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avierign/Documents/oil/Modelo Revenue 2/data/out/"/>
    </mc:Choice>
  </mc:AlternateContent>
  <bookViews>
    <workbookView xWindow="0" yWindow="460" windowWidth="38400" windowHeight="21060" activeTab="1"/>
  </bookViews>
  <sheets>
    <sheet name="Overview" sheetId="1" r:id="rId1"/>
    <sheet name="Detail" sheetId="2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2" l="1"/>
  <c r="O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2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3" i="2"/>
  <c r="L4" i="2"/>
  <c r="L5" i="2"/>
  <c r="L6" i="2"/>
  <c r="L7" i="2"/>
  <c r="L2" i="2"/>
  <c r="C507" i="2"/>
  <c r="D507" i="2"/>
  <c r="B507" i="2"/>
</calcChain>
</file>

<file path=xl/sharedStrings.xml><?xml version="1.0" encoding="utf-8"?>
<sst xmlns="http://schemas.openxmlformats.org/spreadsheetml/2006/main" count="536" uniqueCount="536">
  <si>
    <t>año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</si>
  <si>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</si>
  <si>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</si>
  <si>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</si>
  <si>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</si>
  <si>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</si>
  <si>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</si>
  <si>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</si>
  <si>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</si>
  <si>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</si>
  <si>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</si>
  <si>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Ingresos</t>
  </si>
  <si>
    <t>Costos</t>
  </si>
  <si>
    <t>Inversion</t>
  </si>
  <si>
    <t>cash flow</t>
  </si>
  <si>
    <t>PB</t>
  </si>
  <si>
    <t>PN</t>
  </si>
  <si>
    <t>perdidas</t>
  </si>
  <si>
    <t>energia</t>
  </si>
  <si>
    <t>cant. Pullings</t>
  </si>
  <si>
    <t>cant. Gente</t>
  </si>
  <si>
    <t>VAN</t>
  </si>
  <si>
    <t>PQ.x1001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</si>
  <si>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</si>
  <si>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</si>
  <si>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</si>
  <si>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</si>
  <si>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</si>
  <si>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</si>
  <si>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</si>
  <si>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</si>
  <si>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</si>
  <si>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</si>
  <si>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n_rec</t>
  </si>
  <si>
    <t>n_sup</t>
  </si>
  <si>
    <t>n_me</t>
  </si>
  <si>
    <t>n_mm</t>
  </si>
  <si>
    <t>n_mi</t>
  </si>
  <si>
    <t>n_as</t>
  </si>
  <si>
    <t>n_cv</t>
  </si>
  <si>
    <t>n_pot</t>
  </si>
  <si>
    <t>n_mot</t>
  </si>
  <si>
    <t>n_ch</t>
  </si>
  <si>
    <t>n_pc</t>
  </si>
  <si>
    <t>[1,</t>
  </si>
  <si>
    <t>S2714</t>
  </si>
  <si>
    <t>S2711</t>
  </si>
  <si>
    <t>S2695</t>
  </si>
  <si>
    <t>S2706</t>
  </si>
  <si>
    <t>S2650</t>
  </si>
  <si>
    <t>S2666</t>
  </si>
  <si>
    <t>S2679</t>
  </si>
  <si>
    <t>S2686</t>
  </si>
  <si>
    <t>S2660</t>
  </si>
  <si>
    <t>S2709</t>
  </si>
  <si>
    <t>S2296</t>
  </si>
  <si>
    <t>S2690</t>
  </si>
  <si>
    <t>S2703</t>
  </si>
  <si>
    <t>S2416</t>
  </si>
  <si>
    <t>S2685</t>
  </si>
  <si>
    <t>S2673</t>
  </si>
  <si>
    <t>S841</t>
  </si>
  <si>
    <t>S2058</t>
  </si>
  <si>
    <t>S2692</t>
  </si>
  <si>
    <t>S2048</t>
  </si>
  <si>
    <t>S944</t>
  </si>
  <si>
    <t>S2456</t>
  </si>
  <si>
    <t>S2614</t>
  </si>
  <si>
    <t>S915</t>
  </si>
  <si>
    <t>S908</t>
  </si>
  <si>
    <t>S2680</t>
  </si>
  <si>
    <t>S2034</t>
  </si>
  <si>
    <t>S2672</t>
  </si>
  <si>
    <t>PQ1010</t>
  </si>
  <si>
    <t>S2681</t>
  </si>
  <si>
    <t>S2319</t>
  </si>
  <si>
    <t>S2221</t>
  </si>
  <si>
    <t>S2044</t>
  </si>
  <si>
    <t>S2684</t>
  </si>
  <si>
    <t>S2004</t>
  </si>
  <si>
    <t>S2689</t>
  </si>
  <si>
    <t>S2645</t>
  </si>
  <si>
    <t>S2637</t>
  </si>
  <si>
    <t>S2707</t>
  </si>
  <si>
    <t>S2694</t>
  </si>
  <si>
    <t>S2663</t>
  </si>
  <si>
    <t>S832</t>
  </si>
  <si>
    <t>S847</t>
  </si>
  <si>
    <t>S2141</t>
  </si>
  <si>
    <t>S2463</t>
  </si>
  <si>
    <t>S2628</t>
  </si>
  <si>
    <t>S2008</t>
  </si>
  <si>
    <t>S2644</t>
  </si>
  <si>
    <t>S2697</t>
  </si>
  <si>
    <t>S2669</t>
  </si>
  <si>
    <t>S2668</t>
  </si>
  <si>
    <t>S2704</t>
  </si>
  <si>
    <t>S2652</t>
  </si>
  <si>
    <t>S2713</t>
  </si>
  <si>
    <t>S2646</t>
  </si>
  <si>
    <t>S2081</t>
  </si>
  <si>
    <t>S2696</t>
  </si>
  <si>
    <t>S2545</t>
  </si>
  <si>
    <t>S2045</t>
  </si>
  <si>
    <t>S2677</t>
  </si>
  <si>
    <t>S2285</t>
  </si>
  <si>
    <t>S925</t>
  </si>
  <si>
    <t>S803</t>
  </si>
  <si>
    <t>S2507</t>
  </si>
  <si>
    <t>S2640</t>
  </si>
  <si>
    <t>PQ1003</t>
  </si>
  <si>
    <t>S2446</t>
  </si>
  <si>
    <t>S924</t>
  </si>
  <si>
    <t>S498</t>
  </si>
  <si>
    <t>S2003</t>
  </si>
  <si>
    <t>S2172</t>
  </si>
  <si>
    <t>S858</t>
  </si>
  <si>
    <t>S824</t>
  </si>
  <si>
    <t>S2587</t>
  </si>
  <si>
    <t>S2551</t>
  </si>
  <si>
    <t>S846</t>
  </si>
  <si>
    <t>S2345</t>
  </si>
  <si>
    <t>S707</t>
  </si>
  <si>
    <t>S2180</t>
  </si>
  <si>
    <t>S2593</t>
  </si>
  <si>
    <t>S2194</t>
  </si>
  <si>
    <t>S811</t>
  </si>
  <si>
    <t>S2649</t>
  </si>
  <si>
    <t>S2550</t>
  </si>
  <si>
    <t>S2678</t>
  </si>
  <si>
    <t>S2411</t>
  </si>
  <si>
    <t>S2687</t>
  </si>
  <si>
    <t>S2317</t>
  </si>
  <si>
    <t>S2477</t>
  </si>
  <si>
    <t>S2702</t>
  </si>
  <si>
    <t>PQ1006</t>
  </si>
  <si>
    <t>S2698</t>
  </si>
  <si>
    <t>S2152</t>
  </si>
  <si>
    <t>S969</t>
  </si>
  <si>
    <t>S2318</t>
  </si>
  <si>
    <t>S2710</t>
  </si>
  <si>
    <t>S2256</t>
  </si>
  <si>
    <t>S2544</t>
  </si>
  <si>
    <t>S904</t>
  </si>
  <si>
    <t>S948</t>
  </si>
  <si>
    <t>S2200</t>
  </si>
  <si>
    <t>S2432</t>
  </si>
  <si>
    <t>S2433</t>
  </si>
  <si>
    <t>S2524</t>
  </si>
  <si>
    <t>S930</t>
  </si>
  <si>
    <t>S2505</t>
  </si>
  <si>
    <t>SA922</t>
  </si>
  <si>
    <t>S510</t>
  </si>
  <si>
    <t>S2655</t>
  </si>
  <si>
    <t>S1034</t>
  </si>
  <si>
    <t>S2620</t>
  </si>
  <si>
    <t>S2659</t>
  </si>
  <si>
    <t>S2671</t>
  </si>
  <si>
    <t>S2264</t>
  </si>
  <si>
    <t>S2460</t>
  </si>
  <si>
    <t>S744</t>
  </si>
  <si>
    <t>S916</t>
  </si>
  <si>
    <t>S937</t>
  </si>
  <si>
    <t>S961</t>
  </si>
  <si>
    <t>S2414</t>
  </si>
  <si>
    <t>S2699</t>
  </si>
  <si>
    <t>S2239</t>
  </si>
  <si>
    <t>S999</t>
  </si>
  <si>
    <t>S2054</t>
  </si>
  <si>
    <t>S821</t>
  </si>
  <si>
    <t>S2037</t>
  </si>
  <si>
    <t>S2366</t>
  </si>
  <si>
    <t>S2522</t>
  </si>
  <si>
    <t>S2560</t>
  </si>
  <si>
    <t>S2207</t>
  </si>
  <si>
    <t>S2005B</t>
  </si>
  <si>
    <t>SA807</t>
  </si>
  <si>
    <t>S2510</t>
  </si>
  <si>
    <t>S419</t>
  </si>
  <si>
    <t>S790</t>
  </si>
  <si>
    <t>S779</t>
  </si>
  <si>
    <t>S2216</t>
  </si>
  <si>
    <t>S2290</t>
  </si>
  <si>
    <t>S2674</t>
  </si>
  <si>
    <t>S949</t>
  </si>
  <si>
    <t>S1033</t>
  </si>
  <si>
    <t>S2630</t>
  </si>
  <si>
    <t>S2490</t>
  </si>
  <si>
    <t>S950</t>
  </si>
  <si>
    <t>S1004</t>
  </si>
  <si>
    <t>S2010</t>
  </si>
  <si>
    <t>S2712</t>
  </si>
  <si>
    <t>S2657</t>
  </si>
  <si>
    <t>S2676</t>
  </si>
  <si>
    <t>S2439</t>
  </si>
  <si>
    <t>S892</t>
  </si>
  <si>
    <t>S2321</t>
  </si>
  <si>
    <t>S2481B</t>
  </si>
  <si>
    <t>S2486</t>
  </si>
  <si>
    <t>S2623</t>
  </si>
  <si>
    <t>S849</t>
  </si>
  <si>
    <t>S2515</t>
  </si>
  <si>
    <t>S2315</t>
  </si>
  <si>
    <t>S940</t>
  </si>
  <si>
    <t>S2021</t>
  </si>
  <si>
    <t>S851</t>
  </si>
  <si>
    <t>S2406</t>
  </si>
  <si>
    <t>S2651</t>
  </si>
  <si>
    <t>S2693</t>
  </si>
  <si>
    <t>S2350</t>
  </si>
  <si>
    <t>S315</t>
  </si>
  <si>
    <t>S2073</t>
  </si>
  <si>
    <t>S886</t>
  </si>
  <si>
    <t>S754</t>
  </si>
  <si>
    <t>S872</t>
  </si>
  <si>
    <t>S632</t>
  </si>
  <si>
    <t>S2487</t>
  </si>
  <si>
    <t>S813</t>
  </si>
  <si>
    <t>S888</t>
  </si>
  <si>
    <t>S2020</t>
  </si>
  <si>
    <t>S2624</t>
  </si>
  <si>
    <t>S581</t>
  </si>
  <si>
    <t>S942</t>
  </si>
  <si>
    <t>S906</t>
  </si>
  <si>
    <t>S2576</t>
  </si>
  <si>
    <t>S2057</t>
  </si>
  <si>
    <t>S758</t>
  </si>
  <si>
    <t>S2461</t>
  </si>
  <si>
    <t>S2621</t>
  </si>
  <si>
    <t>S2343</t>
  </si>
  <si>
    <t>S2104</t>
  </si>
  <si>
    <t>S755</t>
  </si>
  <si>
    <t>S2122</t>
  </si>
  <si>
    <t>S2236</t>
  </si>
  <si>
    <t>S2146</t>
  </si>
  <si>
    <t>S2023</t>
  </si>
  <si>
    <t>S2465</t>
  </si>
  <si>
    <t>S2042</t>
  </si>
  <si>
    <t>S2062</t>
  </si>
  <si>
    <t>S1041</t>
  </si>
  <si>
    <t>S2688</t>
  </si>
  <si>
    <t>S946</t>
  </si>
  <si>
    <t>S2205</t>
  </si>
  <si>
    <t>S2632</t>
  </si>
  <si>
    <t>S2658</t>
  </si>
  <si>
    <t>S921</t>
  </si>
  <si>
    <t>S1024</t>
  </si>
  <si>
    <t>S2332</t>
  </si>
  <si>
    <t>S2370</t>
  </si>
  <si>
    <t>S2578</t>
  </si>
  <si>
    <t>S1001</t>
  </si>
  <si>
    <t>S863</t>
  </si>
  <si>
    <t>S2009</t>
  </si>
  <si>
    <t>S778</t>
  </si>
  <si>
    <t>S933</t>
  </si>
  <si>
    <t>S859</t>
  </si>
  <si>
    <t>S2068</t>
  </si>
  <si>
    <t>S981</t>
  </si>
  <si>
    <t>S2019</t>
  </si>
  <si>
    <t>S893</t>
  </si>
  <si>
    <t>S2140</t>
  </si>
  <si>
    <t>S2705</t>
  </si>
  <si>
    <t>S845</t>
  </si>
  <si>
    <t>S2566</t>
  </si>
  <si>
    <t>S2648</t>
  </si>
  <si>
    <t>S920</t>
  </si>
  <si>
    <t>S450</t>
  </si>
  <si>
    <t>PQ1007</t>
  </si>
  <si>
    <t>S2096</t>
  </si>
  <si>
    <t>S636</t>
  </si>
  <si>
    <t>S2233</t>
  </si>
  <si>
    <t>S2120</t>
  </si>
  <si>
    <t>S1203</t>
  </si>
  <si>
    <t>S2223</t>
  </si>
  <si>
    <t>S2088</t>
  </si>
  <si>
    <t>S2447</t>
  </si>
  <si>
    <t>S2716</t>
  </si>
  <si>
    <t>S545</t>
  </si>
  <si>
    <t>S801</t>
  </si>
  <si>
    <t>S2224</t>
  </si>
  <si>
    <t>S1008</t>
  </si>
  <si>
    <t>S2367</t>
  </si>
  <si>
    <t>S1035</t>
  </si>
  <si>
    <t>S2056</t>
  </si>
  <si>
    <t>S2431</t>
  </si>
  <si>
    <t>S2262</t>
  </si>
  <si>
    <t>S745</t>
  </si>
  <si>
    <t>S700</t>
  </si>
  <si>
    <t>S2375</t>
  </si>
  <si>
    <t>S2478</t>
  </si>
  <si>
    <t>S2028</t>
  </si>
  <si>
    <t>S2429</t>
  </si>
  <si>
    <t>S2075</t>
  </si>
  <si>
    <t>S2328</t>
  </si>
  <si>
    <t>S2196</t>
  </si>
  <si>
    <t>S2662</t>
  </si>
  <si>
    <t>S963</t>
  </si>
  <si>
    <t>S2098</t>
  </si>
  <si>
    <t>S827</t>
  </si>
  <si>
    <t>S967</t>
  </si>
  <si>
    <t>S714</t>
  </si>
  <si>
    <t>S2564</t>
  </si>
  <si>
    <t>S871</t>
  </si>
  <si>
    <t>S2506</t>
  </si>
  <si>
    <t>S2493</t>
  </si>
  <si>
    <t>S2520</t>
  </si>
  <si>
    <t>S2540</t>
  </si>
  <si>
    <t>S2303</t>
  </si>
  <si>
    <t>S2528</t>
  </si>
  <si>
    <t>S2002</t>
  </si>
  <si>
    <t>S2409</t>
  </si>
  <si>
    <t>S2594</t>
  </si>
  <si>
    <t>S2511</t>
  </si>
  <si>
    <t>S923</t>
  </si>
  <si>
    <t>S2112</t>
  </si>
  <si>
    <t>S919</t>
  </si>
  <si>
    <t>S865</t>
  </si>
  <si>
    <t>S2470</t>
  </si>
  <si>
    <t>S839</t>
  </si>
  <si>
    <t>S2436</t>
  </si>
  <si>
    <t>S2582</t>
  </si>
  <si>
    <t>S2379</t>
  </si>
  <si>
    <t>S2051</t>
  </si>
  <si>
    <t>S444</t>
  </si>
  <si>
    <t>S2389</t>
  </si>
  <si>
    <t>S903</t>
  </si>
  <si>
    <t>S2494</t>
  </si>
  <si>
    <t>S2629</t>
  </si>
  <si>
    <t>S2369</t>
  </si>
  <si>
    <t>S2527</t>
  </si>
  <si>
    <t>S2467</t>
  </si>
  <si>
    <t>S736</t>
  </si>
  <si>
    <t>S2449</t>
  </si>
  <si>
    <t>S504</t>
  </si>
  <si>
    <t>S44</t>
  </si>
  <si>
    <t>S2344</t>
  </si>
  <si>
    <t>S715</t>
  </si>
  <si>
    <t>S2309</t>
  </si>
  <si>
    <t>S938</t>
  </si>
  <si>
    <t>S2529</t>
  </si>
  <si>
    <t>S2598</t>
  </si>
  <si>
    <t>S2556</t>
  </si>
  <si>
    <t>S513</t>
  </si>
  <si>
    <t>S989</t>
  </si>
  <si>
    <t>S2368</t>
  </si>
  <si>
    <t>S2611</t>
  </si>
  <si>
    <t>S900</t>
  </si>
  <si>
    <t>S998</t>
  </si>
  <si>
    <t>S634</t>
  </si>
  <si>
    <t>S2496</t>
  </si>
  <si>
    <t>S353</t>
  </si>
  <si>
    <t>S966</t>
  </si>
  <si>
    <t>S945</t>
  </si>
  <si>
    <t>S976</t>
  </si>
  <si>
    <t>PQ1005</t>
  </si>
  <si>
    <t>S905</t>
  </si>
  <si>
    <t>S881</t>
  </si>
  <si>
    <t>S2595</t>
  </si>
  <si>
    <t>S511</t>
  </si>
  <si>
    <t>S2599</t>
  </si>
  <si>
    <t>S761</t>
  </si>
  <si>
    <t>S929</t>
  </si>
  <si>
    <t>S784</t>
  </si>
  <si>
    <t>S2451</t>
  </si>
  <si>
    <t>S868</t>
  </si>
  <si>
    <t>S1201</t>
  </si>
  <si>
    <t>S2079</t>
  </si>
  <si>
    <t>S2518</t>
  </si>
  <si>
    <t>S2462</t>
  </si>
  <si>
    <t>S2105</t>
  </si>
  <si>
    <t>S2479</t>
  </si>
  <si>
    <t>S818</t>
  </si>
  <si>
    <t>S2437</t>
  </si>
  <si>
    <t>S2530</t>
  </si>
  <si>
    <t>S830</t>
  </si>
  <si>
    <t>S2006</t>
  </si>
  <si>
    <t>S2394</t>
  </si>
  <si>
    <t>S2143</t>
  </si>
  <si>
    <t>S2083</t>
  </si>
  <si>
    <t>S2426</t>
  </si>
  <si>
    <t>S639</t>
  </si>
  <si>
    <t>S2484</t>
  </si>
  <si>
    <t>S2601</t>
  </si>
  <si>
    <t>S531</t>
  </si>
  <si>
    <t>S2277</t>
  </si>
  <si>
    <t>S2571</t>
  </si>
  <si>
    <t>S2168</t>
  </si>
  <si>
    <t>S2238</t>
  </si>
  <si>
    <t>S2331</t>
  </si>
  <si>
    <t>S2297</t>
  </si>
  <si>
    <t>PQ1002</t>
  </si>
  <si>
    <t>S2286</t>
  </si>
  <si>
    <t>S2604</t>
  </si>
  <si>
    <t>S2320</t>
  </si>
  <si>
    <t>S953</t>
  </si>
  <si>
    <t>S931</t>
  </si>
  <si>
    <t>S964</t>
  </si>
  <si>
    <t>S2501</t>
  </si>
  <si>
    <t>S2231</t>
  </si>
  <si>
    <t>S2215</t>
  </si>
  <si>
    <t>S2304</t>
  </si>
  <si>
    <t>S2272</t>
  </si>
  <si>
    <t>S2521</t>
  </si>
  <si>
    <t>S747</t>
  </si>
  <si>
    <t>S2278</t>
  </si>
  <si>
    <t>S424</t>
  </si>
  <si>
    <t>S2161</t>
  </si>
  <si>
    <t>S2035</t>
  </si>
  <si>
    <t>S855</t>
  </si>
  <si>
    <t>S2228</t>
  </si>
  <si>
    <t>S2642</t>
  </si>
  <si>
    <t>S835</t>
  </si>
  <si>
    <t>S2348</t>
  </si>
  <si>
    <t>S2425</t>
  </si>
  <si>
    <t>S825</t>
  </si>
  <si>
    <t>S2013</t>
  </si>
  <si>
    <t>S288</t>
  </si>
  <si>
    <t>S2581</t>
  </si>
  <si>
    <t>S2386</t>
  </si>
  <si>
    <t>S41</t>
  </si>
  <si>
    <t>S2190</t>
  </si>
  <si>
    <t>S2572</t>
  </si>
  <si>
    <t>S2351</t>
  </si>
  <si>
    <t>S909</t>
  </si>
  <si>
    <t>S2127</t>
  </si>
  <si>
    <t>S988</t>
  </si>
  <si>
    <t>S2407</t>
  </si>
  <si>
    <t>S2154</t>
  </si>
  <si>
    <t>S2639</t>
  </si>
  <si>
    <t>S2384</t>
  </si>
  <si>
    <t>S968</t>
  </si>
  <si>
    <t>S2316</t>
  </si>
  <si>
    <t>S738</t>
  </si>
  <si>
    <t>S2016</t>
  </si>
  <si>
    <t>S2438</t>
  </si>
  <si>
    <t>S2087</t>
  </si>
  <si>
    <t>S2499</t>
  </si>
  <si>
    <t>S2099</t>
  </si>
  <si>
    <t>S2568</t>
  </si>
  <si>
    <t>S965</t>
  </si>
  <si>
    <t>S452</t>
  </si>
  <si>
    <t>S2485</t>
  </si>
  <si>
    <t>S624</t>
  </si>
  <si>
    <t>S2095</t>
  </si>
  <si>
    <t>S894</t>
  </si>
  <si>
    <t>S2247</t>
  </si>
  <si>
    <t>S2335</t>
  </si>
  <si>
    <t>S2279</t>
  </si>
  <si>
    <t>S806</t>
  </si>
  <si>
    <t>S2041</t>
  </si>
  <si>
    <t>S400</t>
  </si>
  <si>
    <t>S2136</t>
  </si>
  <si>
    <t>S2476</t>
  </si>
  <si>
    <t>S2442</t>
  </si>
  <si>
    <t>S2422</t>
  </si>
  <si>
    <t>S2445</t>
  </si>
  <si>
    <t>S795</t>
  </si>
  <si>
    <t>S2365</t>
  </si>
  <si>
    <t>S2388</t>
  </si>
  <si>
    <t>S2171</t>
  </si>
  <si>
    <t>S2195</t>
  </si>
  <si>
    <t>S783</t>
  </si>
  <si>
    <t>S1009</t>
  </si>
  <si>
    <t>S2208</t>
  </si>
  <si>
    <t>S2559</t>
  </si>
  <si>
    <t>S2418</t>
  </si>
  <si>
    <t>S679</t>
  </si>
  <si>
    <t>S640</t>
  </si>
  <si>
    <t>S2107</t>
  </si>
  <si>
    <t>S2055</t>
  </si>
  <si>
    <t>S740</t>
  </si>
  <si>
    <t>S2635</t>
  </si>
  <si>
    <t>S901</t>
  </si>
  <si>
    <t>S2298</t>
  </si>
  <si>
    <t>S2517</t>
  </si>
  <si>
    <t>S2495</t>
  </si>
  <si>
    <t>S2123</t>
  </si>
  <si>
    <t>S746</t>
  </si>
  <si>
    <t>S2371</t>
  </si>
  <si>
    <t>S2597</t>
  </si>
  <si>
    <t>S2634</t>
  </si>
  <si>
    <t>S2356</t>
  </si>
  <si>
    <t>S885</t>
  </si>
  <si>
    <t>S2387</t>
  </si>
  <si>
    <t>S993</t>
  </si>
  <si>
    <t>S2380</t>
  </si>
  <si>
    <t>S2067</t>
  </si>
  <si>
    <t>S2287</t>
  </si>
  <si>
    <t>S2084</t>
  </si>
  <si>
    <t>S2281</t>
  </si>
  <si>
    <t>S2226</t>
  </si>
  <si>
    <t>S787</t>
  </si>
  <si>
    <t>S935</t>
  </si>
  <si>
    <t>S2250</t>
  </si>
  <si>
    <t>S977</t>
  </si>
  <si>
    <t>S2274</t>
  </si>
  <si>
    <t>S677</t>
  </si>
  <si>
    <t>S2280</t>
  </si>
  <si>
    <t>S2160</t>
  </si>
  <si>
    <t>S2209</t>
  </si>
  <si>
    <t>S676</t>
  </si>
  <si>
    <t>S2192</t>
  </si>
  <si>
    <t>S2656</t>
  </si>
  <si>
    <t>S2417</t>
  </si>
  <si>
    <t>S857</t>
  </si>
  <si>
    <t>S762</t>
  </si>
  <si>
    <t>S2314</t>
  </si>
  <si>
    <t>S2305</t>
  </si>
  <si>
    <t>S2184</t>
  </si>
  <si>
    <t>S2060</t>
  </si>
  <si>
    <t>S2565</t>
  </si>
  <si>
    <t>S2291</t>
  </si>
  <si>
    <t>S2263</t>
  </si>
  <si>
    <t>S2667</t>
  </si>
  <si>
    <t>S2167</t>
  </si>
  <si>
    <t>S973</t>
  </si>
  <si>
    <t>S2466</t>
  </si>
  <si>
    <t>S2306</t>
  </si>
  <si>
    <t>S820</t>
  </si>
  <si>
    <t>S2302</t>
  </si>
  <si>
    <t>S287</t>
  </si>
  <si>
    <t>S2441</t>
  </si>
  <si>
    <t>S2654</t>
  </si>
  <si>
    <t>S2258</t>
  </si>
  <si>
    <t>S2573</t>
  </si>
  <si>
    <t>S337</t>
  </si>
  <si>
    <t>S2039</t>
  </si>
  <si>
    <t>S616</t>
  </si>
  <si>
    <t>S2294</t>
  </si>
  <si>
    <t>S706</t>
  </si>
  <si>
    <t>S2276</t>
  </si>
  <si>
    <t>S2643</t>
  </si>
  <si>
    <t>S2500</t>
  </si>
  <si>
    <t>S2435</t>
  </si>
  <si>
    <t>S2468</t>
  </si>
  <si>
    <t>S947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</si>
</sst>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oil/Modelo%20Revenue%202/data/1.%20Matriz%20de%20relacionamiento%20v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aciones"/>
      <sheetName val="Referencia"/>
    </sheetNames>
    <sheetDataSet>
      <sheetData sheetId="0">
        <row r="2">
          <cell r="C2" t="str">
            <v>S2714</v>
          </cell>
          <cell r="D2" t="str">
            <v>Si</v>
          </cell>
          <cell r="E2" t="str">
            <v>En prod</v>
          </cell>
          <cell r="F2" t="str">
            <v>Batería</v>
          </cell>
          <cell r="G2" t="str">
            <v>43-S</v>
          </cell>
          <cell r="H2" t="str">
            <v>Batería</v>
          </cell>
          <cell r="I2" t="str">
            <v>14-S</v>
          </cell>
          <cell r="J2" t="str">
            <v>A</v>
          </cell>
          <cell r="K2" t="str">
            <v>En Producción Efectiva-A.1</v>
          </cell>
          <cell r="L2" t="str">
            <v>BM</v>
          </cell>
          <cell r="M2">
            <v>2531679.3120202105</v>
          </cell>
          <cell r="N2" t="e">
            <v>#REF!</v>
          </cell>
          <cell r="O2" t="e">
            <v>#REF!</v>
          </cell>
          <cell r="P2">
            <v>57073.572346105626</v>
          </cell>
          <cell r="Q2" t="e">
            <v>#REF!</v>
          </cell>
          <cell r="R2" t="e">
            <v>#REF!</v>
          </cell>
          <cell r="S2" t="e">
            <v>#REF!</v>
          </cell>
          <cell r="T2" t="e">
            <v>#REF!</v>
          </cell>
          <cell r="U2">
            <v>0</v>
          </cell>
          <cell r="V2" t="str">
            <v>C</v>
          </cell>
          <cell r="W2" t="str">
            <v>C-Prim</v>
          </cell>
          <cell r="X2" t="str">
            <v>C</v>
          </cell>
          <cell r="Y2">
            <v>2935</v>
          </cell>
          <cell r="Z2">
            <v>800</v>
          </cell>
          <cell r="AA2">
            <v>32.310987419354838</v>
          </cell>
          <cell r="AB2">
            <v>32.310987419354838</v>
          </cell>
          <cell r="AC2">
            <v>32.310987419354838</v>
          </cell>
        </row>
        <row r="3">
          <cell r="C3" t="str">
            <v>S2711</v>
          </cell>
          <cell r="D3" t="str">
            <v>Si</v>
          </cell>
          <cell r="E3" t="str">
            <v>En prod</v>
          </cell>
          <cell r="F3" t="str">
            <v>Batería</v>
          </cell>
          <cell r="G3" t="str">
            <v>43-S</v>
          </cell>
          <cell r="H3" t="str">
            <v>Batería</v>
          </cell>
          <cell r="I3" t="str">
            <v>14-S</v>
          </cell>
          <cell r="J3" t="str">
            <v>A</v>
          </cell>
          <cell r="K3" t="str">
            <v>En Producción Efectiva-A.1</v>
          </cell>
          <cell r="L3" t="str">
            <v>SURG</v>
          </cell>
          <cell r="M3">
            <v>2288912.1396230599</v>
          </cell>
          <cell r="N3" t="e">
            <v>#REF!</v>
          </cell>
          <cell r="O3" t="e">
            <v>#REF!</v>
          </cell>
          <cell r="P3">
            <v>58299.830642281166</v>
          </cell>
          <cell r="Q3" t="e">
            <v>#REF!</v>
          </cell>
          <cell r="R3" t="e">
            <v>#REF!</v>
          </cell>
          <cell r="S3" t="e">
            <v>#REF!</v>
          </cell>
          <cell r="T3" t="e">
            <v>#REF!</v>
          </cell>
          <cell r="U3">
            <v>0</v>
          </cell>
          <cell r="V3" t="str">
            <v>C</v>
          </cell>
          <cell r="W3" t="str">
            <v>C-Prim</v>
          </cell>
          <cell r="X3" t="str">
            <v>C</v>
          </cell>
          <cell r="Y3" t="e">
            <v>#N/A</v>
          </cell>
          <cell r="Z3">
            <v>800</v>
          </cell>
          <cell r="AA3">
            <v>29.212630129032259</v>
          </cell>
          <cell r="AB3">
            <v>29.212630129032259</v>
          </cell>
          <cell r="AC3">
            <v>29.212630129032259</v>
          </cell>
        </row>
        <row r="4">
          <cell r="C4" t="str">
            <v>S2695</v>
          </cell>
          <cell r="D4" t="str">
            <v>Si</v>
          </cell>
          <cell r="E4" t="str">
            <v>En prod</v>
          </cell>
          <cell r="F4" t="str">
            <v>Batería</v>
          </cell>
          <cell r="G4" t="str">
            <v>21-S</v>
          </cell>
          <cell r="H4" t="str">
            <v>Batería</v>
          </cell>
          <cell r="I4" t="str">
            <v>07-S</v>
          </cell>
          <cell r="J4" t="str">
            <v>A</v>
          </cell>
          <cell r="K4" t="str">
            <v>En Producción Efectiva-A.1</v>
          </cell>
          <cell r="L4" t="str">
            <v>BM</v>
          </cell>
          <cell r="M4">
            <v>742648.83619500347</v>
          </cell>
          <cell r="N4" t="e">
            <v>#REF!</v>
          </cell>
          <cell r="O4" t="e">
            <v>#REF!</v>
          </cell>
          <cell r="P4">
            <v>57073.572346105626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U4">
            <v>0</v>
          </cell>
          <cell r="V4" t="str">
            <v>C</v>
          </cell>
          <cell r="W4" t="str">
            <v>C-Prim</v>
          </cell>
          <cell r="X4" t="str">
            <v>C</v>
          </cell>
          <cell r="Y4">
            <v>2842</v>
          </cell>
          <cell r="Z4">
            <v>800</v>
          </cell>
          <cell r="AA4">
            <v>9.4781819677419357</v>
          </cell>
          <cell r="AB4">
            <v>9.4781819677419357</v>
          </cell>
          <cell r="AC4">
            <v>9.4781819677419357</v>
          </cell>
        </row>
        <row r="5">
          <cell r="C5" t="str">
            <v>S2706</v>
          </cell>
          <cell r="D5" t="str">
            <v>Si</v>
          </cell>
          <cell r="E5" t="str">
            <v>En prod</v>
          </cell>
          <cell r="F5" t="str">
            <v>Batería</v>
          </cell>
          <cell r="G5" t="str">
            <v>21-S</v>
          </cell>
          <cell r="H5" t="str">
            <v>Batería</v>
          </cell>
          <cell r="I5" t="str">
            <v>07-S</v>
          </cell>
          <cell r="J5" t="str">
            <v>A</v>
          </cell>
          <cell r="K5" t="str">
            <v>En Producción Efectiva-A.1</v>
          </cell>
          <cell r="L5" t="str">
            <v>SURG</v>
          </cell>
          <cell r="M5">
            <v>2048956.3619757637</v>
          </cell>
          <cell r="N5" t="e">
            <v>#REF!</v>
          </cell>
          <cell r="O5" t="e">
            <v>#REF!</v>
          </cell>
          <cell r="P5">
            <v>58299.830642281166</v>
          </cell>
          <cell r="Q5" t="e">
            <v>#REF!</v>
          </cell>
          <cell r="R5" t="e">
            <v>#REF!</v>
          </cell>
          <cell r="S5" t="e">
            <v>#REF!</v>
          </cell>
          <cell r="T5" t="e">
            <v>#REF!</v>
          </cell>
          <cell r="U5">
            <v>0</v>
          </cell>
          <cell r="V5" t="str">
            <v>H</v>
          </cell>
          <cell r="W5" t="str">
            <v>H-Prim</v>
          </cell>
          <cell r="X5" t="str">
            <v>H</v>
          </cell>
          <cell r="Y5" t="e">
            <v>#N/A</v>
          </cell>
          <cell r="Z5">
            <v>800</v>
          </cell>
          <cell r="AA5">
            <v>26.150153741935483</v>
          </cell>
          <cell r="AB5">
            <v>26.150153741935483</v>
          </cell>
          <cell r="AC5">
            <v>26.150153741935483</v>
          </cell>
        </row>
        <row r="6">
          <cell r="C6" t="str">
            <v>S2650</v>
          </cell>
          <cell r="D6" t="str">
            <v>Si</v>
          </cell>
          <cell r="E6" t="str">
            <v>En prod</v>
          </cell>
          <cell r="F6" t="str">
            <v>Batería</v>
          </cell>
          <cell r="G6" t="str">
            <v>41-S</v>
          </cell>
          <cell r="H6" t="str">
            <v>Batería</v>
          </cell>
          <cell r="I6" t="str">
            <v>20-S</v>
          </cell>
          <cell r="J6" t="str">
            <v>A</v>
          </cell>
          <cell r="K6" t="str">
            <v>En Producción Efectiva-A.2</v>
          </cell>
          <cell r="L6" t="str">
            <v>BES</v>
          </cell>
          <cell r="M6">
            <v>2651764.2064647209</v>
          </cell>
          <cell r="N6" t="e">
            <v>#REF!</v>
          </cell>
          <cell r="O6" t="e">
            <v>#REF!</v>
          </cell>
          <cell r="P6">
            <v>97166.384403801945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U6">
            <v>0.76392305422889495</v>
          </cell>
          <cell r="V6" t="str">
            <v>C</v>
          </cell>
          <cell r="W6" t="str">
            <v>C-Prim</v>
          </cell>
          <cell r="X6" t="str">
            <v>C</v>
          </cell>
          <cell r="Y6">
            <v>2902</v>
          </cell>
          <cell r="Z6">
            <v>800</v>
          </cell>
          <cell r="AA6">
            <v>143.35830709677418</v>
          </cell>
          <cell r="AB6">
            <v>33.843591290322578</v>
          </cell>
          <cell r="AC6">
            <v>18.342835032258066</v>
          </cell>
        </row>
        <row r="7">
          <cell r="C7" t="str">
            <v>S2666</v>
          </cell>
          <cell r="D7" t="str">
            <v>Si</v>
          </cell>
          <cell r="E7" t="str">
            <v>En prod</v>
          </cell>
          <cell r="F7" t="str">
            <v>Batería</v>
          </cell>
          <cell r="G7" t="str">
            <v>21-S</v>
          </cell>
          <cell r="H7" t="str">
            <v>Batería</v>
          </cell>
          <cell r="I7" t="str">
            <v>07-S</v>
          </cell>
          <cell r="J7" t="str">
            <v>A</v>
          </cell>
          <cell r="K7" t="str">
            <v>En Producción Efectiva-A.1</v>
          </cell>
          <cell r="L7" t="str">
            <v>BM</v>
          </cell>
          <cell r="M7">
            <v>929749.24605624948</v>
          </cell>
          <cell r="N7" t="e">
            <v>#REF!</v>
          </cell>
          <cell r="O7" t="e">
            <v>#REF!</v>
          </cell>
          <cell r="P7">
            <v>57073.572346105626</v>
          </cell>
          <cell r="Q7" t="e">
            <v>#REF!</v>
          </cell>
          <cell r="R7" t="e">
            <v>#REF!</v>
          </cell>
          <cell r="S7" t="e">
            <v>#REF!</v>
          </cell>
          <cell r="T7" t="e">
            <v>#REF!</v>
          </cell>
          <cell r="U7">
            <v>8.1143352117746592E-2</v>
          </cell>
          <cell r="V7" t="str">
            <v>H</v>
          </cell>
          <cell r="W7" t="str">
            <v>H-Sec</v>
          </cell>
          <cell r="X7" t="str">
            <v>TSP1</v>
          </cell>
          <cell r="Y7">
            <v>2902</v>
          </cell>
          <cell r="Z7">
            <v>800</v>
          </cell>
          <cell r="AA7">
            <v>12.91396516451613</v>
          </cell>
          <cell r="AB7">
            <v>11.866082741935484</v>
          </cell>
          <cell r="AC7">
            <v>11.866082741935484</v>
          </cell>
        </row>
        <row r="8">
          <cell r="C8" t="str">
            <v>S2679</v>
          </cell>
          <cell r="D8" t="str">
            <v>Si</v>
          </cell>
          <cell r="E8" t="str">
            <v>En prod</v>
          </cell>
          <cell r="F8" t="str">
            <v>Batería</v>
          </cell>
          <cell r="G8" t="str">
            <v>21-S</v>
          </cell>
          <cell r="H8" t="str">
            <v>Batería</v>
          </cell>
          <cell r="I8" t="str">
            <v>07-S</v>
          </cell>
          <cell r="J8" t="str">
            <v>A</v>
          </cell>
          <cell r="K8" t="str">
            <v>En Producción Efectiva-A.2</v>
          </cell>
          <cell r="L8" t="str">
            <v>BM</v>
          </cell>
          <cell r="M8">
            <v>1817859.6442833694</v>
          </cell>
          <cell r="N8" t="e">
            <v>#REF!</v>
          </cell>
          <cell r="O8" t="e">
            <v>#REF!</v>
          </cell>
          <cell r="P8">
            <v>57073.572346105626</v>
          </cell>
          <cell r="Q8" t="e">
            <v>#REF!</v>
          </cell>
          <cell r="R8" t="e">
            <v>#REF!</v>
          </cell>
          <cell r="S8" t="e">
            <v>#REF!</v>
          </cell>
          <cell r="T8" t="e">
            <v>#REF!</v>
          </cell>
          <cell r="U8">
            <v>0.13835405510925691</v>
          </cell>
          <cell r="V8" t="str">
            <v>H</v>
          </cell>
          <cell r="W8" t="str">
            <v>H-Sec</v>
          </cell>
          <cell r="X8" t="str">
            <v>TSP1</v>
          </cell>
          <cell r="Y8">
            <v>2971</v>
          </cell>
          <cell r="Z8">
            <v>800</v>
          </cell>
          <cell r="AA8">
            <v>26.926074161290323</v>
          </cell>
          <cell r="AB8">
            <v>23.200742612903223</v>
          </cell>
          <cell r="AC8">
            <v>5.9261475806451616</v>
          </cell>
        </row>
        <row r="9">
          <cell r="C9" t="str">
            <v>S2686</v>
          </cell>
          <cell r="D9" t="str">
            <v>Si</v>
          </cell>
          <cell r="E9" t="str">
            <v>En prod</v>
          </cell>
          <cell r="F9" t="str">
            <v>Batería</v>
          </cell>
          <cell r="G9" t="str">
            <v>43-S</v>
          </cell>
          <cell r="H9" t="str">
            <v>Batería</v>
          </cell>
          <cell r="I9" t="str">
            <v>14-S</v>
          </cell>
          <cell r="J9" t="str">
            <v>A</v>
          </cell>
          <cell r="K9" t="str">
            <v>En Producción Efectiva-A.2</v>
          </cell>
          <cell r="L9" t="str">
            <v>BM</v>
          </cell>
          <cell r="M9">
            <v>1487859.8448412532</v>
          </cell>
          <cell r="N9" t="e">
            <v>#REF!</v>
          </cell>
          <cell r="O9" t="e">
            <v>#REF!</v>
          </cell>
          <cell r="P9">
            <v>25177.488405038141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U9">
            <v>0.3614613220705189</v>
          </cell>
          <cell r="V9" t="str">
            <v>C</v>
          </cell>
          <cell r="W9" t="str">
            <v>C-Prim</v>
          </cell>
          <cell r="X9" t="str">
            <v>C</v>
          </cell>
          <cell r="Y9" t="str">
            <v>2900 (3100)</v>
          </cell>
          <cell r="Z9">
            <v>800</v>
          </cell>
          <cell r="AA9">
            <v>29.738314612903224</v>
          </cell>
          <cell r="AB9">
            <v>18.989064096774193</v>
          </cell>
          <cell r="AC9">
            <v>14.94889393548387</v>
          </cell>
        </row>
        <row r="10">
          <cell r="C10" t="str">
            <v>S2660</v>
          </cell>
          <cell r="D10" t="str">
            <v>Si</v>
          </cell>
          <cell r="E10" t="str">
            <v>En prod</v>
          </cell>
          <cell r="F10" t="str">
            <v>Batería</v>
          </cell>
          <cell r="G10" t="str">
            <v>42-S</v>
          </cell>
          <cell r="H10" t="str">
            <v>Batería</v>
          </cell>
          <cell r="I10" t="str">
            <v>31-S</v>
          </cell>
          <cell r="J10" t="str">
            <v>A</v>
          </cell>
          <cell r="K10" t="str">
            <v>En Producción Efectiva-A.2</v>
          </cell>
          <cell r="L10" t="str">
            <v>BM</v>
          </cell>
          <cell r="M10">
            <v>1411782.1063978819</v>
          </cell>
          <cell r="N10" t="e">
            <v>#REF!</v>
          </cell>
          <cell r="O10" t="e">
            <v>#REF!</v>
          </cell>
          <cell r="P10">
            <v>57073.572346105626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U10">
            <v>0.42426650134805682</v>
          </cell>
          <cell r="V10" t="str">
            <v>G</v>
          </cell>
          <cell r="W10" t="str">
            <v>G-Sec</v>
          </cell>
          <cell r="X10" t="str">
            <v>BlqG</v>
          </cell>
          <cell r="Y10">
            <v>2836</v>
          </cell>
          <cell r="Z10">
            <v>800</v>
          </cell>
          <cell r="AA10">
            <v>31.295919161290321</v>
          </cell>
          <cell r="AB10">
            <v>18.018109032258064</v>
          </cell>
          <cell r="AC10">
            <v>3.3946637419354841</v>
          </cell>
        </row>
        <row r="11">
          <cell r="C11" t="str">
            <v>S2709</v>
          </cell>
          <cell r="D11" t="str">
            <v>Si</v>
          </cell>
          <cell r="E11" t="str">
            <v>En prod</v>
          </cell>
          <cell r="F11" t="str">
            <v>Batería</v>
          </cell>
          <cell r="G11" t="str">
            <v>43-S</v>
          </cell>
          <cell r="H11" t="str">
            <v>Batería</v>
          </cell>
          <cell r="I11" t="str">
            <v>14-S</v>
          </cell>
          <cell r="J11" t="str">
            <v>A</v>
          </cell>
          <cell r="K11" t="str">
            <v>En Producción Efectiva-A.1</v>
          </cell>
          <cell r="L11" t="str">
            <v>BM</v>
          </cell>
          <cell r="M11">
            <v>1105696.0108619474</v>
          </cell>
          <cell r="N11" t="e">
            <v>#REF!</v>
          </cell>
          <cell r="O11" t="e">
            <v>#REF!</v>
          </cell>
          <cell r="P11">
            <v>57073.572346105626</v>
          </cell>
          <cell r="Q11" t="e">
            <v>#REF!</v>
          </cell>
          <cell r="R11" t="e">
            <v>#REF!</v>
          </cell>
          <cell r="S11" t="e">
            <v>#REF!</v>
          </cell>
          <cell r="T11" t="e">
            <v>#REF!</v>
          </cell>
          <cell r="U11">
            <v>0</v>
          </cell>
          <cell r="V11" t="str">
            <v>C</v>
          </cell>
          <cell r="W11" t="str">
            <v>C-Prim</v>
          </cell>
          <cell r="X11" t="str">
            <v>C</v>
          </cell>
          <cell r="Y11">
            <v>3003</v>
          </cell>
          <cell r="Z11">
            <v>800</v>
          </cell>
          <cell r="AA11">
            <v>14.11163322580645</v>
          </cell>
          <cell r="AB11">
            <v>14.11163322580645</v>
          </cell>
          <cell r="AC11">
            <v>14.11163322580645</v>
          </cell>
        </row>
        <row r="12">
          <cell r="C12" t="str">
            <v>S2296</v>
          </cell>
          <cell r="D12" t="str">
            <v>Si</v>
          </cell>
          <cell r="E12" t="str">
            <v>En prod</v>
          </cell>
          <cell r="F12" t="str">
            <v>Batería</v>
          </cell>
          <cell r="G12" t="str">
            <v>35-S</v>
          </cell>
          <cell r="H12" t="str">
            <v>Batería</v>
          </cell>
          <cell r="I12" t="str">
            <v>13-S</v>
          </cell>
          <cell r="J12" t="str">
            <v>A</v>
          </cell>
          <cell r="K12" t="str">
            <v>En Producción Efectiva-A.2</v>
          </cell>
          <cell r="L12" t="str">
            <v>BM</v>
          </cell>
          <cell r="M12">
            <v>751063.70251277578</v>
          </cell>
          <cell r="N12" t="e">
            <v>#REF!</v>
          </cell>
          <cell r="O12" t="e">
            <v>#REF!</v>
          </cell>
          <cell r="P12">
            <v>97127.256183926482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  <cell r="U12">
            <v>0.828971380941111</v>
          </cell>
          <cell r="V12" t="str">
            <v>B</v>
          </cell>
          <cell r="W12" t="str">
            <v>B-Sec</v>
          </cell>
          <cell r="X12" t="str">
            <v>BlqBN</v>
          </cell>
          <cell r="Y12">
            <v>2090</v>
          </cell>
          <cell r="Z12">
            <v>800</v>
          </cell>
          <cell r="AA12">
            <v>56.046632322580642</v>
          </cell>
          <cell r="AB12">
            <v>9.5855781290322586</v>
          </cell>
          <cell r="AC12">
            <v>0.17543306451612903</v>
          </cell>
        </row>
        <row r="13">
          <cell r="C13" t="str">
            <v>S2690</v>
          </cell>
          <cell r="D13" t="str">
            <v>Si</v>
          </cell>
          <cell r="E13" t="str">
            <v>En prod</v>
          </cell>
          <cell r="F13" t="str">
            <v>Batería</v>
          </cell>
          <cell r="G13" t="str">
            <v>43-S</v>
          </cell>
          <cell r="H13" t="str">
            <v>Batería</v>
          </cell>
          <cell r="I13" t="str">
            <v>14-S</v>
          </cell>
          <cell r="J13" t="str">
            <v>A</v>
          </cell>
          <cell r="K13" t="str">
            <v>En Producción Efectiva-A.1</v>
          </cell>
          <cell r="L13" t="str">
            <v>BM</v>
          </cell>
          <cell r="M13">
            <v>1095727.1138625699</v>
          </cell>
          <cell r="N13" t="e">
            <v>#REF!</v>
          </cell>
          <cell r="O13" t="e">
            <v>#REF!</v>
          </cell>
          <cell r="P13">
            <v>57073.572346105626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U13">
            <v>0</v>
          </cell>
          <cell r="V13" t="str">
            <v>C</v>
          </cell>
          <cell r="W13" t="str">
            <v>C-Prim</v>
          </cell>
          <cell r="X13" t="str">
            <v>C</v>
          </cell>
          <cell r="Y13">
            <v>3024</v>
          </cell>
          <cell r="Z13">
            <v>800</v>
          </cell>
          <cell r="AA13">
            <v>13.984403483870967</v>
          </cell>
          <cell r="AB13">
            <v>13.984403483870967</v>
          </cell>
          <cell r="AC13">
            <v>13.984403483870967</v>
          </cell>
        </row>
        <row r="14">
          <cell r="C14" t="str">
            <v>S2703</v>
          </cell>
          <cell r="D14" t="str">
            <v>Si</v>
          </cell>
          <cell r="E14" t="str">
            <v>En prod</v>
          </cell>
          <cell r="F14" t="str">
            <v>Batería</v>
          </cell>
          <cell r="G14" t="str">
            <v>43-S</v>
          </cell>
          <cell r="H14" t="str">
            <v>Batería</v>
          </cell>
          <cell r="I14" t="str">
            <v>14-S</v>
          </cell>
          <cell r="J14" t="str">
            <v>A</v>
          </cell>
          <cell r="K14" t="str">
            <v>En Producción Efectiva-A.2</v>
          </cell>
          <cell r="L14" t="str">
            <v>BM</v>
          </cell>
          <cell r="M14">
            <v>1058341.2567039775</v>
          </cell>
          <cell r="N14" t="e">
            <v>#REF!</v>
          </cell>
          <cell r="O14" t="e">
            <v>#REF!</v>
          </cell>
          <cell r="P14">
            <v>57073.572346105626</v>
          </cell>
          <cell r="Q14" t="e">
            <v>#REF!</v>
          </cell>
          <cell r="R14" t="e">
            <v>#REF!</v>
          </cell>
          <cell r="S14" t="e">
            <v>#REF!</v>
          </cell>
          <cell r="T14" t="e">
            <v>#REF!</v>
          </cell>
          <cell r="U14">
            <v>0</v>
          </cell>
          <cell r="V14" t="str">
            <v>C</v>
          </cell>
          <cell r="W14" t="str">
            <v>C-Sec</v>
          </cell>
          <cell r="X14" t="str">
            <v>BlqG</v>
          </cell>
          <cell r="Y14">
            <v>3000</v>
          </cell>
          <cell r="Z14">
            <v>800</v>
          </cell>
          <cell r="AA14">
            <v>13.507260129032257</v>
          </cell>
          <cell r="AB14">
            <v>13.507260129032257</v>
          </cell>
          <cell r="AC14">
            <v>8.1179297096774192</v>
          </cell>
        </row>
        <row r="15">
          <cell r="C15" t="str">
            <v>S2416</v>
          </cell>
          <cell r="D15" t="str">
            <v>Si</v>
          </cell>
          <cell r="E15" t="str">
            <v>En prod</v>
          </cell>
          <cell r="F15" t="str">
            <v>Batería</v>
          </cell>
          <cell r="G15" t="str">
            <v>29-S</v>
          </cell>
          <cell r="H15" t="str">
            <v>Batería</v>
          </cell>
          <cell r="I15" t="str">
            <v>34-S</v>
          </cell>
          <cell r="J15" t="str">
            <v>A</v>
          </cell>
          <cell r="K15" t="str">
            <v>En Producción Efectiva-A.2</v>
          </cell>
          <cell r="L15" t="str">
            <v>BM</v>
          </cell>
          <cell r="M15">
            <v>858152.04193476879</v>
          </cell>
          <cell r="N15" t="e">
            <v>#REF!</v>
          </cell>
          <cell r="O15" t="e">
            <v>#REF!</v>
          </cell>
          <cell r="P15">
            <v>59400.781027455247</v>
          </cell>
          <cell r="Q15" t="e">
            <v>#REF!</v>
          </cell>
          <cell r="R15" t="e">
            <v>#REF!</v>
          </cell>
          <cell r="S15" t="e">
            <v>#REF!</v>
          </cell>
          <cell r="T15" t="e">
            <v>#REF!</v>
          </cell>
          <cell r="U15">
            <v>0.86150605295253391</v>
          </cell>
          <cell r="V15" t="str">
            <v>E</v>
          </cell>
          <cell r="W15" t="str">
            <v>E-Sec</v>
          </cell>
          <cell r="X15" t="str">
            <v>BlqEN</v>
          </cell>
          <cell r="Y15">
            <v>2424</v>
          </cell>
          <cell r="Z15">
            <v>800</v>
          </cell>
          <cell r="AA15">
            <v>79.081515774193548</v>
          </cell>
          <cell r="AB15">
            <v>10.952311258064515</v>
          </cell>
          <cell r="AC15">
            <v>3.5561733225806451</v>
          </cell>
        </row>
        <row r="16">
          <cell r="C16" t="str">
            <v>S2685</v>
          </cell>
          <cell r="D16" t="str">
            <v>Si</v>
          </cell>
          <cell r="E16" t="str">
            <v>En prod</v>
          </cell>
          <cell r="F16" t="str">
            <v>Batería</v>
          </cell>
          <cell r="G16" t="str">
            <v>14-S</v>
          </cell>
          <cell r="H16" t="str">
            <v>Batería</v>
          </cell>
          <cell r="I16" t="str">
            <v>31-S</v>
          </cell>
          <cell r="J16" t="str">
            <v>A</v>
          </cell>
          <cell r="K16" t="str">
            <v>En Producción Efectiva-A.2</v>
          </cell>
          <cell r="L16" t="str">
            <v>BM</v>
          </cell>
          <cell r="M16">
            <v>1052961.1457209326</v>
          </cell>
          <cell r="N16" t="e">
            <v>#REF!</v>
          </cell>
          <cell r="O16" t="e">
            <v>#REF!</v>
          </cell>
          <cell r="P16">
            <v>27282.536940552873</v>
          </cell>
          <cell r="Q16" t="e">
            <v>#REF!</v>
          </cell>
          <cell r="R16" t="e">
            <v>#REF!</v>
          </cell>
          <cell r="S16" t="e">
            <v>#REF!</v>
          </cell>
          <cell r="T16" t="e">
            <v>#REF!</v>
          </cell>
          <cell r="U16">
            <v>-1.3218322056083082E-16</v>
          </cell>
          <cell r="V16" t="str">
            <v>G</v>
          </cell>
          <cell r="W16" t="str">
            <v>G-Sec</v>
          </cell>
          <cell r="X16" t="str">
            <v>BlqG</v>
          </cell>
          <cell r="Y16">
            <v>2900</v>
          </cell>
          <cell r="Z16">
            <v>800</v>
          </cell>
          <cell r="AA16">
            <v>13.438595548387095</v>
          </cell>
          <cell r="AB16">
            <v>13.438595548387097</v>
          </cell>
          <cell r="AC16">
            <v>6.6087046451612901</v>
          </cell>
        </row>
        <row r="17">
          <cell r="C17" t="str">
            <v>S2673</v>
          </cell>
          <cell r="D17" t="str">
            <v>Si</v>
          </cell>
          <cell r="E17" t="str">
            <v>En prod</v>
          </cell>
          <cell r="F17" t="str">
            <v>Batería</v>
          </cell>
          <cell r="G17" t="str">
            <v>43-S</v>
          </cell>
          <cell r="H17" t="str">
            <v>Batería</v>
          </cell>
          <cell r="I17" t="str">
            <v>14-S</v>
          </cell>
          <cell r="J17" t="str">
            <v>A</v>
          </cell>
          <cell r="K17" t="str">
            <v>En Producción Efectiva-A.2</v>
          </cell>
          <cell r="L17" t="str">
            <v>BM</v>
          </cell>
          <cell r="M17">
            <v>1276762.2972221465</v>
          </cell>
          <cell r="N17" t="e">
            <v>#REF!</v>
          </cell>
          <cell r="O17" t="e">
            <v>#REF!</v>
          </cell>
          <cell r="P17">
            <v>19808.167794698533</v>
          </cell>
          <cell r="Q17" t="e">
            <v>#REF!</v>
          </cell>
          <cell r="R17" t="e">
            <v>#REF!</v>
          </cell>
          <cell r="S17" t="e">
            <v>#REF!</v>
          </cell>
          <cell r="T17" t="e">
            <v>#REF!</v>
          </cell>
          <cell r="U17">
            <v>2.5685285097173952E-2</v>
          </cell>
          <cell r="V17" t="str">
            <v>C</v>
          </cell>
          <cell r="W17" t="str">
            <v>C-Sec</v>
          </cell>
          <cell r="X17" t="str">
            <v>BlqG</v>
          </cell>
          <cell r="Y17">
            <v>2898</v>
          </cell>
          <cell r="Z17">
            <v>800</v>
          </cell>
          <cell r="AA17">
            <v>16.724468516129033</v>
          </cell>
          <cell r="AB17">
            <v>16.294895774193549</v>
          </cell>
          <cell r="AC17">
            <v>2.7068208387096773</v>
          </cell>
        </row>
        <row r="18">
          <cell r="C18" t="str">
            <v>S841</v>
          </cell>
          <cell r="D18" t="str">
            <v>Si</v>
          </cell>
          <cell r="E18" t="str">
            <v>En prod</v>
          </cell>
          <cell r="F18" t="str">
            <v>Batería</v>
          </cell>
          <cell r="G18" t="str">
            <v>25-S</v>
          </cell>
          <cell r="H18" t="str">
            <v>Batería</v>
          </cell>
          <cell r="I18" t="str">
            <v>22-S</v>
          </cell>
          <cell r="J18" t="str">
            <v>A</v>
          </cell>
          <cell r="K18" t="str">
            <v>En Producción Efectiva-A.2</v>
          </cell>
          <cell r="L18" t="str">
            <v>BM</v>
          </cell>
          <cell r="M18">
            <v>821634.73344692774</v>
          </cell>
          <cell r="N18" t="e">
            <v>#REF!</v>
          </cell>
          <cell r="O18" t="e">
            <v>#REF!</v>
          </cell>
          <cell r="P18">
            <v>50923.667513270157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>
            <v>0.78077757445076745</v>
          </cell>
          <cell r="V18" t="str">
            <v>C</v>
          </cell>
          <cell r="W18" t="str">
            <v>C-Sec</v>
          </cell>
          <cell r="X18" t="str">
            <v>TSP1</v>
          </cell>
          <cell r="Y18">
            <v>2802</v>
          </cell>
          <cell r="Z18">
            <v>800</v>
          </cell>
          <cell r="AA18">
            <v>47.833851290322585</v>
          </cell>
          <cell r="AB18">
            <v>10.486252903225807</v>
          </cell>
          <cell r="AC18">
            <v>0.35297487096774194</v>
          </cell>
        </row>
        <row r="19">
          <cell r="C19" t="str">
            <v>S2058</v>
          </cell>
          <cell r="D19" t="str">
            <v>Si</v>
          </cell>
          <cell r="E19" t="str">
            <v>En prod</v>
          </cell>
          <cell r="F19" t="str">
            <v>Batería</v>
          </cell>
          <cell r="G19" t="str">
            <v>12-S</v>
          </cell>
          <cell r="H19" t="str">
            <v>Batería</v>
          </cell>
          <cell r="I19" t="str">
            <v>37-S</v>
          </cell>
          <cell r="J19" t="str">
            <v>A</v>
          </cell>
          <cell r="K19" t="str">
            <v>En Producción Efectiva-A.2</v>
          </cell>
          <cell r="L19" t="str">
            <v>BES</v>
          </cell>
          <cell r="M19">
            <v>838943.68121153989</v>
          </cell>
          <cell r="N19" t="e">
            <v>#REF!</v>
          </cell>
          <cell r="O19" t="e">
            <v>#REF!</v>
          </cell>
          <cell r="P19">
            <v>38866.553761520787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>
            <v>0.91239580350978533</v>
          </cell>
          <cell r="V19" t="str">
            <v>D</v>
          </cell>
          <cell r="W19" t="str">
            <v>D-Sec</v>
          </cell>
          <cell r="X19" t="str">
            <v>BlqES</v>
          </cell>
          <cell r="Y19">
            <v>2324</v>
          </cell>
          <cell r="Z19">
            <v>800</v>
          </cell>
          <cell r="AA19">
            <v>122.2220135483871</v>
          </cell>
          <cell r="AB19">
            <v>10.707161290322581</v>
          </cell>
          <cell r="AC19">
            <v>0.61852551612903228</v>
          </cell>
        </row>
        <row r="20">
          <cell r="C20" t="str">
            <v>S2692</v>
          </cell>
          <cell r="D20" t="str">
            <v>Si</v>
          </cell>
          <cell r="E20" t="str">
            <v>En prod</v>
          </cell>
          <cell r="F20" t="str">
            <v>Batería</v>
          </cell>
          <cell r="G20" t="str">
            <v>41-S</v>
          </cell>
          <cell r="H20" t="str">
            <v>Batería</v>
          </cell>
          <cell r="I20" t="str">
            <v>20-S</v>
          </cell>
          <cell r="J20" t="str">
            <v>A</v>
          </cell>
          <cell r="K20" t="str">
            <v>En Producción Efectiva-A.2</v>
          </cell>
          <cell r="L20" t="str">
            <v>BM</v>
          </cell>
          <cell r="M20">
            <v>839515.11589566141</v>
          </cell>
          <cell r="N20" t="e">
            <v>#REF!</v>
          </cell>
          <cell r="O20" t="e">
            <v>#REF!</v>
          </cell>
          <cell r="P20">
            <v>90510.314156797671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>
            <v>0.35611116364930567</v>
          </cell>
          <cell r="V20" t="str">
            <v>C</v>
          </cell>
          <cell r="W20" t="str">
            <v>C-Prim</v>
          </cell>
          <cell r="X20" t="str">
            <v>C</v>
          </cell>
          <cell r="Y20">
            <v>3015</v>
          </cell>
          <cell r="Z20">
            <v>800</v>
          </cell>
          <cell r="AA20">
            <v>16.640223774193551</v>
          </cell>
          <cell r="AB20">
            <v>10.714454322580645</v>
          </cell>
          <cell r="AC20">
            <v>5.2186964838709677</v>
          </cell>
        </row>
        <row r="21">
          <cell r="C21" t="str">
            <v>S2048</v>
          </cell>
          <cell r="D21" t="str">
            <v>Si</v>
          </cell>
          <cell r="E21" t="str">
            <v>En prod</v>
          </cell>
          <cell r="F21" t="str">
            <v>Batería</v>
          </cell>
          <cell r="G21" t="str">
            <v>29-S</v>
          </cell>
          <cell r="H21" t="str">
            <v>Batería</v>
          </cell>
          <cell r="I21" t="str">
            <v>34-S</v>
          </cell>
          <cell r="J21" t="str">
            <v>A</v>
          </cell>
          <cell r="K21" t="str">
            <v>En Producción Efectiva-A.1</v>
          </cell>
          <cell r="L21" t="str">
            <v>BM</v>
          </cell>
          <cell r="M21">
            <v>865119.32713462238</v>
          </cell>
          <cell r="N21" t="e">
            <v>#REF!</v>
          </cell>
          <cell r="O21" t="e">
            <v>#REF!</v>
          </cell>
          <cell r="P21">
            <v>57073.572346105626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>
            <v>0.14884602868503935</v>
          </cell>
          <cell r="V21" t="str">
            <v>D</v>
          </cell>
          <cell r="W21" t="str">
            <v>D-Sec</v>
          </cell>
          <cell r="X21" t="str">
            <v>ZC</v>
          </cell>
          <cell r="Y21">
            <v>2806</v>
          </cell>
          <cell r="Z21">
            <v>800</v>
          </cell>
          <cell r="AA21">
            <v>12.972074138709678</v>
          </cell>
          <cell r="AB21">
            <v>11.04123241935484</v>
          </cell>
          <cell r="AC21">
            <v>11.04123241935484</v>
          </cell>
        </row>
        <row r="22">
          <cell r="C22" t="str">
            <v>S944</v>
          </cell>
          <cell r="D22" t="str">
            <v>Si</v>
          </cell>
          <cell r="E22" t="str">
            <v>En prod</v>
          </cell>
          <cell r="F22" t="str">
            <v>Batería</v>
          </cell>
          <cell r="G22" t="str">
            <v>07-S</v>
          </cell>
          <cell r="H22" t="str">
            <v>Batería</v>
          </cell>
          <cell r="I22" t="str">
            <v>21-S</v>
          </cell>
          <cell r="J22" t="str">
            <v>A</v>
          </cell>
          <cell r="K22" t="str">
            <v>En Producción Efectiva-A.2</v>
          </cell>
          <cell r="L22" t="str">
            <v>BM</v>
          </cell>
          <cell r="M22">
            <v>681569.79476844077</v>
          </cell>
          <cell r="N22" t="e">
            <v>#REF!</v>
          </cell>
          <cell r="O22" t="e">
            <v>#REF!</v>
          </cell>
          <cell r="P22">
            <v>9031.2549449972939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>
            <v>0</v>
          </cell>
          <cell r="V22" t="str">
            <v>C</v>
          </cell>
          <cell r="W22" t="str">
            <v>C-Sec</v>
          </cell>
          <cell r="X22" t="str">
            <v>TSP2</v>
          </cell>
          <cell r="Y22">
            <v>3253</v>
          </cell>
          <cell r="Z22">
            <v>800</v>
          </cell>
          <cell r="AA22">
            <v>8.6986503225806455</v>
          </cell>
          <cell r="AB22">
            <v>8.6986503225806455</v>
          </cell>
          <cell r="AC22">
            <v>5.0959735806451611</v>
          </cell>
        </row>
        <row r="23">
          <cell r="C23" t="str">
            <v>S2456</v>
          </cell>
          <cell r="D23" t="str">
            <v>Si</v>
          </cell>
          <cell r="E23" t="str">
            <v>En prod</v>
          </cell>
          <cell r="F23" t="str">
            <v>Batería</v>
          </cell>
          <cell r="G23" t="str">
            <v>17-E</v>
          </cell>
          <cell r="H23" t="str">
            <v>Batería</v>
          </cell>
          <cell r="I23" t="str">
            <v>35-S</v>
          </cell>
          <cell r="J23" t="str">
            <v>A</v>
          </cell>
          <cell r="K23" t="str">
            <v>En Producción Efectiva-A.2</v>
          </cell>
          <cell r="L23" t="str">
            <v>BES</v>
          </cell>
          <cell r="M23">
            <v>740214.24600765202</v>
          </cell>
          <cell r="N23" t="e">
            <v>#REF!</v>
          </cell>
          <cell r="O23" t="e">
            <v>#REF!</v>
          </cell>
          <cell r="P23">
            <v>48583.192201900973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>
            <v>0.84643277861593746</v>
          </cell>
          <cell r="V23" t="str">
            <v>A</v>
          </cell>
          <cell r="W23" t="str">
            <v>A-Sec</v>
          </cell>
          <cell r="X23" t="str">
            <v>ACN</v>
          </cell>
          <cell r="Y23">
            <v>2474</v>
          </cell>
          <cell r="Z23">
            <v>800</v>
          </cell>
          <cell r="AA23">
            <v>61.517751064516133</v>
          </cell>
          <cell r="AB23">
            <v>9.4471100967741926</v>
          </cell>
          <cell r="AC23">
            <v>1.0348517419354839</v>
          </cell>
        </row>
        <row r="24">
          <cell r="C24" t="str">
            <v>S2614</v>
          </cell>
          <cell r="D24" t="str">
            <v>Si</v>
          </cell>
          <cell r="E24" t="str">
            <v>En prod</v>
          </cell>
          <cell r="F24" t="str">
            <v>Batería</v>
          </cell>
          <cell r="G24" t="str">
            <v>42-S</v>
          </cell>
          <cell r="H24" t="str">
            <v>Batería</v>
          </cell>
          <cell r="I24" t="str">
            <v>31-S</v>
          </cell>
          <cell r="J24" t="str">
            <v>A</v>
          </cell>
          <cell r="K24" t="str">
            <v>En Producción Efectiva-A.2</v>
          </cell>
          <cell r="L24" t="str">
            <v>BM</v>
          </cell>
          <cell r="M24">
            <v>1058791.2434458651</v>
          </cell>
          <cell r="N24" t="e">
            <v>#REF!</v>
          </cell>
          <cell r="O24" t="e">
            <v>#REF!</v>
          </cell>
          <cell r="P24">
            <v>22322.07567863417</v>
          </cell>
          <cell r="Q24" t="e">
            <v>#REF!</v>
          </cell>
          <cell r="R24" t="e">
            <v>#REF!</v>
          </cell>
          <cell r="S24" t="e">
            <v>#REF!</v>
          </cell>
          <cell r="T24" t="e">
            <v>#REF!</v>
          </cell>
          <cell r="U24">
            <v>0.37425232762184391</v>
          </cell>
          <cell r="V24" t="str">
            <v>G</v>
          </cell>
          <cell r="W24" t="str">
            <v>G-Sec</v>
          </cell>
          <cell r="X24" t="str">
            <v>BlqG</v>
          </cell>
          <cell r="Y24">
            <v>2813</v>
          </cell>
          <cell r="Z24">
            <v>800</v>
          </cell>
          <cell r="AA24">
            <v>21.594971516129032</v>
          </cell>
          <cell r="AB24">
            <v>13.513003161290323</v>
          </cell>
          <cell r="AC24">
            <v>2.3223154838709679</v>
          </cell>
        </row>
        <row r="25">
          <cell r="C25" t="str">
            <v>S915</v>
          </cell>
          <cell r="D25" t="str">
            <v>Si</v>
          </cell>
          <cell r="E25" t="str">
            <v>En prod</v>
          </cell>
          <cell r="F25" t="str">
            <v>Batería</v>
          </cell>
          <cell r="G25" t="str">
            <v>07-S</v>
          </cell>
          <cell r="H25" t="str">
            <v>Batería</v>
          </cell>
          <cell r="I25" t="str">
            <v>21-S</v>
          </cell>
          <cell r="J25" t="str">
            <v>A</v>
          </cell>
          <cell r="K25" t="str">
            <v>En Producción Efectiva-A.1</v>
          </cell>
          <cell r="L25" t="str">
            <v>BM</v>
          </cell>
          <cell r="M25">
            <v>898535.21914250217</v>
          </cell>
          <cell r="N25" t="e">
            <v>#REF!</v>
          </cell>
          <cell r="O25" t="e">
            <v>#REF!</v>
          </cell>
          <cell r="P25">
            <v>59451.637860526702</v>
          </cell>
          <cell r="Q25" t="e">
            <v>#REF!</v>
          </cell>
          <cell r="R25" t="e">
            <v>#REF!</v>
          </cell>
          <cell r="S25" t="e">
            <v>#REF!</v>
          </cell>
          <cell r="T25" t="e">
            <v>#REF!</v>
          </cell>
          <cell r="U25">
            <v>0</v>
          </cell>
          <cell r="V25" t="str">
            <v>C</v>
          </cell>
          <cell r="W25" t="str">
            <v>C-Sec</v>
          </cell>
          <cell r="X25" t="str">
            <v>TSP2</v>
          </cell>
          <cell r="Y25">
            <v>3045</v>
          </cell>
          <cell r="Z25">
            <v>800</v>
          </cell>
          <cell r="AA25">
            <v>11.467708419354839</v>
          </cell>
          <cell r="AB25">
            <v>11.467708419354839</v>
          </cell>
          <cell r="AC25">
            <v>11.467708419354839</v>
          </cell>
        </row>
        <row r="26">
          <cell r="C26" t="str">
            <v>S908</v>
          </cell>
          <cell r="D26" t="str">
            <v>Si</v>
          </cell>
          <cell r="E26" t="str">
            <v>En prod</v>
          </cell>
          <cell r="F26" t="str">
            <v>Batería</v>
          </cell>
          <cell r="G26" t="str">
            <v>21-S</v>
          </cell>
          <cell r="H26" t="str">
            <v>Batería</v>
          </cell>
          <cell r="I26" t="str">
            <v>07-S</v>
          </cell>
          <cell r="J26" t="str">
            <v>A</v>
          </cell>
          <cell r="K26" t="str">
            <v>En Producción Efectiva-A.1</v>
          </cell>
          <cell r="L26" t="str">
            <v>BM</v>
          </cell>
          <cell r="M26">
            <v>627870.89077441406</v>
          </cell>
          <cell r="N26" t="e">
            <v>#REF!</v>
          </cell>
          <cell r="O26" t="e">
            <v>#REF!</v>
          </cell>
          <cell r="P26">
            <v>95718.626971434482</v>
          </cell>
          <cell r="Q26" t="e">
            <v>#REF!</v>
          </cell>
          <cell r="R26" t="e">
            <v>#REF!</v>
          </cell>
          <cell r="S26" t="e">
            <v>#REF!</v>
          </cell>
          <cell r="T26" t="e">
            <v>#REF!</v>
          </cell>
          <cell r="U26">
            <v>0.63883613241077686</v>
          </cell>
          <cell r="V26" t="str">
            <v>C</v>
          </cell>
          <cell r="W26" t="str">
            <v>C-Prim</v>
          </cell>
          <cell r="X26" t="str">
            <v>C</v>
          </cell>
          <cell r="Y26">
            <v>2818</v>
          </cell>
          <cell r="Z26">
            <v>800</v>
          </cell>
          <cell r="AA26">
            <v>22.187460193548389</v>
          </cell>
          <cell r="AB26">
            <v>8.0133089354838702</v>
          </cell>
          <cell r="AC26">
            <v>8.0133089354838702</v>
          </cell>
        </row>
        <row r="27">
          <cell r="C27" t="str">
            <v>S2680</v>
          </cell>
          <cell r="D27" t="str">
            <v>Si</v>
          </cell>
          <cell r="E27" t="str">
            <v>En prod</v>
          </cell>
          <cell r="F27" t="str">
            <v>Batería</v>
          </cell>
          <cell r="G27" t="str">
            <v>21-S</v>
          </cell>
          <cell r="H27" t="str">
            <v>Batería</v>
          </cell>
          <cell r="I27" t="str">
            <v>07-S</v>
          </cell>
          <cell r="J27" t="str">
            <v>A</v>
          </cell>
          <cell r="K27" t="str">
            <v>En Producción Efectiva-A.2</v>
          </cell>
          <cell r="L27" t="str">
            <v>BM</v>
          </cell>
          <cell r="M27">
            <v>627911.6067973373</v>
          </cell>
          <cell r="N27" t="e">
            <v>#REF!</v>
          </cell>
          <cell r="O27" t="e">
            <v>#REF!</v>
          </cell>
          <cell r="P27">
            <v>57073.572346105626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U27">
            <v>0.32752375170222203</v>
          </cell>
          <cell r="V27" t="str">
            <v>H</v>
          </cell>
          <cell r="W27" t="str">
            <v>H-Sec</v>
          </cell>
          <cell r="X27" t="str">
            <v>TSP1</v>
          </cell>
          <cell r="Y27">
            <v>3002</v>
          </cell>
          <cell r="Z27">
            <v>800</v>
          </cell>
          <cell r="AA27">
            <v>11.916894612903226</v>
          </cell>
          <cell r="AB27">
            <v>8.0138285806451623</v>
          </cell>
          <cell r="AC27">
            <v>0.1596090322580645</v>
          </cell>
        </row>
        <row r="28">
          <cell r="C28" t="str">
            <v>S2034</v>
          </cell>
          <cell r="D28" t="str">
            <v>Si</v>
          </cell>
          <cell r="E28" t="str">
            <v>En prod</v>
          </cell>
          <cell r="F28" t="str">
            <v>Batería</v>
          </cell>
          <cell r="G28" t="str">
            <v>39-S</v>
          </cell>
          <cell r="H28" t="str">
            <v>Batería</v>
          </cell>
          <cell r="I28" t="str">
            <v>25-S</v>
          </cell>
          <cell r="J28" t="str">
            <v>A</v>
          </cell>
          <cell r="K28" t="str">
            <v>En Producción Efectiva-A.2</v>
          </cell>
          <cell r="L28" t="str">
            <v>BM</v>
          </cell>
          <cell r="M28">
            <v>472980.91679014947</v>
          </cell>
          <cell r="N28" t="e">
            <v>#REF!</v>
          </cell>
          <cell r="O28" t="e">
            <v>#REF!</v>
          </cell>
          <cell r="P28">
            <v>62174.430783986383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U28">
            <v>0.85179356668764639</v>
          </cell>
          <cell r="V28" t="str">
            <v>C</v>
          </cell>
          <cell r="W28" t="str">
            <v>C-Sec</v>
          </cell>
          <cell r="X28" t="str">
            <v>TSP1</v>
          </cell>
          <cell r="Y28">
            <v>2325</v>
          </cell>
          <cell r="Z28">
            <v>800</v>
          </cell>
          <cell r="AA28">
            <v>40.730346096774191</v>
          </cell>
          <cell r="AB28">
            <v>6.0364993225806458</v>
          </cell>
          <cell r="AC28">
            <v>1.1593103548387096</v>
          </cell>
        </row>
        <row r="29">
          <cell r="C29" t="str">
            <v>S2672</v>
          </cell>
          <cell r="D29" t="str">
            <v>Si</v>
          </cell>
          <cell r="E29" t="str">
            <v>En prod</v>
          </cell>
          <cell r="F29" t="str">
            <v>Batería</v>
          </cell>
          <cell r="G29" t="str">
            <v>39-S</v>
          </cell>
          <cell r="H29" t="str">
            <v>Batería</v>
          </cell>
          <cell r="I29" t="str">
            <v>25-S</v>
          </cell>
          <cell r="J29" t="str">
            <v>A</v>
          </cell>
          <cell r="K29" t="str">
            <v>En Producción Efectiva-A.2</v>
          </cell>
          <cell r="L29" t="str">
            <v>BM</v>
          </cell>
          <cell r="M29">
            <v>891372.79073190864</v>
          </cell>
          <cell r="N29" t="e">
            <v>#REF!</v>
          </cell>
          <cell r="O29" t="e">
            <v>#REF!</v>
          </cell>
          <cell r="P29">
            <v>20683.758197633499</v>
          </cell>
          <cell r="Q29" t="e">
            <v>#REF!</v>
          </cell>
          <cell r="R29" t="e">
            <v>#REF!</v>
          </cell>
          <cell r="S29" t="e">
            <v>#REF!</v>
          </cell>
          <cell r="T29" t="e">
            <v>#REF!</v>
          </cell>
          <cell r="U29">
            <v>0.5082847781236226</v>
          </cell>
          <cell r="V29" t="str">
            <v>C</v>
          </cell>
          <cell r="W29" t="str">
            <v>C-Sec</v>
          </cell>
          <cell r="X29" t="str">
            <v>TSP1</v>
          </cell>
          <cell r="Y29">
            <v>2675</v>
          </cell>
          <cell r="Z29">
            <v>800</v>
          </cell>
          <cell r="AA29">
            <v>23.135945774193551</v>
          </cell>
          <cell r="AB29">
            <v>11.376296709677419</v>
          </cell>
          <cell r="AC29">
            <v>1.6242985483870966</v>
          </cell>
        </row>
        <row r="30">
          <cell r="C30" t="str">
            <v>PQ1010</v>
          </cell>
          <cell r="D30" t="str">
            <v>Si</v>
          </cell>
          <cell r="E30" t="str">
            <v>En prod</v>
          </cell>
          <cell r="F30" t="str">
            <v>Batería</v>
          </cell>
          <cell r="G30" t="str">
            <v>41-S</v>
          </cell>
          <cell r="H30" t="str">
            <v>Batería</v>
          </cell>
          <cell r="I30" t="str">
            <v>20-S</v>
          </cell>
          <cell r="J30" t="str">
            <v>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#REF!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>
            <v>800</v>
          </cell>
          <cell r="AA30" t="e">
            <v>#N/A</v>
          </cell>
          <cell r="AB30" t="e">
            <v>#N/A</v>
          </cell>
          <cell r="AC30" t="e">
            <v>#N/A</v>
          </cell>
        </row>
        <row r="31">
          <cell r="C31" t="str">
            <v>S2681</v>
          </cell>
          <cell r="D31" t="str">
            <v>Si</v>
          </cell>
          <cell r="E31" t="str">
            <v>En prod</v>
          </cell>
          <cell r="F31" t="str">
            <v>Batería</v>
          </cell>
          <cell r="G31" t="str">
            <v>21-S</v>
          </cell>
          <cell r="H31" t="str">
            <v>Batería</v>
          </cell>
          <cell r="I31" t="str">
            <v>07-S</v>
          </cell>
          <cell r="J31" t="str">
            <v>A</v>
          </cell>
          <cell r="K31" t="str">
            <v>En Producción Efectiva-A.2</v>
          </cell>
          <cell r="L31" t="str">
            <v>BM</v>
          </cell>
          <cell r="M31">
            <v>726544.67729267909</v>
          </cell>
          <cell r="N31" t="e">
            <v>#REF!</v>
          </cell>
          <cell r="O31" t="e">
            <v>#REF!</v>
          </cell>
          <cell r="P31">
            <v>57073.572346105626</v>
          </cell>
          <cell r="Q31" t="e">
            <v>#REF!</v>
          </cell>
          <cell r="R31" t="e">
            <v>#REF!</v>
          </cell>
          <cell r="S31" t="e">
            <v>#REF!</v>
          </cell>
          <cell r="T31" t="e">
            <v>#REF!</v>
          </cell>
          <cell r="U31">
            <v>0.22989972453066559</v>
          </cell>
          <cell r="V31" t="str">
            <v>H</v>
          </cell>
          <cell r="W31" t="str">
            <v>H-Sec</v>
          </cell>
          <cell r="X31" t="str">
            <v>TSP1</v>
          </cell>
          <cell r="Y31">
            <v>3099</v>
          </cell>
          <cell r="Z31">
            <v>800</v>
          </cell>
          <cell r="AA31">
            <v>12.040834419354839</v>
          </cell>
          <cell r="AB31">
            <v>9.2726499032258047</v>
          </cell>
          <cell r="AC31">
            <v>3.3399049999999999</v>
          </cell>
        </row>
        <row r="32">
          <cell r="C32" t="str">
            <v>S2319</v>
          </cell>
          <cell r="D32" t="str">
            <v>Si</v>
          </cell>
          <cell r="E32" t="str">
            <v>En prod</v>
          </cell>
          <cell r="F32" t="str">
            <v>Batería</v>
          </cell>
          <cell r="G32" t="str">
            <v>12-S</v>
          </cell>
          <cell r="H32" t="str">
            <v>Batería</v>
          </cell>
          <cell r="I32" t="str">
            <v>37-S</v>
          </cell>
          <cell r="J32" t="str">
            <v>A</v>
          </cell>
          <cell r="K32" t="str">
            <v>En Producción Efectiva-A.2</v>
          </cell>
          <cell r="L32" t="str">
            <v>BM</v>
          </cell>
          <cell r="M32">
            <v>693227.68005349417</v>
          </cell>
          <cell r="N32" t="e">
            <v>#REF!</v>
          </cell>
          <cell r="O32" t="e">
            <v>#REF!</v>
          </cell>
          <cell r="P32">
            <v>57073.572346105626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U32">
            <v>0.91208676452414761</v>
          </cell>
          <cell r="V32" t="str">
            <v>E</v>
          </cell>
          <cell r="W32" t="str">
            <v>E-Sec</v>
          </cell>
          <cell r="X32" t="str">
            <v>BlqEN</v>
          </cell>
          <cell r="Y32">
            <v>1817.36</v>
          </cell>
          <cell r="Z32">
            <v>800</v>
          </cell>
          <cell r="AA32">
            <v>100.6382715483871</v>
          </cell>
          <cell r="AB32">
            <v>8.8474360645161276</v>
          </cell>
          <cell r="AC32">
            <v>7.0524516129032253E-2</v>
          </cell>
        </row>
        <row r="33">
          <cell r="C33" t="str">
            <v>S2221</v>
          </cell>
          <cell r="D33" t="str">
            <v>Si</v>
          </cell>
          <cell r="E33" t="str">
            <v>En prod</v>
          </cell>
          <cell r="F33" t="str">
            <v>Batería</v>
          </cell>
          <cell r="G33" t="str">
            <v>41-S</v>
          </cell>
          <cell r="H33" t="str">
            <v>Batería</v>
          </cell>
          <cell r="I33" t="str">
            <v>20-S</v>
          </cell>
          <cell r="J33" t="str">
            <v>A</v>
          </cell>
          <cell r="K33" t="str">
            <v>En Producción Efectiva-A.2</v>
          </cell>
          <cell r="L33" t="str">
            <v>BM</v>
          </cell>
          <cell r="M33">
            <v>1018058.6626567268</v>
          </cell>
          <cell r="N33" t="e">
            <v>#REF!</v>
          </cell>
          <cell r="O33" t="e">
            <v>#REF!</v>
          </cell>
          <cell r="P33">
            <v>44894.688774371047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>
            <v>0.33239406329210014</v>
          </cell>
          <cell r="V33" t="str">
            <v>C</v>
          </cell>
          <cell r="W33" t="str">
            <v>C-Sec</v>
          </cell>
          <cell r="X33" t="str">
            <v>TSP3</v>
          </cell>
          <cell r="Y33">
            <v>2898</v>
          </cell>
          <cell r="Z33">
            <v>800</v>
          </cell>
          <cell r="AA33">
            <v>19.462299483870968</v>
          </cell>
          <cell r="AB33">
            <v>12.993146677419354</v>
          </cell>
          <cell r="AC33">
            <v>6.3300773870967735</v>
          </cell>
        </row>
        <row r="34">
          <cell r="C34" t="str">
            <v>S2044</v>
          </cell>
          <cell r="D34" t="str">
            <v>Si</v>
          </cell>
          <cell r="E34" t="str">
            <v>En prod</v>
          </cell>
          <cell r="F34" t="str">
            <v>Batería</v>
          </cell>
          <cell r="G34" t="str">
            <v>02-S</v>
          </cell>
          <cell r="H34" t="str">
            <v>Batería</v>
          </cell>
          <cell r="I34" t="str">
            <v>33-S</v>
          </cell>
          <cell r="J34" t="str">
            <v>A</v>
          </cell>
          <cell r="K34" t="str">
            <v>En Producción Efectiva-A.1</v>
          </cell>
          <cell r="L34" t="str">
            <v>BM</v>
          </cell>
          <cell r="M34">
            <v>983543.16000133904</v>
          </cell>
          <cell r="N34" t="e">
            <v>#REF!</v>
          </cell>
          <cell r="O34" t="e">
            <v>#REF!</v>
          </cell>
          <cell r="P34">
            <v>15461.238203841996</v>
          </cell>
          <cell r="Q34" t="e">
            <v>#REF!</v>
          </cell>
          <cell r="R34" t="e">
            <v>#REF!</v>
          </cell>
          <cell r="S34" t="e">
            <v>#REF!</v>
          </cell>
          <cell r="T34" t="e">
            <v>#REF!</v>
          </cell>
          <cell r="U34">
            <v>0.64978049206349198</v>
          </cell>
          <cell r="V34" t="str">
            <v>D</v>
          </cell>
          <cell r="W34" t="str">
            <v>D-Sec</v>
          </cell>
          <cell r="X34" t="str">
            <v>BlqES</v>
          </cell>
          <cell r="Y34">
            <v>2600</v>
          </cell>
          <cell r="Z34">
            <v>800</v>
          </cell>
          <cell r="AA34">
            <v>35.842197322580645</v>
          </cell>
          <cell r="AB34">
            <v>12.552636709677419</v>
          </cell>
          <cell r="AC34">
            <v>12.552636709677419</v>
          </cell>
        </row>
        <row r="35">
          <cell r="C35" t="str">
            <v>S2684</v>
          </cell>
          <cell r="D35" t="str">
            <v>Si</v>
          </cell>
          <cell r="E35" t="str">
            <v>En prod</v>
          </cell>
          <cell r="F35" t="str">
            <v>Batería</v>
          </cell>
          <cell r="G35" t="str">
            <v>43-S</v>
          </cell>
          <cell r="H35" t="str">
            <v>Batería</v>
          </cell>
          <cell r="I35" t="str">
            <v>14-S</v>
          </cell>
          <cell r="J35" t="str">
            <v>A</v>
          </cell>
          <cell r="K35" t="str">
            <v>En Producción Efectiva-A.2</v>
          </cell>
          <cell r="L35" t="str">
            <v>BM</v>
          </cell>
          <cell r="M35">
            <v>848649.97262710414</v>
          </cell>
          <cell r="N35" t="e">
            <v>#REF!</v>
          </cell>
          <cell r="O35" t="e">
            <v>#REF!</v>
          </cell>
          <cell r="P35">
            <v>57073.572346105626</v>
          </cell>
          <cell r="Q35" t="e">
            <v>#REF!</v>
          </cell>
          <cell r="R35" t="e">
            <v>#REF!</v>
          </cell>
          <cell r="S35" t="e">
            <v>#REF!</v>
          </cell>
          <cell r="T35" t="e">
            <v>#REF!</v>
          </cell>
          <cell r="U35">
            <v>0.52641329018359229</v>
          </cell>
          <cell r="V35" t="str">
            <v>G</v>
          </cell>
          <cell r="W35" t="str">
            <v>G-Sec</v>
          </cell>
          <cell r="X35" t="str">
            <v>BlqG</v>
          </cell>
          <cell r="Y35">
            <v>2973</v>
          </cell>
          <cell r="Z35">
            <v>800</v>
          </cell>
          <cell r="AA35">
            <v>22.870235290322583</v>
          </cell>
          <cell r="AB35">
            <v>10.831039483870969</v>
          </cell>
          <cell r="AC35">
            <v>1.7987757096774195</v>
          </cell>
        </row>
        <row r="36">
          <cell r="C36" t="str">
            <v>S2004</v>
          </cell>
          <cell r="D36" t="str">
            <v>Parado</v>
          </cell>
          <cell r="E36" t="str">
            <v>En prod</v>
          </cell>
          <cell r="F36" t="str">
            <v>Batería</v>
          </cell>
          <cell r="G36" t="str">
            <v>16-S</v>
          </cell>
          <cell r="H36" t="str">
            <v>Batería</v>
          </cell>
          <cell r="I36" t="str">
            <v>34-S</v>
          </cell>
          <cell r="J36" t="str">
            <v>A</v>
          </cell>
          <cell r="K36" t="str">
            <v>Parado transitorio-A.8</v>
          </cell>
          <cell r="L36" t="str">
            <v>BES</v>
          </cell>
          <cell r="M36">
            <v>218343.20540398994</v>
          </cell>
          <cell r="N36" t="e">
            <v>#REF!</v>
          </cell>
          <cell r="O36" t="e">
            <v>#REF!</v>
          </cell>
          <cell r="P36">
            <v>68016.469082661366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U36">
            <v>0.76886015800009433</v>
          </cell>
          <cell r="V36" t="str">
            <v>A</v>
          </cell>
          <cell r="W36" t="str">
            <v>A-Sec</v>
          </cell>
          <cell r="X36" t="str">
            <v>ACN</v>
          </cell>
          <cell r="Y36">
            <v>2715</v>
          </cell>
          <cell r="Z36">
            <v>800</v>
          </cell>
          <cell r="AA36">
            <v>12.056087938709677</v>
          </cell>
          <cell r="AB36">
            <v>2.7866422612903228</v>
          </cell>
          <cell r="AC36">
            <v>0.44124888387096772</v>
          </cell>
        </row>
        <row r="37">
          <cell r="C37" t="str">
            <v>S2689</v>
          </cell>
          <cell r="D37" t="str">
            <v>Si</v>
          </cell>
          <cell r="E37" t="str">
            <v>En prod</v>
          </cell>
          <cell r="F37" t="str">
            <v>Batería</v>
          </cell>
          <cell r="G37" t="str">
            <v>14-S</v>
          </cell>
          <cell r="H37" t="str">
            <v>Batería</v>
          </cell>
          <cell r="I37" t="str">
            <v>31-S</v>
          </cell>
          <cell r="J37" t="str">
            <v>A</v>
          </cell>
          <cell r="K37" t="str">
            <v>En Producción Efectiva-A.2</v>
          </cell>
          <cell r="L37" t="str">
            <v>BM</v>
          </cell>
          <cell r="M37">
            <v>294563.12488689693</v>
          </cell>
          <cell r="N37" t="e">
            <v>#REF!</v>
          </cell>
          <cell r="O37" t="e">
            <v>#REF!</v>
          </cell>
          <cell r="P37">
            <v>57073.572346105626</v>
          </cell>
          <cell r="Q37" t="e">
            <v>#REF!</v>
          </cell>
          <cell r="R37" t="e">
            <v>#REF!</v>
          </cell>
          <cell r="S37" t="e">
            <v>#REF!</v>
          </cell>
          <cell r="T37" t="e">
            <v>#REF!</v>
          </cell>
          <cell r="U37">
            <v>0.38953463181682291</v>
          </cell>
          <cell r="V37" t="str">
            <v>G</v>
          </cell>
          <cell r="W37" t="str">
            <v>G-Sec</v>
          </cell>
          <cell r="X37" t="str">
            <v>BlqG</v>
          </cell>
          <cell r="Y37">
            <v>2900</v>
          </cell>
          <cell r="Z37">
            <v>800</v>
          </cell>
          <cell r="AA37">
            <v>6.1582722483870969</v>
          </cell>
          <cell r="AB37">
            <v>3.7594119354838709</v>
          </cell>
          <cell r="AC37">
            <v>3.7594119354838709</v>
          </cell>
        </row>
        <row r="38">
          <cell r="C38" t="str">
            <v>S2645</v>
          </cell>
          <cell r="D38" t="str">
            <v>Si</v>
          </cell>
          <cell r="E38" t="str">
            <v>En prod</v>
          </cell>
          <cell r="F38" t="str">
            <v>Batería</v>
          </cell>
          <cell r="G38" t="str">
            <v>42-S</v>
          </cell>
          <cell r="H38" t="str">
            <v>Batería</v>
          </cell>
          <cell r="I38" t="str">
            <v>31-S</v>
          </cell>
          <cell r="J38" t="str">
            <v>A</v>
          </cell>
          <cell r="K38" t="str">
            <v>En Producción Efectiva-A.2</v>
          </cell>
          <cell r="L38" t="str">
            <v>BM</v>
          </cell>
          <cell r="M38">
            <v>289747.77084680024</v>
          </cell>
          <cell r="N38" t="e">
            <v>#REF!</v>
          </cell>
          <cell r="O38" t="e">
            <v>#REF!</v>
          </cell>
          <cell r="P38">
            <v>10607.282326331293</v>
          </cell>
          <cell r="Q38" t="e">
            <v>#REF!</v>
          </cell>
          <cell r="R38" t="e">
            <v>#REF!</v>
          </cell>
          <cell r="S38" t="e">
            <v>#REF!</v>
          </cell>
          <cell r="T38" t="e">
            <v>#REF!</v>
          </cell>
          <cell r="U38">
            <v>0.87673587769015981</v>
          </cell>
          <cell r="V38" t="str">
            <v>G</v>
          </cell>
          <cell r="W38" t="str">
            <v>G-Sec</v>
          </cell>
          <cell r="X38" t="str">
            <v>BlqG</v>
          </cell>
          <cell r="Y38">
            <v>2752</v>
          </cell>
          <cell r="Z38">
            <v>800</v>
          </cell>
          <cell r="AA38">
            <v>30.000255483870969</v>
          </cell>
          <cell r="AB38">
            <v>3.6979551612903228</v>
          </cell>
          <cell r="AC38">
            <v>1.7284545161290323</v>
          </cell>
        </row>
        <row r="39">
          <cell r="C39" t="str">
            <v>S2637</v>
          </cell>
          <cell r="D39" t="str">
            <v>Si</v>
          </cell>
          <cell r="E39" t="str">
            <v>En prod</v>
          </cell>
          <cell r="F39" t="str">
            <v>Batería</v>
          </cell>
          <cell r="G39" t="str">
            <v>42-S</v>
          </cell>
          <cell r="H39" t="str">
            <v>Batería</v>
          </cell>
          <cell r="I39" t="str">
            <v>31-S</v>
          </cell>
          <cell r="J39" t="str">
            <v>A</v>
          </cell>
          <cell r="K39" t="str">
            <v>En Producción Efectiva-A.2</v>
          </cell>
          <cell r="L39" t="str">
            <v>BM</v>
          </cell>
          <cell r="M39">
            <v>616003.32896607451</v>
          </cell>
          <cell r="N39" t="e">
            <v>#REF!</v>
          </cell>
          <cell r="O39" t="e">
            <v>#REF!</v>
          </cell>
          <cell r="P39">
            <v>57073.572346105626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U39">
            <v>0.67166921084348885</v>
          </cell>
          <cell r="V39" t="str">
            <v>G</v>
          </cell>
          <cell r="W39" t="str">
            <v>G-Sec</v>
          </cell>
          <cell r="X39" t="str">
            <v>BlqG</v>
          </cell>
          <cell r="Y39">
            <v>2745</v>
          </cell>
          <cell r="Z39">
            <v>800</v>
          </cell>
          <cell r="AA39">
            <v>23.94489770967742</v>
          </cell>
          <cell r="AB39">
            <v>7.8618471612903233</v>
          </cell>
          <cell r="AC39">
            <v>0.21610048387096775</v>
          </cell>
        </row>
        <row r="40">
          <cell r="C40" t="str">
            <v>S2707</v>
          </cell>
          <cell r="D40" t="str">
            <v>Si</v>
          </cell>
          <cell r="E40" t="str">
            <v>En prod</v>
          </cell>
          <cell r="F40" t="str">
            <v>Batería</v>
          </cell>
          <cell r="G40" t="str">
            <v>25-S</v>
          </cell>
          <cell r="H40" t="str">
            <v>Batería</v>
          </cell>
          <cell r="I40" t="str">
            <v>22-S</v>
          </cell>
          <cell r="J40" t="str">
            <v>A</v>
          </cell>
          <cell r="K40" t="str">
            <v>En Producción Efectiva-A.1</v>
          </cell>
          <cell r="L40" t="str">
            <v>BM</v>
          </cell>
          <cell r="M40">
            <v>268281.10522610665</v>
          </cell>
          <cell r="N40" t="e">
            <v>#REF!</v>
          </cell>
          <cell r="O40" t="e">
            <v>#REF!</v>
          </cell>
          <cell r="P40">
            <v>57073.572346105626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U40">
            <v>1.4797276321786415E-2</v>
          </cell>
          <cell r="V40" t="str">
            <v>H</v>
          </cell>
          <cell r="W40" t="str">
            <v>H-Prim</v>
          </cell>
          <cell r="X40" t="str">
            <v>H</v>
          </cell>
          <cell r="Y40">
            <v>2952</v>
          </cell>
          <cell r="Z40">
            <v>800</v>
          </cell>
          <cell r="AA40">
            <v>3.4754097925806451</v>
          </cell>
          <cell r="AB40">
            <v>3.4239831935483869</v>
          </cell>
          <cell r="AC40">
            <v>3.4239831935483869</v>
          </cell>
        </row>
        <row r="41">
          <cell r="C41" t="str">
            <v>S2694</v>
          </cell>
          <cell r="D41" t="str">
            <v>Si</v>
          </cell>
          <cell r="E41" t="str">
            <v>En prod</v>
          </cell>
          <cell r="F41" t="str">
            <v>Batería</v>
          </cell>
          <cell r="G41" t="str">
            <v>43-S</v>
          </cell>
          <cell r="H41" t="str">
            <v>Batería</v>
          </cell>
          <cell r="I41" t="str">
            <v>14-S</v>
          </cell>
          <cell r="J41" t="str">
            <v>A</v>
          </cell>
          <cell r="K41" t="str">
            <v>Parado transitorio-A.8</v>
          </cell>
          <cell r="L41" t="str">
            <v>BM</v>
          </cell>
          <cell r="M41">
            <v>360225.90990222181</v>
          </cell>
          <cell r="N41" t="e">
            <v>#REF!</v>
          </cell>
          <cell r="O41" t="e">
            <v>#REF!</v>
          </cell>
          <cell r="P41">
            <v>57073.572346105626</v>
          </cell>
          <cell r="Q41" t="e">
            <v>#REF!</v>
          </cell>
          <cell r="R41" t="e">
            <v>#REF!</v>
          </cell>
          <cell r="S41" t="e">
            <v>#REF!</v>
          </cell>
          <cell r="T41" t="e">
            <v>#REF!</v>
          </cell>
          <cell r="U41">
            <v>0</v>
          </cell>
          <cell r="V41" t="str">
            <v>C</v>
          </cell>
          <cell r="W41" t="str">
            <v>C-Sec</v>
          </cell>
          <cell r="X41" t="str">
            <v>BlqG</v>
          </cell>
          <cell r="Y41">
            <v>2897</v>
          </cell>
          <cell r="Z41">
            <v>800</v>
          </cell>
          <cell r="AA41">
            <v>4.5974443870967745</v>
          </cell>
          <cell r="AB41">
            <v>4.5974443870967745</v>
          </cell>
          <cell r="AC41">
            <v>4.5974443870967745</v>
          </cell>
        </row>
        <row r="42">
          <cell r="C42" t="str">
            <v>S2663</v>
          </cell>
          <cell r="D42" t="str">
            <v>Si</v>
          </cell>
          <cell r="E42" t="str">
            <v>En prod</v>
          </cell>
          <cell r="F42" t="str">
            <v>Batería</v>
          </cell>
          <cell r="G42" t="str">
            <v>43-S</v>
          </cell>
          <cell r="H42" t="str">
            <v>Batería</v>
          </cell>
          <cell r="I42" t="str">
            <v>14-S</v>
          </cell>
          <cell r="J42" t="str">
            <v>A</v>
          </cell>
          <cell r="K42" t="str">
            <v>En Producción Efectiva-A.2</v>
          </cell>
          <cell r="L42" t="str">
            <v>BM</v>
          </cell>
          <cell r="M42">
            <v>454780.96575501875</v>
          </cell>
          <cell r="N42" t="e">
            <v>#REF!</v>
          </cell>
          <cell r="O42" t="e">
            <v>#REF!</v>
          </cell>
          <cell r="P42">
            <v>28820.251108614251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>
            <v>0.66481820993567742</v>
          </cell>
          <cell r="V42" t="str">
            <v>C</v>
          </cell>
          <cell r="W42" t="str">
            <v>C-Prim</v>
          </cell>
          <cell r="X42" t="str">
            <v>C</v>
          </cell>
          <cell r="Y42">
            <v>2823</v>
          </cell>
          <cell r="Z42">
            <v>800</v>
          </cell>
          <cell r="AA42">
            <v>17.316630935483872</v>
          </cell>
          <cell r="AB42">
            <v>5.8042193548387093</v>
          </cell>
          <cell r="AC42">
            <v>5.2856367129032256</v>
          </cell>
        </row>
        <row r="43">
          <cell r="C43" t="str">
            <v>S832</v>
          </cell>
          <cell r="D43" t="str">
            <v>Si</v>
          </cell>
          <cell r="E43" t="str">
            <v>En prod</v>
          </cell>
          <cell r="F43" t="str">
            <v>Batería</v>
          </cell>
          <cell r="G43" t="str">
            <v>39-S</v>
          </cell>
          <cell r="H43" t="str">
            <v>Batería</v>
          </cell>
          <cell r="I43" t="str">
            <v>25-S</v>
          </cell>
          <cell r="J43" t="str">
            <v>A</v>
          </cell>
          <cell r="K43" t="str">
            <v>En Producción Efectiva-A.2</v>
          </cell>
          <cell r="L43" t="str">
            <v>BM</v>
          </cell>
          <cell r="M43">
            <v>486765.4023030746</v>
          </cell>
          <cell r="N43" t="e">
            <v>#REF!</v>
          </cell>
          <cell r="O43" t="e">
            <v>#REF!</v>
          </cell>
          <cell r="P43">
            <v>40766.83739007546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>
            <v>0</v>
          </cell>
          <cell r="V43" t="str">
            <v>C</v>
          </cell>
          <cell r="W43" t="str">
            <v>C-Sec</v>
          </cell>
          <cell r="X43" t="str">
            <v>TSP1</v>
          </cell>
          <cell r="Y43">
            <v>2968</v>
          </cell>
          <cell r="Z43">
            <v>800</v>
          </cell>
          <cell r="AA43">
            <v>6.2124261612903222</v>
          </cell>
          <cell r="AB43">
            <v>6.2124261612903222</v>
          </cell>
          <cell r="AC43">
            <v>0</v>
          </cell>
        </row>
        <row r="44">
          <cell r="C44" t="str">
            <v>S847</v>
          </cell>
          <cell r="D44" t="str">
            <v>Si</v>
          </cell>
          <cell r="E44" t="str">
            <v>En prod</v>
          </cell>
          <cell r="F44" t="str">
            <v>Batería</v>
          </cell>
          <cell r="G44" t="str">
            <v>25-S</v>
          </cell>
          <cell r="H44" t="str">
            <v>Batería</v>
          </cell>
          <cell r="I44" t="str">
            <v>22-S</v>
          </cell>
          <cell r="J44" t="str">
            <v>A</v>
          </cell>
          <cell r="K44" t="str">
            <v>En Producción Efectiva-A.2</v>
          </cell>
          <cell r="L44" t="str">
            <v>BES</v>
          </cell>
          <cell r="M44">
            <v>570558.18383329688</v>
          </cell>
          <cell r="N44" t="e">
            <v>#REF!</v>
          </cell>
          <cell r="O44" t="e">
            <v>#REF!</v>
          </cell>
          <cell r="P44">
            <v>58299.830642281166</v>
          </cell>
          <cell r="Q44" t="e">
            <v>#REF!</v>
          </cell>
          <cell r="R44" t="e">
            <v>#REF!</v>
          </cell>
          <cell r="S44" t="e">
            <v>#REF!</v>
          </cell>
          <cell r="T44" t="e">
            <v>#REF!</v>
          </cell>
          <cell r="U44">
            <v>0.91244512297926894</v>
          </cell>
          <cell r="V44" t="str">
            <v>C</v>
          </cell>
          <cell r="W44" t="str">
            <v>C-Sec</v>
          </cell>
          <cell r="X44" t="str">
            <v>TSP1</v>
          </cell>
          <cell r="Y44">
            <v>2415</v>
          </cell>
          <cell r="Z44">
            <v>800</v>
          </cell>
          <cell r="AA44">
            <v>83.168933838709677</v>
          </cell>
          <cell r="AB44">
            <v>7.2818457741935481</v>
          </cell>
          <cell r="AC44">
            <v>1.2493422903225806</v>
          </cell>
        </row>
        <row r="45">
          <cell r="C45" t="str">
            <v>S2141</v>
          </cell>
          <cell r="D45" t="str">
            <v>Si</v>
          </cell>
          <cell r="E45" t="str">
            <v>En prod</v>
          </cell>
          <cell r="F45" t="str">
            <v>Batería</v>
          </cell>
          <cell r="G45" t="str">
            <v>23-S</v>
          </cell>
          <cell r="H45" t="str">
            <v>Batería</v>
          </cell>
          <cell r="I45" t="str">
            <v>04-S</v>
          </cell>
          <cell r="J45" t="str">
            <v>A</v>
          </cell>
          <cell r="K45" t="str">
            <v>En Producción Efectiva-A.2</v>
          </cell>
          <cell r="L45" t="str">
            <v>BM</v>
          </cell>
          <cell r="M45">
            <v>699744.47047740407</v>
          </cell>
          <cell r="N45" t="e">
            <v>#REF!</v>
          </cell>
          <cell r="O45" t="e">
            <v>#REF!</v>
          </cell>
          <cell r="P45">
            <v>76073.086131787015</v>
          </cell>
          <cell r="Q45" t="e">
            <v>#REF!</v>
          </cell>
          <cell r="R45" t="e">
            <v>#REF!</v>
          </cell>
          <cell r="S45" t="e">
            <v>#REF!</v>
          </cell>
          <cell r="T45" t="e">
            <v>#REF!</v>
          </cell>
          <cell r="U45">
            <v>0.91897208943619124</v>
          </cell>
          <cell r="V45" t="str">
            <v>H</v>
          </cell>
          <cell r="W45" t="str">
            <v>H-Sec</v>
          </cell>
          <cell r="X45" t="str">
            <v>TS</v>
          </cell>
          <cell r="Y45">
            <v>1609</v>
          </cell>
          <cell r="Z45">
            <v>800</v>
          </cell>
          <cell r="AA45">
            <v>110.21643835483871</v>
          </cell>
          <cell r="AB45">
            <v>8.9306077096774192</v>
          </cell>
          <cell r="AC45">
            <v>0</v>
          </cell>
        </row>
        <row r="46">
          <cell r="C46" t="str">
            <v>S2463</v>
          </cell>
          <cell r="D46" t="str">
            <v>Si</v>
          </cell>
          <cell r="E46" t="str">
            <v>En prod</v>
          </cell>
          <cell r="F46" t="str">
            <v>Batería</v>
          </cell>
          <cell r="G46" t="str">
            <v>22-S</v>
          </cell>
          <cell r="H46" t="str">
            <v>Batería</v>
          </cell>
          <cell r="I46" t="str">
            <v>21-S</v>
          </cell>
          <cell r="J46" t="str">
            <v>A</v>
          </cell>
          <cell r="K46" t="str">
            <v>En Producción Efectiva-A.2</v>
          </cell>
          <cell r="L46" t="str">
            <v>BM</v>
          </cell>
          <cell r="M46">
            <v>582893.34423079749</v>
          </cell>
          <cell r="N46" t="e">
            <v>#REF!</v>
          </cell>
          <cell r="O46" t="e">
            <v>#REF!</v>
          </cell>
          <cell r="P46">
            <v>17397.282412460583</v>
          </cell>
          <cell r="Q46" t="e">
            <v>#REF!</v>
          </cell>
          <cell r="R46" t="e">
            <v>#REF!</v>
          </cell>
          <cell r="S46" t="e">
            <v>#REF!</v>
          </cell>
          <cell r="T46" t="e">
            <v>#REF!</v>
          </cell>
          <cell r="U46">
            <v>0.45278201765644666</v>
          </cell>
          <cell r="V46" t="str">
            <v>C</v>
          </cell>
          <cell r="W46" t="str">
            <v>C-Sec</v>
          </cell>
          <cell r="X46" t="str">
            <v>TSP1</v>
          </cell>
          <cell r="Y46">
            <v>2797</v>
          </cell>
          <cell r="Z46">
            <v>800</v>
          </cell>
          <cell r="AA46">
            <v>13.594720193548387</v>
          </cell>
          <cell r="AB46">
            <v>7.4392753548387089</v>
          </cell>
          <cell r="AC46">
            <v>0.11375912903225807</v>
          </cell>
        </row>
        <row r="47">
          <cell r="C47" t="str">
            <v>S2628</v>
          </cell>
          <cell r="D47" t="str">
            <v>Si</v>
          </cell>
          <cell r="E47" t="str">
            <v>En prod</v>
          </cell>
          <cell r="F47" t="str">
            <v>Batería</v>
          </cell>
          <cell r="G47" t="str">
            <v>21-S</v>
          </cell>
          <cell r="H47" t="str">
            <v>Batería</v>
          </cell>
          <cell r="I47" t="str">
            <v>07-S</v>
          </cell>
          <cell r="J47" t="str">
            <v>A</v>
          </cell>
          <cell r="K47" t="str">
            <v>En Producción Efectiva-A.1</v>
          </cell>
          <cell r="L47" t="str">
            <v>BM</v>
          </cell>
          <cell r="M47">
            <v>1027440.2242642912</v>
          </cell>
          <cell r="N47" t="e">
            <v>#REF!</v>
          </cell>
          <cell r="O47" t="e">
            <v>#REF!</v>
          </cell>
          <cell r="P47">
            <v>57073.572346105626</v>
          </cell>
          <cell r="Q47" t="e">
            <v>#REF!</v>
          </cell>
          <cell r="R47" t="e">
            <v>#REF!</v>
          </cell>
          <cell r="S47" t="e">
            <v>#REF!</v>
          </cell>
          <cell r="T47" t="e">
            <v>#REF!</v>
          </cell>
          <cell r="U47">
            <v>0.45495084261494545</v>
          </cell>
          <cell r="V47" t="str">
            <v>C</v>
          </cell>
          <cell r="W47" t="str">
            <v>C-Prim</v>
          </cell>
          <cell r="X47" t="str">
            <v>C</v>
          </cell>
          <cell r="Y47">
            <v>2904</v>
          </cell>
          <cell r="Z47">
            <v>800</v>
          </cell>
          <cell r="AA47">
            <v>24.058161129032257</v>
          </cell>
          <cell r="AB47">
            <v>13.112880451612904</v>
          </cell>
          <cell r="AC47">
            <v>13.112880451612904</v>
          </cell>
        </row>
        <row r="48">
          <cell r="C48" t="str">
            <v>S2008</v>
          </cell>
          <cell r="D48" t="str">
            <v>Si</v>
          </cell>
          <cell r="E48" t="str">
            <v>En prod</v>
          </cell>
          <cell r="F48" t="str">
            <v>Batería</v>
          </cell>
          <cell r="G48" t="str">
            <v>33-S</v>
          </cell>
          <cell r="H48" t="str">
            <v>Batería</v>
          </cell>
          <cell r="I48" t="str">
            <v>02-S</v>
          </cell>
          <cell r="J48" t="str">
            <v>A</v>
          </cell>
          <cell r="K48" t="str">
            <v>En Producción Efectiva-A.1</v>
          </cell>
          <cell r="L48" t="str">
            <v>BM</v>
          </cell>
          <cell r="M48">
            <v>189133.39129200697</v>
          </cell>
          <cell r="N48" t="e">
            <v>#REF!</v>
          </cell>
          <cell r="O48" t="e">
            <v>#REF!</v>
          </cell>
          <cell r="P48">
            <v>8435.3149928444091</v>
          </cell>
          <cell r="Q48" t="e">
            <v>#REF!</v>
          </cell>
          <cell r="R48" t="e">
            <v>#REF!</v>
          </cell>
          <cell r="S48" t="e">
            <v>#REF!</v>
          </cell>
          <cell r="T48" t="e">
            <v>#REF!</v>
          </cell>
          <cell r="U48">
            <v>0.90687145637323674</v>
          </cell>
          <cell r="V48" t="str">
            <v>D</v>
          </cell>
          <cell r="W48" t="str">
            <v>D-Sec</v>
          </cell>
          <cell r="X48" t="str">
            <v>BlqES</v>
          </cell>
          <cell r="Y48">
            <v>2801</v>
          </cell>
          <cell r="Z48">
            <v>800</v>
          </cell>
          <cell r="AA48">
            <v>25.919518883870968</v>
          </cell>
          <cell r="AB48">
            <v>2.4138470451612903</v>
          </cell>
          <cell r="AC48">
            <v>2.4138470451612903</v>
          </cell>
        </row>
        <row r="49">
          <cell r="C49" t="str">
            <v>S2644</v>
          </cell>
          <cell r="D49" t="str">
            <v>Si</v>
          </cell>
          <cell r="E49" t="str">
            <v>En prod</v>
          </cell>
          <cell r="F49" t="str">
            <v>Batería</v>
          </cell>
          <cell r="G49" t="str">
            <v>41-S</v>
          </cell>
          <cell r="H49" t="str">
            <v>Batería</v>
          </cell>
          <cell r="I49" t="str">
            <v>20-S</v>
          </cell>
          <cell r="J49" t="str">
            <v>A</v>
          </cell>
          <cell r="K49" t="str">
            <v>En Producción Efectiva-A.1</v>
          </cell>
          <cell r="L49" t="str">
            <v>BM</v>
          </cell>
          <cell r="M49">
            <v>609846.13566261251</v>
          </cell>
          <cell r="N49" t="e">
            <v>#REF!</v>
          </cell>
          <cell r="O49" t="e">
            <v>#REF!</v>
          </cell>
          <cell r="P49">
            <v>45483.404087964358</v>
          </cell>
          <cell r="Q49" t="e">
            <v>#REF!</v>
          </cell>
          <cell r="R49" t="e">
            <v>#REF!</v>
          </cell>
          <cell r="S49" t="e">
            <v>#REF!</v>
          </cell>
          <cell r="T49" t="e">
            <v>#REF!</v>
          </cell>
          <cell r="U49">
            <v>0.21200610708656842</v>
          </cell>
          <cell r="V49" t="str">
            <v>C</v>
          </cell>
          <cell r="W49" t="str">
            <v>C-Prim</v>
          </cell>
          <cell r="X49" t="str">
            <v>C</v>
          </cell>
          <cell r="Y49">
            <v>2910</v>
          </cell>
          <cell r="Z49">
            <v>800</v>
          </cell>
          <cell r="AA49">
            <v>9.8773163161290327</v>
          </cell>
          <cell r="AB49">
            <v>7.7832649354838717</v>
          </cell>
          <cell r="AC49">
            <v>7.7832649354838717</v>
          </cell>
        </row>
        <row r="50">
          <cell r="C50" t="str">
            <v>S2697</v>
          </cell>
          <cell r="D50" t="str">
            <v>Si</v>
          </cell>
          <cell r="E50" t="str">
            <v>En prod</v>
          </cell>
          <cell r="F50" t="str">
            <v>Batería</v>
          </cell>
          <cell r="G50" t="str">
            <v>43-S</v>
          </cell>
          <cell r="H50" t="str">
            <v>Batería</v>
          </cell>
          <cell r="I50" t="str">
            <v>14-S</v>
          </cell>
          <cell r="J50" t="str">
            <v>A</v>
          </cell>
          <cell r="K50" t="str">
            <v>Parado transitorio-A.8</v>
          </cell>
          <cell r="L50" t="str">
            <v>BM</v>
          </cell>
          <cell r="M50">
            <v>173841.8760830042</v>
          </cell>
          <cell r="N50" t="e">
            <v>#REF!</v>
          </cell>
          <cell r="O50" t="e">
            <v>#REF!</v>
          </cell>
          <cell r="P50">
            <v>57073.572346105626</v>
          </cell>
          <cell r="Q50" t="e">
            <v>#REF!</v>
          </cell>
          <cell r="R50" t="e">
            <v>#REF!</v>
          </cell>
          <cell r="S50" t="e">
            <v>#REF!</v>
          </cell>
          <cell r="T50" t="e">
            <v>#REF!</v>
          </cell>
          <cell r="U50">
            <v>1.5267672102399342E-2</v>
          </cell>
          <cell r="V50" t="str">
            <v>C</v>
          </cell>
          <cell r="W50" t="str">
            <v>C-Prim</v>
          </cell>
          <cell r="X50" t="str">
            <v>C</v>
          </cell>
          <cell r="Y50">
            <v>2901</v>
          </cell>
          <cell r="Z50">
            <v>800</v>
          </cell>
          <cell r="AA50">
            <v>2.2530858600000001</v>
          </cell>
          <cell r="AB50">
            <v>2.2186864838709677</v>
          </cell>
          <cell r="AC50">
            <v>2.2186864838709677</v>
          </cell>
        </row>
        <row r="51">
          <cell r="C51" t="str">
            <v>S2669</v>
          </cell>
          <cell r="D51" t="str">
            <v>Si</v>
          </cell>
          <cell r="E51" t="str">
            <v>En prod</v>
          </cell>
          <cell r="F51" t="str">
            <v>Batería</v>
          </cell>
          <cell r="G51" t="str">
            <v>42-S</v>
          </cell>
          <cell r="H51" t="str">
            <v>Batería</v>
          </cell>
          <cell r="I51" t="str">
            <v>31-S</v>
          </cell>
          <cell r="J51" t="str">
            <v>A</v>
          </cell>
          <cell r="K51" t="str">
            <v>En Producción Efectiva-A.2</v>
          </cell>
          <cell r="L51" t="str">
            <v>BM</v>
          </cell>
          <cell r="M51">
            <v>485235.74461849255</v>
          </cell>
          <cell r="N51" t="e">
            <v>#REF!</v>
          </cell>
          <cell r="O51" t="e">
            <v>#REF!</v>
          </cell>
          <cell r="P51">
            <v>57073.572346105626</v>
          </cell>
          <cell r="Q51" t="e">
            <v>#REF!</v>
          </cell>
          <cell r="R51" t="e">
            <v>#REF!</v>
          </cell>
          <cell r="S51" t="e">
            <v>#REF!</v>
          </cell>
          <cell r="T51" t="e">
            <v>#REF!</v>
          </cell>
          <cell r="U51">
            <v>0.47467073742911009</v>
          </cell>
          <cell r="V51" t="str">
            <v>G</v>
          </cell>
          <cell r="W51" t="str">
            <v>G-Sec</v>
          </cell>
          <cell r="X51" t="str">
            <v>BlqG</v>
          </cell>
          <cell r="Y51">
            <v>2861</v>
          </cell>
          <cell r="Z51">
            <v>800</v>
          </cell>
          <cell r="AA51">
            <v>11.788613516129033</v>
          </cell>
          <cell r="AB51">
            <v>6.19290364516129</v>
          </cell>
          <cell r="AC51">
            <v>5.2676453516129031</v>
          </cell>
        </row>
        <row r="52">
          <cell r="C52" t="str">
            <v>S2668</v>
          </cell>
          <cell r="D52" t="str">
            <v>Si</v>
          </cell>
          <cell r="E52" t="str">
            <v>En prod</v>
          </cell>
          <cell r="F52" t="str">
            <v>Batería</v>
          </cell>
          <cell r="G52" t="str">
            <v>42-S</v>
          </cell>
          <cell r="H52" t="str">
            <v>Batería</v>
          </cell>
          <cell r="I52" t="str">
            <v>31-S</v>
          </cell>
          <cell r="J52" t="str">
            <v>A</v>
          </cell>
          <cell r="K52" t="str">
            <v>En Producción Efectiva-A.2</v>
          </cell>
          <cell r="L52" t="str">
            <v>BES</v>
          </cell>
          <cell r="M52">
            <v>434040.20244678593</v>
          </cell>
          <cell r="N52" t="e">
            <v>#REF!</v>
          </cell>
          <cell r="O52" t="e">
            <v>#REF!</v>
          </cell>
          <cell r="P52">
            <v>97166.384403801945</v>
          </cell>
          <cell r="Q52" t="e">
            <v>#REF!</v>
          </cell>
          <cell r="R52" t="e">
            <v>#REF!</v>
          </cell>
          <cell r="S52" t="e">
            <v>#REF!</v>
          </cell>
          <cell r="T52" t="e">
            <v>#REF!</v>
          </cell>
          <cell r="U52">
            <v>0.9781112808143928</v>
          </cell>
          <cell r="V52" t="str">
            <v>G</v>
          </cell>
          <cell r="W52" t="str">
            <v>G-Sec</v>
          </cell>
          <cell r="X52" t="str">
            <v>BlqG</v>
          </cell>
          <cell r="Y52">
            <v>2671</v>
          </cell>
          <cell r="Z52">
            <v>800</v>
          </cell>
          <cell r="AA52">
            <v>253.07610700000001</v>
          </cell>
          <cell r="AB52">
            <v>5.5395118387096769</v>
          </cell>
          <cell r="AC52">
            <v>2.6646380806451613</v>
          </cell>
        </row>
        <row r="53">
          <cell r="C53" t="str">
            <v>S2704</v>
          </cell>
          <cell r="D53" t="str">
            <v>Si</v>
          </cell>
          <cell r="E53" t="str">
            <v>En prod</v>
          </cell>
          <cell r="F53" t="str">
            <v>Batería</v>
          </cell>
          <cell r="G53" t="str">
            <v>42-S</v>
          </cell>
          <cell r="H53" t="str">
            <v>Batería</v>
          </cell>
          <cell r="I53" t="str">
            <v>31-S</v>
          </cell>
          <cell r="J53" t="str">
            <v>A</v>
          </cell>
          <cell r="K53" t="str">
            <v>En Producción Efectiva-A.2</v>
          </cell>
          <cell r="L53" t="str">
            <v>BM</v>
          </cell>
          <cell r="M53">
            <v>548857.2361592931</v>
          </cell>
          <cell r="N53" t="e">
            <v>#REF!</v>
          </cell>
          <cell r="O53" t="e">
            <v>#REF!</v>
          </cell>
          <cell r="P53">
            <v>57073.572346105626</v>
          </cell>
          <cell r="Q53" t="e">
            <v>#REF!</v>
          </cell>
          <cell r="R53" t="e">
            <v>#REF!</v>
          </cell>
          <cell r="S53" t="e">
            <v>#REF!</v>
          </cell>
          <cell r="T53" t="e">
            <v>#REF!</v>
          </cell>
          <cell r="U53">
            <v>2.911782644515145E-2</v>
          </cell>
          <cell r="V53" t="str">
            <v>G</v>
          </cell>
          <cell r="W53" t="str">
            <v>G-Prim</v>
          </cell>
          <cell r="X53" t="str">
            <v>G</v>
          </cell>
          <cell r="Y53">
            <v>2996.3</v>
          </cell>
          <cell r="Z53">
            <v>800</v>
          </cell>
          <cell r="AA53">
            <v>7.2149679258064516</v>
          </cell>
          <cell r="AB53">
            <v>7.004883741935485</v>
          </cell>
          <cell r="AC53">
            <v>5.9969388161290329</v>
          </cell>
        </row>
        <row r="54">
          <cell r="C54" t="str">
            <v>S2652</v>
          </cell>
          <cell r="D54" t="str">
            <v>Si</v>
          </cell>
          <cell r="E54" t="str">
            <v>En prod</v>
          </cell>
          <cell r="F54" t="str">
            <v>Batería</v>
          </cell>
          <cell r="G54" t="str">
            <v>42-S</v>
          </cell>
          <cell r="H54" t="str">
            <v>Batería</v>
          </cell>
          <cell r="I54" t="str">
            <v>31-S</v>
          </cell>
          <cell r="J54" t="str">
            <v>A</v>
          </cell>
          <cell r="K54" t="str">
            <v>En Producción Efectiva-A.2</v>
          </cell>
          <cell r="L54" t="str">
            <v>BM</v>
          </cell>
          <cell r="M54">
            <v>519301.00777873129</v>
          </cell>
          <cell r="N54" t="e">
            <v>#REF!</v>
          </cell>
          <cell r="O54" t="e">
            <v>#REF!</v>
          </cell>
          <cell r="P54">
            <v>44886.563038846267</v>
          </cell>
          <cell r="Q54" t="e">
            <v>#REF!</v>
          </cell>
          <cell r="R54" t="e">
            <v>#REF!</v>
          </cell>
          <cell r="S54" t="e">
            <v>#REF!</v>
          </cell>
          <cell r="T54" t="e">
            <v>#REF!</v>
          </cell>
          <cell r="U54">
            <v>0.82807940978751216</v>
          </cell>
          <cell r="V54" t="str">
            <v>G</v>
          </cell>
          <cell r="W54" t="str">
            <v>G-Sec</v>
          </cell>
          <cell r="X54" t="str">
            <v>BlqG</v>
          </cell>
          <cell r="Y54">
            <v>2689</v>
          </cell>
          <cell r="Z54">
            <v>800</v>
          </cell>
          <cell r="AA54">
            <v>38.550748032258063</v>
          </cell>
          <cell r="AB54">
            <v>6.6276673548387102</v>
          </cell>
          <cell r="AC54">
            <v>3.7072348741935484</v>
          </cell>
        </row>
        <row r="55">
          <cell r="C55" t="str">
            <v>S2713</v>
          </cell>
          <cell r="D55" t="str">
            <v>Si</v>
          </cell>
          <cell r="E55" t="str">
            <v>En prod</v>
          </cell>
          <cell r="F55" t="str">
            <v>Batería</v>
          </cell>
          <cell r="G55" t="str">
            <v>43-S</v>
          </cell>
          <cell r="H55" t="str">
            <v>Batería</v>
          </cell>
          <cell r="I55" t="str">
            <v>14-S</v>
          </cell>
          <cell r="J55" t="str">
            <v>A</v>
          </cell>
          <cell r="K55" t="str">
            <v>En Producción Efectiva-A.1</v>
          </cell>
          <cell r="L55" t="str">
            <v>BM</v>
          </cell>
          <cell r="M55">
            <v>513465.1346417694</v>
          </cell>
          <cell r="N55" t="e">
            <v>#REF!</v>
          </cell>
          <cell r="O55" t="e">
            <v>#REF!</v>
          </cell>
          <cell r="P55">
            <v>57073.572346105626</v>
          </cell>
          <cell r="Q55" t="e">
            <v>#REF!</v>
          </cell>
          <cell r="R55" t="e">
            <v>#REF!</v>
          </cell>
          <cell r="S55" t="e">
            <v>#REF!</v>
          </cell>
          <cell r="T55" t="e">
            <v>#REF!</v>
          </cell>
          <cell r="U55">
            <v>4.1491722104914724E-2</v>
          </cell>
          <cell r="V55" t="str">
            <v>C</v>
          </cell>
          <cell r="W55" t="str">
            <v>C-Prim</v>
          </cell>
          <cell r="X55" t="str">
            <v>C</v>
          </cell>
          <cell r="Y55">
            <v>3000</v>
          </cell>
          <cell r="Z55">
            <v>800</v>
          </cell>
          <cell r="AA55">
            <v>6.8368590896774197</v>
          </cell>
          <cell r="AB55">
            <v>6.553186032258064</v>
          </cell>
          <cell r="AC55">
            <v>6.553186032258064</v>
          </cell>
        </row>
        <row r="56">
          <cell r="C56" t="str">
            <v>S2646</v>
          </cell>
          <cell r="D56" t="str">
            <v>Si</v>
          </cell>
          <cell r="E56" t="str">
            <v>En prod</v>
          </cell>
          <cell r="F56" t="str">
            <v>Batería</v>
          </cell>
          <cell r="G56" t="str">
            <v>42-S</v>
          </cell>
          <cell r="H56" t="str">
            <v>Batería</v>
          </cell>
          <cell r="I56" t="str">
            <v>31-S</v>
          </cell>
          <cell r="J56" t="str">
            <v>A</v>
          </cell>
          <cell r="K56" t="str">
            <v>En Producción Efectiva-A.2</v>
          </cell>
          <cell r="L56" t="str">
            <v>BM</v>
          </cell>
          <cell r="M56">
            <v>306878.12315671396</v>
          </cell>
          <cell r="N56" t="e">
            <v>#REF!</v>
          </cell>
          <cell r="O56" t="e">
            <v>#REF!</v>
          </cell>
          <cell r="P56">
            <v>20692.387216489416</v>
          </cell>
          <cell r="Q56" t="e">
            <v>#REF!</v>
          </cell>
          <cell r="R56" t="e">
            <v>#REF!</v>
          </cell>
          <cell r="S56" t="e">
            <v>#REF!</v>
          </cell>
          <cell r="T56" t="e">
            <v>#REF!</v>
          </cell>
          <cell r="U56">
            <v>0.89818273615363109</v>
          </cell>
          <cell r="V56" t="str">
            <v>G</v>
          </cell>
          <cell r="W56" t="str">
            <v>G-Sec</v>
          </cell>
          <cell r="X56" t="str">
            <v>BlqG</v>
          </cell>
          <cell r="Y56">
            <v>2867</v>
          </cell>
          <cell r="Z56">
            <v>800</v>
          </cell>
          <cell r="AA56">
            <v>38.46679870967742</v>
          </cell>
          <cell r="AB56">
            <v>3.9165841935483869</v>
          </cell>
          <cell r="AC56">
            <v>0.23158125806451613</v>
          </cell>
        </row>
        <row r="57">
          <cell r="C57" t="str">
            <v>S2081</v>
          </cell>
          <cell r="D57" t="str">
            <v>Si</v>
          </cell>
          <cell r="E57" t="str">
            <v>En prod</v>
          </cell>
          <cell r="F57" t="str">
            <v>Batería</v>
          </cell>
          <cell r="G57" t="str">
            <v>37-S</v>
          </cell>
          <cell r="H57" t="str">
            <v>Batería</v>
          </cell>
          <cell r="I57" t="str">
            <v>23-S</v>
          </cell>
          <cell r="J57" t="str">
            <v>A</v>
          </cell>
          <cell r="K57" t="str">
            <v>En Producción Efectiva-A.1</v>
          </cell>
          <cell r="L57" t="str">
            <v>BM</v>
          </cell>
          <cell r="M57">
            <v>482849.37722593592</v>
          </cell>
          <cell r="N57" t="e">
            <v>#REF!</v>
          </cell>
          <cell r="O57" t="e">
            <v>#REF!</v>
          </cell>
          <cell r="P57">
            <v>38886.438383320368</v>
          </cell>
          <cell r="Q57" t="e">
            <v>#REF!</v>
          </cell>
          <cell r="R57" t="e">
            <v>#REF!</v>
          </cell>
          <cell r="S57" t="e">
            <v>#REF!</v>
          </cell>
          <cell r="T57" t="e">
            <v>#REF!</v>
          </cell>
          <cell r="U57">
            <v>0.69170801695785267</v>
          </cell>
          <cell r="V57" t="str">
            <v>D</v>
          </cell>
          <cell r="W57" t="str">
            <v>D-Prim</v>
          </cell>
          <cell r="X57" t="str">
            <v>D</v>
          </cell>
          <cell r="Y57">
            <v>2688</v>
          </cell>
          <cell r="Z57">
            <v>800</v>
          </cell>
          <cell r="AA57">
            <v>19.988996032258065</v>
          </cell>
          <cell r="AB57">
            <v>6.162447225806452</v>
          </cell>
          <cell r="AC57">
            <v>6.162447225806452</v>
          </cell>
        </row>
        <row r="58">
          <cell r="C58" t="str">
            <v>S2696</v>
          </cell>
          <cell r="D58" t="str">
            <v>Si</v>
          </cell>
          <cell r="E58" t="str">
            <v>En prod</v>
          </cell>
          <cell r="F58" t="str">
            <v>Batería</v>
          </cell>
          <cell r="G58" t="str">
            <v>43-S</v>
          </cell>
          <cell r="H58" t="str">
            <v>Batería</v>
          </cell>
          <cell r="I58" t="str">
            <v>14-S</v>
          </cell>
          <cell r="J58" t="str">
            <v>A</v>
          </cell>
          <cell r="K58" t="str">
            <v>En Producción Efectiva-A.2</v>
          </cell>
          <cell r="L58" t="str">
            <v>BM</v>
          </cell>
          <cell r="M58">
            <v>325108.13666478806</v>
          </cell>
          <cell r="N58" t="e">
            <v>#REF!</v>
          </cell>
          <cell r="O58" t="e">
            <v>#REF!</v>
          </cell>
          <cell r="P58">
            <v>38153.578583019334</v>
          </cell>
          <cell r="Q58" t="e">
            <v>#REF!</v>
          </cell>
          <cell r="R58" t="e">
            <v>#REF!</v>
          </cell>
          <cell r="S58" t="e">
            <v>#REF!</v>
          </cell>
          <cell r="T58" t="e">
            <v>#REF!</v>
          </cell>
          <cell r="U58">
            <v>1.5007633449672786E-2</v>
          </cell>
          <cell r="V58" t="str">
            <v>C</v>
          </cell>
          <cell r="W58" t="str">
            <v>C-Prim</v>
          </cell>
          <cell r="X58" t="str">
            <v>C</v>
          </cell>
          <cell r="Y58">
            <v>3088</v>
          </cell>
          <cell r="Z58">
            <v>800</v>
          </cell>
          <cell r="AA58">
            <v>4.212466999354838</v>
          </cell>
          <cell r="AB58">
            <v>4.1492478387096776</v>
          </cell>
          <cell r="AC58">
            <v>4.1492478387096776</v>
          </cell>
        </row>
        <row r="59">
          <cell r="C59" t="str">
            <v>S2545</v>
          </cell>
          <cell r="D59" t="str">
            <v>Si</v>
          </cell>
          <cell r="E59" t="str">
            <v>En prod</v>
          </cell>
          <cell r="F59" t="str">
            <v>Batería</v>
          </cell>
          <cell r="G59" t="str">
            <v>34-S</v>
          </cell>
          <cell r="H59" t="str">
            <v>Batería</v>
          </cell>
          <cell r="I59" t="str">
            <v>29-S</v>
          </cell>
          <cell r="J59" t="str">
            <v>A</v>
          </cell>
          <cell r="K59" t="str">
            <v>En Producción Efectiva-A.2</v>
          </cell>
          <cell r="L59" t="str">
            <v>BM</v>
          </cell>
          <cell r="M59">
            <v>517296.20429259451</v>
          </cell>
          <cell r="N59" t="e">
            <v>#REF!</v>
          </cell>
          <cell r="O59" t="e">
            <v>#REF!</v>
          </cell>
          <cell r="P59">
            <v>22288.639375939994</v>
          </cell>
          <cell r="Q59" t="e">
            <v>#REF!</v>
          </cell>
          <cell r="R59" t="e">
            <v>#REF!</v>
          </cell>
          <cell r="S59" t="e">
            <v>#REF!</v>
          </cell>
          <cell r="T59" t="e">
            <v>#REF!</v>
          </cell>
          <cell r="U59">
            <v>0.90074181190993696</v>
          </cell>
          <cell r="V59" t="str">
            <v>A</v>
          </cell>
          <cell r="W59" t="str">
            <v>A-Sec</v>
          </cell>
          <cell r="X59" t="str">
            <v>ACN</v>
          </cell>
          <cell r="Y59">
            <v>2734.6</v>
          </cell>
          <cell r="Z59">
            <v>800</v>
          </cell>
          <cell r="AA59">
            <v>66.514217483870965</v>
          </cell>
          <cell r="AB59">
            <v>6.6020807096774199</v>
          </cell>
          <cell r="AC59">
            <v>2.3468123225806452</v>
          </cell>
        </row>
        <row r="60">
          <cell r="C60" t="str">
            <v>S2045</v>
          </cell>
          <cell r="D60" t="str">
            <v>Si</v>
          </cell>
          <cell r="E60" t="str">
            <v>En prod</v>
          </cell>
          <cell r="F60" t="str">
            <v>Batería</v>
          </cell>
          <cell r="G60" t="str">
            <v>34-S</v>
          </cell>
          <cell r="H60" t="str">
            <v>Batería</v>
          </cell>
          <cell r="I60" t="str">
            <v>29-S</v>
          </cell>
          <cell r="J60" t="str">
            <v>A</v>
          </cell>
          <cell r="K60" t="str">
            <v>En Producción Efectiva-A.1</v>
          </cell>
          <cell r="L60" t="str">
            <v>BM</v>
          </cell>
          <cell r="M60">
            <v>793109.52858878614</v>
          </cell>
          <cell r="N60" t="e">
            <v>#REF!</v>
          </cell>
          <cell r="O60" t="e">
            <v>#REF!</v>
          </cell>
          <cell r="P60">
            <v>59147.796440455881</v>
          </cell>
          <cell r="Q60" t="e">
            <v>#REF!</v>
          </cell>
          <cell r="R60" t="e">
            <v>#REF!</v>
          </cell>
          <cell r="S60" t="e">
            <v>#REF!</v>
          </cell>
          <cell r="T60" t="e">
            <v>#REF!</v>
          </cell>
          <cell r="U60">
            <v>6.2239670914804215E-2</v>
          </cell>
          <cell r="V60" t="str">
            <v>D</v>
          </cell>
          <cell r="W60" t="str">
            <v>D-Sec</v>
          </cell>
          <cell r="X60" t="str">
            <v>ZC</v>
          </cell>
          <cell r="Y60">
            <v>2950</v>
          </cell>
          <cell r="Z60">
            <v>800</v>
          </cell>
          <cell r="AA60">
            <v>10.79401080967742</v>
          </cell>
          <cell r="AB60">
            <v>10.122195129032258</v>
          </cell>
          <cell r="AC60">
            <v>10.122195129032258</v>
          </cell>
        </row>
        <row r="61">
          <cell r="C61" t="str">
            <v>S2677</v>
          </cell>
          <cell r="D61" t="str">
            <v>Si</v>
          </cell>
          <cell r="E61" t="str">
            <v>En prod</v>
          </cell>
          <cell r="F61" t="str">
            <v>Batería</v>
          </cell>
          <cell r="G61" t="str">
            <v>14-S</v>
          </cell>
          <cell r="H61" t="str">
            <v>Batería</v>
          </cell>
          <cell r="I61" t="str">
            <v>31-S</v>
          </cell>
          <cell r="J61" t="str">
            <v>A</v>
          </cell>
          <cell r="K61" t="str">
            <v>En Producción Efectiva-A.2</v>
          </cell>
          <cell r="L61" t="str">
            <v>BM</v>
          </cell>
          <cell r="M61">
            <v>477877.94551922329</v>
          </cell>
          <cell r="N61" t="e">
            <v>#REF!</v>
          </cell>
          <cell r="O61" t="e">
            <v>#REF!</v>
          </cell>
          <cell r="P61">
            <v>23330.033940698559</v>
          </cell>
          <cell r="Q61" t="e">
            <v>#REF!</v>
          </cell>
          <cell r="R61" t="e">
            <v>#REF!</v>
          </cell>
          <cell r="S61" t="e">
            <v>#REF!</v>
          </cell>
          <cell r="T61" t="e">
            <v>#REF!</v>
          </cell>
          <cell r="U61">
            <v>-1.4562692908498776E-16</v>
          </cell>
          <cell r="V61" t="str">
            <v>C</v>
          </cell>
          <cell r="W61" t="str">
            <v>C-Sec</v>
          </cell>
          <cell r="X61" t="str">
            <v>BlqG</v>
          </cell>
          <cell r="Y61">
            <v>2900</v>
          </cell>
          <cell r="Z61">
            <v>800</v>
          </cell>
          <cell r="AA61">
            <v>6.0989984838709672</v>
          </cell>
          <cell r="AB61">
            <v>6.0989984838709681</v>
          </cell>
          <cell r="AC61">
            <v>5.1529434870967741</v>
          </cell>
        </row>
        <row r="62">
          <cell r="C62" t="str">
            <v>S2285</v>
          </cell>
          <cell r="D62" t="str">
            <v>Si</v>
          </cell>
          <cell r="E62" t="str">
            <v>En prod</v>
          </cell>
          <cell r="F62" t="str">
            <v>Batería</v>
          </cell>
          <cell r="G62" t="str">
            <v>12-S</v>
          </cell>
          <cell r="H62" t="str">
            <v>Batería</v>
          </cell>
          <cell r="I62" t="str">
            <v>37-S</v>
          </cell>
          <cell r="J62" t="str">
            <v>A</v>
          </cell>
          <cell r="K62" t="str">
            <v>En Producción Efectiva-A.2</v>
          </cell>
          <cell r="L62" t="str">
            <v>BM</v>
          </cell>
          <cell r="M62">
            <v>529527.35166785144</v>
          </cell>
          <cell r="N62" t="e">
            <v>#REF!</v>
          </cell>
          <cell r="O62" t="e">
            <v>#REF!</v>
          </cell>
          <cell r="P62">
            <v>57073.572346105626</v>
          </cell>
          <cell r="Q62" t="e">
            <v>#REF!</v>
          </cell>
          <cell r="R62" t="e">
            <v>#REF!</v>
          </cell>
          <cell r="S62" t="e">
            <v>#REF!</v>
          </cell>
          <cell r="T62" t="e">
            <v>#REF!</v>
          </cell>
          <cell r="U62">
            <v>0.83347020796052096</v>
          </cell>
          <cell r="V62" t="str">
            <v>E</v>
          </cell>
          <cell r="W62" t="str">
            <v>E-Sec</v>
          </cell>
          <cell r="X62" t="str">
            <v>BlqEN</v>
          </cell>
          <cell r="Y62">
            <v>1877.8</v>
          </cell>
          <cell r="Z62">
            <v>800</v>
          </cell>
          <cell r="AA62">
            <v>40.58242506451613</v>
          </cell>
          <cell r="AB62">
            <v>6.7581828064516127</v>
          </cell>
          <cell r="AC62">
            <v>0.40656951612903225</v>
          </cell>
        </row>
        <row r="63">
          <cell r="C63" t="str">
            <v>S925</v>
          </cell>
          <cell r="D63" t="str">
            <v>Si</v>
          </cell>
          <cell r="E63" t="str">
            <v>En prod</v>
          </cell>
          <cell r="F63" t="str">
            <v>Batería</v>
          </cell>
          <cell r="G63" t="str">
            <v>41-S</v>
          </cell>
          <cell r="H63" t="str">
            <v>Batería</v>
          </cell>
          <cell r="I63" t="str">
            <v>20-S</v>
          </cell>
          <cell r="J63" t="str">
            <v>A</v>
          </cell>
          <cell r="K63" t="str">
            <v>En Producción Efectiva-A.2</v>
          </cell>
          <cell r="L63" t="str">
            <v>BM</v>
          </cell>
          <cell r="M63">
            <v>465854.68770169269</v>
          </cell>
          <cell r="N63" t="e">
            <v>#REF!</v>
          </cell>
          <cell r="O63" t="e">
            <v>#REF!</v>
          </cell>
          <cell r="P63">
            <v>64153.282539814471</v>
          </cell>
          <cell r="Q63" t="e">
            <v>#REF!</v>
          </cell>
          <cell r="R63" t="e">
            <v>#REF!</v>
          </cell>
          <cell r="S63" t="e">
            <v>#REF!</v>
          </cell>
          <cell r="T63" t="e">
            <v>#REF!</v>
          </cell>
          <cell r="U63">
            <v>0.72639100906956355</v>
          </cell>
          <cell r="V63" t="str">
            <v>C</v>
          </cell>
          <cell r="W63" t="str">
            <v>C-Sec</v>
          </cell>
          <cell r="X63" t="str">
            <v>TSP3</v>
          </cell>
          <cell r="Y63">
            <v>2888</v>
          </cell>
          <cell r="Z63">
            <v>800</v>
          </cell>
          <cell r="AA63">
            <v>21.730095903225806</v>
          </cell>
          <cell r="AB63">
            <v>5.9455496129032257</v>
          </cell>
          <cell r="AC63">
            <v>4.6652174806451612</v>
          </cell>
        </row>
        <row r="64">
          <cell r="C64" t="str">
            <v>S803</v>
          </cell>
          <cell r="D64" t="str">
            <v>Si</v>
          </cell>
          <cell r="E64" t="str">
            <v>En prod</v>
          </cell>
          <cell r="F64" t="str">
            <v>Batería</v>
          </cell>
          <cell r="G64" t="str">
            <v>25-S</v>
          </cell>
          <cell r="H64" t="str">
            <v>Batería</v>
          </cell>
          <cell r="I64" t="str">
            <v>22-S</v>
          </cell>
          <cell r="J64" t="str">
            <v>A</v>
          </cell>
          <cell r="K64" t="str">
            <v>En Producción Efectiva-A.2</v>
          </cell>
          <cell r="L64" t="str">
            <v>BM</v>
          </cell>
          <cell r="M64">
            <v>820868.1277492072</v>
          </cell>
          <cell r="N64" t="e">
            <v>#REF!</v>
          </cell>
          <cell r="O64" t="e">
            <v>#REF!</v>
          </cell>
          <cell r="P64">
            <v>106331.70812220097</v>
          </cell>
          <cell r="Q64" t="e">
            <v>#REF!</v>
          </cell>
          <cell r="R64" t="e">
            <v>#REF!</v>
          </cell>
          <cell r="S64" t="e">
            <v>#REF!</v>
          </cell>
          <cell r="T64" t="e">
            <v>#REF!</v>
          </cell>
          <cell r="U64">
            <v>0.76809405457192492</v>
          </cell>
          <cell r="V64" t="str">
            <v>C</v>
          </cell>
          <cell r="W64" t="str">
            <v>C-Sec</v>
          </cell>
          <cell r="X64" t="str">
            <v>TSP1</v>
          </cell>
          <cell r="Y64">
            <v>2790</v>
          </cell>
          <cell r="Z64">
            <v>800</v>
          </cell>
          <cell r="AA64">
            <v>45.175508322580647</v>
          </cell>
          <cell r="AB64">
            <v>10.476468967741937</v>
          </cell>
          <cell r="AC64">
            <v>0.79612506451612908</v>
          </cell>
        </row>
        <row r="65">
          <cell r="C65" t="str">
            <v>S2507</v>
          </cell>
          <cell r="D65" t="str">
            <v>Si</v>
          </cell>
          <cell r="E65" t="str">
            <v>En prod</v>
          </cell>
          <cell r="F65" t="str">
            <v>Batería</v>
          </cell>
          <cell r="G65" t="str">
            <v>41-S</v>
          </cell>
          <cell r="H65" t="str">
            <v>Batería</v>
          </cell>
          <cell r="I65" t="str">
            <v>20-S</v>
          </cell>
          <cell r="J65" t="str">
            <v>A</v>
          </cell>
          <cell r="K65" t="str">
            <v>Parado transitorio-A.8</v>
          </cell>
          <cell r="L65" t="str">
            <v>BM</v>
          </cell>
          <cell r="M65">
            <v>411644.24143643043</v>
          </cell>
          <cell r="N65" t="e">
            <v>#REF!</v>
          </cell>
          <cell r="O65" t="e">
            <v>#REF!</v>
          </cell>
          <cell r="P65">
            <v>83552.247126673261</v>
          </cell>
          <cell r="Q65" t="e">
            <v>#REF!</v>
          </cell>
          <cell r="R65" t="e">
            <v>#REF!</v>
          </cell>
          <cell r="S65" t="e">
            <v>#REF!</v>
          </cell>
          <cell r="T65" t="e">
            <v>#REF!</v>
          </cell>
          <cell r="U65">
            <v>0.45278201986747463</v>
          </cell>
          <cell r="V65" t="str">
            <v>C</v>
          </cell>
          <cell r="W65" t="str">
            <v>C-Sec</v>
          </cell>
          <cell r="X65" t="str">
            <v>TSP3</v>
          </cell>
          <cell r="Y65">
            <v>2908</v>
          </cell>
          <cell r="Z65">
            <v>800</v>
          </cell>
          <cell r="AA65">
            <v>9.6007071612903214</v>
          </cell>
          <cell r="AB65">
            <v>5.2536795806451613</v>
          </cell>
          <cell r="AC65">
            <v>0.93721238709677424</v>
          </cell>
        </row>
        <row r="66">
          <cell r="C66" t="str">
            <v>S2640</v>
          </cell>
          <cell r="D66" t="str">
            <v>Si</v>
          </cell>
          <cell r="E66" t="str">
            <v>En prod</v>
          </cell>
          <cell r="F66" t="str">
            <v>Batería</v>
          </cell>
          <cell r="G66" t="str">
            <v>41-S</v>
          </cell>
          <cell r="H66" t="str">
            <v>Batería</v>
          </cell>
          <cell r="I66" t="str">
            <v>20-S</v>
          </cell>
          <cell r="J66" t="str">
            <v>A</v>
          </cell>
          <cell r="K66" t="str">
            <v>En Producción Efectiva-A.2</v>
          </cell>
          <cell r="L66" t="str">
            <v>BM</v>
          </cell>
          <cell r="M66">
            <v>498395.3861555719</v>
          </cell>
          <cell r="N66" t="e">
            <v>#REF!</v>
          </cell>
          <cell r="O66" t="e">
            <v>#REF!</v>
          </cell>
          <cell r="P66">
            <v>74563.517976435862</v>
          </cell>
          <cell r="Q66" t="e">
            <v>#REF!</v>
          </cell>
          <cell r="R66" t="e">
            <v>#REF!</v>
          </cell>
          <cell r="S66" t="e">
            <v>#REF!</v>
          </cell>
          <cell r="T66" t="e">
            <v>#REF!</v>
          </cell>
          <cell r="U66">
            <v>0.24483918627225784</v>
          </cell>
          <cell r="V66" t="str">
            <v>C</v>
          </cell>
          <cell r="W66" t="str">
            <v>C-Sec</v>
          </cell>
          <cell r="X66" t="str">
            <v>TSP3</v>
          </cell>
          <cell r="Y66">
            <v>2803</v>
          </cell>
          <cell r="Z66">
            <v>800</v>
          </cell>
          <cell r="AA66">
            <v>8.4231804548387093</v>
          </cell>
          <cell r="AB66">
            <v>6.360855806451613</v>
          </cell>
          <cell r="AC66">
            <v>2.8710492580645162</v>
          </cell>
        </row>
        <row r="67">
          <cell r="C67" t="str">
            <v>PQ1003</v>
          </cell>
          <cell r="D67" t="str">
            <v>Si</v>
          </cell>
          <cell r="E67" t="str">
            <v>En prod</v>
          </cell>
          <cell r="F67" t="str">
            <v>Batería</v>
          </cell>
          <cell r="G67" t="str">
            <v>41-S</v>
          </cell>
          <cell r="H67" t="str">
            <v>Batería</v>
          </cell>
          <cell r="I67" t="str">
            <v>20-S</v>
          </cell>
          <cell r="J67" t="str">
            <v>A</v>
          </cell>
          <cell r="K67" t="e">
            <v>#N/A</v>
          </cell>
          <cell r="L67" t="e">
            <v>#N/A</v>
          </cell>
          <cell r="M67" t="e">
            <v>#N/A</v>
          </cell>
          <cell r="N67" t="e">
            <v>#REF!</v>
          </cell>
          <cell r="O67" t="e">
            <v>#N/A</v>
          </cell>
          <cell r="P67" t="e">
            <v>#N/A</v>
          </cell>
          <cell r="Q67" t="e">
            <v>#N/A</v>
          </cell>
          <cell r="R67" t="e">
            <v>#N/A</v>
          </cell>
          <cell r="S67" t="e">
            <v>#N/A</v>
          </cell>
          <cell r="T67" t="e">
            <v>#N/A</v>
          </cell>
          <cell r="U67" t="e">
            <v>#N/A</v>
          </cell>
          <cell r="V67" t="e">
            <v>#N/A</v>
          </cell>
          <cell r="W67" t="e">
            <v>#N/A</v>
          </cell>
          <cell r="X67" t="e">
            <v>#N/A</v>
          </cell>
          <cell r="Y67" t="e">
            <v>#N/A</v>
          </cell>
          <cell r="Z67">
            <v>800</v>
          </cell>
          <cell r="AA67" t="e">
            <v>#N/A</v>
          </cell>
          <cell r="AB67" t="e">
            <v>#N/A</v>
          </cell>
          <cell r="AC67" t="e">
            <v>#N/A</v>
          </cell>
        </row>
        <row r="68">
          <cell r="C68" t="str">
            <v>S2446</v>
          </cell>
          <cell r="D68" t="str">
            <v>Si</v>
          </cell>
          <cell r="E68" t="str">
            <v>En prod</v>
          </cell>
          <cell r="F68" t="str">
            <v>Batería</v>
          </cell>
          <cell r="G68" t="str">
            <v>04-S</v>
          </cell>
          <cell r="H68" t="str">
            <v>Batería</v>
          </cell>
          <cell r="I68" t="str">
            <v>25-S</v>
          </cell>
          <cell r="J68" t="str">
            <v>A</v>
          </cell>
          <cell r="K68" t="str">
            <v>En Producción Efectiva-A.2</v>
          </cell>
          <cell r="L68" t="str">
            <v>BM</v>
          </cell>
          <cell r="M68">
            <v>327500.46397925506</v>
          </cell>
          <cell r="N68" t="e">
            <v>#REF!</v>
          </cell>
          <cell r="O68" t="e">
            <v>#REF!</v>
          </cell>
          <cell r="P68">
            <v>72593.709707903588</v>
          </cell>
          <cell r="Q68" t="e">
            <v>#REF!</v>
          </cell>
          <cell r="R68" t="e">
            <v>#REF!</v>
          </cell>
          <cell r="S68" t="e">
            <v>#REF!</v>
          </cell>
          <cell r="T68" t="e">
            <v>#REF!</v>
          </cell>
          <cell r="U68">
            <v>0.70279480553434781</v>
          </cell>
          <cell r="V68" t="str">
            <v>H</v>
          </cell>
          <cell r="W68" t="str">
            <v>H-Sec</v>
          </cell>
          <cell r="X68" t="str">
            <v>TS</v>
          </cell>
          <cell r="Y68">
            <v>2476</v>
          </cell>
          <cell r="Z68">
            <v>800</v>
          </cell>
          <cell r="AA68">
            <v>14.063618</v>
          </cell>
          <cell r="AB68">
            <v>4.1797803225806449</v>
          </cell>
          <cell r="AC68">
            <v>2.7848988548387097</v>
          </cell>
        </row>
        <row r="69">
          <cell r="C69" t="str">
            <v>S924</v>
          </cell>
          <cell r="D69" t="str">
            <v>Si</v>
          </cell>
          <cell r="E69" t="str">
            <v>En prod</v>
          </cell>
          <cell r="F69" t="str">
            <v>Batería</v>
          </cell>
          <cell r="G69" t="str">
            <v>41-S</v>
          </cell>
          <cell r="H69" t="str">
            <v>Batería</v>
          </cell>
          <cell r="I69" t="str">
            <v>20-S</v>
          </cell>
          <cell r="J69" t="str">
            <v>A</v>
          </cell>
          <cell r="K69" t="str">
            <v>En Producción Efectiva-A.1</v>
          </cell>
          <cell r="L69" t="str">
            <v>BM</v>
          </cell>
          <cell r="M69">
            <v>480910.92652605369</v>
          </cell>
          <cell r="N69" t="e">
            <v>#REF!</v>
          </cell>
          <cell r="O69" t="e">
            <v>#REF!</v>
          </cell>
          <cell r="P69">
            <v>34624.539028219988</v>
          </cell>
          <cell r="Q69" t="e">
            <v>#REF!</v>
          </cell>
          <cell r="R69" t="e">
            <v>#REF!</v>
          </cell>
          <cell r="S69" t="e">
            <v>#REF!</v>
          </cell>
          <cell r="T69" t="e">
            <v>#REF!</v>
          </cell>
          <cell r="U69">
            <v>0.35428278196673363</v>
          </cell>
          <cell r="V69" t="str">
            <v>C</v>
          </cell>
          <cell r="W69" t="str">
            <v>C-Prim</v>
          </cell>
          <cell r="X69" t="str">
            <v>C</v>
          </cell>
          <cell r="Y69">
            <v>2983</v>
          </cell>
          <cell r="Z69">
            <v>800</v>
          </cell>
          <cell r="AA69">
            <v>9.5052559354838717</v>
          </cell>
          <cell r="AB69">
            <v>6.1377074193548387</v>
          </cell>
          <cell r="AC69">
            <v>6.1377074193548387</v>
          </cell>
        </row>
        <row r="70">
          <cell r="C70" t="str">
            <v>S498</v>
          </cell>
          <cell r="D70" t="str">
            <v>Si</v>
          </cell>
          <cell r="E70" t="str">
            <v>En prod</v>
          </cell>
          <cell r="F70" t="str">
            <v>Batería</v>
          </cell>
          <cell r="G70" t="str">
            <v>32-S</v>
          </cell>
          <cell r="H70" t="str">
            <v>Batería</v>
          </cell>
          <cell r="I70" t="str">
            <v>15-S</v>
          </cell>
          <cell r="J70" t="str">
            <v>A</v>
          </cell>
          <cell r="K70" t="str">
            <v>En Producción Efectiva-A.2</v>
          </cell>
          <cell r="L70" t="str">
            <v>BM</v>
          </cell>
          <cell r="M70">
            <v>446291.2617239976</v>
          </cell>
          <cell r="N70" t="e">
            <v>#REF!</v>
          </cell>
          <cell r="O70" t="e">
            <v>#REF!</v>
          </cell>
          <cell r="P70">
            <v>54453.821377897722</v>
          </cell>
          <cell r="Q70" t="e">
            <v>#REF!</v>
          </cell>
          <cell r="R70" t="e">
            <v>#REF!</v>
          </cell>
          <cell r="S70" t="e">
            <v>#REF!</v>
          </cell>
          <cell r="T70" t="e">
            <v>#REF!</v>
          </cell>
          <cell r="U70">
            <v>0.92068886026206587</v>
          </cell>
          <cell r="V70" t="str">
            <v>A</v>
          </cell>
          <cell r="W70" t="str">
            <v>A-Sec</v>
          </cell>
          <cell r="X70" t="str">
            <v>ACN</v>
          </cell>
          <cell r="Y70">
            <v>2309</v>
          </cell>
          <cell r="Z70">
            <v>800</v>
          </cell>
          <cell r="AA70">
            <v>71.816747096774193</v>
          </cell>
          <cell r="AB70">
            <v>5.6958680645161293</v>
          </cell>
          <cell r="AC70">
            <v>0</v>
          </cell>
        </row>
        <row r="71">
          <cell r="C71" t="str">
            <v>S2003</v>
          </cell>
          <cell r="D71" t="str">
            <v>Si</v>
          </cell>
          <cell r="E71" t="str">
            <v>En prod</v>
          </cell>
          <cell r="F71" t="str">
            <v>Batería</v>
          </cell>
          <cell r="G71" t="str">
            <v>27-S</v>
          </cell>
          <cell r="H71" t="str">
            <v>Batería</v>
          </cell>
          <cell r="I71" t="str">
            <v>17-S</v>
          </cell>
          <cell r="J71" t="str">
            <v>A</v>
          </cell>
          <cell r="K71" t="str">
            <v>En Producción Efectiva-A.2</v>
          </cell>
          <cell r="L71" t="str">
            <v>BM</v>
          </cell>
          <cell r="M71">
            <v>515250.40928247967</v>
          </cell>
          <cell r="N71" t="e">
            <v>#REF!</v>
          </cell>
          <cell r="O71" t="e">
            <v>#REF!</v>
          </cell>
          <cell r="P71">
            <v>62369.886397893904</v>
          </cell>
          <cell r="Q71" t="e">
            <v>#REF!</v>
          </cell>
          <cell r="R71" t="e">
            <v>#REF!</v>
          </cell>
          <cell r="S71" t="e">
            <v>#REF!</v>
          </cell>
          <cell r="T71" t="e">
            <v>#REF!</v>
          </cell>
          <cell r="U71">
            <v>0.82489024563013236</v>
          </cell>
          <cell r="V71" t="str">
            <v>G</v>
          </cell>
          <cell r="W71" t="str">
            <v>G-Sec</v>
          </cell>
          <cell r="X71" t="str">
            <v>LPS</v>
          </cell>
          <cell r="Y71">
            <v>2507</v>
          </cell>
          <cell r="Z71">
            <v>800</v>
          </cell>
          <cell r="AA71">
            <v>37.553424290322575</v>
          </cell>
          <cell r="AB71">
            <v>6.5759709032258069</v>
          </cell>
          <cell r="AC71">
            <v>2.6694870967741934E-2</v>
          </cell>
        </row>
        <row r="72">
          <cell r="C72" t="str">
            <v>S2172</v>
          </cell>
          <cell r="D72" t="str">
            <v>Si</v>
          </cell>
          <cell r="E72" t="str">
            <v>En prod</v>
          </cell>
          <cell r="F72" t="str">
            <v>Batería</v>
          </cell>
          <cell r="G72" t="str">
            <v>26-S</v>
          </cell>
          <cell r="H72" t="str">
            <v>Batería</v>
          </cell>
          <cell r="I72" t="str">
            <v>17-S</v>
          </cell>
          <cell r="J72" t="str">
            <v>A</v>
          </cell>
          <cell r="K72" t="str">
            <v>En Producción Efectiva-A.2</v>
          </cell>
          <cell r="L72" t="str">
            <v>BM</v>
          </cell>
          <cell r="M72">
            <v>758183.63551748428</v>
          </cell>
          <cell r="N72" t="e">
            <v>#REF!</v>
          </cell>
          <cell r="O72" t="e">
            <v>#REF!</v>
          </cell>
          <cell r="P72">
            <v>64887.038406495463</v>
          </cell>
          <cell r="Q72" t="e">
            <v>#REF!</v>
          </cell>
          <cell r="R72" t="e">
            <v>#REF!</v>
          </cell>
          <cell r="S72" t="e">
            <v>#REF!</v>
          </cell>
          <cell r="T72" t="e">
            <v>#REF!</v>
          </cell>
          <cell r="U72">
            <v>0.51871295976848564</v>
          </cell>
          <cell r="V72" t="str">
            <v>F</v>
          </cell>
          <cell r="W72" t="str">
            <v>F-Sec</v>
          </cell>
          <cell r="X72" t="str">
            <v>LPE</v>
          </cell>
          <cell r="Y72">
            <v>2520</v>
          </cell>
          <cell r="Z72">
            <v>800</v>
          </cell>
          <cell r="AA72">
            <v>20.105356419354838</v>
          </cell>
          <cell r="AB72">
            <v>9.6764474838709678</v>
          </cell>
          <cell r="AC72">
            <v>0.64965951612903217</v>
          </cell>
        </row>
        <row r="73">
          <cell r="C73" t="str">
            <v>S858</v>
          </cell>
          <cell r="D73" t="str">
            <v>Si</v>
          </cell>
          <cell r="E73" t="str">
            <v>En prod</v>
          </cell>
          <cell r="F73" t="str">
            <v>Batería</v>
          </cell>
          <cell r="G73" t="str">
            <v>26-S</v>
          </cell>
          <cell r="H73" t="str">
            <v>Batería</v>
          </cell>
          <cell r="I73" t="str">
            <v>17-S</v>
          </cell>
          <cell r="J73" t="str">
            <v>A</v>
          </cell>
          <cell r="K73" t="str">
            <v>En Producción Efectiva-A.2</v>
          </cell>
          <cell r="L73" t="str">
            <v>BM</v>
          </cell>
          <cell r="M73">
            <v>402194.13819936581</v>
          </cell>
          <cell r="N73" t="e">
            <v>#REF!</v>
          </cell>
          <cell r="O73" t="e">
            <v>#REF!</v>
          </cell>
          <cell r="P73">
            <v>18175.028273332773</v>
          </cell>
          <cell r="Q73" t="e">
            <v>#REF!</v>
          </cell>
          <cell r="R73" t="e">
            <v>#REF!</v>
          </cell>
          <cell r="S73" t="e">
            <v>#REF!</v>
          </cell>
          <cell r="T73" t="e">
            <v>#REF!</v>
          </cell>
          <cell r="U73">
            <v>0.94737545187654115</v>
          </cell>
          <cell r="V73" t="str">
            <v>F</v>
          </cell>
          <cell r="W73" t="str">
            <v>F-Sec</v>
          </cell>
          <cell r="X73" t="str">
            <v>LPE</v>
          </cell>
          <cell r="Y73">
            <v>2249</v>
          </cell>
          <cell r="Z73">
            <v>800</v>
          </cell>
          <cell r="AA73">
            <v>97.541379741935486</v>
          </cell>
          <cell r="AB73">
            <v>5.1330710322580648</v>
          </cell>
          <cell r="AC73">
            <v>4.9047035877419356</v>
          </cell>
        </row>
        <row r="74">
          <cell r="C74" t="str">
            <v>S824</v>
          </cell>
          <cell r="D74" t="str">
            <v>Si</v>
          </cell>
          <cell r="E74" t="str">
            <v>En prod</v>
          </cell>
          <cell r="F74" t="str">
            <v>Batería</v>
          </cell>
          <cell r="G74" t="str">
            <v>25-S</v>
          </cell>
          <cell r="H74" t="str">
            <v>Batería</v>
          </cell>
          <cell r="I74" t="str">
            <v>22-S</v>
          </cell>
          <cell r="J74" t="str">
            <v>A</v>
          </cell>
          <cell r="K74" t="str">
            <v>En Producción Efectiva-A.2</v>
          </cell>
          <cell r="L74" t="str">
            <v>BES</v>
          </cell>
          <cell r="M74">
            <v>547583.52906514448</v>
          </cell>
          <cell r="N74" t="e">
            <v>#REF!</v>
          </cell>
          <cell r="O74" t="e">
            <v>#REF!</v>
          </cell>
          <cell r="P74">
            <v>68016.469082661366</v>
          </cell>
          <cell r="Q74" t="e">
            <v>#REF!</v>
          </cell>
          <cell r="R74" t="e">
            <v>#REF!</v>
          </cell>
          <cell r="S74" t="e">
            <v>#REF!</v>
          </cell>
          <cell r="T74" t="e">
            <v>#REF!</v>
          </cell>
          <cell r="U74">
            <v>0.77061635826780439</v>
          </cell>
          <cell r="V74" t="str">
            <v>C</v>
          </cell>
          <cell r="W74" t="str">
            <v>C-Sec</v>
          </cell>
          <cell r="X74" t="str">
            <v>TSP1</v>
          </cell>
          <cell r="Y74">
            <v>2370</v>
          </cell>
          <cell r="Z74">
            <v>800</v>
          </cell>
          <cell r="AA74">
            <v>30.466984419354837</v>
          </cell>
          <cell r="AB74">
            <v>6.988627838709677</v>
          </cell>
          <cell r="AC74">
            <v>0.52931306451612903</v>
          </cell>
        </row>
        <row r="75">
          <cell r="C75" t="str">
            <v>S2587</v>
          </cell>
          <cell r="D75" t="str">
            <v>Si</v>
          </cell>
          <cell r="E75" t="str">
            <v>En prod</v>
          </cell>
          <cell r="F75" t="str">
            <v>Batería</v>
          </cell>
          <cell r="G75" t="str">
            <v>17-E</v>
          </cell>
          <cell r="H75" t="str">
            <v>Batería</v>
          </cell>
          <cell r="I75" t="str">
            <v>35-S</v>
          </cell>
          <cell r="J75" t="str">
            <v>A</v>
          </cell>
          <cell r="K75" t="str">
            <v>En Producción Efectiva-A.2</v>
          </cell>
          <cell r="L75" t="str">
            <v>BES</v>
          </cell>
          <cell r="M75">
            <v>565025.5312017668</v>
          </cell>
          <cell r="N75" t="e">
            <v>#REF!</v>
          </cell>
          <cell r="O75" t="e">
            <v>#REF!</v>
          </cell>
          <cell r="P75">
            <v>48583.192201900973</v>
          </cell>
          <cell r="Q75" t="e">
            <v>#REF!</v>
          </cell>
          <cell r="R75" t="e">
            <v>#REF!</v>
          </cell>
          <cell r="S75" t="e">
            <v>#REF!</v>
          </cell>
          <cell r="T75" t="e">
            <v>#REF!</v>
          </cell>
          <cell r="U75">
            <v>0.91324271177383143</v>
          </cell>
          <cell r="V75" t="str">
            <v>A</v>
          </cell>
          <cell r="W75" t="str">
            <v>A-Sec</v>
          </cell>
          <cell r="X75" t="str">
            <v>ACNE</v>
          </cell>
          <cell r="Y75">
            <v>2630</v>
          </cell>
          <cell r="Z75">
            <v>800</v>
          </cell>
          <cell r="AA75">
            <v>83.119637580645161</v>
          </cell>
          <cell r="AB75">
            <v>7.2112343548387097</v>
          </cell>
          <cell r="AC75">
            <v>0.19419080645161291</v>
          </cell>
        </row>
        <row r="76">
          <cell r="C76" t="str">
            <v>S2551</v>
          </cell>
          <cell r="D76" t="str">
            <v>Si</v>
          </cell>
          <cell r="E76" t="str">
            <v>En prod</v>
          </cell>
          <cell r="F76" t="str">
            <v>Batería</v>
          </cell>
          <cell r="G76" t="str">
            <v>24-S</v>
          </cell>
          <cell r="H76" t="str">
            <v>Batería</v>
          </cell>
          <cell r="I76" t="str">
            <v>20-S</v>
          </cell>
          <cell r="J76" t="str">
            <v>A</v>
          </cell>
          <cell r="K76" t="str">
            <v>En Producción Efectiva-A.1</v>
          </cell>
          <cell r="L76" t="str">
            <v>BM</v>
          </cell>
          <cell r="M76">
            <v>397745.95629496931</v>
          </cell>
          <cell r="N76" t="e">
            <v>#REF!</v>
          </cell>
          <cell r="O76" t="e">
            <v>#REF!</v>
          </cell>
          <cell r="P76">
            <v>16251.524298140605</v>
          </cell>
          <cell r="Q76" t="e">
            <v>#REF!</v>
          </cell>
          <cell r="R76" t="e">
            <v>#REF!</v>
          </cell>
          <cell r="S76" t="e">
            <v>#REF!</v>
          </cell>
          <cell r="T76" t="e">
            <v>#REF!</v>
          </cell>
          <cell r="U76">
            <v>0.36449890606778645</v>
          </cell>
          <cell r="V76" t="str">
            <v>C</v>
          </cell>
          <cell r="W76" t="str">
            <v>C-Sec</v>
          </cell>
          <cell r="X76" t="str">
            <v>TSP3</v>
          </cell>
          <cell r="Y76">
            <v>3097</v>
          </cell>
          <cell r="Z76">
            <v>800</v>
          </cell>
          <cell r="AA76">
            <v>7.9878703645161293</v>
          </cell>
          <cell r="AB76">
            <v>5.0763003548387093</v>
          </cell>
          <cell r="AC76">
            <v>5.0763003548387093</v>
          </cell>
        </row>
        <row r="77">
          <cell r="C77" t="str">
            <v>S846</v>
          </cell>
          <cell r="D77" t="str">
            <v>Si</v>
          </cell>
          <cell r="E77" t="str">
            <v>En prod</v>
          </cell>
          <cell r="F77" t="str">
            <v>Batería</v>
          </cell>
          <cell r="G77" t="str">
            <v>22-S</v>
          </cell>
          <cell r="H77" t="str">
            <v>Batería</v>
          </cell>
          <cell r="I77" t="str">
            <v>21-S</v>
          </cell>
          <cell r="J77" t="str">
            <v>A</v>
          </cell>
          <cell r="K77" t="str">
            <v>En Producción Efectiva-A.2</v>
          </cell>
          <cell r="L77" t="str">
            <v>BM</v>
          </cell>
          <cell r="M77">
            <v>460004.0537742491</v>
          </cell>
          <cell r="N77" t="e">
            <v>#REF!</v>
          </cell>
          <cell r="O77" t="e">
            <v>#REF!</v>
          </cell>
          <cell r="P77">
            <v>102109.4228675762</v>
          </cell>
          <cell r="Q77" t="e">
            <v>#REF!</v>
          </cell>
          <cell r="R77" t="e">
            <v>#REF!</v>
          </cell>
          <cell r="S77" t="e">
            <v>#REF!</v>
          </cell>
          <cell r="T77" t="e">
            <v>#REF!</v>
          </cell>
          <cell r="U77">
            <v>0.69355793028663915</v>
          </cell>
          <cell r="V77" t="str">
            <v>C</v>
          </cell>
          <cell r="W77" t="str">
            <v>C-Sec</v>
          </cell>
          <cell r="X77" t="str">
            <v>TSP1</v>
          </cell>
          <cell r="Y77">
            <v>2784</v>
          </cell>
          <cell r="Z77">
            <v>800</v>
          </cell>
          <cell r="AA77">
            <v>19.15820470967742</v>
          </cell>
          <cell r="AB77">
            <v>5.8708799032258066</v>
          </cell>
          <cell r="AC77">
            <v>1.0952250322580646</v>
          </cell>
        </row>
        <row r="78">
          <cell r="C78" t="str">
            <v>S2345</v>
          </cell>
          <cell r="D78" t="str">
            <v>Si</v>
          </cell>
          <cell r="E78" t="str">
            <v>En prod</v>
          </cell>
          <cell r="F78" t="str">
            <v>Batería</v>
          </cell>
          <cell r="G78" t="str">
            <v>25-S</v>
          </cell>
          <cell r="H78" t="str">
            <v>Batería</v>
          </cell>
          <cell r="I78" t="str">
            <v>22-S</v>
          </cell>
          <cell r="J78" t="str">
            <v>A</v>
          </cell>
          <cell r="K78" t="str">
            <v>En Producción Efectiva-A.2</v>
          </cell>
          <cell r="L78" t="str">
            <v>BM</v>
          </cell>
          <cell r="M78">
            <v>223931.70336318022</v>
          </cell>
          <cell r="N78" t="e">
            <v>#REF!</v>
          </cell>
          <cell r="O78" t="e">
            <v>#REF!</v>
          </cell>
          <cell r="P78">
            <v>41835.064235766811</v>
          </cell>
          <cell r="Q78" t="e">
            <v>#REF!</v>
          </cell>
          <cell r="R78" t="e">
            <v>#REF!</v>
          </cell>
          <cell r="S78" t="e">
            <v>#REF!</v>
          </cell>
          <cell r="T78" t="e">
            <v>#REF!</v>
          </cell>
          <cell r="U78">
            <v>0.93905565381289635</v>
          </cell>
          <cell r="V78" t="str">
            <v>C</v>
          </cell>
          <cell r="W78" t="str">
            <v>C-Sec</v>
          </cell>
          <cell r="X78" t="str">
            <v>TSP1</v>
          </cell>
          <cell r="Y78">
            <v>2411</v>
          </cell>
          <cell r="Z78">
            <v>800</v>
          </cell>
          <cell r="AA78">
            <v>46.894693190322585</v>
          </cell>
          <cell r="AB78">
            <v>2.8579664161290323</v>
          </cell>
          <cell r="AC78">
            <v>0.35639111935483875</v>
          </cell>
        </row>
        <row r="79">
          <cell r="C79" t="str">
            <v>S707</v>
          </cell>
          <cell r="D79" t="str">
            <v>Si</v>
          </cell>
          <cell r="E79" t="str">
            <v>En prod</v>
          </cell>
          <cell r="F79" t="str">
            <v>Batería</v>
          </cell>
          <cell r="G79" t="str">
            <v>17-S</v>
          </cell>
          <cell r="H79" t="str">
            <v>Batería</v>
          </cell>
          <cell r="I79" t="str">
            <v>27-S</v>
          </cell>
          <cell r="J79" t="str">
            <v>A</v>
          </cell>
          <cell r="K79" t="str">
            <v>En Producción Efectiva-A.2</v>
          </cell>
          <cell r="L79" t="str">
            <v>BES</v>
          </cell>
          <cell r="M79">
            <v>374807.52359674731</v>
          </cell>
          <cell r="N79" t="e">
            <v>#REF!</v>
          </cell>
          <cell r="O79" t="e">
            <v>#REF!</v>
          </cell>
          <cell r="P79">
            <v>48583.192201900973</v>
          </cell>
          <cell r="Q79" t="e">
            <v>#REF!</v>
          </cell>
          <cell r="R79" t="e">
            <v>#REF!</v>
          </cell>
          <cell r="S79" t="e">
            <v>#REF!</v>
          </cell>
          <cell r="T79" t="e">
            <v>#REF!</v>
          </cell>
          <cell r="U79">
            <v>0.91244512296511826</v>
          </cell>
          <cell r="V79" t="str">
            <v>F</v>
          </cell>
          <cell r="W79" t="str">
            <v>F-Sec</v>
          </cell>
          <cell r="X79" t="str">
            <v>LPC</v>
          </cell>
          <cell r="Y79">
            <v>2409</v>
          </cell>
          <cell r="Z79">
            <v>800</v>
          </cell>
          <cell r="AA79">
            <v>54.63481729032258</v>
          </cell>
          <cell r="AB79">
            <v>4.7835447096774191</v>
          </cell>
          <cell r="AC79">
            <v>7.1180645161290315E-2</v>
          </cell>
        </row>
        <row r="80">
          <cell r="C80" t="str">
            <v>S2180</v>
          </cell>
          <cell r="D80" t="str">
            <v>Si</v>
          </cell>
          <cell r="E80" t="str">
            <v>En prod</v>
          </cell>
          <cell r="F80" t="str">
            <v>Batería</v>
          </cell>
          <cell r="G80" t="str">
            <v>25-S</v>
          </cell>
          <cell r="H80" t="str">
            <v>Batería</v>
          </cell>
          <cell r="I80" t="str">
            <v>22-S</v>
          </cell>
          <cell r="J80" t="str">
            <v>A</v>
          </cell>
          <cell r="K80" t="str">
            <v>En Producción Efectiva-A.2</v>
          </cell>
          <cell r="L80" t="str">
            <v>BM</v>
          </cell>
          <cell r="M80">
            <v>520855.3569294461</v>
          </cell>
          <cell r="N80" t="e">
            <v>#REF!</v>
          </cell>
          <cell r="O80" t="e">
            <v>#REF!</v>
          </cell>
          <cell r="P80">
            <v>46459.022253582923</v>
          </cell>
          <cell r="Q80" t="e">
            <v>#REF!</v>
          </cell>
          <cell r="R80" t="e">
            <v>#REF!</v>
          </cell>
          <cell r="S80" t="e">
            <v>#REF!</v>
          </cell>
          <cell r="T80" t="e">
            <v>#REF!</v>
          </cell>
          <cell r="U80">
            <v>0.69024782578329991</v>
          </cell>
          <cell r="V80" t="str">
            <v>C</v>
          </cell>
          <cell r="W80" t="str">
            <v>C-Sec</v>
          </cell>
          <cell r="X80" t="str">
            <v>TSP1</v>
          </cell>
          <cell r="Y80">
            <v>2613</v>
          </cell>
          <cell r="Z80">
            <v>800</v>
          </cell>
          <cell r="AA80">
            <v>21.460721032258064</v>
          </cell>
          <cell r="AB80">
            <v>6.6475049999999998</v>
          </cell>
          <cell r="AC80">
            <v>8.3357516129032264E-2</v>
          </cell>
        </row>
        <row r="81">
          <cell r="C81" t="str">
            <v>S2593</v>
          </cell>
          <cell r="D81" t="str">
            <v>Si</v>
          </cell>
          <cell r="E81" t="str">
            <v>En prod</v>
          </cell>
          <cell r="F81" t="str">
            <v>Batería</v>
          </cell>
          <cell r="G81" t="str">
            <v>17-E</v>
          </cell>
          <cell r="H81" t="str">
            <v>Batería</v>
          </cell>
          <cell r="I81" t="str">
            <v>35-S</v>
          </cell>
          <cell r="J81" t="str">
            <v>A</v>
          </cell>
          <cell r="K81" t="str">
            <v>En Producción Efectiva-A.2</v>
          </cell>
          <cell r="L81" t="str">
            <v>BM</v>
          </cell>
          <cell r="M81">
            <v>435645.57489843492</v>
          </cell>
          <cell r="N81" t="e">
            <v>#REF!</v>
          </cell>
          <cell r="O81" t="e">
            <v>#REF!</v>
          </cell>
          <cell r="P81">
            <v>152650.44461482641</v>
          </cell>
          <cell r="Q81" t="e">
            <v>#REF!</v>
          </cell>
          <cell r="R81" t="e">
            <v>#REF!</v>
          </cell>
          <cell r="S81" t="e">
            <v>#REF!</v>
          </cell>
          <cell r="T81" t="e">
            <v>#REF!</v>
          </cell>
          <cell r="U81">
            <v>0.83554573980732716</v>
          </cell>
          <cell r="V81" t="str">
            <v>A</v>
          </cell>
          <cell r="W81" t="str">
            <v>A-Sec</v>
          </cell>
          <cell r="X81" t="str">
            <v>ACN</v>
          </cell>
          <cell r="Y81">
            <v>2602</v>
          </cell>
          <cell r="Z81">
            <v>800</v>
          </cell>
          <cell r="AA81">
            <v>33.808796870967747</v>
          </cell>
          <cell r="AB81">
            <v>5.5600006774193549</v>
          </cell>
          <cell r="AC81">
            <v>2.9632087580645159</v>
          </cell>
        </row>
        <row r="82">
          <cell r="C82" t="str">
            <v>S2194</v>
          </cell>
          <cell r="D82" t="str">
            <v>Si</v>
          </cell>
          <cell r="E82" t="str">
            <v>En prod</v>
          </cell>
          <cell r="F82" t="str">
            <v>Batería</v>
          </cell>
          <cell r="G82" t="str">
            <v>25-S</v>
          </cell>
          <cell r="H82" t="str">
            <v>Batería</v>
          </cell>
          <cell r="I82" t="str">
            <v>22-S</v>
          </cell>
          <cell r="J82" t="str">
            <v>A</v>
          </cell>
          <cell r="K82" t="str">
            <v>Parado transitorio-A.8</v>
          </cell>
          <cell r="L82" t="str">
            <v>BM</v>
          </cell>
          <cell r="M82">
            <v>611218.74258052115</v>
          </cell>
          <cell r="N82" t="e">
            <v>#REF!</v>
          </cell>
          <cell r="O82" t="e">
            <v>#REF!</v>
          </cell>
          <cell r="P82">
            <v>50694.656743586595</v>
          </cell>
          <cell r="Q82" t="e">
            <v>#REF!</v>
          </cell>
          <cell r="R82" t="e">
            <v>#REF!</v>
          </cell>
          <cell r="S82" t="e">
            <v>#REF!</v>
          </cell>
          <cell r="T82" t="e">
            <v>#REF!</v>
          </cell>
          <cell r="U82">
            <v>0.76166571847299036</v>
          </cell>
          <cell r="V82" t="str">
            <v>C</v>
          </cell>
          <cell r="W82" t="str">
            <v>C-Sec</v>
          </cell>
          <cell r="X82" t="str">
            <v>TSP1</v>
          </cell>
          <cell r="Y82">
            <v>2415</v>
          </cell>
          <cell r="Z82">
            <v>800</v>
          </cell>
          <cell r="AA82">
            <v>32.730428096774197</v>
          </cell>
          <cell r="AB82">
            <v>7.8007830645161294</v>
          </cell>
          <cell r="AC82">
            <v>1.1913117096774195</v>
          </cell>
        </row>
        <row r="83">
          <cell r="C83" t="str">
            <v>S811</v>
          </cell>
          <cell r="D83" t="str">
            <v>Si</v>
          </cell>
          <cell r="E83" t="str">
            <v>En prod</v>
          </cell>
          <cell r="F83" t="str">
            <v>Batería</v>
          </cell>
          <cell r="G83" t="str">
            <v>24-S</v>
          </cell>
          <cell r="H83" t="str">
            <v>Batería</v>
          </cell>
          <cell r="I83" t="str">
            <v>20-S</v>
          </cell>
          <cell r="J83" t="str">
            <v>A</v>
          </cell>
          <cell r="K83" t="str">
            <v>En Producción Efectiva-A.1</v>
          </cell>
          <cell r="L83" t="str">
            <v>BM</v>
          </cell>
          <cell r="M83">
            <v>227700.33411200787</v>
          </cell>
          <cell r="N83" t="e">
            <v>#REF!</v>
          </cell>
          <cell r="O83" t="e">
            <v>#REF!</v>
          </cell>
          <cell r="P83">
            <v>19040.173573099855</v>
          </cell>
          <cell r="Q83" t="e">
            <v>#REF!</v>
          </cell>
          <cell r="R83" t="e">
            <v>#REF!</v>
          </cell>
          <cell r="S83" t="e">
            <v>#REF!</v>
          </cell>
          <cell r="T83" t="e">
            <v>#REF!</v>
          </cell>
          <cell r="U83">
            <v>0.72639100955603553</v>
          </cell>
          <cell r="V83" t="str">
            <v>C</v>
          </cell>
          <cell r="W83" t="str">
            <v>C-Prim</v>
          </cell>
          <cell r="X83" t="str">
            <v>C</v>
          </cell>
          <cell r="Y83">
            <v>2771</v>
          </cell>
          <cell r="Z83">
            <v>800</v>
          </cell>
          <cell r="AA83">
            <v>10.62123069032258</v>
          </cell>
          <cell r="AB83">
            <v>2.9060642064516129</v>
          </cell>
          <cell r="AC83">
            <v>2.9060642064516129</v>
          </cell>
        </row>
        <row r="84">
          <cell r="C84" t="str">
            <v>S2649</v>
          </cell>
          <cell r="D84" t="str">
            <v>Si</v>
          </cell>
          <cell r="E84" t="str">
            <v>En prod</v>
          </cell>
          <cell r="F84" t="str">
            <v>Batería</v>
          </cell>
          <cell r="G84" t="str">
            <v>14-S</v>
          </cell>
          <cell r="H84" t="str">
            <v>Batería</v>
          </cell>
          <cell r="I84" t="str">
            <v>31-S</v>
          </cell>
          <cell r="J84" t="str">
            <v>A</v>
          </cell>
          <cell r="K84" t="str">
            <v>En Producción Efectiva-A.2</v>
          </cell>
          <cell r="L84" t="str">
            <v>BM</v>
          </cell>
          <cell r="M84">
            <v>496684.55746055499</v>
          </cell>
          <cell r="N84" t="e">
            <v>#REF!</v>
          </cell>
          <cell r="O84" t="e">
            <v>#REF!</v>
          </cell>
          <cell r="P84">
            <v>25088.342012101737</v>
          </cell>
          <cell r="Q84" t="e">
            <v>#REF!</v>
          </cell>
          <cell r="R84" t="e">
            <v>#REF!</v>
          </cell>
          <cell r="S84" t="e">
            <v>#REF!</v>
          </cell>
          <cell r="T84" t="e">
            <v>#REF!</v>
          </cell>
          <cell r="U84">
            <v>-2.8022573538108978E-16</v>
          </cell>
          <cell r="V84" t="str">
            <v>G</v>
          </cell>
          <cell r="W84" t="str">
            <v>G-Sec</v>
          </cell>
          <cell r="X84" t="str">
            <v>BlqG</v>
          </cell>
          <cell r="Y84">
            <v>2830</v>
          </cell>
          <cell r="Z84">
            <v>800</v>
          </cell>
          <cell r="AA84">
            <v>6.3390210645161282</v>
          </cell>
          <cell r="AB84">
            <v>6.33902106451613</v>
          </cell>
          <cell r="AC84">
            <v>1.7816120322580646</v>
          </cell>
        </row>
        <row r="85">
          <cell r="C85" t="str">
            <v>S2550</v>
          </cell>
          <cell r="D85" t="str">
            <v>Si</v>
          </cell>
          <cell r="E85" t="str">
            <v>En prod</v>
          </cell>
          <cell r="F85" t="str">
            <v>Batería</v>
          </cell>
          <cell r="G85" t="str">
            <v>04-S</v>
          </cell>
          <cell r="H85" t="str">
            <v>Batería</v>
          </cell>
          <cell r="I85" t="str">
            <v>25-S</v>
          </cell>
          <cell r="J85" t="str">
            <v>A</v>
          </cell>
          <cell r="K85" t="str">
            <v>En Producción Efectiva-A.2</v>
          </cell>
          <cell r="L85" t="str">
            <v>BM</v>
          </cell>
          <cell r="M85">
            <v>430459.23720345186</v>
          </cell>
          <cell r="N85" t="e">
            <v>#REF!</v>
          </cell>
          <cell r="O85" t="e">
            <v>#REF!</v>
          </cell>
          <cell r="P85">
            <v>7467.5778617773458</v>
          </cell>
          <cell r="Q85" t="e">
            <v>#REF!</v>
          </cell>
          <cell r="R85" t="e">
            <v>#REF!</v>
          </cell>
          <cell r="S85" t="e">
            <v>#REF!</v>
          </cell>
          <cell r="T85" t="e">
            <v>#REF!</v>
          </cell>
          <cell r="U85">
            <v>0.5750872946455764</v>
          </cell>
          <cell r="V85" t="str">
            <v>H</v>
          </cell>
          <cell r="W85" t="str">
            <v>H-Sec</v>
          </cell>
          <cell r="X85" t="str">
            <v>TS</v>
          </cell>
          <cell r="Y85">
            <v>2343</v>
          </cell>
          <cell r="Z85">
            <v>800</v>
          </cell>
          <cell r="AA85">
            <v>12.929265451612903</v>
          </cell>
          <cell r="AB85">
            <v>5.4938091612903222</v>
          </cell>
          <cell r="AC85">
            <v>2.3150645161290322E-2</v>
          </cell>
        </row>
        <row r="86">
          <cell r="C86" t="str">
            <v>S2678</v>
          </cell>
          <cell r="D86" t="str">
            <v>Si</v>
          </cell>
          <cell r="E86" t="str">
            <v>En prod</v>
          </cell>
          <cell r="F86" t="str">
            <v>Batería</v>
          </cell>
          <cell r="G86" t="str">
            <v>14-S</v>
          </cell>
          <cell r="H86" t="str">
            <v>Batería</v>
          </cell>
          <cell r="I86" t="str">
            <v>31-S</v>
          </cell>
          <cell r="J86" t="str">
            <v>A</v>
          </cell>
          <cell r="K86" t="str">
            <v>En Producción Efectiva-A.2</v>
          </cell>
          <cell r="L86" t="str">
            <v>BM</v>
          </cell>
          <cell r="M86">
            <v>40013.647642361539</v>
          </cell>
          <cell r="N86" t="e">
            <v>#REF!</v>
          </cell>
          <cell r="O86" t="e">
            <v>#REF!</v>
          </cell>
          <cell r="P86">
            <v>30807.237365170888</v>
          </cell>
          <cell r="Q86" t="e">
            <v>#REF!</v>
          </cell>
          <cell r="R86" t="e">
            <v>#REF!</v>
          </cell>
          <cell r="S86" t="e">
            <v>#REF!</v>
          </cell>
          <cell r="T86" t="e">
            <v>#REF!</v>
          </cell>
          <cell r="U86">
            <v>0.67166921141821712</v>
          </cell>
          <cell r="V86" t="str">
            <v>G</v>
          </cell>
          <cell r="W86" t="str">
            <v>G-Sec</v>
          </cell>
          <cell r="X86" t="str">
            <v>BlqG</v>
          </cell>
          <cell r="Y86">
            <v>2910</v>
          </cell>
          <cell r="Z86">
            <v>800</v>
          </cell>
          <cell r="AA86">
            <v>1.5553855903225806</v>
          </cell>
          <cell r="AB86">
            <v>0.51068097741935492</v>
          </cell>
          <cell r="AC86">
            <v>0.2286460535483871</v>
          </cell>
        </row>
        <row r="87">
          <cell r="C87" t="str">
            <v>S2411</v>
          </cell>
          <cell r="D87" t="str">
            <v>Si</v>
          </cell>
          <cell r="E87" t="str">
            <v>En prod</v>
          </cell>
          <cell r="F87" t="str">
            <v>Batería</v>
          </cell>
          <cell r="G87" t="str">
            <v>16-S</v>
          </cell>
          <cell r="H87" t="str">
            <v>Batería</v>
          </cell>
          <cell r="I87" t="str">
            <v>34-S</v>
          </cell>
          <cell r="J87" t="str">
            <v>A</v>
          </cell>
          <cell r="K87" t="str">
            <v>En Producción Efectiva-A.2</v>
          </cell>
          <cell r="L87" t="str">
            <v>BES</v>
          </cell>
          <cell r="M87">
            <v>412395.54292415676</v>
          </cell>
          <cell r="N87" t="e">
            <v>#REF!</v>
          </cell>
          <cell r="O87" t="e">
            <v>#REF!</v>
          </cell>
          <cell r="P87">
            <v>0</v>
          </cell>
          <cell r="Q87" t="e">
            <v>#REF!</v>
          </cell>
          <cell r="R87" t="e">
            <v>#REF!</v>
          </cell>
          <cell r="S87" t="e">
            <v>#REF!</v>
          </cell>
          <cell r="T87" t="e">
            <v>#REF!</v>
          </cell>
          <cell r="U87">
            <v>0.8502820661872329</v>
          </cell>
          <cell r="V87" t="str">
            <v>A</v>
          </cell>
          <cell r="W87" t="str">
            <v>A-Sec</v>
          </cell>
          <cell r="X87" t="str">
            <v>ACN</v>
          </cell>
          <cell r="Y87">
            <v>2279</v>
          </cell>
          <cell r="Z87">
            <v>800</v>
          </cell>
          <cell r="AA87">
            <v>35.154560709677426</v>
          </cell>
          <cell r="AB87">
            <v>5.2632681935483872</v>
          </cell>
          <cell r="AC87">
            <v>4.9825870967741936E-2</v>
          </cell>
        </row>
        <row r="88">
          <cell r="C88" t="str">
            <v>S2687</v>
          </cell>
          <cell r="D88" t="str">
            <v>Si</v>
          </cell>
          <cell r="E88" t="str">
            <v>En prod</v>
          </cell>
          <cell r="F88" t="str">
            <v>Batería</v>
          </cell>
          <cell r="G88" t="str">
            <v>43-S</v>
          </cell>
          <cell r="H88" t="str">
            <v>Batería</v>
          </cell>
          <cell r="I88" t="str">
            <v>14-S</v>
          </cell>
          <cell r="J88" t="str">
            <v>A</v>
          </cell>
          <cell r="K88" t="str">
            <v>En Producción Efectiva-A.2</v>
          </cell>
          <cell r="L88" t="str">
            <v>BM</v>
          </cell>
          <cell r="M88">
            <v>482433.34282968892</v>
          </cell>
          <cell r="N88" t="e">
            <v>#REF!</v>
          </cell>
          <cell r="O88" t="e">
            <v>#REF!</v>
          </cell>
          <cell r="P88">
            <v>43130.132311239242</v>
          </cell>
          <cell r="Q88" t="e">
            <v>#REF!</v>
          </cell>
          <cell r="R88" t="e">
            <v>#REF!</v>
          </cell>
          <cell r="S88" t="e">
            <v>#REF!</v>
          </cell>
          <cell r="T88" t="e">
            <v>#REF!</v>
          </cell>
          <cell r="U88">
            <v>0.81524831026619649</v>
          </cell>
          <cell r="V88" t="str">
            <v>C</v>
          </cell>
          <cell r="W88" t="str">
            <v>C-Sec</v>
          </cell>
          <cell r="X88" t="str">
            <v>BlqG</v>
          </cell>
          <cell r="Y88">
            <v>3002</v>
          </cell>
          <cell r="Z88">
            <v>800</v>
          </cell>
          <cell r="AA88">
            <v>33.32655590322581</v>
          </cell>
          <cell r="AB88">
            <v>6.1571375161290325</v>
          </cell>
          <cell r="AC88">
            <v>6.1571375161290325</v>
          </cell>
        </row>
        <row r="89">
          <cell r="C89" t="str">
            <v>S2317</v>
          </cell>
          <cell r="D89" t="str">
            <v>Si</v>
          </cell>
          <cell r="E89" t="str">
            <v>En prod</v>
          </cell>
          <cell r="F89" t="str">
            <v>Batería</v>
          </cell>
          <cell r="G89" t="str">
            <v>11-S</v>
          </cell>
          <cell r="H89" t="str">
            <v>Batería</v>
          </cell>
          <cell r="I89" t="str">
            <v>22-S</v>
          </cell>
          <cell r="J89" t="str">
            <v>A</v>
          </cell>
          <cell r="K89" t="str">
            <v>Parado transitorio-A.8</v>
          </cell>
          <cell r="L89" t="str">
            <v>BM</v>
          </cell>
          <cell r="M89">
            <v>467530.59600607684</v>
          </cell>
          <cell r="N89" t="e">
            <v>#REF!</v>
          </cell>
          <cell r="O89" t="e">
            <v>#REF!</v>
          </cell>
          <cell r="P89">
            <v>95999.326757274452</v>
          </cell>
          <cell r="Q89" t="e">
            <v>#REF!</v>
          </cell>
          <cell r="R89" t="e">
            <v>#REF!</v>
          </cell>
          <cell r="S89" t="e">
            <v>#REF!</v>
          </cell>
          <cell r="T89" t="e">
            <v>#REF!</v>
          </cell>
          <cell r="U89">
            <v>0.85899898261998564</v>
          </cell>
          <cell r="V89" t="str">
            <v>H</v>
          </cell>
          <cell r="W89" t="str">
            <v>H-Sec</v>
          </cell>
          <cell r="X89" t="str">
            <v>TS</v>
          </cell>
          <cell r="Y89">
            <v>2920</v>
          </cell>
          <cell r="Z89">
            <v>800</v>
          </cell>
          <cell r="AA89">
            <v>42.318408677419349</v>
          </cell>
          <cell r="AB89">
            <v>5.9669386774193551</v>
          </cell>
          <cell r="AC89">
            <v>1.0090271290322581</v>
          </cell>
        </row>
        <row r="90">
          <cell r="C90" t="str">
            <v>S2477</v>
          </cell>
          <cell r="D90" t="str">
            <v>Si</v>
          </cell>
          <cell r="E90" t="str">
            <v>En prod</v>
          </cell>
          <cell r="F90" t="str">
            <v>Batería</v>
          </cell>
          <cell r="G90" t="str">
            <v>04-S</v>
          </cell>
          <cell r="H90" t="str">
            <v>Batería</v>
          </cell>
          <cell r="I90" t="str">
            <v>25-S</v>
          </cell>
          <cell r="J90" t="str">
            <v>A</v>
          </cell>
          <cell r="K90" t="str">
            <v>En Producción Efectiva-A.2</v>
          </cell>
          <cell r="L90" t="str">
            <v>BM</v>
          </cell>
          <cell r="M90">
            <v>312427.25782843778</v>
          </cell>
          <cell r="N90" t="e">
            <v>#REF!</v>
          </cell>
          <cell r="O90" t="e">
            <v>#REF!</v>
          </cell>
          <cell r="P90">
            <v>14993.848899010012</v>
          </cell>
          <cell r="Q90" t="e">
            <v>#REF!</v>
          </cell>
          <cell r="R90" t="e">
            <v>#REF!</v>
          </cell>
          <cell r="S90" t="e">
            <v>#REF!</v>
          </cell>
          <cell r="T90" t="e">
            <v>#REF!</v>
          </cell>
          <cell r="U90">
            <v>0.83544171092992425</v>
          </cell>
          <cell r="V90" t="str">
            <v>H</v>
          </cell>
          <cell r="W90" t="str">
            <v>H-Sec</v>
          </cell>
          <cell r="X90" t="str">
            <v>TS</v>
          </cell>
          <cell r="Y90">
            <v>2257</v>
          </cell>
          <cell r="Z90">
            <v>800</v>
          </cell>
          <cell r="AA90">
            <v>24.230963935483871</v>
          </cell>
          <cell r="AB90">
            <v>3.9874059677419353</v>
          </cell>
          <cell r="AC90">
            <v>0.27969958064516126</v>
          </cell>
        </row>
        <row r="91">
          <cell r="C91" t="str">
            <v>S2702</v>
          </cell>
          <cell r="D91" t="str">
            <v>Si</v>
          </cell>
          <cell r="E91" t="str">
            <v>En prod</v>
          </cell>
          <cell r="F91" t="str">
            <v>Batería</v>
          </cell>
          <cell r="G91" t="str">
            <v>43-S</v>
          </cell>
          <cell r="H91" t="str">
            <v>Batería</v>
          </cell>
          <cell r="I91" t="str">
            <v>14-S</v>
          </cell>
          <cell r="J91" t="str">
            <v>A</v>
          </cell>
          <cell r="K91" t="str">
            <v>En Producción Efectiva-A.2</v>
          </cell>
          <cell r="L91" t="str">
            <v>BM</v>
          </cell>
          <cell r="M91">
            <v>294794.01246390294</v>
          </cell>
          <cell r="N91" t="e">
            <v>#REF!</v>
          </cell>
          <cell r="O91" t="e">
            <v>#REF!</v>
          </cell>
          <cell r="P91">
            <v>57073.572346105626</v>
          </cell>
          <cell r="Q91" t="e">
            <v>#REF!</v>
          </cell>
          <cell r="R91" t="e">
            <v>#REF!</v>
          </cell>
          <cell r="S91" t="e">
            <v>#REF!</v>
          </cell>
          <cell r="T91" t="e">
            <v>#REF!</v>
          </cell>
          <cell r="U91">
            <v>0</v>
          </cell>
          <cell r="V91" t="str">
            <v>C</v>
          </cell>
          <cell r="W91" t="str">
            <v>C-Prim</v>
          </cell>
          <cell r="X91" t="str">
            <v>C</v>
          </cell>
          <cell r="Y91">
            <v>3000</v>
          </cell>
          <cell r="Z91">
            <v>800</v>
          </cell>
          <cell r="AA91">
            <v>3.7623586774193547</v>
          </cell>
          <cell r="AB91">
            <v>3.7623586774193547</v>
          </cell>
          <cell r="AC91">
            <v>3.7623586774193547</v>
          </cell>
        </row>
        <row r="92">
          <cell r="C92" t="str">
            <v>PQ1006</v>
          </cell>
          <cell r="D92" t="str">
            <v>Si</v>
          </cell>
          <cell r="E92" t="str">
            <v>En prod</v>
          </cell>
          <cell r="F92" t="str">
            <v>Batería</v>
          </cell>
          <cell r="G92" t="str">
            <v>41-S</v>
          </cell>
          <cell r="H92" t="str">
            <v>Batería</v>
          </cell>
          <cell r="I92" t="str">
            <v>20-S</v>
          </cell>
          <cell r="J92" t="str">
            <v>A</v>
          </cell>
          <cell r="K92" t="e">
            <v>#N/A</v>
          </cell>
          <cell r="L92" t="e">
            <v>#N/A</v>
          </cell>
          <cell r="M92" t="e">
            <v>#N/A</v>
          </cell>
          <cell r="N92" t="e">
            <v>#REF!</v>
          </cell>
          <cell r="O92" t="e">
            <v>#N/A</v>
          </cell>
          <cell r="P92" t="e">
            <v>#N/A</v>
          </cell>
          <cell r="Q92" t="e">
            <v>#N/A</v>
          </cell>
          <cell r="R92" t="e">
            <v>#N/A</v>
          </cell>
          <cell r="S92" t="e">
            <v>#N/A</v>
          </cell>
          <cell r="T92" t="e">
            <v>#N/A</v>
          </cell>
          <cell r="U92" t="e">
            <v>#N/A</v>
          </cell>
          <cell r="V92" t="e">
            <v>#N/A</v>
          </cell>
          <cell r="W92" t="e">
            <v>#N/A</v>
          </cell>
          <cell r="X92" t="e">
            <v>#N/A</v>
          </cell>
          <cell r="Y92" t="e">
            <v>#N/A</v>
          </cell>
          <cell r="Z92">
            <v>800</v>
          </cell>
          <cell r="AA92" t="e">
            <v>#N/A</v>
          </cell>
          <cell r="AB92" t="e">
            <v>#N/A</v>
          </cell>
          <cell r="AC92" t="e">
            <v>#N/A</v>
          </cell>
        </row>
        <row r="93">
          <cell r="C93" t="str">
            <v>S2698</v>
          </cell>
          <cell r="D93" t="str">
            <v>Si</v>
          </cell>
          <cell r="E93" t="str">
            <v>En prod</v>
          </cell>
          <cell r="F93" t="str">
            <v>Batería</v>
          </cell>
          <cell r="G93" t="str">
            <v>43-S</v>
          </cell>
          <cell r="H93" t="str">
            <v>Batería</v>
          </cell>
          <cell r="I93" t="str">
            <v>14-S</v>
          </cell>
          <cell r="J93" t="str">
            <v>A</v>
          </cell>
          <cell r="K93" t="str">
            <v>En Producción Efectiva-A.2</v>
          </cell>
          <cell r="L93" t="str">
            <v>BM</v>
          </cell>
          <cell r="M93">
            <v>256024.05064152821</v>
          </cell>
          <cell r="N93" t="e">
            <v>#REF!</v>
          </cell>
          <cell r="O93" t="e">
            <v>#REF!</v>
          </cell>
          <cell r="P93">
            <v>57073.572346105626</v>
          </cell>
          <cell r="Q93" t="e">
            <v>#REF!</v>
          </cell>
          <cell r="R93" t="e">
            <v>#REF!</v>
          </cell>
          <cell r="S93" t="e">
            <v>#REF!</v>
          </cell>
          <cell r="T93" t="e">
            <v>#REF!</v>
          </cell>
          <cell r="U93">
            <v>0</v>
          </cell>
          <cell r="V93" t="str">
            <v>C</v>
          </cell>
          <cell r="W93" t="str">
            <v>C-Sec</v>
          </cell>
          <cell r="X93" t="str">
            <v>BlqG</v>
          </cell>
          <cell r="Y93">
            <v>2941</v>
          </cell>
          <cell r="Z93">
            <v>800</v>
          </cell>
          <cell r="AA93">
            <v>3.2675504516129035</v>
          </cell>
          <cell r="AB93">
            <v>3.2675504516129035</v>
          </cell>
          <cell r="AC93">
            <v>3.2675504516129035</v>
          </cell>
        </row>
        <row r="94">
          <cell r="C94" t="str">
            <v>S2152</v>
          </cell>
          <cell r="D94" t="str">
            <v>Si</v>
          </cell>
          <cell r="E94" t="str">
            <v>En prod</v>
          </cell>
          <cell r="F94" t="str">
            <v>Batería</v>
          </cell>
          <cell r="G94" t="str">
            <v>12-S</v>
          </cell>
          <cell r="H94" t="str">
            <v>Batería</v>
          </cell>
          <cell r="I94" t="str">
            <v>37-S</v>
          </cell>
          <cell r="J94" t="str">
            <v>A</v>
          </cell>
          <cell r="K94" t="str">
            <v>En Producción Efectiva-A.2</v>
          </cell>
          <cell r="L94" t="str">
            <v>BM</v>
          </cell>
          <cell r="M94">
            <v>421711.38110108796</v>
          </cell>
          <cell r="N94" t="e">
            <v>#REF!</v>
          </cell>
          <cell r="O94" t="e">
            <v>#REF!</v>
          </cell>
          <cell r="P94">
            <v>64470.951678412217</v>
          </cell>
          <cell r="Q94" t="e">
            <v>#REF!</v>
          </cell>
          <cell r="R94" t="e">
            <v>#REF!</v>
          </cell>
          <cell r="S94" t="e">
            <v>#REF!</v>
          </cell>
          <cell r="T94" t="e">
            <v>#REF!</v>
          </cell>
          <cell r="U94">
            <v>0.875711627172156</v>
          </cell>
          <cell r="V94" t="str">
            <v>D</v>
          </cell>
          <cell r="W94" t="str">
            <v>D-Sec</v>
          </cell>
          <cell r="X94" t="str">
            <v>BlqES</v>
          </cell>
          <cell r="Y94">
            <v>2431</v>
          </cell>
          <cell r="Z94">
            <v>800</v>
          </cell>
          <cell r="AA94">
            <v>43.303834774193547</v>
          </cell>
          <cell r="AB94">
            <v>5.3821631612903227</v>
          </cell>
          <cell r="AC94">
            <v>0</v>
          </cell>
        </row>
        <row r="95">
          <cell r="C95" t="str">
            <v>S969</v>
          </cell>
          <cell r="D95" t="str">
            <v>Si</v>
          </cell>
          <cell r="E95" t="str">
            <v>En prod</v>
          </cell>
          <cell r="F95" t="str">
            <v>Batería</v>
          </cell>
          <cell r="G95" t="str">
            <v>11-S</v>
          </cell>
          <cell r="H95" t="str">
            <v>Batería</v>
          </cell>
          <cell r="I95" t="str">
            <v>22-S</v>
          </cell>
          <cell r="J95" t="str">
            <v>A</v>
          </cell>
          <cell r="K95" t="str">
            <v>En Producción Efectiva-A.2</v>
          </cell>
          <cell r="L95" t="str">
            <v>BM</v>
          </cell>
          <cell r="M95">
            <v>255553.70967947805</v>
          </cell>
          <cell r="N95" t="e">
            <v>#REF!</v>
          </cell>
          <cell r="O95" t="e">
            <v>#REF!</v>
          </cell>
          <cell r="P95">
            <v>122822.08540963713</v>
          </cell>
          <cell r="Q95" t="e">
            <v>#REF!</v>
          </cell>
          <cell r="R95" t="e">
            <v>#REF!</v>
          </cell>
          <cell r="S95" t="e">
            <v>#REF!</v>
          </cell>
          <cell r="T95" t="e">
            <v>#REF!</v>
          </cell>
          <cell r="U95">
            <v>0.88995742848671133</v>
          </cell>
          <cell r="V95" t="str">
            <v>D</v>
          </cell>
          <cell r="W95" t="str">
            <v>D-Sec</v>
          </cell>
          <cell r="X95" t="str">
            <v>ZC</v>
          </cell>
          <cell r="Y95">
            <v>2703</v>
          </cell>
          <cell r="Z95">
            <v>800</v>
          </cell>
          <cell r="AA95">
            <v>29.638962451612901</v>
          </cell>
          <cell r="AB95">
            <v>3.2615476451612904</v>
          </cell>
          <cell r="AC95">
            <v>1.1870838709677419E-2</v>
          </cell>
        </row>
        <row r="96">
          <cell r="C96" t="str">
            <v>S2318</v>
          </cell>
          <cell r="D96" t="str">
            <v>Si</v>
          </cell>
          <cell r="E96" t="str">
            <v>En prod</v>
          </cell>
          <cell r="F96" t="str">
            <v>Batería</v>
          </cell>
          <cell r="G96" t="str">
            <v>34-S</v>
          </cell>
          <cell r="H96" t="str">
            <v>Batería</v>
          </cell>
          <cell r="I96" t="str">
            <v>29-S</v>
          </cell>
          <cell r="J96" t="str">
            <v>A</v>
          </cell>
          <cell r="K96" t="str">
            <v>En Producción Efectiva-A.1</v>
          </cell>
          <cell r="L96" t="str">
            <v>BM</v>
          </cell>
          <cell r="M96">
            <v>419592.08797001105</v>
          </cell>
          <cell r="N96" t="e">
            <v>#REF!</v>
          </cell>
          <cell r="O96" t="e">
            <v>#REF!</v>
          </cell>
          <cell r="P96">
            <v>85812.546986029643</v>
          </cell>
          <cell r="Q96" t="e">
            <v>#REF!</v>
          </cell>
          <cell r="R96" t="e">
            <v>#REF!</v>
          </cell>
          <cell r="S96" t="e">
            <v>#REF!</v>
          </cell>
          <cell r="T96" t="e">
            <v>#REF!</v>
          </cell>
          <cell r="U96">
            <v>0.84677896555203014</v>
          </cell>
          <cell r="V96" t="str">
            <v>A</v>
          </cell>
          <cell r="W96" t="str">
            <v>A-Sec</v>
          </cell>
          <cell r="X96" t="str">
            <v>ACN</v>
          </cell>
          <cell r="Y96">
            <v>2643</v>
          </cell>
          <cell r="Z96">
            <v>800</v>
          </cell>
          <cell r="AA96">
            <v>34.950262161290325</v>
          </cell>
          <cell r="AB96">
            <v>5.3551153225806454</v>
          </cell>
          <cell r="AC96">
            <v>5.3551153225806454</v>
          </cell>
        </row>
        <row r="97">
          <cell r="C97" t="str">
            <v>S2710</v>
          </cell>
          <cell r="D97" t="str">
            <v>Si</v>
          </cell>
          <cell r="E97" t="str">
            <v>En prod</v>
          </cell>
          <cell r="F97" t="str">
            <v>Batería</v>
          </cell>
          <cell r="G97" t="str">
            <v>43-S</v>
          </cell>
          <cell r="H97" t="str">
            <v>Batería</v>
          </cell>
          <cell r="I97" t="str">
            <v>14-S</v>
          </cell>
          <cell r="J97" t="str">
            <v>A</v>
          </cell>
          <cell r="K97" t="str">
            <v>En Producción Efectiva-A.2</v>
          </cell>
          <cell r="L97" t="str">
            <v>BM</v>
          </cell>
          <cell r="M97">
            <v>324244.45349432394</v>
          </cell>
          <cell r="N97" t="e">
            <v>#REF!</v>
          </cell>
          <cell r="O97" t="e">
            <v>#REF!</v>
          </cell>
          <cell r="P97">
            <v>57073.572346105626</v>
          </cell>
          <cell r="Q97" t="e">
            <v>#REF!</v>
          </cell>
          <cell r="R97" t="e">
            <v>#REF!</v>
          </cell>
          <cell r="S97" t="e">
            <v>#REF!</v>
          </cell>
          <cell r="T97" t="e">
            <v>#REF!</v>
          </cell>
          <cell r="U97">
            <v>1.5627001866423507E-2</v>
          </cell>
          <cell r="V97" t="str">
            <v>C</v>
          </cell>
          <cell r="W97" t="str">
            <v>C-Prim</v>
          </cell>
          <cell r="X97" t="str">
            <v>C</v>
          </cell>
          <cell r="Y97">
            <v>3005</v>
          </cell>
          <cell r="Z97">
            <v>800</v>
          </cell>
          <cell r="AA97">
            <v>4.2039195948387098</v>
          </cell>
          <cell r="AB97">
            <v>4.1382249354838709</v>
          </cell>
          <cell r="AC97">
            <v>4.1382249354838709</v>
          </cell>
        </row>
        <row r="98">
          <cell r="C98" t="str">
            <v>S2256</v>
          </cell>
          <cell r="D98" t="str">
            <v>Si</v>
          </cell>
          <cell r="E98" t="str">
            <v>En prod</v>
          </cell>
          <cell r="F98" t="str">
            <v>Batería</v>
          </cell>
          <cell r="G98" t="str">
            <v>17-S</v>
          </cell>
          <cell r="H98" t="str">
            <v>Batería</v>
          </cell>
          <cell r="I98" t="str">
            <v>27-S</v>
          </cell>
          <cell r="J98" t="str">
            <v>A</v>
          </cell>
          <cell r="K98" t="str">
            <v>En Producción Efectiva-A.2</v>
          </cell>
          <cell r="L98" t="str">
            <v>BM</v>
          </cell>
          <cell r="M98">
            <v>371511.41886191705</v>
          </cell>
          <cell r="N98" t="e">
            <v>#REF!</v>
          </cell>
          <cell r="O98" t="e">
            <v>#REF!</v>
          </cell>
          <cell r="P98">
            <v>70254.464812925115</v>
          </cell>
          <cell r="Q98" t="e">
            <v>#REF!</v>
          </cell>
          <cell r="R98" t="e">
            <v>#REF!</v>
          </cell>
          <cell r="S98" t="e">
            <v>#REF!</v>
          </cell>
          <cell r="T98" t="e">
            <v>#REF!</v>
          </cell>
          <cell r="U98">
            <v>0.77745997878086448</v>
          </cell>
          <cell r="V98" t="str">
            <v>F</v>
          </cell>
          <cell r="W98" t="str">
            <v>F-Sec</v>
          </cell>
          <cell r="X98" t="str">
            <v>LPC</v>
          </cell>
          <cell r="Y98">
            <v>2674</v>
          </cell>
          <cell r="Z98">
            <v>800</v>
          </cell>
          <cell r="AA98">
            <v>21.306179387096776</v>
          </cell>
          <cell r="AB98">
            <v>4.7414776129032257</v>
          </cell>
          <cell r="AC98">
            <v>0.6516483870967742</v>
          </cell>
        </row>
        <row r="99">
          <cell r="C99" t="str">
            <v>S2544</v>
          </cell>
          <cell r="D99" t="str">
            <v>Si</v>
          </cell>
          <cell r="E99" t="str">
            <v>En prod</v>
          </cell>
          <cell r="F99" t="str">
            <v>Batería</v>
          </cell>
          <cell r="G99" t="str">
            <v>17-E</v>
          </cell>
          <cell r="H99" t="str">
            <v>Batería</v>
          </cell>
          <cell r="I99" t="str">
            <v>35-S</v>
          </cell>
          <cell r="J99" t="str">
            <v>A</v>
          </cell>
          <cell r="K99" t="str">
            <v>En Producción Efectiva-A.2</v>
          </cell>
          <cell r="L99" t="str">
            <v>BM</v>
          </cell>
          <cell r="M99">
            <v>440319.4604104404</v>
          </cell>
          <cell r="N99" t="e">
            <v>#REF!</v>
          </cell>
          <cell r="O99" t="e">
            <v>#REF!</v>
          </cell>
          <cell r="P99">
            <v>38725.524795381883</v>
          </cell>
          <cell r="Q99" t="e">
            <v>#REF!</v>
          </cell>
          <cell r="R99" t="e">
            <v>#REF!</v>
          </cell>
          <cell r="S99" t="e">
            <v>#REF!</v>
          </cell>
          <cell r="T99" t="e">
            <v>#REF!</v>
          </cell>
          <cell r="U99">
            <v>0.89377233608960849</v>
          </cell>
          <cell r="V99" t="str">
            <v>A</v>
          </cell>
          <cell r="W99" t="str">
            <v>A-Sec</v>
          </cell>
          <cell r="X99" t="str">
            <v>ACNE</v>
          </cell>
          <cell r="Y99">
            <v>2375</v>
          </cell>
          <cell r="Z99">
            <v>800</v>
          </cell>
          <cell r="AA99">
            <v>52.901962903225801</v>
          </cell>
          <cell r="AB99">
            <v>5.619651935483871</v>
          </cell>
          <cell r="AC99">
            <v>4.254425812903226</v>
          </cell>
        </row>
        <row r="100">
          <cell r="C100" t="str">
            <v>S904</v>
          </cell>
          <cell r="D100" t="str">
            <v>Si</v>
          </cell>
          <cell r="E100" t="str">
            <v>En prod</v>
          </cell>
          <cell r="F100" t="str">
            <v>Batería</v>
          </cell>
          <cell r="G100" t="str">
            <v>21-S</v>
          </cell>
          <cell r="H100" t="str">
            <v>Batería</v>
          </cell>
          <cell r="I100" t="str">
            <v>07-S</v>
          </cell>
          <cell r="J100" t="str">
            <v>A</v>
          </cell>
          <cell r="K100" t="str">
            <v>En Producción Efectiva-A.2</v>
          </cell>
          <cell r="L100" t="str">
            <v>BES</v>
          </cell>
          <cell r="M100">
            <v>111134.53520917946</v>
          </cell>
          <cell r="N100" t="e">
            <v>#REF!</v>
          </cell>
          <cell r="O100" t="e">
            <v>#REF!</v>
          </cell>
          <cell r="P100">
            <v>77733.107523041574</v>
          </cell>
          <cell r="Q100" t="e">
            <v>#REF!</v>
          </cell>
          <cell r="R100" t="e">
            <v>#REF!</v>
          </cell>
          <cell r="S100" t="e">
            <v>#REF!</v>
          </cell>
          <cell r="T100" t="e">
            <v>#REF!</v>
          </cell>
          <cell r="U100">
            <v>0.94527820182074107</v>
          </cell>
          <cell r="V100" t="str">
            <v>C</v>
          </cell>
          <cell r="W100" t="str">
            <v>C-Sec</v>
          </cell>
          <cell r="X100" t="str">
            <v>TSP2</v>
          </cell>
          <cell r="Y100">
            <v>2377</v>
          </cell>
          <cell r="Z100">
            <v>800</v>
          </cell>
          <cell r="AA100">
            <v>25.919714583870967</v>
          </cell>
          <cell r="AB100">
            <v>1.4183733903225806</v>
          </cell>
          <cell r="AC100">
            <v>0.17215116774193548</v>
          </cell>
        </row>
        <row r="101">
          <cell r="C101" t="str">
            <v>S948</v>
          </cell>
          <cell r="D101" t="str">
            <v>Si</v>
          </cell>
          <cell r="E101" t="str">
            <v>En prod</v>
          </cell>
          <cell r="F101" t="str">
            <v>Batería</v>
          </cell>
          <cell r="G101" t="str">
            <v>07-S</v>
          </cell>
          <cell r="H101" t="str">
            <v>Batería</v>
          </cell>
          <cell r="I101" t="str">
            <v>21-S</v>
          </cell>
          <cell r="J101" t="str">
            <v>A</v>
          </cell>
          <cell r="K101" t="str">
            <v>En Producción Efectiva-A.2</v>
          </cell>
          <cell r="L101" t="str">
            <v>BES</v>
          </cell>
          <cell r="M101">
            <v>530677.59384873789</v>
          </cell>
          <cell r="N101" t="e">
            <v>#REF!</v>
          </cell>
          <cell r="O101" t="e">
            <v>#REF!</v>
          </cell>
          <cell r="P101">
            <v>194332.76880760389</v>
          </cell>
          <cell r="Q101" t="e">
            <v>#REF!</v>
          </cell>
          <cell r="R101" t="e">
            <v>#REF!</v>
          </cell>
          <cell r="S101" t="e">
            <v>#REF!</v>
          </cell>
          <cell r="T101" t="e">
            <v>#REF!</v>
          </cell>
          <cell r="U101">
            <v>0.87961204380107305</v>
          </cell>
          <cell r="V101" t="str">
            <v>C</v>
          </cell>
          <cell r="W101" t="str">
            <v>C-Sec</v>
          </cell>
          <cell r="X101" t="str">
            <v>TSP2</v>
          </cell>
          <cell r="Y101" t="str">
            <v>2746 DES</v>
          </cell>
          <cell r="Z101">
            <v>800</v>
          </cell>
          <cell r="AA101">
            <v>56.258642322580648</v>
          </cell>
          <cell r="AB101">
            <v>6.7728629677419354</v>
          </cell>
          <cell r="AC101">
            <v>0</v>
          </cell>
        </row>
        <row r="102">
          <cell r="C102" t="str">
            <v>S2200</v>
          </cell>
          <cell r="D102" t="str">
            <v>Si</v>
          </cell>
          <cell r="E102" t="str">
            <v>En prod</v>
          </cell>
          <cell r="F102" t="str">
            <v>Batería</v>
          </cell>
          <cell r="G102" t="str">
            <v>16-S</v>
          </cell>
          <cell r="H102" t="str">
            <v>Batería</v>
          </cell>
          <cell r="I102" t="str">
            <v>34-S</v>
          </cell>
          <cell r="J102" t="str">
            <v>A</v>
          </cell>
          <cell r="K102" t="str">
            <v>En Producción Efectiva-A.2</v>
          </cell>
          <cell r="L102" t="str">
            <v>BES</v>
          </cell>
          <cell r="M102">
            <v>520029.25058639509</v>
          </cell>
          <cell r="N102" t="e">
            <v>#REF!</v>
          </cell>
          <cell r="O102" t="e">
            <v>#REF!</v>
          </cell>
          <cell r="P102">
            <v>97166.384403801945</v>
          </cell>
          <cell r="Q102" t="e">
            <v>#REF!</v>
          </cell>
          <cell r="R102" t="e">
            <v>#REF!</v>
          </cell>
          <cell r="S102" t="e">
            <v>#REF!</v>
          </cell>
          <cell r="T102" t="e">
            <v>#REF!</v>
          </cell>
          <cell r="U102">
            <v>0.93512425507207453</v>
          </cell>
          <cell r="V102" t="str">
            <v>A</v>
          </cell>
          <cell r="W102" t="str">
            <v>A-Sec</v>
          </cell>
          <cell r="X102" t="str">
            <v>ACN</v>
          </cell>
          <cell r="Y102">
            <v>2268</v>
          </cell>
          <cell r="Z102">
            <v>800</v>
          </cell>
          <cell r="AA102">
            <v>102.30266619354838</v>
          </cell>
          <cell r="AB102">
            <v>6.6369616774193556</v>
          </cell>
          <cell r="AC102">
            <v>2.1091116451612906</v>
          </cell>
        </row>
        <row r="103">
          <cell r="C103" t="str">
            <v>S2432</v>
          </cell>
          <cell r="D103" t="str">
            <v>Si</v>
          </cell>
          <cell r="E103" t="str">
            <v>En prod</v>
          </cell>
          <cell r="F103" t="str">
            <v>Batería</v>
          </cell>
          <cell r="G103" t="str">
            <v>39-S</v>
          </cell>
          <cell r="H103" t="str">
            <v>Batería</v>
          </cell>
          <cell r="I103" t="str">
            <v>25-S</v>
          </cell>
          <cell r="J103" t="str">
            <v>A</v>
          </cell>
          <cell r="K103" t="str">
            <v>En Producción Efectiva-A.2</v>
          </cell>
          <cell r="L103" t="str">
            <v>BM</v>
          </cell>
          <cell r="M103">
            <v>316968.61469521746</v>
          </cell>
          <cell r="N103" t="e">
            <v>#REF!</v>
          </cell>
          <cell r="O103" t="e">
            <v>#REF!</v>
          </cell>
          <cell r="P103">
            <v>48264.338784876869</v>
          </cell>
          <cell r="Q103" t="e">
            <v>#REF!</v>
          </cell>
          <cell r="R103" t="e">
            <v>#REF!</v>
          </cell>
          <cell r="S103" t="e">
            <v>#REF!</v>
          </cell>
          <cell r="T103" t="e">
            <v>#REF!</v>
          </cell>
          <cell r="U103">
            <v>0.84172725586440189</v>
          </cell>
          <cell r="V103" t="str">
            <v>C</v>
          </cell>
          <cell r="W103" t="str">
            <v>C-Sec</v>
          </cell>
          <cell r="X103" t="str">
            <v>TSP1</v>
          </cell>
          <cell r="Y103">
            <v>2422</v>
          </cell>
          <cell r="Z103">
            <v>800</v>
          </cell>
          <cell r="AA103">
            <v>25.559459580645161</v>
          </cell>
          <cell r="AB103">
            <v>4.0453658064516125</v>
          </cell>
          <cell r="AC103">
            <v>2.5409677419354843E-3</v>
          </cell>
        </row>
        <row r="104">
          <cell r="C104" t="str">
            <v>S2433</v>
          </cell>
          <cell r="D104" t="str">
            <v>Si</v>
          </cell>
          <cell r="E104" t="str">
            <v>En prod</v>
          </cell>
          <cell r="F104" t="str">
            <v>Batería</v>
          </cell>
          <cell r="G104" t="str">
            <v>25-S</v>
          </cell>
          <cell r="H104" t="str">
            <v>Batería</v>
          </cell>
          <cell r="I104" t="str">
            <v>22-S</v>
          </cell>
          <cell r="J104" t="str">
            <v>A</v>
          </cell>
          <cell r="K104" t="str">
            <v>En Producción Efectiva-A.2</v>
          </cell>
          <cell r="L104" t="str">
            <v>BM</v>
          </cell>
          <cell r="M104">
            <v>525798.07586563274</v>
          </cell>
          <cell r="N104" t="e">
            <v>#REF!</v>
          </cell>
          <cell r="O104" t="e">
            <v>#REF!</v>
          </cell>
          <cell r="P104">
            <v>85849.679200216589</v>
          </cell>
          <cell r="Q104" t="e">
            <v>#REF!</v>
          </cell>
          <cell r="R104" t="e">
            <v>#REF!</v>
          </cell>
          <cell r="S104" t="e">
            <v>#REF!</v>
          </cell>
          <cell r="T104" t="e">
            <v>#REF!</v>
          </cell>
          <cell r="U104">
            <v>0.89375717192515003</v>
          </cell>
          <cell r="V104" t="str">
            <v>C</v>
          </cell>
          <cell r="W104" t="str">
            <v>C-Sec</v>
          </cell>
          <cell r="X104" t="str">
            <v>TSP1</v>
          </cell>
          <cell r="Y104">
            <v>2014</v>
          </cell>
          <cell r="Z104">
            <v>800</v>
          </cell>
          <cell r="AA104">
            <v>63.162732129032257</v>
          </cell>
          <cell r="AB104">
            <v>6.7105872903225805</v>
          </cell>
          <cell r="AC104">
            <v>2.0629203548387096</v>
          </cell>
        </row>
        <row r="105">
          <cell r="C105" t="str">
            <v>S2524</v>
          </cell>
          <cell r="D105" t="str">
            <v>Si</v>
          </cell>
          <cell r="E105" t="str">
            <v>En prod</v>
          </cell>
          <cell r="F105" t="str">
            <v>Batería</v>
          </cell>
          <cell r="G105" t="str">
            <v>41-S</v>
          </cell>
          <cell r="H105" t="str">
            <v>Batería</v>
          </cell>
          <cell r="I105" t="str">
            <v>20-S</v>
          </cell>
          <cell r="J105" t="str">
            <v>A</v>
          </cell>
          <cell r="K105" t="str">
            <v>En Producción Efectiva-A.1</v>
          </cell>
          <cell r="L105" t="str">
            <v>BM</v>
          </cell>
          <cell r="M105">
            <v>467890.97413410334</v>
          </cell>
          <cell r="N105" t="e">
            <v>#REF!</v>
          </cell>
          <cell r="O105" t="e">
            <v>#REF!</v>
          </cell>
          <cell r="P105">
            <v>79094.83527648251</v>
          </cell>
          <cell r="Q105" t="e">
            <v>#REF!</v>
          </cell>
          <cell r="R105" t="e">
            <v>#REF!</v>
          </cell>
          <cell r="S105" t="e">
            <v>#REF!</v>
          </cell>
          <cell r="T105" t="e">
            <v>#REF!</v>
          </cell>
          <cell r="U105">
            <v>0.43644647112480006</v>
          </cell>
          <cell r="V105" t="str">
            <v>C</v>
          </cell>
          <cell r="W105" t="str">
            <v>C-Prim</v>
          </cell>
          <cell r="X105" t="str">
            <v>C</v>
          </cell>
          <cell r="Y105">
            <v>2827</v>
          </cell>
          <cell r="Z105">
            <v>800</v>
          </cell>
          <cell r="AA105">
            <v>10.59622158064516</v>
          </cell>
          <cell r="AB105">
            <v>5.9715380645161291</v>
          </cell>
          <cell r="AC105">
            <v>5.9715380645161291</v>
          </cell>
        </row>
        <row r="106">
          <cell r="C106" t="str">
            <v>S930</v>
          </cell>
          <cell r="D106" t="str">
            <v>Si</v>
          </cell>
          <cell r="E106" t="str">
            <v>En prod</v>
          </cell>
          <cell r="F106" t="str">
            <v>Batería</v>
          </cell>
          <cell r="G106" t="str">
            <v>39-S</v>
          </cell>
          <cell r="H106" t="str">
            <v>Batería</v>
          </cell>
          <cell r="I106" t="str">
            <v>25-S</v>
          </cell>
          <cell r="J106" t="str">
            <v>A</v>
          </cell>
          <cell r="K106" t="str">
            <v>En Producción Efectiva-A.2</v>
          </cell>
          <cell r="L106" t="str">
            <v>BM</v>
          </cell>
          <cell r="M106">
            <v>200296.7658316094</v>
          </cell>
          <cell r="N106" t="e">
            <v>#REF!</v>
          </cell>
          <cell r="O106" t="e">
            <v>#REF!</v>
          </cell>
          <cell r="P106">
            <v>38330.488530081246</v>
          </cell>
          <cell r="Q106" t="e">
            <v>#REF!</v>
          </cell>
          <cell r="R106" t="e">
            <v>#REF!</v>
          </cell>
          <cell r="S106" t="e">
            <v>#REF!</v>
          </cell>
          <cell r="T106" t="e">
            <v>#REF!</v>
          </cell>
          <cell r="U106">
            <v>0.4527820186164816</v>
          </cell>
          <cell r="V106" t="str">
            <v>C</v>
          </cell>
          <cell r="W106" t="str">
            <v>C-Sec</v>
          </cell>
          <cell r="X106" t="str">
            <v>TSP1</v>
          </cell>
          <cell r="Y106">
            <v>2875</v>
          </cell>
          <cell r="Z106">
            <v>800</v>
          </cell>
          <cell r="AA106">
            <v>4.6714866774193551</v>
          </cell>
          <cell r="AB106">
            <v>2.556321509677419</v>
          </cell>
          <cell r="AC106">
            <v>0.64796526129032261</v>
          </cell>
        </row>
        <row r="107">
          <cell r="C107" t="str">
            <v>S2505</v>
          </cell>
          <cell r="D107" t="str">
            <v>Si</v>
          </cell>
          <cell r="E107" t="str">
            <v>En prod</v>
          </cell>
          <cell r="F107" t="str">
            <v>Batería</v>
          </cell>
          <cell r="G107" t="str">
            <v>20-S</v>
          </cell>
          <cell r="H107" t="str">
            <v>Batería</v>
          </cell>
          <cell r="I107" t="str">
            <v>41-S</v>
          </cell>
          <cell r="J107" t="str">
            <v>A</v>
          </cell>
          <cell r="K107" t="str">
            <v>En Producción Efectiva-A.2</v>
          </cell>
          <cell r="L107" t="str">
            <v>BM</v>
          </cell>
          <cell r="M107">
            <v>266749.08935359318</v>
          </cell>
          <cell r="N107" t="e">
            <v>#REF!</v>
          </cell>
          <cell r="O107" t="e">
            <v>#REF!</v>
          </cell>
          <cell r="P107">
            <v>44927.221157540887</v>
          </cell>
          <cell r="Q107" t="e">
            <v>#REF!</v>
          </cell>
          <cell r="R107" t="e">
            <v>#REF!</v>
          </cell>
          <cell r="S107" t="e">
            <v>#REF!</v>
          </cell>
          <cell r="T107" t="e">
            <v>#REF!</v>
          </cell>
          <cell r="U107">
            <v>0.85700021592913811</v>
          </cell>
          <cell r="V107" t="str">
            <v>C</v>
          </cell>
          <cell r="W107" t="str">
            <v>C-Sec</v>
          </cell>
          <cell r="X107" t="str">
            <v>TSP3</v>
          </cell>
          <cell r="Y107">
            <v>2864</v>
          </cell>
          <cell r="Z107">
            <v>800</v>
          </cell>
          <cell r="AA107">
            <v>23.807242806451615</v>
          </cell>
          <cell r="AB107">
            <v>3.4044305806451618</v>
          </cell>
          <cell r="AC107">
            <v>5.1638774193548391E-2</v>
          </cell>
        </row>
        <row r="108">
          <cell r="C108" t="str">
            <v>SA922</v>
          </cell>
          <cell r="D108" t="str">
            <v>Si</v>
          </cell>
          <cell r="E108" t="str">
            <v>En prod</v>
          </cell>
          <cell r="F108" t="str">
            <v>Batería</v>
          </cell>
          <cell r="G108" t="str">
            <v>24-S</v>
          </cell>
          <cell r="H108" t="str">
            <v>Batería</v>
          </cell>
          <cell r="I108" t="str">
            <v>20-S</v>
          </cell>
          <cell r="J108" t="str">
            <v>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#REF!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  <cell r="T108" t="e">
            <v>#N/A</v>
          </cell>
          <cell r="U108" t="e">
            <v>#N/A</v>
          </cell>
          <cell r="V108" t="e">
            <v>#N/A</v>
          </cell>
          <cell r="W108" t="e">
            <v>#N/A</v>
          </cell>
          <cell r="X108" t="e">
            <v>#N/A</v>
          </cell>
          <cell r="Y108" t="e">
            <v>#N/A</v>
          </cell>
          <cell r="Z108">
            <v>800</v>
          </cell>
          <cell r="AA108" t="e">
            <v>#N/A</v>
          </cell>
          <cell r="AB108" t="e">
            <v>#N/A</v>
          </cell>
          <cell r="AC108" t="e">
            <v>#N/A</v>
          </cell>
        </row>
        <row r="109">
          <cell r="C109" t="str">
            <v>S510</v>
          </cell>
          <cell r="D109" t="str">
            <v>Si</v>
          </cell>
          <cell r="E109" t="str">
            <v>En prod</v>
          </cell>
          <cell r="F109" t="str">
            <v>Batería</v>
          </cell>
          <cell r="G109" t="str">
            <v>14-S</v>
          </cell>
          <cell r="H109" t="str">
            <v>Batería</v>
          </cell>
          <cell r="I109" t="str">
            <v>31-S</v>
          </cell>
          <cell r="J109" t="str">
            <v>A</v>
          </cell>
          <cell r="K109" t="str">
            <v>En Producción Efectiva-A.1</v>
          </cell>
          <cell r="L109" t="str">
            <v>BM</v>
          </cell>
          <cell r="M109">
            <v>329327.55411957653</v>
          </cell>
          <cell r="N109" t="e">
            <v>#REF!</v>
          </cell>
          <cell r="O109" t="e">
            <v>#REF!</v>
          </cell>
          <cell r="P109">
            <v>35040.375950494614</v>
          </cell>
          <cell r="Q109" t="e">
            <v>#REF!</v>
          </cell>
          <cell r="R109" t="e">
            <v>#REF!</v>
          </cell>
          <cell r="S109" t="e">
            <v>#REF!</v>
          </cell>
          <cell r="T109" t="e">
            <v>#REF!</v>
          </cell>
          <cell r="U109">
            <v>0</v>
          </cell>
          <cell r="V109" t="str">
            <v>B</v>
          </cell>
          <cell r="W109" t="str">
            <v>B-Sec</v>
          </cell>
          <cell r="X109" t="str">
            <v>S420</v>
          </cell>
          <cell r="Y109">
            <v>2022</v>
          </cell>
          <cell r="Z109">
            <v>800</v>
          </cell>
          <cell r="AA109">
            <v>4.2030988709677422</v>
          </cell>
          <cell r="AB109">
            <v>4.2030988709677422</v>
          </cell>
          <cell r="AC109">
            <v>4.2030988709677422</v>
          </cell>
        </row>
        <row r="110">
          <cell r="C110" t="str">
            <v>S2655</v>
          </cell>
          <cell r="D110" t="str">
            <v>Si</v>
          </cell>
          <cell r="E110" t="str">
            <v>En prod</v>
          </cell>
          <cell r="F110" t="str">
            <v>Batería</v>
          </cell>
          <cell r="G110" t="str">
            <v>27-S</v>
          </cell>
          <cell r="H110" t="str">
            <v>Batería</v>
          </cell>
          <cell r="I110" t="str">
            <v>17-S</v>
          </cell>
          <cell r="J110" t="str">
            <v>A</v>
          </cell>
          <cell r="K110" t="str">
            <v>En Producción Efectiva-A.1</v>
          </cell>
          <cell r="L110" t="str">
            <v>BM</v>
          </cell>
          <cell r="M110">
            <v>523513.09033386584</v>
          </cell>
          <cell r="N110" t="e">
            <v>#REF!</v>
          </cell>
          <cell r="O110" t="e">
            <v>#REF!</v>
          </cell>
          <cell r="P110">
            <v>149546.68992339235</v>
          </cell>
          <cell r="Q110" t="e">
            <v>#REF!</v>
          </cell>
          <cell r="R110" t="e">
            <v>#REF!</v>
          </cell>
          <cell r="S110" t="e">
            <v>#REF!</v>
          </cell>
          <cell r="T110" t="e">
            <v>#REF!</v>
          </cell>
          <cell r="U110">
            <v>0.5976209643418281</v>
          </cell>
          <cell r="V110" t="str">
            <v>G</v>
          </cell>
          <cell r="W110" t="str">
            <v>G-Prim</v>
          </cell>
          <cell r="X110" t="str">
            <v>G</v>
          </cell>
          <cell r="Y110">
            <v>2644</v>
          </cell>
          <cell r="Z110">
            <v>800</v>
          </cell>
          <cell r="AA110">
            <v>16.604803387096776</v>
          </cell>
          <cell r="AB110">
            <v>6.6814247741935482</v>
          </cell>
          <cell r="AC110">
            <v>6.6814247741935482</v>
          </cell>
        </row>
        <row r="111">
          <cell r="C111" t="str">
            <v>S1034</v>
          </cell>
          <cell r="D111" t="str">
            <v>Si</v>
          </cell>
          <cell r="E111" t="str">
            <v>En prod</v>
          </cell>
          <cell r="F111" t="str">
            <v>Batería</v>
          </cell>
          <cell r="G111" t="str">
            <v>27-S</v>
          </cell>
          <cell r="H111" t="str">
            <v>Batería</v>
          </cell>
          <cell r="I111" t="str">
            <v>17-S</v>
          </cell>
          <cell r="J111" t="str">
            <v>A</v>
          </cell>
          <cell r="K111" t="str">
            <v>En Producción Efectiva-A.2</v>
          </cell>
          <cell r="L111" t="str">
            <v>BM</v>
          </cell>
          <cell r="M111">
            <v>320644.75670676731</v>
          </cell>
          <cell r="N111" t="e">
            <v>#REF!</v>
          </cell>
          <cell r="O111" t="e">
            <v>#REF!</v>
          </cell>
          <cell r="P111">
            <v>46748.022769015202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>
            <v>0.83602107374522772</v>
          </cell>
          <cell r="V111" t="str">
            <v>G</v>
          </cell>
          <cell r="W111" t="str">
            <v>G-Sec</v>
          </cell>
          <cell r="X111" t="str">
            <v>LPS</v>
          </cell>
          <cell r="Y111">
            <v>2405</v>
          </cell>
          <cell r="Z111">
            <v>800</v>
          </cell>
          <cell r="AA111">
            <v>24.956153129032259</v>
          </cell>
          <cell r="AB111">
            <v>4.0922831935483872</v>
          </cell>
          <cell r="AC111">
            <v>0</v>
          </cell>
        </row>
        <row r="112">
          <cell r="C112" t="str">
            <v>S2620</v>
          </cell>
          <cell r="D112" t="str">
            <v>Si</v>
          </cell>
          <cell r="E112" t="str">
            <v>En prod</v>
          </cell>
          <cell r="F112" t="str">
            <v>Batería</v>
          </cell>
          <cell r="G112" t="str">
            <v>42-S</v>
          </cell>
          <cell r="H112" t="str">
            <v>Batería</v>
          </cell>
          <cell r="I112" t="str">
            <v>31-S</v>
          </cell>
          <cell r="J112" t="str">
            <v>A</v>
          </cell>
          <cell r="K112" t="str">
            <v>En Producción Efectiva-A.2</v>
          </cell>
          <cell r="L112" t="str">
            <v>BES</v>
          </cell>
          <cell r="M112">
            <v>419712.81809298194</v>
          </cell>
          <cell r="N112" t="e">
            <v>#REF!</v>
          </cell>
          <cell r="O112" t="e">
            <v>#REF!</v>
          </cell>
          <cell r="P112">
            <v>0</v>
          </cell>
          <cell r="Q112" t="e">
            <v>#REF!</v>
          </cell>
          <cell r="R112" t="e">
            <v>#REF!</v>
          </cell>
          <cell r="S112" t="e">
            <v>#REF!</v>
          </cell>
          <cell r="T112" t="e">
            <v>#REF!</v>
          </cell>
          <cell r="U112">
            <v>0.94527820175592625</v>
          </cell>
          <cell r="V112" t="str">
            <v>G</v>
          </cell>
          <cell r="W112" t="str">
            <v>G-Sec</v>
          </cell>
          <cell r="X112" t="str">
            <v>BlqG</v>
          </cell>
          <cell r="Y112">
            <v>2700</v>
          </cell>
          <cell r="Z112">
            <v>800</v>
          </cell>
          <cell r="AA112">
            <v>97.888891322580648</v>
          </cell>
          <cell r="AB112">
            <v>5.3566561612903225</v>
          </cell>
          <cell r="AC112">
            <v>1.3925100322580646</v>
          </cell>
        </row>
        <row r="113">
          <cell r="C113" t="str">
            <v>S2659</v>
          </cell>
          <cell r="D113" t="str">
            <v>Si</v>
          </cell>
          <cell r="E113" t="str">
            <v>En prod</v>
          </cell>
          <cell r="F113" t="str">
            <v>Batería</v>
          </cell>
          <cell r="G113" t="str">
            <v>42-S</v>
          </cell>
          <cell r="H113" t="str">
            <v>Batería</v>
          </cell>
          <cell r="I113" t="str">
            <v>31-S</v>
          </cell>
          <cell r="J113" t="str">
            <v>A</v>
          </cell>
          <cell r="K113" t="str">
            <v>Parado transitorio-A.8</v>
          </cell>
          <cell r="L113" t="str">
            <v>BM</v>
          </cell>
          <cell r="M113">
            <v>378139.11994458188</v>
          </cell>
          <cell r="N113" t="e">
            <v>#REF!</v>
          </cell>
          <cell r="O113" t="e">
            <v>#REF!</v>
          </cell>
          <cell r="P113">
            <v>26781.669631709035</v>
          </cell>
          <cell r="Q113" t="e">
            <v>#REF!</v>
          </cell>
          <cell r="R113" t="e">
            <v>#REF!</v>
          </cell>
          <cell r="S113" t="e">
            <v>#REF!</v>
          </cell>
          <cell r="T113" t="e">
            <v>#REF!</v>
          </cell>
          <cell r="U113">
            <v>0.45278201995319178</v>
          </cell>
          <cell r="V113" t="str">
            <v>G</v>
          </cell>
          <cell r="W113" t="str">
            <v>G-Sec</v>
          </cell>
          <cell r="X113" t="str">
            <v>BlqG</v>
          </cell>
          <cell r="Y113">
            <v>2703</v>
          </cell>
          <cell r="Z113">
            <v>800</v>
          </cell>
          <cell r="AA113">
            <v>8.8192730322580655</v>
          </cell>
          <cell r="AB113">
            <v>4.8260647741935481</v>
          </cell>
          <cell r="AC113">
            <v>0.67720622580645162</v>
          </cell>
        </row>
        <row r="114">
          <cell r="C114" t="str">
            <v>S2671</v>
          </cell>
          <cell r="D114" t="str">
            <v>Parado</v>
          </cell>
          <cell r="E114" t="str">
            <v>En prod</v>
          </cell>
          <cell r="F114" t="str">
            <v>Batería</v>
          </cell>
          <cell r="G114" t="str">
            <v>21-S</v>
          </cell>
          <cell r="H114" t="str">
            <v>Batería</v>
          </cell>
          <cell r="I114" t="str">
            <v>07-S</v>
          </cell>
          <cell r="J114" t="str">
            <v>A</v>
          </cell>
          <cell r="K114" t="str">
            <v>En Producción Efectiva-A.2</v>
          </cell>
          <cell r="L114" t="str">
            <v>BES</v>
          </cell>
          <cell r="M114">
            <v>43046.258365663649</v>
          </cell>
          <cell r="N114" t="e">
            <v>#REF!</v>
          </cell>
          <cell r="O114" t="e">
            <v>#REF!</v>
          </cell>
          <cell r="P114">
            <v>58299.830642281166</v>
          </cell>
          <cell r="Q114" t="e">
            <v>#REF!</v>
          </cell>
          <cell r="R114" t="e">
            <v>#REF!</v>
          </cell>
          <cell r="S114" t="e">
            <v>#REF!</v>
          </cell>
          <cell r="T114" t="e">
            <v>#REF!</v>
          </cell>
          <cell r="U114">
            <v>0.98701673828136038</v>
          </cell>
          <cell r="V114" t="str">
            <v>H</v>
          </cell>
          <cell r="W114" t="str">
            <v>H-Sec</v>
          </cell>
          <cell r="X114" t="str">
            <v>TSP1</v>
          </cell>
          <cell r="Y114">
            <v>2908</v>
          </cell>
          <cell r="Z114">
            <v>800</v>
          </cell>
          <cell r="AA114">
            <v>42.314881961290318</v>
          </cell>
          <cell r="AB114">
            <v>0.5493851870967742</v>
          </cell>
          <cell r="AC114">
            <v>6.5638741935483873E-3</v>
          </cell>
        </row>
        <row r="115">
          <cell r="C115" t="str">
            <v>S2264</v>
          </cell>
          <cell r="D115" t="str">
            <v>Si</v>
          </cell>
          <cell r="E115" t="str">
            <v>En prod</v>
          </cell>
          <cell r="F115" t="str">
            <v>Batería</v>
          </cell>
          <cell r="G115" t="str">
            <v>27-S</v>
          </cell>
          <cell r="H115" t="str">
            <v>Batería</v>
          </cell>
          <cell r="I115" t="str">
            <v>17-S</v>
          </cell>
          <cell r="J115" t="str">
            <v>A</v>
          </cell>
          <cell r="K115" t="str">
            <v>En Producción Efectiva-A.2</v>
          </cell>
          <cell r="L115" t="str">
            <v>BM</v>
          </cell>
          <cell r="M115">
            <v>331852.07391743123</v>
          </cell>
          <cell r="N115" t="e">
            <v>#REF!</v>
          </cell>
          <cell r="O115" t="e">
            <v>#REF!</v>
          </cell>
          <cell r="P115">
            <v>102089.21438458307</v>
          </cell>
          <cell r="Q115" t="e">
            <v>#REF!</v>
          </cell>
          <cell r="R115" t="e">
            <v>#REF!</v>
          </cell>
          <cell r="S115" t="e">
            <v>#REF!</v>
          </cell>
          <cell r="T115" t="e">
            <v>#REF!</v>
          </cell>
          <cell r="U115">
            <v>0.9140488920894092</v>
          </cell>
          <cell r="V115" t="str">
            <v>G</v>
          </cell>
          <cell r="W115" t="str">
            <v>G-Sec</v>
          </cell>
          <cell r="X115" t="str">
            <v>LPS</v>
          </cell>
          <cell r="Y115">
            <v>2596</v>
          </cell>
          <cell r="Z115">
            <v>800</v>
          </cell>
          <cell r="AA115">
            <v>49.275903322580646</v>
          </cell>
          <cell r="AB115">
            <v>4.2353184838709677</v>
          </cell>
          <cell r="AC115">
            <v>0.10503625806451612</v>
          </cell>
        </row>
        <row r="116">
          <cell r="C116" t="str">
            <v>S2460</v>
          </cell>
          <cell r="D116" t="str">
            <v>Si</v>
          </cell>
          <cell r="E116" t="str">
            <v>En prod</v>
          </cell>
          <cell r="F116" t="str">
            <v>Batería</v>
          </cell>
          <cell r="G116" t="str">
            <v>04-S</v>
          </cell>
          <cell r="H116" t="str">
            <v>Batería</v>
          </cell>
          <cell r="I116" t="str">
            <v>25-S</v>
          </cell>
          <cell r="J116" t="str">
            <v>A</v>
          </cell>
          <cell r="K116" t="str">
            <v>En Producción Efectiva-A.2</v>
          </cell>
          <cell r="L116" t="str">
            <v>BM</v>
          </cell>
          <cell r="M116">
            <v>261595.52617405134</v>
          </cell>
          <cell r="N116" t="e">
            <v>#REF!</v>
          </cell>
          <cell r="O116" t="e">
            <v>#REF!</v>
          </cell>
          <cell r="P116">
            <v>70232.358310466676</v>
          </cell>
          <cell r="Q116" t="e">
            <v>#REF!</v>
          </cell>
          <cell r="R116" t="e">
            <v>#REF!</v>
          </cell>
          <cell r="S116" t="e">
            <v>#REF!</v>
          </cell>
          <cell r="T116" t="e">
            <v>#REF!</v>
          </cell>
          <cell r="U116">
            <v>0.94514426832484622</v>
          </cell>
          <cell r="V116" t="str">
            <v>H</v>
          </cell>
          <cell r="W116" t="str">
            <v>H-Sec</v>
          </cell>
          <cell r="X116" t="str">
            <v>TS</v>
          </cell>
          <cell r="Y116">
            <v>2363</v>
          </cell>
          <cell r="Z116">
            <v>800</v>
          </cell>
          <cell r="AA116">
            <v>60.862507032258065</v>
          </cell>
          <cell r="AB116">
            <v>3.33865735483871</v>
          </cell>
          <cell r="AC116">
            <v>0</v>
          </cell>
        </row>
        <row r="117">
          <cell r="C117" t="str">
            <v>S744</v>
          </cell>
          <cell r="D117" t="str">
            <v>Si</v>
          </cell>
          <cell r="E117" t="str">
            <v>En prod</v>
          </cell>
          <cell r="F117" t="str">
            <v>Batería</v>
          </cell>
          <cell r="G117" t="str">
            <v>20-S</v>
          </cell>
          <cell r="H117" t="str">
            <v>Batería</v>
          </cell>
          <cell r="I117" t="str">
            <v>41-S</v>
          </cell>
          <cell r="J117" t="str">
            <v>A</v>
          </cell>
          <cell r="K117" t="str">
            <v>En Producción Efectiva-A.2</v>
          </cell>
          <cell r="L117" t="str">
            <v>BM</v>
          </cell>
          <cell r="M117">
            <v>279421.22039955686</v>
          </cell>
          <cell r="N117" t="e">
            <v>#REF!</v>
          </cell>
          <cell r="O117" t="e">
            <v>#REF!</v>
          </cell>
          <cell r="P117">
            <v>19040.173573099855</v>
          </cell>
          <cell r="Q117" t="e">
            <v>#REF!</v>
          </cell>
          <cell r="R117" t="e">
            <v>#REF!</v>
          </cell>
          <cell r="S117" t="e">
            <v>#REF!</v>
          </cell>
          <cell r="T117" t="e">
            <v>#REF!</v>
          </cell>
          <cell r="U117">
            <v>0.81680686080977227</v>
          </cell>
          <cell r="V117" t="str">
            <v>C</v>
          </cell>
          <cell r="W117" t="str">
            <v>C-Sec</v>
          </cell>
          <cell r="X117" t="str">
            <v>TSP3</v>
          </cell>
          <cell r="Y117">
            <v>2741</v>
          </cell>
          <cell r="Z117">
            <v>800</v>
          </cell>
          <cell r="AA117">
            <v>19.466672290322581</v>
          </cell>
          <cell r="AB117">
            <v>3.5661608064516126</v>
          </cell>
          <cell r="AC117">
            <v>0</v>
          </cell>
        </row>
        <row r="118">
          <cell r="C118" t="str">
            <v>S916</v>
          </cell>
          <cell r="D118" t="str">
            <v>Parado</v>
          </cell>
          <cell r="E118" t="str">
            <v>En prod</v>
          </cell>
          <cell r="F118" t="str">
            <v>Batería</v>
          </cell>
          <cell r="G118" t="str">
            <v>25-S</v>
          </cell>
          <cell r="H118" t="str">
            <v>Batería</v>
          </cell>
          <cell r="I118" t="str">
            <v>22-S</v>
          </cell>
          <cell r="J118" t="str">
            <v>A</v>
          </cell>
          <cell r="K118" t="str">
            <v>En Producción Efectiva-A.2</v>
          </cell>
          <cell r="L118" t="str">
            <v>BM</v>
          </cell>
          <cell r="M118">
            <v>103235.46474728333</v>
          </cell>
          <cell r="N118" t="e">
            <v>#REF!</v>
          </cell>
          <cell r="O118" t="e">
            <v>#REF!</v>
          </cell>
          <cell r="P118">
            <v>30429.234452714809</v>
          </cell>
          <cell r="Q118" t="e">
            <v>#REF!</v>
          </cell>
          <cell r="R118" t="e">
            <v>#REF!</v>
          </cell>
          <cell r="S118" t="e">
            <v>#REF!</v>
          </cell>
          <cell r="T118" t="e">
            <v>#REF!</v>
          </cell>
          <cell r="U118">
            <v>0.83583460586435232</v>
          </cell>
          <cell r="V118" t="str">
            <v>H</v>
          </cell>
          <cell r="W118" t="str">
            <v>H-Sec</v>
          </cell>
          <cell r="X118" t="str">
            <v>TS</v>
          </cell>
          <cell r="Y118">
            <v>2773</v>
          </cell>
          <cell r="Z118">
            <v>800</v>
          </cell>
          <cell r="AA118">
            <v>8.0258093870967748</v>
          </cell>
          <cell r="AB118">
            <v>1.3175601612903225</v>
          </cell>
          <cell r="AC118">
            <v>2.3170829032258065E-2</v>
          </cell>
        </row>
        <row r="119">
          <cell r="C119" t="str">
            <v>S937</v>
          </cell>
          <cell r="D119" t="str">
            <v>Si</v>
          </cell>
          <cell r="E119" t="str">
            <v>En prod</v>
          </cell>
          <cell r="F119" t="str">
            <v>Batería</v>
          </cell>
          <cell r="G119" t="str">
            <v>07-S</v>
          </cell>
          <cell r="H119" t="str">
            <v>Batería</v>
          </cell>
          <cell r="I119" t="str">
            <v>21-S</v>
          </cell>
          <cell r="J119" t="str">
            <v>A</v>
          </cell>
          <cell r="K119" t="str">
            <v>Parado transitorio-A.8</v>
          </cell>
          <cell r="L119" t="str">
            <v>BM</v>
          </cell>
          <cell r="M119">
            <v>312999.98408172664</v>
          </cell>
          <cell r="N119" t="e">
            <v>#REF!</v>
          </cell>
          <cell r="O119" t="e">
            <v>#REF!</v>
          </cell>
          <cell r="P119">
            <v>28128.347159503854</v>
          </cell>
          <cell r="Q119" t="e">
            <v>#REF!</v>
          </cell>
          <cell r="R119" t="e">
            <v>#REF!</v>
          </cell>
          <cell r="S119" t="e">
            <v>#REF!</v>
          </cell>
          <cell r="T119" t="e">
            <v>#REF!</v>
          </cell>
          <cell r="U119">
            <v>0.23389482709719445</v>
          </cell>
          <cell r="V119" t="str">
            <v>C</v>
          </cell>
          <cell r="W119" t="str">
            <v>C-Sec</v>
          </cell>
          <cell r="X119" t="str">
            <v>TSP2</v>
          </cell>
          <cell r="Y119">
            <v>2907</v>
          </cell>
          <cell r="Z119">
            <v>800</v>
          </cell>
          <cell r="AA119">
            <v>5.2143173354838712</v>
          </cell>
          <cell r="AB119">
            <v>3.9947154838709675</v>
          </cell>
          <cell r="AC119">
            <v>3.4446064516129034E-2</v>
          </cell>
        </row>
        <row r="120">
          <cell r="C120" t="str">
            <v>S961</v>
          </cell>
          <cell r="D120" t="str">
            <v>Si</v>
          </cell>
          <cell r="E120" t="str">
            <v>En prod</v>
          </cell>
          <cell r="F120" t="str">
            <v>Batería</v>
          </cell>
          <cell r="G120" t="str">
            <v>29-S</v>
          </cell>
          <cell r="H120" t="str">
            <v>Batería</v>
          </cell>
          <cell r="I120" t="str">
            <v>34-S</v>
          </cell>
          <cell r="J120" t="str">
            <v>A</v>
          </cell>
          <cell r="K120" t="str">
            <v>En Producción Efectiva-A.2</v>
          </cell>
          <cell r="L120" t="str">
            <v>BM</v>
          </cell>
          <cell r="M120">
            <v>91657.342578289026</v>
          </cell>
          <cell r="N120" t="e">
            <v>#REF!</v>
          </cell>
          <cell r="O120" t="e">
            <v>#REF!</v>
          </cell>
          <cell r="P120">
            <v>39807.104460614071</v>
          </cell>
          <cell r="Q120" t="e">
            <v>#REF!</v>
          </cell>
          <cell r="R120" t="e">
            <v>#REF!</v>
          </cell>
          <cell r="S120" t="e">
            <v>#REF!</v>
          </cell>
          <cell r="T120" t="e">
            <v>#REF!</v>
          </cell>
          <cell r="U120">
            <v>0.98905564037549332</v>
          </cell>
          <cell r="V120" t="str">
            <v>D</v>
          </cell>
          <cell r="W120" t="str">
            <v>D-Sec</v>
          </cell>
          <cell r="X120" t="str">
            <v>ZC</v>
          </cell>
          <cell r="Y120">
            <v>2069</v>
          </cell>
          <cell r="Z120">
            <v>800</v>
          </cell>
          <cell r="AA120">
            <v>106.88541402258065</v>
          </cell>
          <cell r="AB120">
            <v>1.1697924096774193</v>
          </cell>
          <cell r="AC120">
            <v>1.0662446893548387</v>
          </cell>
        </row>
        <row r="121">
          <cell r="C121" t="str">
            <v>S2414</v>
          </cell>
          <cell r="D121" t="str">
            <v>Si</v>
          </cell>
          <cell r="E121" t="str">
            <v>En prod</v>
          </cell>
          <cell r="F121" t="str">
            <v>Batería</v>
          </cell>
          <cell r="G121" t="str">
            <v>37-S</v>
          </cell>
          <cell r="H121" t="str">
            <v>Batería</v>
          </cell>
          <cell r="I121" t="str">
            <v>23-S</v>
          </cell>
          <cell r="J121" t="str">
            <v>A</v>
          </cell>
          <cell r="K121" t="str">
            <v>En Producción Efectiva-A.2</v>
          </cell>
          <cell r="L121" t="str">
            <v>BM</v>
          </cell>
          <cell r="M121">
            <v>340179.02001313056</v>
          </cell>
          <cell r="N121" t="e">
            <v>#REF!</v>
          </cell>
          <cell r="O121" t="e">
            <v>#REF!</v>
          </cell>
          <cell r="P121">
            <v>65070.05858697951</v>
          </cell>
          <cell r="Q121" t="e">
            <v>#REF!</v>
          </cell>
          <cell r="R121" t="e">
            <v>#REF!</v>
          </cell>
          <cell r="S121" t="e">
            <v>#REF!</v>
          </cell>
          <cell r="T121" t="e">
            <v>#REF!</v>
          </cell>
          <cell r="U121">
            <v>0.91207664231990904</v>
          </cell>
          <cell r="V121" t="str">
            <v>H</v>
          </cell>
          <cell r="W121" t="str">
            <v>H-Sec</v>
          </cell>
          <cell r="X121" t="str">
            <v>TS</v>
          </cell>
          <cell r="Y121">
            <v>2511</v>
          </cell>
          <cell r="Z121">
            <v>800</v>
          </cell>
          <cell r="AA121">
            <v>49.379285129032262</v>
          </cell>
          <cell r="AB121">
            <v>4.341592548387097</v>
          </cell>
          <cell r="AC121">
            <v>0.35815170967741933</v>
          </cell>
        </row>
        <row r="122">
          <cell r="C122" t="str">
            <v>S2699</v>
          </cell>
          <cell r="D122" t="str">
            <v>Si</v>
          </cell>
          <cell r="E122" t="str">
            <v>En prod</v>
          </cell>
          <cell r="F122" t="str">
            <v>Batería</v>
          </cell>
          <cell r="G122" t="str">
            <v>42-S</v>
          </cell>
          <cell r="H122" t="str">
            <v>Batería</v>
          </cell>
          <cell r="I122" t="str">
            <v>31-S</v>
          </cell>
          <cell r="J122" t="str">
            <v>A</v>
          </cell>
          <cell r="K122" t="str">
            <v>En Producción Efectiva-A.1</v>
          </cell>
          <cell r="L122" t="str">
            <v>BM</v>
          </cell>
          <cell r="M122">
            <v>511726.49045030517</v>
          </cell>
          <cell r="N122" t="e">
            <v>#REF!</v>
          </cell>
          <cell r="O122" t="e">
            <v>#REF!</v>
          </cell>
          <cell r="P122">
            <v>57073.572346105626</v>
          </cell>
          <cell r="Q122" t="e">
            <v>#REF!</v>
          </cell>
          <cell r="R122" t="e">
            <v>#REF!</v>
          </cell>
          <cell r="S122" t="e">
            <v>#REF!</v>
          </cell>
          <cell r="T122" t="e">
            <v>#REF!</v>
          </cell>
          <cell r="U122">
            <v>0</v>
          </cell>
          <cell r="V122" t="str">
            <v>C</v>
          </cell>
          <cell r="W122" t="str">
            <v>C-Prim</v>
          </cell>
          <cell r="X122" t="str">
            <v>C</v>
          </cell>
          <cell r="Y122">
            <v>3190</v>
          </cell>
          <cell r="Z122">
            <v>800</v>
          </cell>
          <cell r="AA122">
            <v>6.5309962903225802</v>
          </cell>
          <cell r="AB122">
            <v>6.5309962903225802</v>
          </cell>
          <cell r="AC122">
            <v>6.5309962903225802</v>
          </cell>
        </row>
        <row r="123">
          <cell r="C123" t="str">
            <v>S2239</v>
          </cell>
          <cell r="D123" t="str">
            <v>Si</v>
          </cell>
          <cell r="E123" t="str">
            <v>En prod</v>
          </cell>
          <cell r="F123" t="str">
            <v>Batería</v>
          </cell>
          <cell r="G123" t="str">
            <v>15-S</v>
          </cell>
          <cell r="H123" t="str">
            <v>Batería</v>
          </cell>
          <cell r="I123" t="str">
            <v>13-S</v>
          </cell>
          <cell r="J123" t="str">
            <v>A</v>
          </cell>
          <cell r="K123" t="str">
            <v>En Producción Efectiva-A.2</v>
          </cell>
          <cell r="L123" t="str">
            <v>BM</v>
          </cell>
          <cell r="M123">
            <v>231356.13251903208</v>
          </cell>
          <cell r="N123" t="e">
            <v>#REF!</v>
          </cell>
          <cell r="O123" t="e">
            <v>#REF!</v>
          </cell>
          <cell r="P123">
            <v>57073.572346105626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>
            <v>0.82480678744137248</v>
          </cell>
          <cell r="V123" t="str">
            <v>A</v>
          </cell>
          <cell r="W123" t="str">
            <v>A-Sec</v>
          </cell>
          <cell r="X123" t="str">
            <v>ACN</v>
          </cell>
          <cell r="Y123">
            <v>2040</v>
          </cell>
          <cell r="Z123">
            <v>800</v>
          </cell>
          <cell r="AA123">
            <v>16.854088761290321</v>
          </cell>
          <cell r="AB123">
            <v>2.9527219548387098</v>
          </cell>
          <cell r="AC123">
            <v>8.306052580645161E-2</v>
          </cell>
        </row>
        <row r="124">
          <cell r="C124" t="str">
            <v>S999</v>
          </cell>
          <cell r="D124" t="str">
            <v>Si</v>
          </cell>
          <cell r="E124" t="str">
            <v>En prod</v>
          </cell>
          <cell r="F124" t="str">
            <v>Batería</v>
          </cell>
          <cell r="G124" t="str">
            <v>11-S</v>
          </cell>
          <cell r="H124" t="str">
            <v>Batería</v>
          </cell>
          <cell r="I124" t="str">
            <v>22-S</v>
          </cell>
          <cell r="J124" t="str">
            <v>A</v>
          </cell>
          <cell r="K124" t="str">
            <v>En Producción Efectiva-A.1</v>
          </cell>
          <cell r="L124" t="str">
            <v>BM</v>
          </cell>
          <cell r="M124">
            <v>254433.0092998161</v>
          </cell>
          <cell r="N124" t="e">
            <v>#REF!</v>
          </cell>
          <cell r="O124" t="e">
            <v>#REF!</v>
          </cell>
          <cell r="P124">
            <v>44253.79385967624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>
            <v>0.84988102344803174</v>
          </cell>
          <cell r="V124" t="str">
            <v>D</v>
          </cell>
          <cell r="W124" t="str">
            <v>D-Sec</v>
          </cell>
          <cell r="X124" t="str">
            <v>ZC</v>
          </cell>
          <cell r="Y124">
            <v>2710</v>
          </cell>
          <cell r="Z124">
            <v>800</v>
          </cell>
          <cell r="AA124">
            <v>21.631139451612903</v>
          </cell>
          <cell r="AB124">
            <v>3.2472445161290322</v>
          </cell>
          <cell r="AC124">
            <v>3.2472445161290322</v>
          </cell>
        </row>
        <row r="125">
          <cell r="C125" t="str">
            <v>S2054</v>
          </cell>
          <cell r="D125" t="str">
            <v>Si</v>
          </cell>
          <cell r="E125" t="str">
            <v>En prod</v>
          </cell>
          <cell r="F125" t="str">
            <v>Batería</v>
          </cell>
          <cell r="G125" t="str">
            <v>17-E</v>
          </cell>
          <cell r="H125" t="str">
            <v>Batería</v>
          </cell>
          <cell r="I125" t="str">
            <v>35-S</v>
          </cell>
          <cell r="J125" t="str">
            <v>A</v>
          </cell>
          <cell r="K125" t="str">
            <v>En Producción Efectiva-A.2</v>
          </cell>
          <cell r="L125" t="str">
            <v>BM</v>
          </cell>
          <cell r="M125">
            <v>386254.39529376017</v>
          </cell>
          <cell r="N125" t="e">
            <v>#REF!</v>
          </cell>
          <cell r="O125" t="e">
            <v>#REF!</v>
          </cell>
          <cell r="P125">
            <v>170120.75816361516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>
            <v>0.90984491915160903</v>
          </cell>
          <cell r="V125" t="str">
            <v>F</v>
          </cell>
          <cell r="W125" t="str">
            <v>F-Sec</v>
          </cell>
          <cell r="X125" t="str">
            <v>ACNE</v>
          </cell>
          <cell r="Y125">
            <v>2353</v>
          </cell>
          <cell r="Z125">
            <v>800</v>
          </cell>
          <cell r="AA125">
            <v>54.679528967741938</v>
          </cell>
          <cell r="AB125">
            <v>4.92963735483871</v>
          </cell>
          <cell r="AC125">
            <v>3.7753686612903228</v>
          </cell>
        </row>
        <row r="126">
          <cell r="C126" t="str">
            <v>S821</v>
          </cell>
          <cell r="D126" t="str">
            <v>Si</v>
          </cell>
          <cell r="E126" t="str">
            <v>En prod</v>
          </cell>
          <cell r="F126" t="str">
            <v>Batería</v>
          </cell>
          <cell r="G126" t="str">
            <v>21-S</v>
          </cell>
          <cell r="H126" t="str">
            <v>Batería</v>
          </cell>
          <cell r="I126" t="str">
            <v>07-S</v>
          </cell>
          <cell r="J126" t="str">
            <v>A</v>
          </cell>
          <cell r="K126" t="str">
            <v>En Producción Efectiva-A.2</v>
          </cell>
          <cell r="L126" t="str">
            <v>BM</v>
          </cell>
          <cell r="M126">
            <v>243377.66681207134</v>
          </cell>
          <cell r="N126" t="e">
            <v>#REF!</v>
          </cell>
          <cell r="O126" t="e">
            <v>#REF!</v>
          </cell>
          <cell r="P126">
            <v>100686.36446799294</v>
          </cell>
          <cell r="Q126" t="e">
            <v>#REF!</v>
          </cell>
          <cell r="R126" t="e">
            <v>#REF!</v>
          </cell>
          <cell r="S126" t="e">
            <v>#REF!</v>
          </cell>
          <cell r="T126" t="e">
            <v>#REF!</v>
          </cell>
          <cell r="U126">
            <v>0.83583460580010893</v>
          </cell>
          <cell r="V126" t="str">
            <v>C</v>
          </cell>
          <cell r="W126" t="str">
            <v>C-Sec</v>
          </cell>
          <cell r="X126" t="str">
            <v>TSP1</v>
          </cell>
          <cell r="Y126">
            <v>3000</v>
          </cell>
          <cell r="Z126">
            <v>800</v>
          </cell>
          <cell r="AA126">
            <v>18.920850183870968</v>
          </cell>
          <cell r="AB126">
            <v>3.1061488290322585</v>
          </cell>
          <cell r="AC126">
            <v>0.14095485483870968</v>
          </cell>
        </row>
        <row r="127">
          <cell r="C127" t="str">
            <v>S2037</v>
          </cell>
          <cell r="D127" t="str">
            <v>Si</v>
          </cell>
          <cell r="E127" t="str">
            <v>En prod</v>
          </cell>
          <cell r="F127" t="str">
            <v>Batería</v>
          </cell>
          <cell r="G127" t="str">
            <v>02-S</v>
          </cell>
          <cell r="H127" t="str">
            <v>Batería</v>
          </cell>
          <cell r="I127" t="str">
            <v>33-S</v>
          </cell>
          <cell r="J127" t="str">
            <v>A</v>
          </cell>
          <cell r="K127" t="str">
            <v>En Producción Efectiva-A.2</v>
          </cell>
          <cell r="L127" t="str">
            <v>BM</v>
          </cell>
          <cell r="M127">
            <v>7759.7288019512389</v>
          </cell>
          <cell r="N127" t="e">
            <v>#REF!</v>
          </cell>
          <cell r="O127" t="e">
            <v>#REF!</v>
          </cell>
          <cell r="P127">
            <v>8086.0208930428962</v>
          </cell>
          <cell r="Q127" t="e">
            <v>#REF!</v>
          </cell>
          <cell r="R127" t="e">
            <v>#REF!</v>
          </cell>
          <cell r="S127" t="e">
            <v>#REF!</v>
          </cell>
          <cell r="T127" t="e">
            <v>#REF!</v>
          </cell>
          <cell r="U127">
            <v>0.9864720430508318</v>
          </cell>
          <cell r="V127" t="str">
            <v>D</v>
          </cell>
          <cell r="W127" t="str">
            <v>D-Sec</v>
          </cell>
          <cell r="X127" t="str">
            <v>BlqD</v>
          </cell>
          <cell r="Y127">
            <v>2548</v>
          </cell>
          <cell r="Z127">
            <v>800</v>
          </cell>
          <cell r="AA127">
            <v>7.3207549219354835</v>
          </cell>
          <cell r="AB127">
            <v>9.9034857419354833E-2</v>
          </cell>
          <cell r="AC127">
            <v>9.9034857419354833E-2</v>
          </cell>
        </row>
        <row r="128">
          <cell r="C128" t="str">
            <v>S2366</v>
          </cell>
          <cell r="D128" t="str">
            <v>Si</v>
          </cell>
          <cell r="E128" t="str">
            <v>En prod</v>
          </cell>
          <cell r="F128" t="str">
            <v>Batería</v>
          </cell>
          <cell r="G128" t="str">
            <v>39-S</v>
          </cell>
          <cell r="H128" t="str">
            <v>Batería</v>
          </cell>
          <cell r="I128" t="str">
            <v>25-S</v>
          </cell>
          <cell r="J128" t="str">
            <v>A</v>
          </cell>
          <cell r="K128" t="str">
            <v>En Producción Efectiva-A.1</v>
          </cell>
          <cell r="L128" t="str">
            <v>BM</v>
          </cell>
          <cell r="M128">
            <v>338618.82467947307</v>
          </cell>
          <cell r="N128" t="e">
            <v>#REF!</v>
          </cell>
          <cell r="O128" t="e">
            <v>#REF!</v>
          </cell>
          <cell r="P128">
            <v>100641.83731739967</v>
          </cell>
          <cell r="Q128" t="e">
            <v>#REF!</v>
          </cell>
          <cell r="R128" t="e">
            <v>#REF!</v>
          </cell>
          <cell r="S128" t="e">
            <v>#REF!</v>
          </cell>
          <cell r="T128" t="e">
            <v>#REF!</v>
          </cell>
          <cell r="U128">
            <v>0.93842161442110938</v>
          </cell>
          <cell r="V128" t="str">
            <v>C</v>
          </cell>
          <cell r="W128" t="str">
            <v>C-Prim</v>
          </cell>
          <cell r="X128" t="str">
            <v>C</v>
          </cell>
          <cell r="Y128">
            <v>2438</v>
          </cell>
          <cell r="Z128">
            <v>800</v>
          </cell>
          <cell r="AA128">
            <v>70.181773193548395</v>
          </cell>
          <cell r="AB128">
            <v>4.3216802903225808</v>
          </cell>
          <cell r="AC128">
            <v>4.3216802903225808</v>
          </cell>
        </row>
        <row r="129">
          <cell r="C129" t="str">
            <v>S2522</v>
          </cell>
          <cell r="D129" t="str">
            <v>Si</v>
          </cell>
          <cell r="E129" t="str">
            <v>En prod</v>
          </cell>
          <cell r="F129" t="str">
            <v>Batería</v>
          </cell>
          <cell r="G129" t="str">
            <v>17-S</v>
          </cell>
          <cell r="H129" t="str">
            <v>Batería</v>
          </cell>
          <cell r="I129" t="str">
            <v>27-S</v>
          </cell>
          <cell r="J129" t="str">
            <v>A</v>
          </cell>
          <cell r="K129" t="str">
            <v>En Producción Efectiva-A.2</v>
          </cell>
          <cell r="L129" t="str">
            <v>BM</v>
          </cell>
          <cell r="M129">
            <v>261747.9439734382</v>
          </cell>
          <cell r="N129" t="e">
            <v>#REF!</v>
          </cell>
          <cell r="O129" t="e">
            <v>#REF!</v>
          </cell>
          <cell r="P129">
            <v>66606.515879040031</v>
          </cell>
          <cell r="Q129" t="e">
            <v>#REF!</v>
          </cell>
          <cell r="R129" t="e">
            <v>#REF!</v>
          </cell>
          <cell r="S129" t="e">
            <v>#REF!</v>
          </cell>
          <cell r="T129" t="e">
            <v>#REF!</v>
          </cell>
          <cell r="U129">
            <v>0.8577233251855727</v>
          </cell>
          <cell r="V129" t="str">
            <v>F</v>
          </cell>
          <cell r="W129" t="str">
            <v>F-Sec</v>
          </cell>
          <cell r="X129" t="str">
            <v>LPC</v>
          </cell>
          <cell r="Y129">
            <v>2648</v>
          </cell>
          <cell r="Z129">
            <v>800</v>
          </cell>
          <cell r="AA129">
            <v>23.479622483870966</v>
          </cell>
          <cell r="AB129">
            <v>3.3406026129032256</v>
          </cell>
          <cell r="AC129">
            <v>1.3525448548387098</v>
          </cell>
        </row>
        <row r="130">
          <cell r="C130" t="str">
            <v>S2560</v>
          </cell>
          <cell r="D130" t="str">
            <v>Si</v>
          </cell>
          <cell r="E130" t="str">
            <v>En prod</v>
          </cell>
          <cell r="F130" t="str">
            <v>Batería</v>
          </cell>
          <cell r="G130" t="str">
            <v>17-E</v>
          </cell>
          <cell r="H130" t="str">
            <v>Batería</v>
          </cell>
          <cell r="I130" t="str">
            <v>35-S</v>
          </cell>
          <cell r="J130" t="str">
            <v>A</v>
          </cell>
          <cell r="K130" t="str">
            <v>En Producción Efectiva-A.2</v>
          </cell>
          <cell r="L130" t="str">
            <v>BM</v>
          </cell>
          <cell r="M130">
            <v>199793.56719829503</v>
          </cell>
          <cell r="N130" t="e">
            <v>#REF!</v>
          </cell>
          <cell r="O130" t="e">
            <v>#REF!</v>
          </cell>
          <cell r="P130">
            <v>7425.0976284319058</v>
          </cell>
          <cell r="Q130" t="e">
            <v>#REF!</v>
          </cell>
          <cell r="R130" t="e">
            <v>#REF!</v>
          </cell>
          <cell r="S130" t="e">
            <v>#REF!</v>
          </cell>
          <cell r="T130" t="e">
            <v>#REF!</v>
          </cell>
          <cell r="U130">
            <v>0.85771469758893326</v>
          </cell>
          <cell r="V130" t="str">
            <v>A</v>
          </cell>
          <cell r="W130" t="str">
            <v>A-Sec</v>
          </cell>
          <cell r="X130" t="str">
            <v>ACN</v>
          </cell>
          <cell r="Y130">
            <v>2534</v>
          </cell>
          <cell r="Z130">
            <v>800</v>
          </cell>
          <cell r="AA130">
            <v>17.921031254838709</v>
          </cell>
          <cell r="AB130">
            <v>2.5498993516129036</v>
          </cell>
          <cell r="AC130">
            <v>0.4919831967741935</v>
          </cell>
        </row>
        <row r="131">
          <cell r="C131" t="str">
            <v>S2207</v>
          </cell>
          <cell r="D131" t="str">
            <v>Si</v>
          </cell>
          <cell r="E131" t="str">
            <v>En prod</v>
          </cell>
          <cell r="F131" t="str">
            <v>Batería</v>
          </cell>
          <cell r="G131" t="str">
            <v>17-S</v>
          </cell>
          <cell r="H131" t="str">
            <v>Batería</v>
          </cell>
          <cell r="I131" t="str">
            <v>27-S</v>
          </cell>
          <cell r="J131" t="str">
            <v>A</v>
          </cell>
          <cell r="K131" t="str">
            <v>En Producción Efectiva-A.2</v>
          </cell>
          <cell r="L131" t="str">
            <v>BM</v>
          </cell>
          <cell r="M131">
            <v>448066.89888284012</v>
          </cell>
          <cell r="N131" t="e">
            <v>#REF!</v>
          </cell>
          <cell r="O131" t="e">
            <v>#REF!</v>
          </cell>
          <cell r="P131">
            <v>47937.808142324546</v>
          </cell>
          <cell r="Q131" t="e">
            <v>#REF!</v>
          </cell>
          <cell r="R131" t="e">
            <v>#REF!</v>
          </cell>
          <cell r="S131" t="e">
            <v>#REF!</v>
          </cell>
          <cell r="T131" t="e">
            <v>#REF!</v>
          </cell>
          <cell r="U131">
            <v>0.86936271143880106</v>
          </cell>
          <cell r="V131" t="str">
            <v>F</v>
          </cell>
          <cell r="W131" t="str">
            <v>F-Sec</v>
          </cell>
          <cell r="X131" t="str">
            <v>LPC</v>
          </cell>
          <cell r="Y131">
            <v>2519</v>
          </cell>
          <cell r="Z131">
            <v>800</v>
          </cell>
          <cell r="AA131">
            <v>43.774101548387094</v>
          </cell>
          <cell r="AB131">
            <v>5.718529935483871</v>
          </cell>
          <cell r="AC131">
            <v>1.8407473548387097</v>
          </cell>
        </row>
        <row r="132">
          <cell r="C132" t="str">
            <v>S2005B</v>
          </cell>
          <cell r="D132" t="str">
            <v>Si</v>
          </cell>
          <cell r="E132" t="str">
            <v>En prod</v>
          </cell>
          <cell r="F132" t="str">
            <v>Batería</v>
          </cell>
          <cell r="G132" t="str">
            <v>33-S</v>
          </cell>
          <cell r="H132" t="str">
            <v>Batería</v>
          </cell>
          <cell r="I132" t="str">
            <v>02-S</v>
          </cell>
          <cell r="J132" t="str">
            <v>A</v>
          </cell>
          <cell r="K132" t="str">
            <v>En Producción Efectiva-A.2</v>
          </cell>
          <cell r="L132" t="str">
            <v>BM</v>
          </cell>
          <cell r="M132">
            <v>311788.47703774326</v>
          </cell>
          <cell r="N132" t="e">
            <v>#REF!</v>
          </cell>
          <cell r="O132" t="e">
            <v>#REF!</v>
          </cell>
          <cell r="P132">
            <v>57073.572346105626</v>
          </cell>
          <cell r="Q132" t="e">
            <v>#REF!</v>
          </cell>
          <cell r="R132" t="e">
            <v>#REF!</v>
          </cell>
          <cell r="S132" t="e">
            <v>#REF!</v>
          </cell>
          <cell r="T132" t="e">
            <v>#REF!</v>
          </cell>
          <cell r="U132">
            <v>0.47499970282846909</v>
          </cell>
          <cell r="V132" t="str">
            <v>E</v>
          </cell>
          <cell r="W132" t="str">
            <v>E-Sec</v>
          </cell>
          <cell r="X132" t="str">
            <v>BlqEN</v>
          </cell>
          <cell r="Y132" t="str">
            <v>N/A</v>
          </cell>
          <cell r="Z132">
            <v>800</v>
          </cell>
          <cell r="AA132">
            <v>7.5795260322580642</v>
          </cell>
          <cell r="AB132">
            <v>3.9792534193548383</v>
          </cell>
          <cell r="AC132">
            <v>0</v>
          </cell>
        </row>
        <row r="133">
          <cell r="C133" t="str">
            <v>SA807</v>
          </cell>
          <cell r="D133" t="str">
            <v>Si</v>
          </cell>
          <cell r="E133" t="str">
            <v>En prod</v>
          </cell>
          <cell r="F133" t="str">
            <v>Batería</v>
          </cell>
          <cell r="G133" t="str">
            <v>24-S</v>
          </cell>
          <cell r="H133" t="str">
            <v>Batería</v>
          </cell>
          <cell r="I133" t="str">
            <v>20-S</v>
          </cell>
          <cell r="J133" t="str">
            <v>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#REF!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  <cell r="T133" t="e">
            <v>#N/A</v>
          </cell>
          <cell r="U133" t="e">
            <v>#N/A</v>
          </cell>
          <cell r="V133" t="e">
            <v>#N/A</v>
          </cell>
          <cell r="W133" t="e">
            <v>#N/A</v>
          </cell>
          <cell r="X133" t="e">
            <v>#N/A</v>
          </cell>
          <cell r="Y133" t="e">
            <v>#N/A</v>
          </cell>
          <cell r="Z133">
            <v>800</v>
          </cell>
          <cell r="AA133" t="e">
            <v>#N/A</v>
          </cell>
          <cell r="AB133" t="e">
            <v>#N/A</v>
          </cell>
          <cell r="AC133" t="e">
            <v>#N/A</v>
          </cell>
        </row>
        <row r="134">
          <cell r="C134" t="str">
            <v>S2510</v>
          </cell>
          <cell r="D134" t="str">
            <v>Si</v>
          </cell>
          <cell r="E134" t="str">
            <v>En prod</v>
          </cell>
          <cell r="F134" t="str">
            <v>Batería</v>
          </cell>
          <cell r="G134" t="str">
            <v>09-S</v>
          </cell>
          <cell r="H134" t="str">
            <v>Batería</v>
          </cell>
          <cell r="I134" t="str">
            <v>34-S</v>
          </cell>
          <cell r="J134" t="str">
            <v>A</v>
          </cell>
          <cell r="K134" t="str">
            <v>En Producción Efectiva-A.2</v>
          </cell>
          <cell r="L134" t="str">
            <v>BM</v>
          </cell>
          <cell r="M134">
            <v>262883.63514904998</v>
          </cell>
          <cell r="N134" t="e">
            <v>#REF!</v>
          </cell>
          <cell r="O134" t="e">
            <v>#REF!</v>
          </cell>
          <cell r="P134">
            <v>64582.880413965016</v>
          </cell>
          <cell r="Q134" t="e">
            <v>#REF!</v>
          </cell>
          <cell r="R134" t="e">
            <v>#REF!</v>
          </cell>
          <cell r="S134" t="e">
            <v>#REF!</v>
          </cell>
          <cell r="T134" t="e">
            <v>#REF!</v>
          </cell>
          <cell r="U134">
            <v>0.92338948249778896</v>
          </cell>
          <cell r="V134" t="str">
            <v>A</v>
          </cell>
          <cell r="W134" t="str">
            <v>A-Sec</v>
          </cell>
          <cell r="X134" t="str">
            <v>ACN</v>
          </cell>
          <cell r="Y134">
            <v>2452</v>
          </cell>
          <cell r="Z134">
            <v>800</v>
          </cell>
          <cell r="AA134">
            <v>43.794209645161295</v>
          </cell>
          <cell r="AB134">
            <v>3.3550970645161287</v>
          </cell>
          <cell r="AC134">
            <v>0.13205541290322581</v>
          </cell>
        </row>
        <row r="135">
          <cell r="C135" t="str">
            <v>S419</v>
          </cell>
          <cell r="D135" t="str">
            <v>Si</v>
          </cell>
          <cell r="E135" t="str">
            <v>En prod</v>
          </cell>
          <cell r="F135" t="str">
            <v>Batería</v>
          </cell>
          <cell r="G135" t="str">
            <v>13-S</v>
          </cell>
          <cell r="H135" t="str">
            <v>Batería</v>
          </cell>
          <cell r="I135" t="str">
            <v>28-S</v>
          </cell>
          <cell r="J135" t="str">
            <v>A</v>
          </cell>
          <cell r="K135" t="str">
            <v>En Producción Efectiva-A.2</v>
          </cell>
          <cell r="L135" t="str">
            <v>BES</v>
          </cell>
          <cell r="M135">
            <v>403679.51351250272</v>
          </cell>
          <cell r="N135" t="e">
            <v>#REF!</v>
          </cell>
          <cell r="O135" t="e">
            <v>#REF!</v>
          </cell>
          <cell r="P135">
            <v>87449.745963421752</v>
          </cell>
          <cell r="Q135" t="e">
            <v>#REF!</v>
          </cell>
          <cell r="R135" t="e">
            <v>#REF!</v>
          </cell>
          <cell r="S135" t="e">
            <v>#REF!</v>
          </cell>
          <cell r="T135" t="e">
            <v>#REF!</v>
          </cell>
          <cell r="U135">
            <v>0.87516478463249692</v>
          </cell>
          <cell r="V135" t="str">
            <v>B</v>
          </cell>
          <cell r="W135" t="str">
            <v>B-Sec</v>
          </cell>
          <cell r="X135" t="str">
            <v>S420</v>
          </cell>
          <cell r="Y135">
            <v>1678</v>
          </cell>
          <cell r="Z135">
            <v>800</v>
          </cell>
          <cell r="AA135">
            <v>41.270633225806449</v>
          </cell>
          <cell r="AB135">
            <v>5.1520283870967747</v>
          </cell>
          <cell r="AC135">
            <v>0.12790167741935482</v>
          </cell>
        </row>
        <row r="136">
          <cell r="C136" t="str">
            <v>S790</v>
          </cell>
          <cell r="D136" t="str">
            <v>Si</v>
          </cell>
          <cell r="E136" t="str">
            <v>En prod</v>
          </cell>
          <cell r="F136" t="str">
            <v>Batería</v>
          </cell>
          <cell r="G136" t="str">
            <v>27-S</v>
          </cell>
          <cell r="H136" t="str">
            <v>Batería</v>
          </cell>
          <cell r="I136" t="str">
            <v>17-S</v>
          </cell>
          <cell r="J136" t="str">
            <v>A</v>
          </cell>
          <cell r="K136" t="str">
            <v>En Producción Efectiva-A.2</v>
          </cell>
          <cell r="L136" t="str">
            <v>BM</v>
          </cell>
          <cell r="M136">
            <v>86373.340517488847</v>
          </cell>
          <cell r="N136" t="e">
            <v>#REF!</v>
          </cell>
          <cell r="O136" t="e">
            <v>#REF!</v>
          </cell>
          <cell r="P136">
            <v>39380.43045488299</v>
          </cell>
          <cell r="Q136" t="e">
            <v>#REF!</v>
          </cell>
          <cell r="R136" t="e">
            <v>#REF!</v>
          </cell>
          <cell r="S136" t="e">
            <v>#REF!</v>
          </cell>
          <cell r="T136" t="e">
            <v>#REF!</v>
          </cell>
          <cell r="U136">
            <v>0.96575872274099361</v>
          </cell>
          <cell r="V136" t="str">
            <v>F</v>
          </cell>
          <cell r="W136" t="str">
            <v>F-Sec</v>
          </cell>
          <cell r="X136" t="str">
            <v>LPC</v>
          </cell>
          <cell r="Y136">
            <v>2439</v>
          </cell>
          <cell r="Z136">
            <v>800</v>
          </cell>
          <cell r="AA136">
            <v>32.193730016129031</v>
          </cell>
          <cell r="AB136">
            <v>1.1023544354838708</v>
          </cell>
          <cell r="AC136">
            <v>1.1023544354838708</v>
          </cell>
        </row>
        <row r="137">
          <cell r="C137" t="str">
            <v>S779</v>
          </cell>
          <cell r="D137" t="str">
            <v>Si</v>
          </cell>
          <cell r="E137" t="str">
            <v>En prod</v>
          </cell>
          <cell r="F137" t="str">
            <v>Batería</v>
          </cell>
          <cell r="G137" t="str">
            <v>21-S</v>
          </cell>
          <cell r="H137" t="str">
            <v>Batería</v>
          </cell>
          <cell r="I137" t="str">
            <v>07-S</v>
          </cell>
          <cell r="J137" t="str">
            <v>A</v>
          </cell>
          <cell r="K137" t="str">
            <v>En Producción Efectiva-A.2</v>
          </cell>
          <cell r="L137" t="str">
            <v>BM</v>
          </cell>
          <cell r="M137">
            <v>338851.74944776809</v>
          </cell>
          <cell r="N137" t="e">
            <v>#REF!</v>
          </cell>
          <cell r="O137" t="e">
            <v>#REF!</v>
          </cell>
          <cell r="P137">
            <v>57073.572346105626</v>
          </cell>
          <cell r="Q137" t="e">
            <v>#REF!</v>
          </cell>
          <cell r="R137" t="e">
            <v>#REF!</v>
          </cell>
          <cell r="S137" t="e">
            <v>#REF!</v>
          </cell>
          <cell r="T137" t="e">
            <v>#REF!</v>
          </cell>
          <cell r="U137">
            <v>0.23389482624746691</v>
          </cell>
          <cell r="V137" t="str">
            <v>C</v>
          </cell>
          <cell r="W137" t="str">
            <v>C-Sec</v>
          </cell>
          <cell r="X137" t="str">
            <v>TSP1</v>
          </cell>
          <cell r="Y137">
            <v>2997</v>
          </cell>
          <cell r="Z137">
            <v>800</v>
          </cell>
          <cell r="AA137">
            <v>5.6449860677419359</v>
          </cell>
          <cell r="AB137">
            <v>4.3246530322580643</v>
          </cell>
          <cell r="AC137">
            <v>0.21528870967741934</v>
          </cell>
        </row>
        <row r="138">
          <cell r="C138" t="str">
            <v>S2216</v>
          </cell>
          <cell r="D138" t="str">
            <v>Si</v>
          </cell>
          <cell r="E138" t="str">
            <v>En prod</v>
          </cell>
          <cell r="F138" t="str">
            <v>Batería</v>
          </cell>
          <cell r="G138" t="str">
            <v>09-S</v>
          </cell>
          <cell r="H138" t="str">
            <v>Batería</v>
          </cell>
          <cell r="I138" t="str">
            <v>34-S</v>
          </cell>
          <cell r="J138" t="str">
            <v>A</v>
          </cell>
          <cell r="K138" t="str">
            <v>En Producción Efectiva-A.2</v>
          </cell>
          <cell r="L138" t="str">
            <v>BM</v>
          </cell>
          <cell r="M138">
            <v>275627.92725122155</v>
          </cell>
          <cell r="N138" t="e">
            <v>#REF!</v>
          </cell>
          <cell r="O138" t="e">
            <v>#REF!</v>
          </cell>
          <cell r="P138">
            <v>42090.675626209377</v>
          </cell>
          <cell r="Q138" t="e">
            <v>#REF!</v>
          </cell>
          <cell r="R138" t="e">
            <v>#REF!</v>
          </cell>
          <cell r="S138" t="e">
            <v>#REF!</v>
          </cell>
          <cell r="T138" t="e">
            <v>#REF!</v>
          </cell>
          <cell r="U138">
            <v>0.82292560832551653</v>
          </cell>
          <cell r="V138" t="str">
            <v>A</v>
          </cell>
          <cell r="W138" t="str">
            <v>A-Sec</v>
          </cell>
          <cell r="X138" t="str">
            <v>ACN</v>
          </cell>
          <cell r="Y138">
            <v>2383</v>
          </cell>
          <cell r="Z138">
            <v>800</v>
          </cell>
          <cell r="AA138">
            <v>19.865934451612905</v>
          </cell>
          <cell r="AB138">
            <v>3.5177482580645165</v>
          </cell>
          <cell r="AC138">
            <v>0.32733104193548385</v>
          </cell>
        </row>
        <row r="139">
          <cell r="C139" t="str">
            <v>S2290</v>
          </cell>
          <cell r="D139" t="str">
            <v>Si</v>
          </cell>
          <cell r="E139" t="str">
            <v>En prod</v>
          </cell>
          <cell r="F139" t="str">
            <v>Batería</v>
          </cell>
          <cell r="G139" t="str">
            <v>35-S</v>
          </cell>
          <cell r="H139" t="str">
            <v>Batería</v>
          </cell>
          <cell r="I139" t="str">
            <v>13-S</v>
          </cell>
          <cell r="J139" t="str">
            <v>B</v>
          </cell>
          <cell r="K139" t="str">
            <v>En Producción Efectiva-A.2</v>
          </cell>
          <cell r="L139" t="str">
            <v>BM</v>
          </cell>
          <cell r="M139">
            <v>301422.52741207031</v>
          </cell>
          <cell r="N139" t="e">
            <v>#REF!</v>
          </cell>
          <cell r="O139" t="e">
            <v>#REF!</v>
          </cell>
          <cell r="P139">
            <v>72608.469326826002</v>
          </cell>
          <cell r="Q139" t="e">
            <v>#REF!</v>
          </cell>
          <cell r="R139" t="e">
            <v>#REF!</v>
          </cell>
          <cell r="S139" t="e">
            <v>#REF!</v>
          </cell>
          <cell r="T139" t="e">
            <v>#REF!</v>
          </cell>
          <cell r="U139">
            <v>0.93189939326361249</v>
          </cell>
          <cell r="V139" t="str">
            <v>A</v>
          </cell>
          <cell r="W139" t="str">
            <v>A-Sec</v>
          </cell>
          <cell r="X139" t="str">
            <v>ACN</v>
          </cell>
          <cell r="Y139">
            <v>2285</v>
          </cell>
          <cell r="Z139">
            <v>800</v>
          </cell>
          <cell r="AA139">
            <v>56.489309129032257</v>
          </cell>
          <cell r="AB139">
            <v>3.8469562258064514</v>
          </cell>
          <cell r="AC139">
            <v>2.6806451612903226E-5</v>
          </cell>
        </row>
        <row r="140">
          <cell r="C140" t="str">
            <v>S2674</v>
          </cell>
          <cell r="D140" t="str">
            <v>Si</v>
          </cell>
          <cell r="E140" t="str">
            <v>En prod</v>
          </cell>
          <cell r="F140" t="str">
            <v>Batería</v>
          </cell>
          <cell r="G140" t="str">
            <v>14-S</v>
          </cell>
          <cell r="H140" t="str">
            <v>Batería</v>
          </cell>
          <cell r="I140" t="str">
            <v>31-S</v>
          </cell>
          <cell r="J140" t="str">
            <v>B</v>
          </cell>
          <cell r="K140" t="str">
            <v>En Producción Efectiva-A.2</v>
          </cell>
          <cell r="L140" t="str">
            <v>BM</v>
          </cell>
          <cell r="M140">
            <v>371949.04344177624</v>
          </cell>
          <cell r="N140" t="e">
            <v>#REF!</v>
          </cell>
          <cell r="O140" t="e">
            <v>#REF!</v>
          </cell>
          <cell r="P140">
            <v>23596.409209288835</v>
          </cell>
          <cell r="Q140" t="e">
            <v>#REF!</v>
          </cell>
          <cell r="R140" t="e">
            <v>#REF!</v>
          </cell>
          <cell r="S140" t="e">
            <v>#REF!</v>
          </cell>
          <cell r="T140" t="e">
            <v>#REF!</v>
          </cell>
          <cell r="U140">
            <v>0.12254852865702981</v>
          </cell>
          <cell r="V140" t="str">
            <v>C</v>
          </cell>
          <cell r="W140" t="str">
            <v>C-Prim</v>
          </cell>
          <cell r="X140" t="str">
            <v>C</v>
          </cell>
          <cell r="Y140">
            <v>2801</v>
          </cell>
          <cell r="Z140">
            <v>800</v>
          </cell>
          <cell r="AA140">
            <v>5.4100574516129036</v>
          </cell>
          <cell r="AB140">
            <v>4.747062870967742</v>
          </cell>
          <cell r="AC140">
            <v>2.9600881516129034</v>
          </cell>
        </row>
        <row r="141">
          <cell r="C141" t="str">
            <v>S949</v>
          </cell>
          <cell r="D141" t="str">
            <v>Si</v>
          </cell>
          <cell r="E141" t="str">
            <v>En prod</v>
          </cell>
          <cell r="F141" t="str">
            <v>Batería</v>
          </cell>
          <cell r="G141" t="str">
            <v>13-S</v>
          </cell>
          <cell r="H141" t="str">
            <v>Batería</v>
          </cell>
          <cell r="I141" t="str">
            <v>28-S</v>
          </cell>
          <cell r="J141" t="str">
            <v>B</v>
          </cell>
          <cell r="K141" t="str">
            <v>En Producción Efectiva-A.1</v>
          </cell>
          <cell r="L141" t="str">
            <v>BM</v>
          </cell>
          <cell r="M141">
            <v>252708.7965613337</v>
          </cell>
          <cell r="N141" t="e">
            <v>#REF!</v>
          </cell>
          <cell r="O141" t="e">
            <v>#REF!</v>
          </cell>
          <cell r="P141">
            <v>94263.333403105804</v>
          </cell>
          <cell r="Q141" t="e">
            <v>#REF!</v>
          </cell>
          <cell r="R141" t="e">
            <v>#REF!</v>
          </cell>
          <cell r="S141" t="e">
            <v>#REF!</v>
          </cell>
          <cell r="T141" t="e">
            <v>#REF!</v>
          </cell>
          <cell r="U141">
            <v>0</v>
          </cell>
          <cell r="V141" t="str">
            <v>H</v>
          </cell>
          <cell r="W141" t="str">
            <v>H-Sec</v>
          </cell>
          <cell r="X141" t="str">
            <v>S26</v>
          </cell>
          <cell r="Y141">
            <v>2801</v>
          </cell>
          <cell r="Z141">
            <v>800</v>
          </cell>
          <cell r="AA141">
            <v>3.2252389580645162</v>
          </cell>
          <cell r="AB141">
            <v>3.2252389580645162</v>
          </cell>
          <cell r="AC141">
            <v>3.2252389580645162</v>
          </cell>
        </row>
        <row r="142">
          <cell r="C142" t="str">
            <v>S1033</v>
          </cell>
          <cell r="D142" t="str">
            <v>Si</v>
          </cell>
          <cell r="E142" t="str">
            <v>En prod</v>
          </cell>
          <cell r="F142" t="str">
            <v>Batería</v>
          </cell>
          <cell r="G142" t="str">
            <v>27-S</v>
          </cell>
          <cell r="H142" t="str">
            <v>Batería</v>
          </cell>
          <cell r="I142" t="str">
            <v>17-S</v>
          </cell>
          <cell r="J142" t="str">
            <v>B</v>
          </cell>
          <cell r="K142" t="str">
            <v>En Producción Efectiva-A.2</v>
          </cell>
          <cell r="L142" t="str">
            <v>BM</v>
          </cell>
          <cell r="M142">
            <v>331241.60654710932</v>
          </cell>
          <cell r="N142" t="e">
            <v>#REF!</v>
          </cell>
          <cell r="O142" t="e">
            <v>#REF!</v>
          </cell>
          <cell r="P142">
            <v>24936.979466025703</v>
          </cell>
          <cell r="Q142" t="e">
            <v>#REF!</v>
          </cell>
          <cell r="R142" t="e">
            <v>#REF!</v>
          </cell>
          <cell r="S142" t="e">
            <v>#REF!</v>
          </cell>
          <cell r="T142" t="e">
            <v>#REF!</v>
          </cell>
          <cell r="U142">
            <v>0.95622256142882245</v>
          </cell>
          <cell r="V142" t="str">
            <v>G</v>
          </cell>
          <cell r="W142" t="str">
            <v>G-Sec</v>
          </cell>
          <cell r="X142" t="str">
            <v>LPSS</v>
          </cell>
          <cell r="Y142">
            <v>1502</v>
          </cell>
          <cell r="Z142">
            <v>800</v>
          </cell>
          <cell r="AA142">
            <v>96.568630516129033</v>
          </cell>
          <cell r="AB142">
            <v>4.2275272903225805</v>
          </cell>
          <cell r="AC142">
            <v>0.11094848387096774</v>
          </cell>
        </row>
        <row r="143">
          <cell r="C143" t="str">
            <v>S2630</v>
          </cell>
          <cell r="D143" t="str">
            <v>Si</v>
          </cell>
          <cell r="E143" t="str">
            <v>En prod</v>
          </cell>
          <cell r="F143" t="str">
            <v>Batería</v>
          </cell>
          <cell r="G143" t="str">
            <v>11-S</v>
          </cell>
          <cell r="H143" t="str">
            <v>Batería</v>
          </cell>
          <cell r="I143" t="str">
            <v>22-S</v>
          </cell>
          <cell r="J143" t="str">
            <v>B</v>
          </cell>
          <cell r="K143" t="str">
            <v>En Producción Efectiva-A.2</v>
          </cell>
          <cell r="L143" t="str">
            <v>BM</v>
          </cell>
          <cell r="M143">
            <v>237782.96957363194</v>
          </cell>
          <cell r="N143" t="e">
            <v>#REF!</v>
          </cell>
          <cell r="O143" t="e">
            <v>#REF!</v>
          </cell>
          <cell r="P143">
            <v>57620.413752236447</v>
          </cell>
          <cell r="Q143" t="e">
            <v>#REF!</v>
          </cell>
          <cell r="R143" t="e">
            <v>#REF!</v>
          </cell>
          <cell r="S143" t="e">
            <v>#REF!</v>
          </cell>
          <cell r="T143" t="e">
            <v>#REF!</v>
          </cell>
          <cell r="U143">
            <v>0.88060515311245335</v>
          </cell>
          <cell r="V143" t="str">
            <v>H</v>
          </cell>
          <cell r="W143" t="str">
            <v>H-Sec</v>
          </cell>
          <cell r="X143" t="str">
            <v>TS</v>
          </cell>
          <cell r="Y143">
            <v>2071</v>
          </cell>
          <cell r="Z143">
            <v>800</v>
          </cell>
          <cell r="AA143">
            <v>25.417726425806453</v>
          </cell>
          <cell r="AB143">
            <v>3.0347455548387097</v>
          </cell>
          <cell r="AC143">
            <v>2.0002419354838712E-3</v>
          </cell>
        </row>
        <row r="144">
          <cell r="C144" t="str">
            <v>S2490</v>
          </cell>
          <cell r="D144" t="str">
            <v>Si</v>
          </cell>
          <cell r="E144" t="str">
            <v>En prod</v>
          </cell>
          <cell r="F144" t="str">
            <v>Batería</v>
          </cell>
          <cell r="G144" t="str">
            <v>15-S</v>
          </cell>
          <cell r="H144" t="str">
            <v>Batería</v>
          </cell>
          <cell r="I144" t="str">
            <v>13-S</v>
          </cell>
          <cell r="J144" t="str">
            <v>B</v>
          </cell>
          <cell r="K144" t="str">
            <v>En Producción Efectiva-A.2</v>
          </cell>
          <cell r="L144" t="str">
            <v>BM</v>
          </cell>
          <cell r="M144">
            <v>290586.09022745542</v>
          </cell>
          <cell r="N144" t="e">
            <v>#REF!</v>
          </cell>
          <cell r="O144" t="e">
            <v>#REF!</v>
          </cell>
          <cell r="P144">
            <v>15209.951597033159</v>
          </cell>
          <cell r="Q144" t="e">
            <v>#REF!</v>
          </cell>
          <cell r="R144" t="e">
            <v>#REF!</v>
          </cell>
          <cell r="S144" t="e">
            <v>#REF!</v>
          </cell>
          <cell r="T144" t="e">
            <v>#REF!</v>
          </cell>
          <cell r="U144">
            <v>0.65848017949149806</v>
          </cell>
          <cell r="V144" t="str">
            <v>A</v>
          </cell>
          <cell r="W144" t="str">
            <v>A-Sec</v>
          </cell>
          <cell r="X144" t="str">
            <v>ACNS</v>
          </cell>
          <cell r="Y144">
            <v>1717</v>
          </cell>
          <cell r="Z144">
            <v>800</v>
          </cell>
          <cell r="AA144">
            <v>10.85926535483871</v>
          </cell>
          <cell r="AB144">
            <v>3.7086543548387096</v>
          </cell>
          <cell r="AC144">
            <v>0.44591351612903224</v>
          </cell>
        </row>
        <row r="145">
          <cell r="C145" t="str">
            <v>S950</v>
          </cell>
          <cell r="D145" t="str">
            <v>Si</v>
          </cell>
          <cell r="E145" t="str">
            <v>En prod</v>
          </cell>
          <cell r="F145" t="str">
            <v>Batería</v>
          </cell>
          <cell r="G145" t="str">
            <v>09-S</v>
          </cell>
          <cell r="H145" t="str">
            <v>Batería</v>
          </cell>
          <cell r="I145" t="str">
            <v>34-S</v>
          </cell>
          <cell r="J145" t="str">
            <v>B</v>
          </cell>
          <cell r="K145" t="str">
            <v>En Producción Efectiva-A.2</v>
          </cell>
          <cell r="L145" t="str">
            <v>BM</v>
          </cell>
          <cell r="M145">
            <v>291684.95272530877</v>
          </cell>
          <cell r="N145" t="e">
            <v>#REF!</v>
          </cell>
          <cell r="O145" t="e">
            <v>#REF!</v>
          </cell>
          <cell r="P145">
            <v>27509.513121422708</v>
          </cell>
          <cell r="Q145" t="e">
            <v>#REF!</v>
          </cell>
          <cell r="R145" t="e">
            <v>#REF!</v>
          </cell>
          <cell r="S145" t="e">
            <v>#REF!</v>
          </cell>
          <cell r="T145" t="e">
            <v>#REF!</v>
          </cell>
          <cell r="U145">
            <v>0.93433384228840433</v>
          </cell>
          <cell r="V145" t="str">
            <v>B</v>
          </cell>
          <cell r="W145" t="str">
            <v>B-Sec</v>
          </cell>
          <cell r="X145" t="str">
            <v>BlqBO</v>
          </cell>
          <cell r="Y145">
            <v>1854</v>
          </cell>
          <cell r="Z145">
            <v>800</v>
          </cell>
          <cell r="AA145">
            <v>56.6909790967742</v>
          </cell>
          <cell r="AB145">
            <v>3.7226787741935485</v>
          </cell>
          <cell r="AC145">
            <v>0</v>
          </cell>
        </row>
        <row r="146">
          <cell r="C146" t="str">
            <v>S1004</v>
          </cell>
          <cell r="D146" t="str">
            <v>Si</v>
          </cell>
          <cell r="E146" t="str">
            <v>En prod</v>
          </cell>
          <cell r="F146" t="str">
            <v>Batería</v>
          </cell>
          <cell r="G146" t="str">
            <v>26-S</v>
          </cell>
          <cell r="H146" t="str">
            <v>Batería</v>
          </cell>
          <cell r="I146" t="str">
            <v>17-S</v>
          </cell>
          <cell r="J146" t="str">
            <v>B</v>
          </cell>
          <cell r="K146" t="str">
            <v>En Producción Efectiva-A.1</v>
          </cell>
          <cell r="L146" t="str">
            <v>BM</v>
          </cell>
          <cell r="M146">
            <v>237924.78235166558</v>
          </cell>
          <cell r="N146" t="e">
            <v>#REF!</v>
          </cell>
          <cell r="O146" t="e">
            <v>#REF!</v>
          </cell>
          <cell r="P146">
            <v>16489.246063140006</v>
          </cell>
          <cell r="Q146" t="e">
            <v>#REF!</v>
          </cell>
          <cell r="R146" t="e">
            <v>#REF!</v>
          </cell>
          <cell r="S146" t="e">
            <v>#REF!</v>
          </cell>
          <cell r="T146" t="e">
            <v>#REF!</v>
          </cell>
          <cell r="U146">
            <v>0</v>
          </cell>
          <cell r="V146" t="str">
            <v>F</v>
          </cell>
          <cell r="W146" t="str">
            <v>F-Sec</v>
          </cell>
          <cell r="X146" t="str">
            <v>LPE</v>
          </cell>
          <cell r="Y146">
            <v>2700</v>
          </cell>
          <cell r="Z146">
            <v>800</v>
          </cell>
          <cell r="AA146">
            <v>3.036555464516129</v>
          </cell>
          <cell r="AB146">
            <v>3.036555464516129</v>
          </cell>
          <cell r="AC146">
            <v>3.036555464516129</v>
          </cell>
        </row>
        <row r="147">
          <cell r="C147" t="str">
            <v>S2010</v>
          </cell>
          <cell r="D147" t="str">
            <v>Si</v>
          </cell>
          <cell r="E147" t="str">
            <v>En prod</v>
          </cell>
          <cell r="F147" t="str">
            <v>Batería</v>
          </cell>
          <cell r="G147" t="str">
            <v>29-S</v>
          </cell>
          <cell r="H147" t="str">
            <v>Batería</v>
          </cell>
          <cell r="I147" t="str">
            <v>34-S</v>
          </cell>
          <cell r="J147" t="str">
            <v>B</v>
          </cell>
          <cell r="K147" t="str">
            <v>En Producción Efectiva-A.1</v>
          </cell>
          <cell r="L147" t="str">
            <v>BM</v>
          </cell>
          <cell r="M147">
            <v>294778.52374402765</v>
          </cell>
          <cell r="N147" t="e">
            <v>#REF!</v>
          </cell>
          <cell r="O147" t="e">
            <v>#REF!</v>
          </cell>
          <cell r="P147">
            <v>57073.572346105626</v>
          </cell>
          <cell r="Q147" t="e">
            <v>#REF!</v>
          </cell>
          <cell r="R147" t="e">
            <v>#REF!</v>
          </cell>
          <cell r="S147" t="e">
            <v>#REF!</v>
          </cell>
          <cell r="T147" t="e">
            <v>#REF!</v>
          </cell>
          <cell r="U147">
            <v>0.35096273508517262</v>
          </cell>
          <cell r="V147" t="str">
            <v>D</v>
          </cell>
          <cell r="W147" t="str">
            <v>D-Sec</v>
          </cell>
          <cell r="X147" t="str">
            <v>BlqES</v>
          </cell>
          <cell r="Y147">
            <v>2737</v>
          </cell>
          <cell r="Z147">
            <v>800</v>
          </cell>
          <cell r="AA147">
            <v>5.7965254129032262</v>
          </cell>
          <cell r="AB147">
            <v>3.7621610000000003</v>
          </cell>
          <cell r="AC147">
            <v>3.7621610000000003</v>
          </cell>
        </row>
        <row r="148">
          <cell r="C148" t="str">
            <v>S2712</v>
          </cell>
          <cell r="D148" t="str">
            <v>Si</v>
          </cell>
          <cell r="E148" t="str">
            <v>En prod</v>
          </cell>
          <cell r="F148" t="str">
            <v>Batería</v>
          </cell>
          <cell r="G148" t="str">
            <v>42-S</v>
          </cell>
          <cell r="H148" t="str">
            <v>Batería</v>
          </cell>
          <cell r="I148" t="str">
            <v>31-S</v>
          </cell>
          <cell r="J148" t="str">
            <v>B</v>
          </cell>
          <cell r="K148" t="str">
            <v>En Producción Efectiva-A.1</v>
          </cell>
          <cell r="L148" t="str">
            <v>BM</v>
          </cell>
          <cell r="M148">
            <v>662283.59362321428</v>
          </cell>
          <cell r="N148" t="e">
            <v>#REF!</v>
          </cell>
          <cell r="O148" t="e">
            <v>#REF!</v>
          </cell>
          <cell r="P148">
            <v>132619.39079659127</v>
          </cell>
          <cell r="Q148" t="e">
            <v>#REF!</v>
          </cell>
          <cell r="R148" t="e">
            <v>#REF!</v>
          </cell>
          <cell r="S148" t="e">
            <v>#REF!</v>
          </cell>
          <cell r="T148" t="e">
            <v>#REF!</v>
          </cell>
          <cell r="U148">
            <v>0.65383600650107543</v>
          </cell>
          <cell r="V148" t="str">
            <v>C</v>
          </cell>
          <cell r="W148" t="str">
            <v>C-Prim</v>
          </cell>
          <cell r="X148" t="str">
            <v>C</v>
          </cell>
          <cell r="Y148">
            <v>2886</v>
          </cell>
          <cell r="Z148">
            <v>800</v>
          </cell>
          <cell r="AA148">
            <v>24.417637483870969</v>
          </cell>
          <cell r="AB148">
            <v>8.4525069032258067</v>
          </cell>
          <cell r="AC148">
            <v>8.4525069032258067</v>
          </cell>
        </row>
        <row r="149">
          <cell r="C149" t="str">
            <v>S2657</v>
          </cell>
          <cell r="D149" t="str">
            <v>Si</v>
          </cell>
          <cell r="E149" t="str">
            <v>En prod</v>
          </cell>
          <cell r="F149" t="str">
            <v>Batería</v>
          </cell>
          <cell r="G149" t="str">
            <v>41-S</v>
          </cell>
          <cell r="H149" t="str">
            <v>Batería</v>
          </cell>
          <cell r="I149" t="str">
            <v>20-S</v>
          </cell>
          <cell r="J149" t="str">
            <v>B</v>
          </cell>
          <cell r="K149" t="str">
            <v>En Producción Efectiva-A.2</v>
          </cell>
          <cell r="L149" t="str">
            <v>BM</v>
          </cell>
          <cell r="M149">
            <v>262940.44144461112</v>
          </cell>
          <cell r="N149" t="e">
            <v>#REF!</v>
          </cell>
          <cell r="O149" t="e">
            <v>#REF!</v>
          </cell>
          <cell r="P149">
            <v>41356.019031065975</v>
          </cell>
          <cell r="Q149" t="e">
            <v>#REF!</v>
          </cell>
          <cell r="R149" t="e">
            <v>#REF!</v>
          </cell>
          <cell r="S149" t="e">
            <v>#REF!</v>
          </cell>
          <cell r="T149" t="e">
            <v>#REF!</v>
          </cell>
          <cell r="U149">
            <v>0.32049922255492219</v>
          </cell>
          <cell r="V149" t="str">
            <v>C</v>
          </cell>
          <cell r="W149" t="str">
            <v>C-Prim</v>
          </cell>
          <cell r="X149" t="str">
            <v>C</v>
          </cell>
          <cell r="Y149">
            <v>2855</v>
          </cell>
          <cell r="Z149">
            <v>800</v>
          </cell>
          <cell r="AA149">
            <v>4.9386581677419361</v>
          </cell>
          <cell r="AB149">
            <v>3.3558220645161292</v>
          </cell>
          <cell r="AC149">
            <v>1.5576576225806451</v>
          </cell>
        </row>
        <row r="150">
          <cell r="C150" t="str">
            <v>S2676</v>
          </cell>
          <cell r="D150" t="str">
            <v>Si</v>
          </cell>
          <cell r="E150" t="str">
            <v>En prod</v>
          </cell>
          <cell r="F150" t="str">
            <v>Batería</v>
          </cell>
          <cell r="G150" t="str">
            <v>17-E</v>
          </cell>
          <cell r="H150" t="str">
            <v>Batería</v>
          </cell>
          <cell r="I150" t="str">
            <v>35-S</v>
          </cell>
          <cell r="J150" t="str">
            <v>B</v>
          </cell>
          <cell r="K150" t="str">
            <v>Parado transitorio-A.8</v>
          </cell>
          <cell r="L150" t="str">
            <v>BM</v>
          </cell>
          <cell r="M150">
            <v>0</v>
          </cell>
          <cell r="N150" t="e">
            <v>#REF!</v>
          </cell>
          <cell r="O150" t="e">
            <v>#REF!</v>
          </cell>
          <cell r="P150">
            <v>77580.269277255167</v>
          </cell>
          <cell r="Q150" t="e">
            <v>#REF!</v>
          </cell>
          <cell r="R150" t="e">
            <v>#REF!</v>
          </cell>
          <cell r="S150" t="e">
            <v>#REF!</v>
          </cell>
          <cell r="T150" t="e">
            <v>#REF!</v>
          </cell>
          <cell r="U150" t="str">
            <v>-</v>
          </cell>
          <cell r="V150" t="str">
            <v>F</v>
          </cell>
          <cell r="W150" t="str">
            <v>F-Prim</v>
          </cell>
          <cell r="X150" t="str">
            <v>F</v>
          </cell>
          <cell r="Y150">
            <v>2818.4</v>
          </cell>
          <cell r="Z150">
            <v>800</v>
          </cell>
          <cell r="AA150">
            <v>0</v>
          </cell>
          <cell r="AB150">
            <v>0</v>
          </cell>
          <cell r="AC150">
            <v>0</v>
          </cell>
        </row>
        <row r="151">
          <cell r="C151" t="str">
            <v>S2439</v>
          </cell>
          <cell r="D151" t="str">
            <v>Si</v>
          </cell>
          <cell r="E151" t="str">
            <v>En prod</v>
          </cell>
          <cell r="F151" t="str">
            <v>Batería</v>
          </cell>
          <cell r="G151" t="str">
            <v>35-S</v>
          </cell>
          <cell r="H151" t="str">
            <v>Batería</v>
          </cell>
          <cell r="I151" t="str">
            <v>13-S</v>
          </cell>
          <cell r="J151" t="str">
            <v>B</v>
          </cell>
          <cell r="K151" t="str">
            <v>En Producción Efectiva-A.2</v>
          </cell>
          <cell r="L151" t="str">
            <v>BM</v>
          </cell>
          <cell r="M151">
            <v>307582.56166219345</v>
          </cell>
          <cell r="N151" t="e">
            <v>#REF!</v>
          </cell>
          <cell r="O151" t="e">
            <v>#REF!</v>
          </cell>
          <cell r="P151">
            <v>34709.343707435357</v>
          </cell>
          <cell r="Q151" t="e">
            <v>#REF!</v>
          </cell>
          <cell r="R151" t="e">
            <v>#REF!</v>
          </cell>
          <cell r="S151" t="e">
            <v>#REF!</v>
          </cell>
          <cell r="T151" t="e">
            <v>#REF!</v>
          </cell>
          <cell r="U151">
            <v>0.74894490757215992</v>
          </cell>
          <cell r="V151" t="str">
            <v>B</v>
          </cell>
          <cell r="W151" t="str">
            <v>B-Sec</v>
          </cell>
          <cell r="X151" t="str">
            <v>S420</v>
          </cell>
          <cell r="Y151">
            <v>2383</v>
          </cell>
          <cell r="Z151">
            <v>800</v>
          </cell>
          <cell r="AA151">
            <v>15.636307838709678</v>
          </cell>
          <cell r="AB151">
            <v>3.9255747096774192</v>
          </cell>
          <cell r="AC151">
            <v>1.1232091322580644</v>
          </cell>
        </row>
        <row r="152">
          <cell r="C152" t="str">
            <v>S892</v>
          </cell>
          <cell r="D152" t="str">
            <v>Parado</v>
          </cell>
          <cell r="E152" t="str">
            <v>En prod</v>
          </cell>
          <cell r="F152" t="str">
            <v>Batería</v>
          </cell>
          <cell r="G152" t="str">
            <v>17-S</v>
          </cell>
          <cell r="H152" t="str">
            <v>Batería</v>
          </cell>
          <cell r="I152" t="str">
            <v>27-S</v>
          </cell>
          <cell r="J152" t="str">
            <v>B</v>
          </cell>
          <cell r="K152" t="str">
            <v>En Producción Efectiva-A.2</v>
          </cell>
          <cell r="L152" t="str">
            <v>BM</v>
          </cell>
          <cell r="M152">
            <v>27970.409932248913</v>
          </cell>
          <cell r="N152" t="e">
            <v>#REF!</v>
          </cell>
          <cell r="O152" t="e">
            <v>#REF!</v>
          </cell>
          <cell r="P152">
            <v>64945.298373639329</v>
          </cell>
          <cell r="Q152" t="e">
            <v>#REF!</v>
          </cell>
          <cell r="R152" t="e">
            <v>#REF!</v>
          </cell>
          <cell r="S152" t="e">
            <v>#REF!</v>
          </cell>
          <cell r="T152" t="e">
            <v>#REF!</v>
          </cell>
          <cell r="U152">
            <v>0.27767226535190137</v>
          </cell>
          <cell r="V152" t="str">
            <v>F</v>
          </cell>
          <cell r="W152" t="str">
            <v>F-Sec</v>
          </cell>
          <cell r="X152" t="str">
            <v>LPE</v>
          </cell>
          <cell r="Y152">
            <v>2621</v>
          </cell>
          <cell r="Z152">
            <v>800</v>
          </cell>
          <cell r="AA152">
            <v>0.49420379774193546</v>
          </cell>
          <cell r="AB152">
            <v>0.35697710967741936</v>
          </cell>
          <cell r="AC152">
            <v>0.35697710967741936</v>
          </cell>
        </row>
        <row r="153">
          <cell r="C153" t="str">
            <v>S2321</v>
          </cell>
          <cell r="D153" t="str">
            <v>Si</v>
          </cell>
          <cell r="E153" t="str">
            <v>En prod</v>
          </cell>
          <cell r="F153" t="str">
            <v>Batería</v>
          </cell>
          <cell r="G153" t="str">
            <v>16-S</v>
          </cell>
          <cell r="H153" t="str">
            <v>Batería</v>
          </cell>
          <cell r="I153" t="str">
            <v>34-S</v>
          </cell>
          <cell r="J153" t="str">
            <v>B</v>
          </cell>
          <cell r="K153" t="str">
            <v>En Producción Efectiva-A.2</v>
          </cell>
          <cell r="L153" t="str">
            <v>BM</v>
          </cell>
          <cell r="M153">
            <v>312944.68166807253</v>
          </cell>
          <cell r="N153" t="e">
            <v>#REF!</v>
          </cell>
          <cell r="O153" t="e">
            <v>#REF!</v>
          </cell>
          <cell r="P153">
            <v>39909.601028262899</v>
          </cell>
          <cell r="Q153" t="e">
            <v>#REF!</v>
          </cell>
          <cell r="R153" t="e">
            <v>#REF!</v>
          </cell>
          <cell r="S153" t="e">
            <v>#REF!</v>
          </cell>
          <cell r="T153" t="e">
            <v>#REF!</v>
          </cell>
          <cell r="U153">
            <v>0.92887797864460409</v>
          </cell>
          <cell r="V153" t="str">
            <v>A</v>
          </cell>
          <cell r="W153" t="str">
            <v>A-Sec</v>
          </cell>
          <cell r="X153" t="str">
            <v>ACN</v>
          </cell>
          <cell r="Y153">
            <v>2603</v>
          </cell>
          <cell r="Z153">
            <v>800</v>
          </cell>
          <cell r="AA153">
            <v>56.157145161290323</v>
          </cell>
          <cell r="AB153">
            <v>3.994009677419355</v>
          </cell>
          <cell r="AC153">
            <v>0.51520287096774198</v>
          </cell>
        </row>
        <row r="154">
          <cell r="C154" t="str">
            <v>S2481B</v>
          </cell>
          <cell r="D154" t="str">
            <v>Si</v>
          </cell>
          <cell r="E154" t="str">
            <v>En prod</v>
          </cell>
          <cell r="F154" t="str">
            <v>Batería</v>
          </cell>
          <cell r="G154" t="str">
            <v>24-S</v>
          </cell>
          <cell r="H154" t="str">
            <v>Batería</v>
          </cell>
          <cell r="I154" t="str">
            <v>20-S</v>
          </cell>
          <cell r="J154" t="str">
            <v>B</v>
          </cell>
          <cell r="K154" t="str">
            <v>En Producción Efectiva-A.1</v>
          </cell>
          <cell r="L154" t="str">
            <v>BM</v>
          </cell>
          <cell r="M154">
            <v>219442.14246405551</v>
          </cell>
          <cell r="N154" t="e">
            <v>#REF!</v>
          </cell>
          <cell r="O154" t="e">
            <v>#REF!</v>
          </cell>
          <cell r="P154">
            <v>28678.607781396437</v>
          </cell>
          <cell r="Q154" t="e">
            <v>#REF!</v>
          </cell>
          <cell r="R154" t="e">
            <v>#REF!</v>
          </cell>
          <cell r="S154" t="e">
            <v>#REF!</v>
          </cell>
          <cell r="T154" t="e">
            <v>#REF!</v>
          </cell>
          <cell r="U154">
            <v>0.82366815905831292</v>
          </cell>
          <cell r="V154" t="str">
            <v>C</v>
          </cell>
          <cell r="W154" t="str">
            <v>C-Prim</v>
          </cell>
          <cell r="X154" t="str">
            <v>C</v>
          </cell>
          <cell r="Y154">
            <v>3063</v>
          </cell>
          <cell r="Z154">
            <v>800</v>
          </cell>
          <cell r="AA154">
            <v>15.882937632258065</v>
          </cell>
          <cell r="AB154">
            <v>2.8006676322580648</v>
          </cell>
          <cell r="AC154">
            <v>2.8006676322580648</v>
          </cell>
        </row>
        <row r="155">
          <cell r="C155" t="str">
            <v>S2486</v>
          </cell>
          <cell r="D155" t="str">
            <v>Si</v>
          </cell>
          <cell r="E155" t="str">
            <v>En prod</v>
          </cell>
          <cell r="F155" t="str">
            <v>Batería</v>
          </cell>
          <cell r="G155" t="str">
            <v>39-S</v>
          </cell>
          <cell r="H155" t="str">
            <v>Batería</v>
          </cell>
          <cell r="I155" t="str">
            <v>25-S</v>
          </cell>
          <cell r="J155" t="str">
            <v>B</v>
          </cell>
          <cell r="K155" t="str">
            <v>En Producción Efectiva-A.2</v>
          </cell>
          <cell r="L155" t="str">
            <v>BM</v>
          </cell>
          <cell r="M155">
            <v>458234.84918591601</v>
          </cell>
          <cell r="N155" t="e">
            <v>#REF!</v>
          </cell>
          <cell r="O155" t="e">
            <v>#REF!</v>
          </cell>
          <cell r="P155">
            <v>43523.738292317597</v>
          </cell>
          <cell r="Q155" t="e">
            <v>#REF!</v>
          </cell>
          <cell r="R155" t="e">
            <v>#REF!</v>
          </cell>
          <cell r="S155" t="e">
            <v>#REF!</v>
          </cell>
          <cell r="T155" t="e">
            <v>#REF!</v>
          </cell>
          <cell r="U155">
            <v>0.86456716849104143</v>
          </cell>
          <cell r="V155" t="str">
            <v>C</v>
          </cell>
          <cell r="W155" t="str">
            <v>C-Sec</v>
          </cell>
          <cell r="X155" t="str">
            <v>TSP1</v>
          </cell>
          <cell r="Y155">
            <v>2118</v>
          </cell>
          <cell r="Z155">
            <v>800</v>
          </cell>
          <cell r="AA155">
            <v>43.182292387096773</v>
          </cell>
          <cell r="AB155">
            <v>5.8483001290322578</v>
          </cell>
          <cell r="AC155">
            <v>0</v>
          </cell>
        </row>
        <row r="156">
          <cell r="C156" t="str">
            <v>S2623</v>
          </cell>
          <cell r="D156" t="str">
            <v>Si</v>
          </cell>
          <cell r="E156" t="str">
            <v>En prod</v>
          </cell>
          <cell r="F156" t="str">
            <v>Batería</v>
          </cell>
          <cell r="G156" t="str">
            <v>12-S</v>
          </cell>
          <cell r="H156" t="str">
            <v>Batería</v>
          </cell>
          <cell r="I156" t="str">
            <v>37-S</v>
          </cell>
          <cell r="J156" t="str">
            <v>B</v>
          </cell>
          <cell r="K156" t="str">
            <v>En Producción Efectiva-A.2</v>
          </cell>
          <cell r="L156" t="str">
            <v>BM</v>
          </cell>
          <cell r="M156">
            <v>124180.38141452846</v>
          </cell>
          <cell r="N156" t="e">
            <v>#REF!</v>
          </cell>
          <cell r="O156" t="e">
            <v>#REF!</v>
          </cell>
          <cell r="P156">
            <v>16627.439543387572</v>
          </cell>
          <cell r="Q156" t="e">
            <v>#REF!</v>
          </cell>
          <cell r="R156" t="e">
            <v>#REF!</v>
          </cell>
          <cell r="S156" t="e">
            <v>#REF!</v>
          </cell>
          <cell r="T156" t="e">
            <v>#REF!</v>
          </cell>
          <cell r="U156">
            <v>0.90971911973568176</v>
          </cell>
          <cell r="V156" t="str">
            <v>D</v>
          </cell>
          <cell r="W156" t="str">
            <v>D-Sec</v>
          </cell>
          <cell r="X156" t="str">
            <v>BlqES</v>
          </cell>
          <cell r="Y156">
            <v>1887</v>
          </cell>
          <cell r="Z156">
            <v>800</v>
          </cell>
          <cell r="AA156">
            <v>17.554915445161292</v>
          </cell>
          <cell r="AB156">
            <v>1.5848732193548387</v>
          </cell>
          <cell r="AC156">
            <v>0.42759987419354839</v>
          </cell>
        </row>
        <row r="157">
          <cell r="C157" t="str">
            <v>S849</v>
          </cell>
          <cell r="D157" t="str">
            <v>Si</v>
          </cell>
          <cell r="E157" t="str">
            <v>En prod</v>
          </cell>
          <cell r="F157" t="str">
            <v>Batería</v>
          </cell>
          <cell r="G157" t="str">
            <v>07-S</v>
          </cell>
          <cell r="H157" t="str">
            <v>Batería</v>
          </cell>
          <cell r="I157" t="str">
            <v>21-S</v>
          </cell>
          <cell r="J157" t="str">
            <v>B</v>
          </cell>
          <cell r="K157" t="str">
            <v>En Producción Efectiva-A.1</v>
          </cell>
          <cell r="L157" t="str">
            <v>BM</v>
          </cell>
          <cell r="M157">
            <v>149015.69751672432</v>
          </cell>
          <cell r="N157" t="e">
            <v>#REF!</v>
          </cell>
          <cell r="O157" t="e">
            <v>#REF!</v>
          </cell>
          <cell r="P157">
            <v>30883.967719754128</v>
          </cell>
          <cell r="Q157" t="e">
            <v>#REF!</v>
          </cell>
          <cell r="R157" t="e">
            <v>#REF!</v>
          </cell>
          <cell r="S157" t="e">
            <v>#REF!</v>
          </cell>
          <cell r="T157" t="e">
            <v>#REF!</v>
          </cell>
          <cell r="U157">
            <v>3.6896353217600042E-2</v>
          </cell>
          <cell r="V157" t="str">
            <v>H</v>
          </cell>
          <cell r="W157" t="str">
            <v>H-Prim</v>
          </cell>
          <cell r="X157" t="str">
            <v>H</v>
          </cell>
          <cell r="Y157">
            <v>3057</v>
          </cell>
          <cell r="Z157">
            <v>800</v>
          </cell>
          <cell r="AA157">
            <v>1.9746972900000002</v>
          </cell>
          <cell r="AB157">
            <v>1.9018381612903226</v>
          </cell>
          <cell r="AC157">
            <v>1.9018381612903226</v>
          </cell>
        </row>
        <row r="158">
          <cell r="C158" t="str">
            <v>S2515</v>
          </cell>
          <cell r="D158" t="str">
            <v>Si</v>
          </cell>
          <cell r="E158" t="str">
            <v>En prod</v>
          </cell>
          <cell r="F158" t="str">
            <v>Batería</v>
          </cell>
          <cell r="G158" t="str">
            <v>20-S</v>
          </cell>
          <cell r="H158" t="str">
            <v>Batería</v>
          </cell>
          <cell r="I158" t="str">
            <v>41-S</v>
          </cell>
          <cell r="J158" t="str">
            <v>B</v>
          </cell>
          <cell r="K158" t="str">
            <v>Parado transitorio-A.8</v>
          </cell>
          <cell r="L158" t="str">
            <v>BM</v>
          </cell>
          <cell r="M158">
            <v>230270.88154257959</v>
          </cell>
          <cell r="N158" t="e">
            <v>#REF!</v>
          </cell>
          <cell r="O158" t="e">
            <v>#REF!</v>
          </cell>
          <cell r="P158">
            <v>31204.562540374416</v>
          </cell>
          <cell r="Q158" t="e">
            <v>#REF!</v>
          </cell>
          <cell r="R158" t="e">
            <v>#REF!</v>
          </cell>
          <cell r="S158" t="e">
            <v>#REF!</v>
          </cell>
          <cell r="T158" t="e">
            <v>#REF!</v>
          </cell>
          <cell r="U158">
            <v>1.5110876637378759E-16</v>
          </cell>
          <cell r="V158" t="str">
            <v>C</v>
          </cell>
          <cell r="W158" t="str">
            <v>C-Sec</v>
          </cell>
          <cell r="X158" t="str">
            <v>TSP3</v>
          </cell>
          <cell r="Y158">
            <v>3012</v>
          </cell>
          <cell r="Z158">
            <v>800</v>
          </cell>
          <cell r="AA158">
            <v>2.9388712548387099</v>
          </cell>
          <cell r="AB158">
            <v>2.9388712548387095</v>
          </cell>
          <cell r="AC158">
            <v>2.8683522580645163E-2</v>
          </cell>
        </row>
        <row r="159">
          <cell r="C159" t="str">
            <v>S2315</v>
          </cell>
          <cell r="D159" t="str">
            <v>Si</v>
          </cell>
          <cell r="E159" t="str">
            <v>En prod</v>
          </cell>
          <cell r="F159" t="str">
            <v>Batería</v>
          </cell>
          <cell r="G159" t="str">
            <v>07-S</v>
          </cell>
          <cell r="H159" t="str">
            <v>Batería</v>
          </cell>
          <cell r="I159" t="str">
            <v>21-S</v>
          </cell>
          <cell r="J159" t="str">
            <v>B</v>
          </cell>
          <cell r="K159" t="str">
            <v>En Producción Efectiva-A.2</v>
          </cell>
          <cell r="L159" t="str">
            <v>BM</v>
          </cell>
          <cell r="M159">
            <v>408748.73292862414</v>
          </cell>
          <cell r="N159" t="e">
            <v>#REF!</v>
          </cell>
          <cell r="O159" t="e">
            <v>#REF!</v>
          </cell>
          <cell r="P159">
            <v>25211.615803757264</v>
          </cell>
          <cell r="Q159" t="e">
            <v>#REF!</v>
          </cell>
          <cell r="R159" t="e">
            <v>#REF!</v>
          </cell>
          <cell r="S159" t="e">
            <v>#REF!</v>
          </cell>
          <cell r="T159" t="e">
            <v>#REF!</v>
          </cell>
          <cell r="U159">
            <v>6.972943155820481E-2</v>
          </cell>
          <cell r="V159" t="str">
            <v>C</v>
          </cell>
          <cell r="W159" t="str">
            <v>C-Sec</v>
          </cell>
          <cell r="X159" t="str">
            <v>TSP2</v>
          </cell>
          <cell r="Y159">
            <v>2630</v>
          </cell>
          <cell r="Z159">
            <v>800</v>
          </cell>
          <cell r="AA159">
            <v>5.6077504096774193</v>
          </cell>
          <cell r="AB159">
            <v>5.2167251612903227</v>
          </cell>
          <cell r="AC159">
            <v>3.3469171129032258</v>
          </cell>
        </row>
        <row r="160">
          <cell r="C160" t="str">
            <v>S940</v>
          </cell>
          <cell r="D160" t="str">
            <v>Si</v>
          </cell>
          <cell r="E160" t="str">
            <v>En prod</v>
          </cell>
          <cell r="F160" t="str">
            <v>Batería</v>
          </cell>
          <cell r="G160" t="str">
            <v>41-S</v>
          </cell>
          <cell r="H160" t="str">
            <v>Batería</v>
          </cell>
          <cell r="I160" t="str">
            <v>20-S</v>
          </cell>
          <cell r="J160" t="str">
            <v>B</v>
          </cell>
          <cell r="K160" t="str">
            <v>En Producción Efectiva-A.1</v>
          </cell>
          <cell r="L160" t="str">
            <v>BM</v>
          </cell>
          <cell r="M160">
            <v>181866.21308341171</v>
          </cell>
          <cell r="N160" t="e">
            <v>#REF!</v>
          </cell>
          <cell r="O160" t="e">
            <v>#REF!</v>
          </cell>
          <cell r="P160">
            <v>29395.289702444763</v>
          </cell>
          <cell r="Q160" t="e">
            <v>#REF!</v>
          </cell>
          <cell r="R160" t="e">
            <v>#REF!</v>
          </cell>
          <cell r="S160" t="e">
            <v>#REF!</v>
          </cell>
          <cell r="T160" t="e">
            <v>#REF!</v>
          </cell>
          <cell r="U160">
            <v>0.20655008389623541</v>
          </cell>
          <cell r="V160" t="str">
            <v>C</v>
          </cell>
          <cell r="W160" t="str">
            <v>C-Prim</v>
          </cell>
          <cell r="X160" t="str">
            <v>C</v>
          </cell>
          <cell r="Y160">
            <v>3177</v>
          </cell>
          <cell r="Z160">
            <v>800</v>
          </cell>
          <cell r="AA160">
            <v>2.9253244612903222</v>
          </cell>
          <cell r="AB160">
            <v>2.3210984483870964</v>
          </cell>
          <cell r="AC160">
            <v>2.3210984483870964</v>
          </cell>
        </row>
        <row r="161">
          <cell r="C161" t="str">
            <v>S2021</v>
          </cell>
          <cell r="D161" t="str">
            <v>Si</v>
          </cell>
          <cell r="E161" t="str">
            <v>En prod</v>
          </cell>
          <cell r="F161" t="str">
            <v>Batería</v>
          </cell>
          <cell r="G161" t="str">
            <v>11-S</v>
          </cell>
          <cell r="H161" t="str">
            <v>Batería</v>
          </cell>
          <cell r="I161" t="str">
            <v>22-S</v>
          </cell>
          <cell r="J161" t="str">
            <v>B</v>
          </cell>
          <cell r="K161" t="str">
            <v>En Producción Efectiva-A.1</v>
          </cell>
          <cell r="L161" t="str">
            <v>BM</v>
          </cell>
          <cell r="M161">
            <v>334500.46556129947</v>
          </cell>
          <cell r="N161" t="e">
            <v>#REF!</v>
          </cell>
          <cell r="O161" t="e">
            <v>#REF!</v>
          </cell>
          <cell r="P161">
            <v>57073.572346105626</v>
          </cell>
          <cell r="Q161" t="e">
            <v>#REF!</v>
          </cell>
          <cell r="R161" t="e">
            <v>#REF!</v>
          </cell>
          <cell r="S161" t="e">
            <v>#REF!</v>
          </cell>
          <cell r="T161" t="e">
            <v>#REF!</v>
          </cell>
          <cell r="U161">
            <v>0.56714750486034182</v>
          </cell>
          <cell r="V161" t="str">
            <v>D</v>
          </cell>
          <cell r="W161" t="str">
            <v>D-Sec</v>
          </cell>
          <cell r="X161" t="str">
            <v>ZC</v>
          </cell>
          <cell r="Y161" t="str">
            <v>2727 - 2939</v>
          </cell>
          <cell r="Z161">
            <v>800</v>
          </cell>
          <cell r="AA161">
            <v>9.8627571290322589</v>
          </cell>
          <cell r="AB161">
            <v>4.2691190322580645</v>
          </cell>
          <cell r="AC161">
            <v>4.2691190322580645</v>
          </cell>
        </row>
        <row r="162">
          <cell r="C162" t="str">
            <v>S851</v>
          </cell>
          <cell r="D162" t="str">
            <v>Si</v>
          </cell>
          <cell r="E162" t="str">
            <v>En prod</v>
          </cell>
          <cell r="F162" t="str">
            <v>Batería</v>
          </cell>
          <cell r="G162" t="str">
            <v>17-S</v>
          </cell>
          <cell r="H162" t="str">
            <v>Batería</v>
          </cell>
          <cell r="I162" t="str">
            <v>27-S</v>
          </cell>
          <cell r="J162" t="str">
            <v>B</v>
          </cell>
          <cell r="K162" t="str">
            <v>En Producción Efectiva-A.2</v>
          </cell>
          <cell r="L162" t="str">
            <v>BM</v>
          </cell>
          <cell r="M162">
            <v>231024.28568468976</v>
          </cell>
          <cell r="N162" t="e">
            <v>#REF!</v>
          </cell>
          <cell r="O162" t="e">
            <v>#REF!</v>
          </cell>
          <cell r="P162">
            <v>22034.496738305254</v>
          </cell>
          <cell r="Q162" t="e">
            <v>#REF!</v>
          </cell>
          <cell r="R162" t="e">
            <v>#REF!</v>
          </cell>
          <cell r="S162" t="e">
            <v>#REF!</v>
          </cell>
          <cell r="T162" t="e">
            <v>#REF!</v>
          </cell>
          <cell r="U162">
            <v>0.27829009124459614</v>
          </cell>
          <cell r="V162" t="str">
            <v>F</v>
          </cell>
          <cell r="W162" t="str">
            <v>F-Sec</v>
          </cell>
          <cell r="X162" t="str">
            <v>LPE</v>
          </cell>
          <cell r="Y162">
            <v>2650</v>
          </cell>
          <cell r="Z162">
            <v>800</v>
          </cell>
          <cell r="AA162">
            <v>4.0854180709677417</v>
          </cell>
          <cell r="AB162">
            <v>2.9484867032258069</v>
          </cell>
          <cell r="AC162">
            <v>0.84750014838709686</v>
          </cell>
        </row>
        <row r="163">
          <cell r="C163" t="str">
            <v>S2406</v>
          </cell>
          <cell r="D163" t="str">
            <v>Si</v>
          </cell>
          <cell r="E163" t="str">
            <v>En prod</v>
          </cell>
          <cell r="F163" t="str">
            <v>Batería</v>
          </cell>
          <cell r="G163" t="str">
            <v>37-S</v>
          </cell>
          <cell r="H163" t="str">
            <v>Batería</v>
          </cell>
          <cell r="I163" t="str">
            <v>23-S</v>
          </cell>
          <cell r="J163" t="str">
            <v>B</v>
          </cell>
          <cell r="K163" t="str">
            <v>En Producción Efectiva-A.2</v>
          </cell>
          <cell r="L163" t="str">
            <v>BM</v>
          </cell>
          <cell r="M163">
            <v>52017.875919574013</v>
          </cell>
          <cell r="N163" t="e">
            <v>#REF!</v>
          </cell>
          <cell r="O163" t="e">
            <v>#REF!</v>
          </cell>
          <cell r="P163">
            <v>69902.422396073613</v>
          </cell>
          <cell r="Q163" t="e">
            <v>#REF!</v>
          </cell>
          <cell r="R163" t="e">
            <v>#REF!</v>
          </cell>
          <cell r="S163" t="e">
            <v>#REF!</v>
          </cell>
          <cell r="T163" t="e">
            <v>#REF!</v>
          </cell>
          <cell r="U163">
            <v>0.98905564040452265</v>
          </cell>
          <cell r="V163" t="str">
            <v>H</v>
          </cell>
          <cell r="W163" t="str">
            <v>H-Sec</v>
          </cell>
          <cell r="X163" t="str">
            <v>TS</v>
          </cell>
          <cell r="Y163">
            <v>2697</v>
          </cell>
          <cell r="Z163">
            <v>800</v>
          </cell>
          <cell r="AA163">
            <v>60.660194399999995</v>
          </cell>
          <cell r="AB163">
            <v>0.66388698064516138</v>
          </cell>
          <cell r="AC163">
            <v>0.66388698064516138</v>
          </cell>
        </row>
        <row r="164">
          <cell r="C164" t="str">
            <v>S2651</v>
          </cell>
          <cell r="D164" t="str">
            <v>Si</v>
          </cell>
          <cell r="E164" t="str">
            <v>En prod</v>
          </cell>
          <cell r="F164" t="str">
            <v>Batería</v>
          </cell>
          <cell r="G164" t="str">
            <v>42-S</v>
          </cell>
          <cell r="H164" t="str">
            <v>Batería</v>
          </cell>
          <cell r="I164" t="str">
            <v>31-S</v>
          </cell>
          <cell r="J164" t="str">
            <v>B</v>
          </cell>
          <cell r="K164" t="str">
            <v>En Producción Efectiva-A.2</v>
          </cell>
          <cell r="L164" t="str">
            <v>BES</v>
          </cell>
          <cell r="M164">
            <v>73912.280940062672</v>
          </cell>
          <cell r="N164" t="e">
            <v>#REF!</v>
          </cell>
          <cell r="O164" t="e">
            <v>#REF!</v>
          </cell>
          <cell r="P164">
            <v>97166.384403801945</v>
          </cell>
          <cell r="Q164" t="e">
            <v>#REF!</v>
          </cell>
          <cell r="R164" t="e">
            <v>#REF!</v>
          </cell>
          <cell r="S164" t="e">
            <v>#REF!</v>
          </cell>
          <cell r="T164" t="e">
            <v>#REF!</v>
          </cell>
          <cell r="U164">
            <v>0.97275409080864195</v>
          </cell>
          <cell r="V164" t="str">
            <v>G</v>
          </cell>
          <cell r="W164" t="str">
            <v>G-Sec</v>
          </cell>
          <cell r="X164" t="str">
            <v>BlqG</v>
          </cell>
          <cell r="Y164">
            <v>2722</v>
          </cell>
          <cell r="Z164">
            <v>800</v>
          </cell>
          <cell r="AA164">
            <v>34.622373529032259</v>
          </cell>
          <cell r="AB164">
            <v>0.94331804516129036</v>
          </cell>
          <cell r="AC164">
            <v>0.94331804516129036</v>
          </cell>
        </row>
        <row r="165">
          <cell r="C165" t="str">
            <v>S2693</v>
          </cell>
          <cell r="D165" t="str">
            <v>Si</v>
          </cell>
          <cell r="E165" t="str">
            <v>En prod</v>
          </cell>
          <cell r="F165" t="str">
            <v>Batería</v>
          </cell>
          <cell r="G165" t="str">
            <v>43-S</v>
          </cell>
          <cell r="H165" t="str">
            <v>Batería</v>
          </cell>
          <cell r="I165" t="str">
            <v>14-S</v>
          </cell>
          <cell r="J165" t="str">
            <v>B</v>
          </cell>
          <cell r="K165" t="str">
            <v>En Producción Efectiva-A.1</v>
          </cell>
          <cell r="L165" t="str">
            <v>BM</v>
          </cell>
          <cell r="M165">
            <v>310324.60091704427</v>
          </cell>
          <cell r="N165" t="e">
            <v>#REF!</v>
          </cell>
          <cell r="O165" t="e">
            <v>#REF!</v>
          </cell>
          <cell r="P165">
            <v>57073.572346105626</v>
          </cell>
          <cell r="Q165" t="e">
            <v>#REF!</v>
          </cell>
          <cell r="R165" t="e">
            <v>#REF!</v>
          </cell>
          <cell r="S165" t="e">
            <v>#REF!</v>
          </cell>
          <cell r="T165" t="e">
            <v>#REF!</v>
          </cell>
          <cell r="U165">
            <v>0.84592527369341475</v>
          </cell>
          <cell r="V165" t="str">
            <v>C</v>
          </cell>
          <cell r="W165" t="str">
            <v>C-Prim</v>
          </cell>
          <cell r="X165" t="str">
            <v>C</v>
          </cell>
          <cell r="Y165">
            <v>2652</v>
          </cell>
          <cell r="Z165">
            <v>800</v>
          </cell>
          <cell r="AA165">
            <v>25.705516709677422</v>
          </cell>
          <cell r="AB165">
            <v>3.9605704516129032</v>
          </cell>
          <cell r="AC165">
            <v>3.9605704516129032</v>
          </cell>
        </row>
        <row r="166">
          <cell r="C166" t="str">
            <v>S2350</v>
          </cell>
          <cell r="D166" t="str">
            <v>Si</v>
          </cell>
          <cell r="E166" t="str">
            <v>En prod</v>
          </cell>
          <cell r="F166" t="str">
            <v>Batería</v>
          </cell>
          <cell r="G166" t="str">
            <v>41-S</v>
          </cell>
          <cell r="H166" t="str">
            <v>Batería</v>
          </cell>
          <cell r="I166" t="str">
            <v>20-S</v>
          </cell>
          <cell r="J166" t="str">
            <v>B</v>
          </cell>
          <cell r="K166" t="str">
            <v>En Producción Efectiva-A.1</v>
          </cell>
          <cell r="L166" t="str">
            <v>BM</v>
          </cell>
          <cell r="M166">
            <v>176347.74370116048</v>
          </cell>
          <cell r="N166" t="e">
            <v>#REF!</v>
          </cell>
          <cell r="O166" t="e">
            <v>#REF!</v>
          </cell>
          <cell r="P166">
            <v>25950.288886253118</v>
          </cell>
          <cell r="Q166" t="e">
            <v>#REF!</v>
          </cell>
          <cell r="R166" t="e">
            <v>#REF!</v>
          </cell>
          <cell r="S166" t="e">
            <v>#REF!</v>
          </cell>
          <cell r="T166" t="e">
            <v>#REF!</v>
          </cell>
          <cell r="U166">
            <v>0.50750381705366709</v>
          </cell>
          <cell r="V166" t="str">
            <v>C</v>
          </cell>
          <cell r="W166" t="str">
            <v>C-Prim</v>
          </cell>
          <cell r="X166" t="str">
            <v>C</v>
          </cell>
          <cell r="Y166">
            <v>2788</v>
          </cell>
          <cell r="Z166">
            <v>800</v>
          </cell>
          <cell r="AA166">
            <v>4.5699197741935489</v>
          </cell>
          <cell r="AB166">
            <v>2.2506680451612904</v>
          </cell>
          <cell r="AC166">
            <v>2.2506680451612904</v>
          </cell>
        </row>
        <row r="167">
          <cell r="C167" t="str">
            <v>S315</v>
          </cell>
          <cell r="D167" t="str">
            <v>Si</v>
          </cell>
          <cell r="E167" t="str">
            <v>En prod</v>
          </cell>
          <cell r="F167" t="str">
            <v>Batería</v>
          </cell>
          <cell r="G167" t="str">
            <v>11-S</v>
          </cell>
          <cell r="H167" t="str">
            <v>Batería</v>
          </cell>
          <cell r="I167" t="str">
            <v>22-S</v>
          </cell>
          <cell r="J167" t="str">
            <v>B</v>
          </cell>
          <cell r="K167" t="str">
            <v>En Producción Efectiva-A.2</v>
          </cell>
          <cell r="L167" t="str">
            <v>BM</v>
          </cell>
          <cell r="M167">
            <v>216240.23255101932</v>
          </cell>
          <cell r="N167" t="e">
            <v>#REF!</v>
          </cell>
          <cell r="O167" t="e">
            <v>#REF!</v>
          </cell>
          <cell r="P167">
            <v>15441.983859877064</v>
          </cell>
          <cell r="Q167" t="e">
            <v>#REF!</v>
          </cell>
          <cell r="R167" t="e">
            <v>#REF!</v>
          </cell>
          <cell r="S167" t="e">
            <v>#REF!</v>
          </cell>
          <cell r="T167" t="e">
            <v>#REF!</v>
          </cell>
          <cell r="U167">
            <v>0.50750381703479863</v>
          </cell>
          <cell r="V167" t="str">
            <v>H</v>
          </cell>
          <cell r="W167" t="str">
            <v>H-Sec</v>
          </cell>
          <cell r="X167" t="str">
            <v>TS</v>
          </cell>
          <cell r="Y167">
            <v>1597</v>
          </cell>
          <cell r="Z167">
            <v>800</v>
          </cell>
          <cell r="AA167">
            <v>5.6037037612903227</v>
          </cell>
          <cell r="AB167">
            <v>2.7598027129032259</v>
          </cell>
          <cell r="AC167">
            <v>0</v>
          </cell>
        </row>
        <row r="168">
          <cell r="C168" t="str">
            <v>S2073</v>
          </cell>
          <cell r="D168" t="str">
            <v>Si</v>
          </cell>
          <cell r="E168" t="str">
            <v>En prod</v>
          </cell>
          <cell r="F168" t="str">
            <v>Batería</v>
          </cell>
          <cell r="G168" t="str">
            <v>34-S</v>
          </cell>
          <cell r="H168" t="str">
            <v>Batería</v>
          </cell>
          <cell r="I168" t="str">
            <v>29-S</v>
          </cell>
          <cell r="J168" t="str">
            <v>B</v>
          </cell>
          <cell r="K168" t="str">
            <v>En Producción Efectiva-A.2</v>
          </cell>
          <cell r="L168" t="str">
            <v>BM</v>
          </cell>
          <cell r="M168">
            <v>81373.497069384772</v>
          </cell>
          <cell r="N168" t="e">
            <v>#REF!</v>
          </cell>
          <cell r="O168" t="e">
            <v>#REF!</v>
          </cell>
          <cell r="P168">
            <v>8493.0911229323865</v>
          </cell>
          <cell r="Q168" t="e">
            <v>#REF!</v>
          </cell>
          <cell r="R168" t="e">
            <v>#REF!</v>
          </cell>
          <cell r="S168" t="e">
            <v>#REF!</v>
          </cell>
          <cell r="T168" t="e">
            <v>#REF!</v>
          </cell>
          <cell r="U168">
            <v>0.97116006024564194</v>
          </cell>
          <cell r="V168" t="str">
            <v>A</v>
          </cell>
          <cell r="W168" t="str">
            <v>A-Sec</v>
          </cell>
          <cell r="X168" t="str">
            <v>ACN</v>
          </cell>
          <cell r="Y168">
            <v>2782</v>
          </cell>
          <cell r="Z168">
            <v>800</v>
          </cell>
          <cell r="AA168">
            <v>36.010584374193549</v>
          </cell>
          <cell r="AB168">
            <v>1.0385430838709677</v>
          </cell>
          <cell r="AC168">
            <v>1.3794009677419354E-2</v>
          </cell>
        </row>
        <row r="169">
          <cell r="C169" t="str">
            <v>S886</v>
          </cell>
          <cell r="D169" t="str">
            <v>Si</v>
          </cell>
          <cell r="E169" t="str">
            <v>En prod</v>
          </cell>
          <cell r="F169" t="str">
            <v>Batería</v>
          </cell>
          <cell r="G169" t="str">
            <v>17-S</v>
          </cell>
          <cell r="H169" t="str">
            <v>Batería</v>
          </cell>
          <cell r="I169" t="str">
            <v>27-S</v>
          </cell>
          <cell r="J169" t="str">
            <v>B</v>
          </cell>
          <cell r="K169" t="str">
            <v>En Producción Efectiva-A.2</v>
          </cell>
          <cell r="L169" t="str">
            <v>BM</v>
          </cell>
          <cell r="M169">
            <v>214314.47537269161</v>
          </cell>
          <cell r="N169" t="e">
            <v>#REF!</v>
          </cell>
          <cell r="O169" t="e">
            <v>#REF!</v>
          </cell>
          <cell r="P169">
            <v>31243.875375070947</v>
          </cell>
          <cell r="Q169" t="e">
            <v>#REF!</v>
          </cell>
          <cell r="R169" t="e">
            <v>#REF!</v>
          </cell>
          <cell r="S169" t="e">
            <v>#REF!</v>
          </cell>
          <cell r="T169" t="e">
            <v>#REF!</v>
          </cell>
          <cell r="U169">
            <v>0.86537437000143735</v>
          </cell>
          <cell r="V169" t="str">
            <v>F</v>
          </cell>
          <cell r="W169" t="str">
            <v>F-Sec</v>
          </cell>
          <cell r="X169" t="str">
            <v>LPE</v>
          </cell>
          <cell r="Y169">
            <v>2417</v>
          </cell>
          <cell r="Z169">
            <v>800</v>
          </cell>
          <cell r="AA169">
            <v>20.317267296774194</v>
          </cell>
          <cell r="AB169">
            <v>2.7352249096774193</v>
          </cell>
          <cell r="AC169">
            <v>0</v>
          </cell>
        </row>
        <row r="170">
          <cell r="C170" t="str">
            <v>S754</v>
          </cell>
          <cell r="D170" t="str">
            <v>Si</v>
          </cell>
          <cell r="E170" t="str">
            <v>En prod</v>
          </cell>
          <cell r="F170" t="str">
            <v>Batería</v>
          </cell>
          <cell r="G170" t="str">
            <v>24-S</v>
          </cell>
          <cell r="H170" t="str">
            <v>Batería</v>
          </cell>
          <cell r="I170" t="str">
            <v>20-S</v>
          </cell>
          <cell r="J170" t="str">
            <v>B</v>
          </cell>
          <cell r="K170" t="str">
            <v>En Producción Efectiva-A.1</v>
          </cell>
          <cell r="L170" t="str">
            <v>BM</v>
          </cell>
          <cell r="M170">
            <v>120822.28034866185</v>
          </cell>
          <cell r="N170" t="e">
            <v>#REF!</v>
          </cell>
          <cell r="O170" t="e">
            <v>#REF!</v>
          </cell>
          <cell r="P170">
            <v>40064.339384430641</v>
          </cell>
          <cell r="Q170" t="e">
            <v>#REF!</v>
          </cell>
          <cell r="R170" t="e">
            <v>#REF!</v>
          </cell>
          <cell r="S170" t="e">
            <v>#REF!</v>
          </cell>
          <cell r="T170" t="e">
            <v>#REF!</v>
          </cell>
          <cell r="U170">
            <v>0.83885609177292497</v>
          </cell>
          <cell r="V170" t="str">
            <v>C</v>
          </cell>
          <cell r="W170" t="str">
            <v>C-Prim</v>
          </cell>
          <cell r="X170" t="str">
            <v>C</v>
          </cell>
          <cell r="Y170">
            <v>3063</v>
          </cell>
          <cell r="Z170">
            <v>800</v>
          </cell>
          <cell r="AA170">
            <v>9.5691788838709684</v>
          </cell>
          <cell r="AB170">
            <v>1.5420148838709677</v>
          </cell>
          <cell r="AC170">
            <v>1.5420148838709677</v>
          </cell>
        </row>
        <row r="171">
          <cell r="C171" t="str">
            <v>S872</v>
          </cell>
          <cell r="D171" t="str">
            <v>Si</v>
          </cell>
          <cell r="E171" t="str">
            <v>En prod</v>
          </cell>
          <cell r="F171" t="str">
            <v>Batería</v>
          </cell>
          <cell r="G171" t="str">
            <v>36-S</v>
          </cell>
          <cell r="H171" t="str">
            <v>Batería</v>
          </cell>
          <cell r="I171" t="str">
            <v>08-S</v>
          </cell>
          <cell r="J171" t="str">
            <v>B</v>
          </cell>
          <cell r="K171" t="str">
            <v>En Producción Efectiva-A.1</v>
          </cell>
          <cell r="L171" t="str">
            <v>BM</v>
          </cell>
          <cell r="M171">
            <v>204275.39182558644</v>
          </cell>
          <cell r="N171" t="e">
            <v>#REF!</v>
          </cell>
          <cell r="O171" t="e">
            <v>#REF!</v>
          </cell>
          <cell r="P171">
            <v>29915.351120582101</v>
          </cell>
          <cell r="Q171" t="e">
            <v>#REF!</v>
          </cell>
          <cell r="R171" t="e">
            <v>#REF!</v>
          </cell>
          <cell r="S171" t="e">
            <v>#REF!</v>
          </cell>
          <cell r="T171" t="e">
            <v>#REF!</v>
          </cell>
          <cell r="U171">
            <v>0.34333842282105492</v>
          </cell>
          <cell r="V171" t="str">
            <v>D</v>
          </cell>
          <cell r="W171" t="str">
            <v>D-Prim</v>
          </cell>
          <cell r="X171" t="str">
            <v>D</v>
          </cell>
          <cell r="Y171">
            <v>2785</v>
          </cell>
          <cell r="Z171">
            <v>800</v>
          </cell>
          <cell r="AA171">
            <v>3.9702329032258064</v>
          </cell>
          <cell r="AB171">
            <v>2.6070994000000001</v>
          </cell>
          <cell r="AC171">
            <v>2.6070994000000001</v>
          </cell>
        </row>
        <row r="172">
          <cell r="C172" t="str">
            <v>S632</v>
          </cell>
          <cell r="D172" t="str">
            <v>Si</v>
          </cell>
          <cell r="E172" t="str">
            <v>En prod</v>
          </cell>
          <cell r="F172" t="str">
            <v>Batería</v>
          </cell>
          <cell r="G172" t="str">
            <v>15-S</v>
          </cell>
          <cell r="H172" t="str">
            <v>Batería</v>
          </cell>
          <cell r="I172" t="str">
            <v>13-S</v>
          </cell>
          <cell r="J172" t="str">
            <v>B</v>
          </cell>
          <cell r="K172" t="str">
            <v>En Producción Efectiva-A.2</v>
          </cell>
          <cell r="L172" t="str">
            <v>BM</v>
          </cell>
          <cell r="M172">
            <v>191978.98583294477</v>
          </cell>
          <cell r="N172" t="e">
            <v>#REF!</v>
          </cell>
          <cell r="O172" t="e">
            <v>#REF!</v>
          </cell>
          <cell r="P172">
            <v>46325.951579631197</v>
          </cell>
          <cell r="Q172" t="e">
            <v>#REF!</v>
          </cell>
          <cell r="R172" t="e">
            <v>#REF!</v>
          </cell>
          <cell r="S172" t="e">
            <v>#REF!</v>
          </cell>
          <cell r="T172" t="e">
            <v>#REF!</v>
          </cell>
          <cell r="U172">
            <v>0.94149291115142908</v>
          </cell>
          <cell r="V172" t="str">
            <v>A</v>
          </cell>
          <cell r="W172" t="str">
            <v>A-Sec</v>
          </cell>
          <cell r="X172" t="str">
            <v>ACN</v>
          </cell>
          <cell r="Y172">
            <v>2193</v>
          </cell>
          <cell r="Z172">
            <v>800</v>
          </cell>
          <cell r="AA172">
            <v>41.878077977419352</v>
          </cell>
          <cell r="AB172">
            <v>2.4501644290322582</v>
          </cell>
          <cell r="AC172">
            <v>0.18643419999999999</v>
          </cell>
        </row>
        <row r="173">
          <cell r="C173" t="str">
            <v>S2487</v>
          </cell>
          <cell r="D173" t="str">
            <v>Si</v>
          </cell>
          <cell r="E173" t="str">
            <v>En prod</v>
          </cell>
          <cell r="F173" t="str">
            <v>Batería</v>
          </cell>
          <cell r="G173" t="str">
            <v>17-S</v>
          </cell>
          <cell r="H173" t="str">
            <v>Batería</v>
          </cell>
          <cell r="I173" t="str">
            <v>27-S</v>
          </cell>
          <cell r="J173" t="str">
            <v>B</v>
          </cell>
          <cell r="K173" t="str">
            <v>En Producción Efectiva-A.2</v>
          </cell>
          <cell r="L173" t="str">
            <v>BM</v>
          </cell>
          <cell r="M173">
            <v>267131.54295149416</v>
          </cell>
          <cell r="N173" t="e">
            <v>#REF!</v>
          </cell>
          <cell r="O173" t="e">
            <v>#REF!</v>
          </cell>
          <cell r="P173">
            <v>57340.638332861432</v>
          </cell>
          <cell r="Q173" t="e">
            <v>#REF!</v>
          </cell>
          <cell r="R173" t="e">
            <v>#REF!</v>
          </cell>
          <cell r="S173" t="e">
            <v>#REF!</v>
          </cell>
          <cell r="T173" t="e">
            <v>#REF!</v>
          </cell>
          <cell r="U173">
            <v>0.33239406241088182</v>
          </cell>
          <cell r="V173" t="str">
            <v>F</v>
          </cell>
          <cell r="W173" t="str">
            <v>F-Sec</v>
          </cell>
          <cell r="X173" t="str">
            <v>LPC</v>
          </cell>
          <cell r="Y173">
            <v>2791</v>
          </cell>
          <cell r="Z173">
            <v>800</v>
          </cell>
          <cell r="AA173">
            <v>5.1067726000000002</v>
          </cell>
          <cell r="AB173">
            <v>3.4093117096774188</v>
          </cell>
          <cell r="AC173">
            <v>6.91418064516129E-2</v>
          </cell>
        </row>
        <row r="174">
          <cell r="C174" t="str">
            <v>S813</v>
          </cell>
          <cell r="D174" t="str">
            <v>Si</v>
          </cell>
          <cell r="E174" t="str">
            <v>En prod</v>
          </cell>
          <cell r="F174" t="str">
            <v>Batería</v>
          </cell>
          <cell r="G174" t="str">
            <v>21-S</v>
          </cell>
          <cell r="H174" t="str">
            <v>Batería</v>
          </cell>
          <cell r="I174" t="str">
            <v>07-S</v>
          </cell>
          <cell r="J174" t="str">
            <v>B</v>
          </cell>
          <cell r="K174" t="str">
            <v>En Producción Efectiva-A.2</v>
          </cell>
          <cell r="L174" t="str">
            <v>BM</v>
          </cell>
          <cell r="M174">
            <v>409244.76373219083</v>
          </cell>
          <cell r="N174" t="e">
            <v>#REF!</v>
          </cell>
          <cell r="O174" t="e">
            <v>#REF!</v>
          </cell>
          <cell r="P174">
            <v>88859.311683579217</v>
          </cell>
          <cell r="Q174" t="e">
            <v>#REF!</v>
          </cell>
          <cell r="R174" t="e">
            <v>#REF!</v>
          </cell>
          <cell r="S174" t="e">
            <v>#REF!</v>
          </cell>
          <cell r="T174" t="e">
            <v>#REF!</v>
          </cell>
          <cell r="U174">
            <v>0.75922408787641982</v>
          </cell>
          <cell r="V174" t="str">
            <v>C</v>
          </cell>
          <cell r="W174" t="str">
            <v>C-Sec</v>
          </cell>
          <cell r="X174" t="str">
            <v>TSP1</v>
          </cell>
          <cell r="Y174">
            <v>2887</v>
          </cell>
          <cell r="Z174">
            <v>800</v>
          </cell>
          <cell r="AA174">
            <v>21.692601193548388</v>
          </cell>
          <cell r="AB174">
            <v>5.2230558387096773</v>
          </cell>
          <cell r="AC174">
            <v>0.23760877419354839</v>
          </cell>
        </row>
        <row r="175">
          <cell r="C175" t="str">
            <v>S888</v>
          </cell>
          <cell r="D175" t="str">
            <v>Si</v>
          </cell>
          <cell r="E175" t="str">
            <v>En prod</v>
          </cell>
          <cell r="F175" t="str">
            <v>Batería</v>
          </cell>
          <cell r="G175" t="str">
            <v>26-S</v>
          </cell>
          <cell r="H175" t="str">
            <v>Batería</v>
          </cell>
          <cell r="I175" t="str">
            <v>17-S</v>
          </cell>
          <cell r="J175" t="str">
            <v>B</v>
          </cell>
          <cell r="K175" t="str">
            <v>En Producción Efectiva-A.2</v>
          </cell>
          <cell r="L175" t="str">
            <v>BM</v>
          </cell>
          <cell r="M175">
            <v>277644.95641262532</v>
          </cell>
          <cell r="N175" t="e">
            <v>#REF!</v>
          </cell>
          <cell r="O175" t="e">
            <v>#REF!</v>
          </cell>
          <cell r="P175">
            <v>65825.683023125588</v>
          </cell>
          <cell r="Q175" t="e">
            <v>#REF!</v>
          </cell>
          <cell r="R175" t="e">
            <v>#REF!</v>
          </cell>
          <cell r="S175" t="e">
            <v>#REF!</v>
          </cell>
          <cell r="T175" t="e">
            <v>#REF!</v>
          </cell>
          <cell r="U175">
            <v>0.96032762758574663</v>
          </cell>
          <cell r="V175" t="str">
            <v>F</v>
          </cell>
          <cell r="W175" t="str">
            <v>F-Sec</v>
          </cell>
          <cell r="X175" t="str">
            <v>LPE</v>
          </cell>
          <cell r="Y175">
            <v>2404</v>
          </cell>
          <cell r="Z175">
            <v>800</v>
          </cell>
          <cell r="AA175">
            <v>89.31885641935483</v>
          </cell>
          <cell r="AB175">
            <v>3.5434909354838711</v>
          </cell>
          <cell r="AC175">
            <v>1.3618830677419356</v>
          </cell>
        </row>
        <row r="176">
          <cell r="C176" t="str">
            <v>S2020</v>
          </cell>
          <cell r="D176" t="str">
            <v>Si</v>
          </cell>
          <cell r="E176" t="str">
            <v>En prod</v>
          </cell>
          <cell r="F176" t="str">
            <v>Batería</v>
          </cell>
          <cell r="G176" t="str">
            <v>28-S</v>
          </cell>
          <cell r="H176" t="str">
            <v>Batería</v>
          </cell>
          <cell r="I176" t="str">
            <v>13-S</v>
          </cell>
          <cell r="J176" t="str">
            <v>B</v>
          </cell>
          <cell r="K176" t="str">
            <v>En Producción Efectiva-A.1</v>
          </cell>
          <cell r="L176" t="str">
            <v>BM</v>
          </cell>
          <cell r="M176">
            <v>195875.14045966382</v>
          </cell>
          <cell r="N176" t="e">
            <v>#REF!</v>
          </cell>
          <cell r="O176" t="e">
            <v>#REF!</v>
          </cell>
          <cell r="P176">
            <v>34492.108593828321</v>
          </cell>
          <cell r="Q176" t="e">
            <v>#REF!</v>
          </cell>
          <cell r="R176" t="e">
            <v>#REF!</v>
          </cell>
          <cell r="S176" t="e">
            <v>#REF!</v>
          </cell>
          <cell r="T176" t="e">
            <v>#REF!</v>
          </cell>
          <cell r="U176">
            <v>0.34333842259741026</v>
          </cell>
          <cell r="V176" t="str">
            <v>B</v>
          </cell>
          <cell r="W176" t="str">
            <v>B-Prim</v>
          </cell>
          <cell r="X176" t="str">
            <v>B</v>
          </cell>
          <cell r="Y176">
            <v>2635</v>
          </cell>
          <cell r="Z176">
            <v>800</v>
          </cell>
          <cell r="AA176">
            <v>3.8069682322580642</v>
          </cell>
          <cell r="AB176">
            <v>2.4998897645161291</v>
          </cell>
          <cell r="AC176">
            <v>2.4998897645161291</v>
          </cell>
        </row>
        <row r="177">
          <cell r="C177" t="str">
            <v>S2624</v>
          </cell>
          <cell r="D177" t="str">
            <v>Si</v>
          </cell>
          <cell r="E177" t="str">
            <v>En prod</v>
          </cell>
          <cell r="F177" t="str">
            <v>Batería</v>
          </cell>
          <cell r="G177" t="str">
            <v>42-S</v>
          </cell>
          <cell r="H177" t="str">
            <v>Batería</v>
          </cell>
          <cell r="I177" t="str">
            <v>31-S</v>
          </cell>
          <cell r="J177" t="str">
            <v>B</v>
          </cell>
          <cell r="K177" t="str">
            <v>En Producción Efectiva-A.2</v>
          </cell>
          <cell r="L177" t="str">
            <v>BM</v>
          </cell>
          <cell r="M177">
            <v>51868.554094889339</v>
          </cell>
          <cell r="N177" t="e">
            <v>#REF!</v>
          </cell>
          <cell r="O177" t="e">
            <v>#REF!</v>
          </cell>
          <cell r="P177">
            <v>114973.69531276109</v>
          </cell>
          <cell r="Q177" t="e">
            <v>#REF!</v>
          </cell>
          <cell r="R177" t="e">
            <v>#REF!</v>
          </cell>
          <cell r="S177" t="e">
            <v>#REF!</v>
          </cell>
          <cell r="T177" t="e">
            <v>#REF!</v>
          </cell>
          <cell r="U177">
            <v>0.98647048249366154</v>
          </cell>
          <cell r="V177" t="str">
            <v>G</v>
          </cell>
          <cell r="W177" t="str">
            <v>G-Sec</v>
          </cell>
          <cell r="X177" t="str">
            <v>BlqG</v>
          </cell>
          <cell r="Y177">
            <v>2853</v>
          </cell>
          <cell r="Z177">
            <v>800</v>
          </cell>
          <cell r="AA177">
            <v>48.928665429032257</v>
          </cell>
          <cell r="AB177">
            <v>0.661981235483871</v>
          </cell>
          <cell r="AC177">
            <v>0.13534711612903225</v>
          </cell>
        </row>
        <row r="178">
          <cell r="C178" t="str">
            <v>S581</v>
          </cell>
          <cell r="D178" t="str">
            <v>Si</v>
          </cell>
          <cell r="E178" t="str">
            <v>En prod</v>
          </cell>
          <cell r="F178" t="str">
            <v>Batería</v>
          </cell>
          <cell r="G178" t="str">
            <v>14-S</v>
          </cell>
          <cell r="H178" t="str">
            <v>Batería</v>
          </cell>
          <cell r="I178" t="str">
            <v>31-S</v>
          </cell>
          <cell r="J178" t="str">
            <v>B</v>
          </cell>
          <cell r="K178" t="str">
            <v>En Producción Efectiva-A.2</v>
          </cell>
          <cell r="L178" t="str">
            <v>BM</v>
          </cell>
          <cell r="M178">
            <v>223519.64983080453</v>
          </cell>
          <cell r="N178" t="e">
            <v>#REF!</v>
          </cell>
          <cell r="O178" t="e">
            <v>#REF!</v>
          </cell>
          <cell r="P178">
            <v>42795.21325101392</v>
          </cell>
          <cell r="Q178" t="e">
            <v>#REF!</v>
          </cell>
          <cell r="R178" t="e">
            <v>#REF!</v>
          </cell>
          <cell r="S178" t="e">
            <v>#REF!</v>
          </cell>
          <cell r="T178" t="e">
            <v>#REF!</v>
          </cell>
          <cell r="U178">
            <v>0.28861662482312822</v>
          </cell>
          <cell r="V178" t="str">
            <v>C</v>
          </cell>
          <cell r="W178" t="str">
            <v>C-Sec</v>
          </cell>
          <cell r="X178" t="str">
            <v>BlqG</v>
          </cell>
          <cell r="Y178">
            <v>2430.56</v>
          </cell>
          <cell r="Z178">
            <v>800</v>
          </cell>
          <cell r="AA178">
            <v>4.0100845935483873</v>
          </cell>
          <cell r="AB178">
            <v>2.8527075129032258</v>
          </cell>
          <cell r="AC178">
            <v>0.26335799354838713</v>
          </cell>
        </row>
        <row r="179">
          <cell r="C179" t="str">
            <v>S942</v>
          </cell>
          <cell r="D179" t="str">
            <v>Si</v>
          </cell>
          <cell r="E179" t="str">
            <v>En prod</v>
          </cell>
          <cell r="F179" t="str">
            <v>Batería</v>
          </cell>
          <cell r="G179" t="str">
            <v>22-S</v>
          </cell>
          <cell r="H179" t="str">
            <v>Batería</v>
          </cell>
          <cell r="I179" t="str">
            <v>21-S</v>
          </cell>
          <cell r="J179" t="str">
            <v>B</v>
          </cell>
          <cell r="K179" t="str">
            <v>En Producción Efectiva-A.2</v>
          </cell>
          <cell r="L179" t="str">
            <v>BM</v>
          </cell>
          <cell r="M179">
            <v>283952.32812157576</v>
          </cell>
          <cell r="N179" t="e">
            <v>#REF!</v>
          </cell>
          <cell r="O179" t="e">
            <v>#REF!</v>
          </cell>
          <cell r="P179">
            <v>111085.44716220634</v>
          </cell>
          <cell r="Q179" t="e">
            <v>#REF!</v>
          </cell>
          <cell r="R179" t="e">
            <v>#REF!</v>
          </cell>
          <cell r="S179" t="e">
            <v>#REF!</v>
          </cell>
          <cell r="T179" t="e">
            <v>#REF!</v>
          </cell>
          <cell r="U179">
            <v>0.66072485228410172</v>
          </cell>
          <cell r="V179" t="str">
            <v>H</v>
          </cell>
          <cell r="W179" t="str">
            <v>H-Sec</v>
          </cell>
          <cell r="X179" t="str">
            <v>TSP1</v>
          </cell>
          <cell r="Y179">
            <v>2890</v>
          </cell>
          <cell r="Z179">
            <v>800</v>
          </cell>
          <cell r="AA179">
            <v>10.681565870967741</v>
          </cell>
          <cell r="AB179">
            <v>3.6239898387096776</v>
          </cell>
          <cell r="AC179">
            <v>1.1072500161290322</v>
          </cell>
        </row>
        <row r="180">
          <cell r="C180" t="str">
            <v>S906</v>
          </cell>
          <cell r="D180" t="str">
            <v>Si</v>
          </cell>
          <cell r="E180" t="str">
            <v>En prod</v>
          </cell>
          <cell r="F180" t="str">
            <v>Batería</v>
          </cell>
          <cell r="G180" t="str">
            <v>07-S</v>
          </cell>
          <cell r="H180" t="str">
            <v>Batería</v>
          </cell>
          <cell r="I180" t="str">
            <v>21-S</v>
          </cell>
          <cell r="J180" t="str">
            <v>B</v>
          </cell>
          <cell r="K180" t="str">
            <v>En Producción Efectiva-A.2</v>
          </cell>
          <cell r="L180" t="str">
            <v>BM</v>
          </cell>
          <cell r="M180">
            <v>240289.96346032224</v>
          </cell>
          <cell r="N180" t="e">
            <v>#REF!</v>
          </cell>
          <cell r="O180" t="e">
            <v>#REF!</v>
          </cell>
          <cell r="P180">
            <v>40142.159402658734</v>
          </cell>
          <cell r="Q180" t="e">
            <v>#REF!</v>
          </cell>
          <cell r="R180" t="e">
            <v>#REF!</v>
          </cell>
          <cell r="S180" t="e">
            <v>#REF!</v>
          </cell>
          <cell r="T180" t="e">
            <v>#REF!</v>
          </cell>
          <cell r="U180">
            <v>0.17917302796006418</v>
          </cell>
          <cell r="V180" t="str">
            <v>C</v>
          </cell>
          <cell r="W180" t="str">
            <v>C-Sec</v>
          </cell>
          <cell r="X180" t="str">
            <v>TSP2</v>
          </cell>
          <cell r="Y180">
            <v>2942</v>
          </cell>
          <cell r="Z180">
            <v>800</v>
          </cell>
          <cell r="AA180">
            <v>3.7361607193548387</v>
          </cell>
          <cell r="AB180">
            <v>3.0667414903225807</v>
          </cell>
          <cell r="AC180">
            <v>1.7480256483870968</v>
          </cell>
        </row>
        <row r="181">
          <cell r="C181" t="str">
            <v>S2576</v>
          </cell>
          <cell r="D181" t="str">
            <v>Si</v>
          </cell>
          <cell r="E181" t="str">
            <v>En prod</v>
          </cell>
          <cell r="F181" t="str">
            <v>Batería</v>
          </cell>
          <cell r="G181" t="str">
            <v>42-S</v>
          </cell>
          <cell r="H181" t="str">
            <v>Batería</v>
          </cell>
          <cell r="I181" t="str">
            <v>31-S</v>
          </cell>
          <cell r="J181" t="str">
            <v>B</v>
          </cell>
          <cell r="K181" t="str">
            <v>En Producción Efectiva-A.1</v>
          </cell>
          <cell r="L181" t="str">
            <v>BM</v>
          </cell>
          <cell r="M181">
            <v>234818.47383232473</v>
          </cell>
          <cell r="N181" t="e">
            <v>#REF!</v>
          </cell>
          <cell r="O181" t="e">
            <v>#REF!</v>
          </cell>
          <cell r="P181">
            <v>73128.864221046999</v>
          </cell>
          <cell r="Q181" t="e">
            <v>#REF!</v>
          </cell>
          <cell r="R181" t="e">
            <v>#REF!</v>
          </cell>
          <cell r="S181" t="e">
            <v>#REF!</v>
          </cell>
          <cell r="T181" t="e">
            <v>#REF!</v>
          </cell>
          <cell r="U181">
            <v>0.86866768440693265</v>
          </cell>
          <cell r="V181" t="str">
            <v>G</v>
          </cell>
          <cell r="W181" t="str">
            <v>G-Prim</v>
          </cell>
          <cell r="X181" t="str">
            <v>G</v>
          </cell>
          <cell r="Y181">
            <v>2791</v>
          </cell>
          <cell r="Z181">
            <v>800</v>
          </cell>
          <cell r="AA181">
            <v>22.819293641935484</v>
          </cell>
          <cell r="AB181">
            <v>2.9969106741935483</v>
          </cell>
          <cell r="AC181">
            <v>2.9969106741935483</v>
          </cell>
        </row>
        <row r="182">
          <cell r="C182" t="str">
            <v>S2057</v>
          </cell>
          <cell r="D182" t="str">
            <v>Si</v>
          </cell>
          <cell r="E182" t="str">
            <v>En prod</v>
          </cell>
          <cell r="F182" t="str">
            <v>Batería</v>
          </cell>
          <cell r="G182" t="str">
            <v>27-S</v>
          </cell>
          <cell r="H182" t="str">
            <v>Batería</v>
          </cell>
          <cell r="I182" t="str">
            <v>17-S</v>
          </cell>
          <cell r="J182" t="str">
            <v>B</v>
          </cell>
          <cell r="K182" t="str">
            <v>En Producción Efectiva-A.2</v>
          </cell>
          <cell r="L182" t="str">
            <v>BM</v>
          </cell>
          <cell r="M182">
            <v>228700.7813141036</v>
          </cell>
          <cell r="N182" t="e">
            <v>#REF!</v>
          </cell>
          <cell r="O182" t="e">
            <v>#REF!</v>
          </cell>
          <cell r="P182">
            <v>39349.188542582415</v>
          </cell>
          <cell r="Q182" t="e">
            <v>#REF!</v>
          </cell>
          <cell r="R182" t="e">
            <v>#REF!</v>
          </cell>
          <cell r="S182" t="e">
            <v>#REF!</v>
          </cell>
          <cell r="T182" t="e">
            <v>#REF!</v>
          </cell>
          <cell r="U182">
            <v>0.9465855935518902</v>
          </cell>
          <cell r="V182" t="str">
            <v>G</v>
          </cell>
          <cell r="W182" t="str">
            <v>G-Sec</v>
          </cell>
          <cell r="X182" t="str">
            <v>LPS</v>
          </cell>
          <cell r="Y182">
            <v>2378</v>
          </cell>
          <cell r="Z182">
            <v>800</v>
          </cell>
          <cell r="AA182">
            <v>54.645043874193547</v>
          </cell>
          <cell r="AB182">
            <v>2.9188325838709677</v>
          </cell>
          <cell r="AC182">
            <v>0.17009182258064517</v>
          </cell>
        </row>
        <row r="183">
          <cell r="C183" t="str">
            <v>S758</v>
          </cell>
          <cell r="D183" t="str">
            <v>Si</v>
          </cell>
          <cell r="E183" t="str">
            <v>En prod</v>
          </cell>
          <cell r="F183" t="str">
            <v>Batería</v>
          </cell>
          <cell r="G183" t="str">
            <v>21-S</v>
          </cell>
          <cell r="H183" t="str">
            <v>Batería</v>
          </cell>
          <cell r="I183" t="str">
            <v>07-S</v>
          </cell>
          <cell r="J183" t="str">
            <v>B</v>
          </cell>
          <cell r="K183" t="str">
            <v>En Producción Efectiva-A.1</v>
          </cell>
          <cell r="L183" t="str">
            <v>BM</v>
          </cell>
          <cell r="M183">
            <v>129044.9343825164</v>
          </cell>
          <cell r="N183" t="e">
            <v>#REF!</v>
          </cell>
          <cell r="O183" t="e">
            <v>#REF!</v>
          </cell>
          <cell r="P183">
            <v>30133.446025470912</v>
          </cell>
          <cell r="Q183" t="e">
            <v>#REF!</v>
          </cell>
          <cell r="R183" t="e">
            <v>#REF!</v>
          </cell>
          <cell r="S183" t="e">
            <v>#REF!</v>
          </cell>
          <cell r="T183" t="e">
            <v>#REF!</v>
          </cell>
          <cell r="U183">
            <v>0.85888408306817521</v>
          </cell>
          <cell r="V183" t="str">
            <v>C</v>
          </cell>
          <cell r="W183" t="str">
            <v>C-Sec</v>
          </cell>
          <cell r="X183" t="str">
            <v>TSP1</v>
          </cell>
          <cell r="Y183">
            <v>3041</v>
          </cell>
          <cell r="Z183">
            <v>800</v>
          </cell>
          <cell r="AA183">
            <v>11.670957741935483</v>
          </cell>
          <cell r="AB183">
            <v>1.6469579032258064</v>
          </cell>
          <cell r="AC183">
            <v>1.6469579032258064</v>
          </cell>
        </row>
        <row r="184">
          <cell r="C184" t="str">
            <v>S2461</v>
          </cell>
          <cell r="D184" t="str">
            <v>Si</v>
          </cell>
          <cell r="E184" t="str">
            <v>En prod</v>
          </cell>
          <cell r="F184" t="str">
            <v>Batería</v>
          </cell>
          <cell r="G184" t="str">
            <v>42-S</v>
          </cell>
          <cell r="H184" t="str">
            <v>Batería</v>
          </cell>
          <cell r="I184" t="str">
            <v>31-S</v>
          </cell>
          <cell r="J184" t="str">
            <v>B</v>
          </cell>
          <cell r="K184" t="str">
            <v>En Producción Efectiva-A.2</v>
          </cell>
          <cell r="L184" t="str">
            <v>BES</v>
          </cell>
          <cell r="M184">
            <v>259571.47047197295</v>
          </cell>
          <cell r="N184" t="e">
            <v>#REF!</v>
          </cell>
          <cell r="O184" t="e">
            <v>#REF!</v>
          </cell>
          <cell r="P184">
            <v>68016.469082661366</v>
          </cell>
          <cell r="Q184" t="e">
            <v>#REF!</v>
          </cell>
          <cell r="R184" t="e">
            <v>#REF!</v>
          </cell>
          <cell r="S184" t="e">
            <v>#REF!</v>
          </cell>
          <cell r="T184" t="e">
            <v>#REF!</v>
          </cell>
          <cell r="U184">
            <v>0.94219655643697753</v>
          </cell>
          <cell r="V184" t="str">
            <v>G</v>
          </cell>
          <cell r="W184" t="str">
            <v>G-Sec</v>
          </cell>
          <cell r="X184" t="str">
            <v>BlqG</v>
          </cell>
          <cell r="Y184">
            <v>2876</v>
          </cell>
          <cell r="Z184">
            <v>800</v>
          </cell>
          <cell r="AA184">
            <v>57.311896935483873</v>
          </cell>
          <cell r="AB184">
            <v>3.3128250000000001</v>
          </cell>
          <cell r="AC184">
            <v>0.35187224516129034</v>
          </cell>
        </row>
        <row r="185">
          <cell r="C185" t="str">
            <v>S2621</v>
          </cell>
          <cell r="D185" t="str">
            <v>Si</v>
          </cell>
          <cell r="E185" t="str">
            <v>En prod</v>
          </cell>
          <cell r="F185" t="str">
            <v>Batería</v>
          </cell>
          <cell r="G185" t="str">
            <v>14-S</v>
          </cell>
          <cell r="H185" t="str">
            <v>Batería</v>
          </cell>
          <cell r="I185" t="str">
            <v>31-S</v>
          </cell>
          <cell r="J185" t="str">
            <v>B</v>
          </cell>
          <cell r="K185" t="str">
            <v>En Producción Efectiva-A.2</v>
          </cell>
          <cell r="L185" t="str">
            <v>BM</v>
          </cell>
          <cell r="M185">
            <v>164929.78950481577</v>
          </cell>
          <cell r="N185" t="e">
            <v>#REF!</v>
          </cell>
          <cell r="O185" t="e">
            <v>#REF!</v>
          </cell>
          <cell r="P185">
            <v>59306.080698993777</v>
          </cell>
          <cell r="Q185" t="e">
            <v>#REF!</v>
          </cell>
          <cell r="R185" t="e">
            <v>#REF!</v>
          </cell>
          <cell r="S185" t="e">
            <v>#REF!</v>
          </cell>
          <cell r="T185" t="e">
            <v>#REF!</v>
          </cell>
          <cell r="U185">
            <v>0.64108527732214582</v>
          </cell>
          <cell r="V185" t="str">
            <v>G</v>
          </cell>
          <cell r="W185" t="str">
            <v>G-Sec</v>
          </cell>
          <cell r="X185" t="str">
            <v>BlqG</v>
          </cell>
          <cell r="Y185">
            <v>2804</v>
          </cell>
          <cell r="Z185">
            <v>800</v>
          </cell>
          <cell r="AA185">
            <v>5.8647481741935481</v>
          </cell>
          <cell r="AB185">
            <v>2.1049444645161288</v>
          </cell>
          <cell r="AC185">
            <v>9.7999645161290314E-3</v>
          </cell>
        </row>
        <row r="186">
          <cell r="C186" t="str">
            <v>S2343</v>
          </cell>
          <cell r="D186" t="str">
            <v>Si</v>
          </cell>
          <cell r="E186" t="str">
            <v>En prod</v>
          </cell>
          <cell r="F186" t="str">
            <v>Batería</v>
          </cell>
          <cell r="G186" t="str">
            <v>35-S</v>
          </cell>
          <cell r="H186" t="str">
            <v>Batería</v>
          </cell>
          <cell r="I186" t="str">
            <v>13-S</v>
          </cell>
          <cell r="J186" t="str">
            <v>B</v>
          </cell>
          <cell r="K186" t="str">
            <v>Parado transitorio-A.8</v>
          </cell>
          <cell r="L186" t="str">
            <v>BM</v>
          </cell>
          <cell r="M186">
            <v>0</v>
          </cell>
          <cell r="N186" t="e">
            <v>#REF!</v>
          </cell>
          <cell r="O186" t="e">
            <v>#REF!</v>
          </cell>
          <cell r="P186">
            <v>43432.269840564913</v>
          </cell>
          <cell r="Q186" t="e">
            <v>#REF!</v>
          </cell>
          <cell r="R186" t="e">
            <v>#REF!</v>
          </cell>
          <cell r="S186" t="e">
            <v>#REF!</v>
          </cell>
          <cell r="T186" t="e">
            <v>#REF!</v>
          </cell>
          <cell r="U186" t="str">
            <v>-</v>
          </cell>
          <cell r="V186" t="str">
            <v>B</v>
          </cell>
          <cell r="W186" t="str">
            <v>B-Sec</v>
          </cell>
          <cell r="X186" t="str">
            <v>BlqBN</v>
          </cell>
          <cell r="Y186">
            <v>2240</v>
          </cell>
          <cell r="Z186">
            <v>800</v>
          </cell>
          <cell r="AA186">
            <v>0</v>
          </cell>
          <cell r="AB186">
            <v>0</v>
          </cell>
          <cell r="AC186">
            <v>0</v>
          </cell>
        </row>
        <row r="187">
          <cell r="C187" t="str">
            <v>S2104</v>
          </cell>
          <cell r="D187" t="str">
            <v>Si</v>
          </cell>
          <cell r="E187" t="str">
            <v>En prod</v>
          </cell>
          <cell r="F187" t="str">
            <v>Batería</v>
          </cell>
          <cell r="G187" t="str">
            <v>30-S</v>
          </cell>
          <cell r="H187" t="str">
            <v>Batería</v>
          </cell>
          <cell r="I187" t="str">
            <v>23-S</v>
          </cell>
          <cell r="J187" t="str">
            <v>B</v>
          </cell>
          <cell r="K187" t="str">
            <v>Parado transitorio-A.8</v>
          </cell>
          <cell r="L187" t="str">
            <v>BM</v>
          </cell>
          <cell r="M187">
            <v>116779.52503887331</v>
          </cell>
          <cell r="N187" t="e">
            <v>#REF!</v>
          </cell>
          <cell r="O187" t="e">
            <v>#REF!</v>
          </cell>
          <cell r="P187">
            <v>57073.572346105626</v>
          </cell>
          <cell r="Q187" t="e">
            <v>#REF!</v>
          </cell>
          <cell r="R187" t="e">
            <v>#REF!</v>
          </cell>
          <cell r="S187" t="e">
            <v>#REF!</v>
          </cell>
          <cell r="T187" t="e">
            <v>#REF!</v>
          </cell>
          <cell r="U187">
            <v>0.97098612462467204</v>
          </cell>
          <cell r="V187" t="str">
            <v>H</v>
          </cell>
          <cell r="W187" t="str">
            <v>H-Sec</v>
          </cell>
          <cell r="X187" t="str">
            <v>TS</v>
          </cell>
          <cell r="Y187">
            <v>1727</v>
          </cell>
          <cell r="Z187">
            <v>800</v>
          </cell>
          <cell r="AA187">
            <v>51.369164338709673</v>
          </cell>
          <cell r="AB187">
            <v>1.4904185322580645</v>
          </cell>
          <cell r="AC187">
            <v>0</v>
          </cell>
        </row>
        <row r="188">
          <cell r="C188" t="str">
            <v>S755</v>
          </cell>
          <cell r="D188" t="str">
            <v>Parado</v>
          </cell>
          <cell r="E188" t="str">
            <v>En prod</v>
          </cell>
          <cell r="F188" t="str">
            <v>Batería</v>
          </cell>
          <cell r="G188" t="str">
            <v>20-S</v>
          </cell>
          <cell r="H188" t="str">
            <v>Batería</v>
          </cell>
          <cell r="I188" t="str">
            <v>41-S</v>
          </cell>
          <cell r="J188" t="str">
            <v>B</v>
          </cell>
          <cell r="K188" t="str">
            <v>Parado transitorio-A.8</v>
          </cell>
          <cell r="L188" t="str">
            <v>BM</v>
          </cell>
          <cell r="M188">
            <v>0</v>
          </cell>
          <cell r="N188" t="e">
            <v>#REF!</v>
          </cell>
          <cell r="O188" t="e">
            <v>#REF!</v>
          </cell>
          <cell r="P188">
            <v>23747.040611837754</v>
          </cell>
          <cell r="Q188" t="e">
            <v>#REF!</v>
          </cell>
          <cell r="R188" t="e">
            <v>#REF!</v>
          </cell>
          <cell r="S188" t="e">
            <v>#REF!</v>
          </cell>
          <cell r="T188" t="e">
            <v>#REF!</v>
          </cell>
          <cell r="U188" t="str">
            <v>-</v>
          </cell>
          <cell r="V188" t="str">
            <v>C</v>
          </cell>
          <cell r="W188" t="str">
            <v>C-Prim</v>
          </cell>
          <cell r="X188" t="str">
            <v>C</v>
          </cell>
          <cell r="Y188">
            <v>2796</v>
          </cell>
          <cell r="Z188">
            <v>800</v>
          </cell>
          <cell r="AA188">
            <v>0</v>
          </cell>
          <cell r="AB188">
            <v>0</v>
          </cell>
          <cell r="AC188">
            <v>0</v>
          </cell>
        </row>
        <row r="189">
          <cell r="C189" t="str">
            <v>S2122</v>
          </cell>
          <cell r="D189" t="str">
            <v>Si</v>
          </cell>
          <cell r="E189" t="str">
            <v>En prod</v>
          </cell>
          <cell r="F189" t="str">
            <v>Batería</v>
          </cell>
          <cell r="G189" t="str">
            <v>42-S</v>
          </cell>
          <cell r="H189" t="str">
            <v>Batería</v>
          </cell>
          <cell r="I189" t="str">
            <v>31-S</v>
          </cell>
          <cell r="J189" t="str">
            <v>B</v>
          </cell>
          <cell r="K189" t="str">
            <v>En Producción Efectiva-A.2</v>
          </cell>
          <cell r="L189" t="str">
            <v>BM</v>
          </cell>
          <cell r="M189">
            <v>208552.64503997078</v>
          </cell>
          <cell r="N189" t="e">
            <v>#REF!</v>
          </cell>
          <cell r="O189" t="e">
            <v>#REF!</v>
          </cell>
          <cell r="P189">
            <v>57073.572346105626</v>
          </cell>
          <cell r="Q189" t="e">
            <v>#REF!</v>
          </cell>
          <cell r="R189" t="e">
            <v>#REF!</v>
          </cell>
          <cell r="S189" t="e">
            <v>#REF!</v>
          </cell>
          <cell r="T189" t="e">
            <v>#REF!</v>
          </cell>
          <cell r="U189">
            <v>0.34333842278409643</v>
          </cell>
          <cell r="V189" t="str">
            <v>G</v>
          </cell>
          <cell r="W189" t="str">
            <v>G-Sec</v>
          </cell>
          <cell r="X189" t="str">
            <v>LPSS</v>
          </cell>
          <cell r="Y189">
            <v>1299.3399999999999</v>
          </cell>
          <cell r="Z189">
            <v>800</v>
          </cell>
          <cell r="AA189">
            <v>4.0533642645161292</v>
          </cell>
          <cell r="AB189">
            <v>2.6616885709677423</v>
          </cell>
          <cell r="AC189">
            <v>7.3167809677419357E-2</v>
          </cell>
        </row>
        <row r="190">
          <cell r="C190" t="str">
            <v>S2236</v>
          </cell>
          <cell r="D190" t="str">
            <v>Si</v>
          </cell>
          <cell r="E190" t="str">
            <v>En prod</v>
          </cell>
          <cell r="F190" t="str">
            <v>Batería</v>
          </cell>
          <cell r="G190" t="str">
            <v>14-S</v>
          </cell>
          <cell r="H190" t="str">
            <v>Batería</v>
          </cell>
          <cell r="I190" t="str">
            <v>31-S</v>
          </cell>
          <cell r="J190" t="str">
            <v>B</v>
          </cell>
          <cell r="K190" t="str">
            <v>En Producción Efectiva-A.2</v>
          </cell>
          <cell r="L190" t="str">
            <v>BM</v>
          </cell>
          <cell r="M190">
            <v>241883.42289248883</v>
          </cell>
          <cell r="N190" t="e">
            <v>#REF!</v>
          </cell>
          <cell r="O190" t="e">
            <v>#REF!</v>
          </cell>
          <cell r="P190">
            <v>38124.252235146145</v>
          </cell>
          <cell r="Q190" t="e">
            <v>#REF!</v>
          </cell>
          <cell r="R190" t="e">
            <v>#REF!</v>
          </cell>
          <cell r="S190" t="e">
            <v>#REF!</v>
          </cell>
          <cell r="T190" t="e">
            <v>#REF!</v>
          </cell>
          <cell r="U190">
            <v>0.95622256144062601</v>
          </cell>
          <cell r="V190" t="str">
            <v>B</v>
          </cell>
          <cell r="W190" t="str">
            <v>B-Sec</v>
          </cell>
          <cell r="X190" t="str">
            <v>S420</v>
          </cell>
          <cell r="Y190">
            <v>2678</v>
          </cell>
          <cell r="Z190">
            <v>800</v>
          </cell>
          <cell r="AA190">
            <v>70.517563125806461</v>
          </cell>
          <cell r="AB190">
            <v>3.0870782870967743</v>
          </cell>
          <cell r="AC190">
            <v>1.0293841193548388</v>
          </cell>
        </row>
        <row r="191">
          <cell r="C191" t="str">
            <v>S2146</v>
          </cell>
          <cell r="D191" t="str">
            <v>Si</v>
          </cell>
          <cell r="E191" t="str">
            <v>En prod</v>
          </cell>
          <cell r="F191" t="str">
            <v>Batería</v>
          </cell>
          <cell r="G191" t="str">
            <v>22-S</v>
          </cell>
          <cell r="H191" t="str">
            <v>Batería</v>
          </cell>
          <cell r="I191" t="str">
            <v>21-S</v>
          </cell>
          <cell r="J191" t="str">
            <v>B</v>
          </cell>
          <cell r="K191" t="str">
            <v>En Producción Efectiva-A.2</v>
          </cell>
          <cell r="L191" t="str">
            <v>BM</v>
          </cell>
          <cell r="M191">
            <v>177702.63261542589</v>
          </cell>
          <cell r="N191" t="e">
            <v>#REF!</v>
          </cell>
          <cell r="O191" t="e">
            <v>#REF!</v>
          </cell>
          <cell r="P191">
            <v>8025.8336825121578</v>
          </cell>
          <cell r="Q191" t="e">
            <v>#REF!</v>
          </cell>
          <cell r="R191" t="e">
            <v>#REF!</v>
          </cell>
          <cell r="S191" t="e">
            <v>#REF!</v>
          </cell>
          <cell r="T191" t="e">
            <v>#REF!</v>
          </cell>
          <cell r="U191">
            <v>0.86866768449920861</v>
          </cell>
          <cell r="V191" t="str">
            <v>H</v>
          </cell>
          <cell r="W191" t="str">
            <v>H-Sec</v>
          </cell>
          <cell r="X191" t="str">
            <v>TS</v>
          </cell>
          <cell r="Y191">
            <v>1658</v>
          </cell>
          <cell r="Z191">
            <v>800</v>
          </cell>
          <cell r="AA191">
            <v>17.268865141935485</v>
          </cell>
          <cell r="AB191">
            <v>2.2679600451612902</v>
          </cell>
          <cell r="AC191">
            <v>0</v>
          </cell>
        </row>
        <row r="192">
          <cell r="C192" t="str">
            <v>S2023</v>
          </cell>
          <cell r="D192" t="str">
            <v>Si</v>
          </cell>
          <cell r="E192" t="str">
            <v>En prod</v>
          </cell>
          <cell r="F192" t="str">
            <v>Batería</v>
          </cell>
          <cell r="G192" t="str">
            <v>13-S</v>
          </cell>
          <cell r="H192" t="str">
            <v>Batería</v>
          </cell>
          <cell r="I192" t="str">
            <v>28-S</v>
          </cell>
          <cell r="J192" t="str">
            <v>B</v>
          </cell>
          <cell r="K192" t="str">
            <v>En Producción Efectiva-A.2</v>
          </cell>
          <cell r="L192" t="str">
            <v>BM</v>
          </cell>
          <cell r="M192">
            <v>165532.36945685383</v>
          </cell>
          <cell r="N192" t="e">
            <v>#REF!</v>
          </cell>
          <cell r="O192" t="e">
            <v>#REF!</v>
          </cell>
          <cell r="P192">
            <v>50861.005084008539</v>
          </cell>
          <cell r="Q192" t="e">
            <v>#REF!</v>
          </cell>
          <cell r="R192" t="e">
            <v>#REF!</v>
          </cell>
          <cell r="S192" t="e">
            <v>#REF!</v>
          </cell>
          <cell r="T192" t="e">
            <v>#REF!</v>
          </cell>
          <cell r="U192">
            <v>0.17765035887110767</v>
          </cell>
          <cell r="V192" t="str">
            <v>B</v>
          </cell>
          <cell r="W192" t="str">
            <v>B-Sec</v>
          </cell>
          <cell r="X192" t="str">
            <v>S420</v>
          </cell>
          <cell r="Y192">
            <v>2758</v>
          </cell>
          <cell r="Z192">
            <v>800</v>
          </cell>
          <cell r="AA192">
            <v>2.569022819354839</v>
          </cell>
          <cell r="AB192">
            <v>2.112634993548387</v>
          </cell>
          <cell r="AC192">
            <v>0.19506467419354839</v>
          </cell>
        </row>
        <row r="193">
          <cell r="C193" t="str">
            <v>S2465</v>
          </cell>
          <cell r="D193" t="str">
            <v>Si</v>
          </cell>
          <cell r="E193" t="str">
            <v>En prod</v>
          </cell>
          <cell r="F193" t="str">
            <v>Batería</v>
          </cell>
          <cell r="G193" t="str">
            <v>22-S</v>
          </cell>
          <cell r="H193" t="str">
            <v>Batería</v>
          </cell>
          <cell r="I193" t="str">
            <v>21-S</v>
          </cell>
          <cell r="J193" t="str">
            <v>B</v>
          </cell>
          <cell r="K193" t="str">
            <v>Parado transitorio-A.8</v>
          </cell>
          <cell r="L193" t="str">
            <v>BM</v>
          </cell>
          <cell r="M193">
            <v>67130.82676252957</v>
          </cell>
          <cell r="N193" t="e">
            <v>#REF!</v>
          </cell>
          <cell r="O193" t="e">
            <v>#REF!</v>
          </cell>
          <cell r="P193">
            <v>6162.9786478535189</v>
          </cell>
          <cell r="Q193" t="e">
            <v>#REF!</v>
          </cell>
          <cell r="R193" t="e">
            <v>#REF!</v>
          </cell>
          <cell r="S193" t="e">
            <v>#REF!</v>
          </cell>
          <cell r="T193" t="e">
            <v>#REF!</v>
          </cell>
          <cell r="U193">
            <v>0.6169474128321859</v>
          </cell>
          <cell r="V193" t="str">
            <v>H</v>
          </cell>
          <cell r="W193" t="str">
            <v>H-Sec</v>
          </cell>
          <cell r="X193" t="str">
            <v>TS</v>
          </cell>
          <cell r="Y193">
            <v>1633</v>
          </cell>
          <cell r="Z193">
            <v>800</v>
          </cell>
          <cell r="AA193">
            <v>2.236686587096774</v>
          </cell>
          <cell r="AB193">
            <v>0.85676858387096777</v>
          </cell>
          <cell r="AC193">
            <v>7.1872967741935488E-3</v>
          </cell>
        </row>
        <row r="194">
          <cell r="C194" t="str">
            <v>S2042</v>
          </cell>
          <cell r="D194" t="str">
            <v>Si</v>
          </cell>
          <cell r="E194" t="str">
            <v>En prod</v>
          </cell>
          <cell r="F194" t="str">
            <v>Batería</v>
          </cell>
          <cell r="G194" t="str">
            <v>33-S</v>
          </cell>
          <cell r="H194" t="str">
            <v>Batería</v>
          </cell>
          <cell r="I194" t="str">
            <v>02-S</v>
          </cell>
          <cell r="J194" t="str">
            <v>B</v>
          </cell>
          <cell r="K194" t="str">
            <v>En Producción Efectiva-A.2</v>
          </cell>
          <cell r="L194" t="str">
            <v>BM</v>
          </cell>
          <cell r="M194">
            <v>199015.59114234478</v>
          </cell>
          <cell r="N194" t="e">
            <v>#REF!</v>
          </cell>
          <cell r="O194" t="e">
            <v>#REF!</v>
          </cell>
          <cell r="P194">
            <v>57073.572346105626</v>
          </cell>
          <cell r="Q194" t="e">
            <v>#REF!</v>
          </cell>
          <cell r="R194" t="e">
            <v>#REF!</v>
          </cell>
          <cell r="S194" t="e">
            <v>#REF!</v>
          </cell>
          <cell r="T194" t="e">
            <v>#REF!</v>
          </cell>
          <cell r="U194">
            <v>0.89055640381210799</v>
          </cell>
          <cell r="V194" t="str">
            <v>E</v>
          </cell>
          <cell r="W194" t="str">
            <v>E-Sec</v>
          </cell>
          <cell r="X194" t="str">
            <v>BlqEN</v>
          </cell>
          <cell r="Y194">
            <v>2810</v>
          </cell>
          <cell r="Z194">
            <v>800</v>
          </cell>
          <cell r="AA194">
            <v>23.208030332258065</v>
          </cell>
          <cell r="AB194">
            <v>2.5399703000000002</v>
          </cell>
          <cell r="AC194">
            <v>0.27347779999999999</v>
          </cell>
        </row>
        <row r="195">
          <cell r="C195" t="str">
            <v>S2062</v>
          </cell>
          <cell r="D195" t="str">
            <v>Si</v>
          </cell>
          <cell r="E195" t="str">
            <v>En prod</v>
          </cell>
          <cell r="F195" t="str">
            <v>Batería</v>
          </cell>
          <cell r="G195" t="str">
            <v>37-S</v>
          </cell>
          <cell r="H195" t="str">
            <v>Batería</v>
          </cell>
          <cell r="I195" t="str">
            <v>23-S</v>
          </cell>
          <cell r="J195" t="str">
            <v>B</v>
          </cell>
          <cell r="K195" t="str">
            <v>Parado transitorio-A.8</v>
          </cell>
          <cell r="L195" t="str">
            <v>BES</v>
          </cell>
          <cell r="M195">
            <v>175116.76050184565</v>
          </cell>
          <cell r="N195" t="e">
            <v>#REF!</v>
          </cell>
          <cell r="O195" t="e">
            <v>#REF!</v>
          </cell>
          <cell r="P195">
            <v>68016.469082661366</v>
          </cell>
          <cell r="Q195" t="e">
            <v>#REF!</v>
          </cell>
          <cell r="R195" t="e">
            <v>#REF!</v>
          </cell>
          <cell r="S195" t="e">
            <v>#REF!</v>
          </cell>
          <cell r="T195" t="e">
            <v>#REF!</v>
          </cell>
          <cell r="U195">
            <v>0.83611439273741961</v>
          </cell>
          <cell r="V195" t="str">
            <v>D</v>
          </cell>
          <cell r="W195" t="str">
            <v>D-Sec</v>
          </cell>
          <cell r="X195" t="str">
            <v>BlqES</v>
          </cell>
          <cell r="Y195">
            <v>2670</v>
          </cell>
          <cell r="Z195">
            <v>800</v>
          </cell>
          <cell r="AA195">
            <v>13.637301348387096</v>
          </cell>
          <cell r="AB195">
            <v>2.2349574129032259</v>
          </cell>
          <cell r="AC195">
            <v>0.58575542258064517</v>
          </cell>
        </row>
        <row r="196">
          <cell r="C196" t="str">
            <v>S1041</v>
          </cell>
          <cell r="D196" t="str">
            <v>Si</v>
          </cell>
          <cell r="E196" t="str">
            <v>En prod</v>
          </cell>
          <cell r="F196" t="str">
            <v>Batería</v>
          </cell>
          <cell r="G196" t="str">
            <v>17-E</v>
          </cell>
          <cell r="H196" t="str">
            <v>Batería</v>
          </cell>
          <cell r="I196" t="str">
            <v>35-S</v>
          </cell>
          <cell r="J196" t="str">
            <v>B</v>
          </cell>
          <cell r="K196" t="str">
            <v>En Producción Efectiva-A.2</v>
          </cell>
          <cell r="L196" t="str">
            <v>BES</v>
          </cell>
          <cell r="M196">
            <v>189237.86887474579</v>
          </cell>
          <cell r="N196" t="e">
            <v>#REF!</v>
          </cell>
          <cell r="O196" t="e">
            <v>#REF!</v>
          </cell>
          <cell r="P196">
            <v>48583.192201900973</v>
          </cell>
          <cell r="Q196" t="e">
            <v>#REF!</v>
          </cell>
          <cell r="R196" t="e">
            <v>#REF!</v>
          </cell>
          <cell r="S196" t="e">
            <v>#REF!</v>
          </cell>
          <cell r="T196" t="e">
            <v>#REF!</v>
          </cell>
          <cell r="U196">
            <v>0.9875025403847919</v>
          </cell>
          <cell r="V196" t="str">
            <v>A</v>
          </cell>
          <cell r="W196" t="str">
            <v>A-Sec</v>
          </cell>
          <cell r="X196" t="str">
            <v>ACN</v>
          </cell>
          <cell r="Y196">
            <v>2461</v>
          </cell>
          <cell r="Z196">
            <v>800</v>
          </cell>
          <cell r="AA196">
            <v>193.2537117483871</v>
          </cell>
          <cell r="AB196">
            <v>2.4151804580645164</v>
          </cell>
          <cell r="AC196">
            <v>0.5888601709677419</v>
          </cell>
        </row>
        <row r="197">
          <cell r="C197" t="str">
            <v>S2688</v>
          </cell>
          <cell r="D197" t="str">
            <v>Si</v>
          </cell>
          <cell r="E197" t="str">
            <v>En prod</v>
          </cell>
          <cell r="F197" t="str">
            <v>Batería</v>
          </cell>
          <cell r="G197" t="str">
            <v>14-S</v>
          </cell>
          <cell r="H197" t="str">
            <v>Batería</v>
          </cell>
          <cell r="I197" t="str">
            <v>31-S</v>
          </cell>
          <cell r="J197" t="str">
            <v>B</v>
          </cell>
          <cell r="K197" t="str">
            <v>Parado transitorio-A.8</v>
          </cell>
          <cell r="L197" t="str">
            <v>BM</v>
          </cell>
          <cell r="M197">
            <v>171933.57505594075</v>
          </cell>
          <cell r="N197" t="e">
            <v>#REF!</v>
          </cell>
          <cell r="O197" t="e">
            <v>#REF!</v>
          </cell>
          <cell r="P197">
            <v>57073.572346105626</v>
          </cell>
          <cell r="Q197" t="e">
            <v>#REF!</v>
          </cell>
          <cell r="R197" t="e">
            <v>#REF!</v>
          </cell>
          <cell r="S197" t="e">
            <v>#REF!</v>
          </cell>
          <cell r="T197" t="e">
            <v>#REF!</v>
          </cell>
          <cell r="U197">
            <v>0.67778009927524441</v>
          </cell>
          <cell r="V197" t="str">
            <v>C</v>
          </cell>
          <cell r="W197" t="str">
            <v>C-Sec</v>
          </cell>
          <cell r="X197" t="str">
            <v>BlqG</v>
          </cell>
          <cell r="Y197">
            <v>3021</v>
          </cell>
          <cell r="Z197">
            <v>800</v>
          </cell>
          <cell r="AA197">
            <v>6.810043274193549</v>
          </cell>
          <cell r="AB197">
            <v>2.1943314677419354</v>
          </cell>
          <cell r="AC197">
            <v>2.1943314677419354</v>
          </cell>
        </row>
        <row r="198">
          <cell r="C198" t="str">
            <v>S946</v>
          </cell>
          <cell r="D198" t="str">
            <v>Si</v>
          </cell>
          <cell r="E198" t="str">
            <v>En prod</v>
          </cell>
          <cell r="F198" t="str">
            <v>Batería</v>
          </cell>
          <cell r="G198" t="str">
            <v>41-S</v>
          </cell>
          <cell r="H198" t="str">
            <v>Batería</v>
          </cell>
          <cell r="I198" t="str">
            <v>20-S</v>
          </cell>
          <cell r="J198" t="str">
            <v>B</v>
          </cell>
          <cell r="K198" t="str">
            <v>En Producción Efectiva-A.1</v>
          </cell>
          <cell r="L198" t="str">
            <v>BM</v>
          </cell>
          <cell r="M198">
            <v>184423.76116098237</v>
          </cell>
          <cell r="N198" t="e">
            <v>#REF!</v>
          </cell>
          <cell r="O198" t="e">
            <v>#REF!</v>
          </cell>
          <cell r="P198">
            <v>64942.26141790524</v>
          </cell>
          <cell r="Q198" t="e">
            <v>#REF!</v>
          </cell>
          <cell r="R198" t="e">
            <v>#REF!</v>
          </cell>
          <cell r="S198" t="e">
            <v>#REF!</v>
          </cell>
          <cell r="T198" t="e">
            <v>#REF!</v>
          </cell>
          <cell r="U198">
            <v>0.17917302825265266</v>
          </cell>
          <cell r="V198" t="str">
            <v>C</v>
          </cell>
          <cell r="W198" t="str">
            <v>C-Prim</v>
          </cell>
          <cell r="X198" t="str">
            <v>C</v>
          </cell>
          <cell r="Y198">
            <v>2891</v>
          </cell>
          <cell r="Z198">
            <v>800</v>
          </cell>
          <cell r="AA198">
            <v>2.8675222322580645</v>
          </cell>
          <cell r="AB198">
            <v>2.3537395903225806</v>
          </cell>
          <cell r="AC198">
            <v>2.3537395903225806</v>
          </cell>
        </row>
        <row r="199">
          <cell r="C199" t="str">
            <v>S2205</v>
          </cell>
          <cell r="D199" t="str">
            <v>Si</v>
          </cell>
          <cell r="E199" t="str">
            <v>En prod</v>
          </cell>
          <cell r="F199" t="str">
            <v>Batería</v>
          </cell>
          <cell r="G199" t="str">
            <v>09-S</v>
          </cell>
          <cell r="H199" t="str">
            <v>Batería</v>
          </cell>
          <cell r="I199" t="str">
            <v>34-S</v>
          </cell>
          <cell r="J199" t="str">
            <v>B</v>
          </cell>
          <cell r="K199" t="str">
            <v>En Producción Efectiva-A.2</v>
          </cell>
          <cell r="L199" t="str">
            <v>BM</v>
          </cell>
          <cell r="M199">
            <v>231127.58442621608</v>
          </cell>
          <cell r="N199" t="e">
            <v>#REF!</v>
          </cell>
          <cell r="O199" t="e">
            <v>#REF!</v>
          </cell>
          <cell r="P199">
            <v>57073.572346105626</v>
          </cell>
          <cell r="Q199" t="e">
            <v>#REF!</v>
          </cell>
          <cell r="R199" t="e">
            <v>#REF!</v>
          </cell>
          <cell r="S199" t="e">
            <v>#REF!</v>
          </cell>
          <cell r="T199" t="e">
            <v>#REF!</v>
          </cell>
          <cell r="U199">
            <v>0.80201920808965987</v>
          </cell>
          <cell r="V199" t="str">
            <v>A</v>
          </cell>
          <cell r="W199" t="str">
            <v>A-Sec</v>
          </cell>
          <cell r="X199" t="str">
            <v>ACN</v>
          </cell>
          <cell r="Y199">
            <v>2128</v>
          </cell>
          <cell r="Z199">
            <v>800</v>
          </cell>
          <cell r="AA199">
            <v>14.899450812903225</v>
          </cell>
          <cell r="AB199">
            <v>2.9498050709677419</v>
          </cell>
          <cell r="AC199">
            <v>0.8647873451612903</v>
          </cell>
        </row>
        <row r="200">
          <cell r="C200" t="str">
            <v>S2632</v>
          </cell>
          <cell r="D200" t="str">
            <v>Si</v>
          </cell>
          <cell r="E200" t="str">
            <v>En prod</v>
          </cell>
          <cell r="F200" t="str">
            <v>Batería</v>
          </cell>
          <cell r="G200" t="str">
            <v>42-S</v>
          </cell>
          <cell r="H200" t="str">
            <v>Batería</v>
          </cell>
          <cell r="I200" t="str">
            <v>31-S</v>
          </cell>
          <cell r="J200" t="str">
            <v>B</v>
          </cell>
          <cell r="K200" t="str">
            <v>En Producción Efectiva-A.2</v>
          </cell>
          <cell r="L200" t="str">
            <v>BM</v>
          </cell>
          <cell r="M200">
            <v>203145.0908660331</v>
          </cell>
          <cell r="N200" t="e">
            <v>#REF!</v>
          </cell>
          <cell r="O200" t="e">
            <v>#REF!</v>
          </cell>
          <cell r="P200">
            <v>61639.998539260734</v>
          </cell>
          <cell r="Q200" t="e">
            <v>#REF!</v>
          </cell>
          <cell r="R200" t="e">
            <v>#REF!</v>
          </cell>
          <cell r="S200" t="e">
            <v>#REF!</v>
          </cell>
          <cell r="T200" t="e">
            <v>#REF!</v>
          </cell>
          <cell r="U200">
            <v>0.91244512297237335</v>
          </cell>
          <cell r="V200" t="str">
            <v>G</v>
          </cell>
          <cell r="W200" t="str">
            <v>G-Sec</v>
          </cell>
          <cell r="X200" t="str">
            <v>BlqG</v>
          </cell>
          <cell r="Y200">
            <v>2951</v>
          </cell>
          <cell r="Z200">
            <v>800</v>
          </cell>
          <cell r="AA200">
            <v>29.611985419354838</v>
          </cell>
          <cell r="AB200">
            <v>2.5926737419354842</v>
          </cell>
          <cell r="AC200">
            <v>1.2228816193548386</v>
          </cell>
        </row>
        <row r="201">
          <cell r="C201" t="str">
            <v>S2658</v>
          </cell>
          <cell r="D201" t="str">
            <v>Si</v>
          </cell>
          <cell r="E201" t="str">
            <v>En prod</v>
          </cell>
          <cell r="F201" t="str">
            <v>Batería</v>
          </cell>
          <cell r="G201" t="str">
            <v>25-S</v>
          </cell>
          <cell r="H201" t="str">
            <v>Batería</v>
          </cell>
          <cell r="I201" t="str">
            <v>22-S</v>
          </cell>
          <cell r="J201" t="str">
            <v>B</v>
          </cell>
          <cell r="K201" t="str">
            <v>En Producción Efectiva-A.2</v>
          </cell>
          <cell r="L201" t="str">
            <v>BM</v>
          </cell>
          <cell r="M201">
            <v>610379.89494554908</v>
          </cell>
          <cell r="N201" t="e">
            <v>#REF!</v>
          </cell>
          <cell r="O201" t="e">
            <v>#REF!</v>
          </cell>
          <cell r="P201">
            <v>114390.34169263176</v>
          </cell>
          <cell r="Q201" t="e">
            <v>#REF!</v>
          </cell>
          <cell r="R201" t="e">
            <v>#REF!</v>
          </cell>
          <cell r="S201" t="e">
            <v>#REF!</v>
          </cell>
          <cell r="T201" t="e">
            <v>#REF!</v>
          </cell>
          <cell r="U201">
            <v>0.72007612806067756</v>
          </cell>
          <cell r="V201" t="str">
            <v>C</v>
          </cell>
          <cell r="W201" t="str">
            <v>C-Sec</v>
          </cell>
          <cell r="X201" t="str">
            <v>TSP1</v>
          </cell>
          <cell r="Y201">
            <v>2858</v>
          </cell>
          <cell r="Z201">
            <v>800</v>
          </cell>
          <cell r="AA201">
            <v>27.829270419354842</v>
          </cell>
          <cell r="AB201">
            <v>7.7900771290322579</v>
          </cell>
          <cell r="AC201">
            <v>1.1900109677419355</v>
          </cell>
        </row>
        <row r="202">
          <cell r="C202" t="str">
            <v>S921</v>
          </cell>
          <cell r="D202" t="str">
            <v>Si</v>
          </cell>
          <cell r="E202" t="str">
            <v>En prod</v>
          </cell>
          <cell r="F202" t="str">
            <v>Batería</v>
          </cell>
          <cell r="G202" t="str">
            <v>25-S</v>
          </cell>
          <cell r="H202" t="str">
            <v>Batería</v>
          </cell>
          <cell r="I202" t="str">
            <v>22-S</v>
          </cell>
          <cell r="J202" t="str">
            <v>B</v>
          </cell>
          <cell r="K202" t="str">
            <v>En Producción Efectiva-A.2</v>
          </cell>
          <cell r="L202" t="str">
            <v>BM</v>
          </cell>
          <cell r="M202">
            <v>139971.97274305095</v>
          </cell>
          <cell r="N202" t="e">
            <v>#REF!</v>
          </cell>
          <cell r="O202" t="e">
            <v>#REF!</v>
          </cell>
          <cell r="P202">
            <v>49865.602035447519</v>
          </cell>
          <cell r="Q202" t="e">
            <v>#REF!</v>
          </cell>
          <cell r="R202" t="e">
            <v>#REF!</v>
          </cell>
          <cell r="S202" t="e">
            <v>#REF!</v>
          </cell>
          <cell r="T202" t="e">
            <v>#REF!</v>
          </cell>
          <cell r="U202">
            <v>0.39806022059436003</v>
          </cell>
          <cell r="V202" t="str">
            <v>C</v>
          </cell>
          <cell r="W202" t="str">
            <v>C-Sec</v>
          </cell>
          <cell r="X202" t="str">
            <v>TSP1</v>
          </cell>
          <cell r="Y202">
            <v>2894</v>
          </cell>
          <cell r="Z202">
            <v>800</v>
          </cell>
          <cell r="AA202">
            <v>2.9677654612903228</v>
          </cell>
          <cell r="AB202">
            <v>1.7864160870967742</v>
          </cell>
          <cell r="AC202">
            <v>0.61317125483870971</v>
          </cell>
        </row>
        <row r="203">
          <cell r="C203" t="str">
            <v>S1024</v>
          </cell>
          <cell r="D203" t="str">
            <v>Si</v>
          </cell>
          <cell r="E203" t="str">
            <v>En prod</v>
          </cell>
          <cell r="F203" t="str">
            <v>Batería</v>
          </cell>
          <cell r="G203" t="str">
            <v>27-S</v>
          </cell>
          <cell r="H203" t="str">
            <v>Batería</v>
          </cell>
          <cell r="I203" t="str">
            <v>17-S</v>
          </cell>
          <cell r="J203" t="str">
            <v>B</v>
          </cell>
          <cell r="K203" t="str">
            <v>Parado transitorio-A.8</v>
          </cell>
          <cell r="L203" t="str">
            <v>BES</v>
          </cell>
          <cell r="M203">
            <v>63158.990479420892</v>
          </cell>
          <cell r="N203" t="e">
            <v>#REF!</v>
          </cell>
          <cell r="O203" t="e">
            <v>#REF!</v>
          </cell>
          <cell r="P203">
            <v>62186.486018433243</v>
          </cell>
          <cell r="Q203" t="e">
            <v>#REF!</v>
          </cell>
          <cell r="R203" t="e">
            <v>#REF!</v>
          </cell>
          <cell r="S203" t="e">
            <v>#REF!</v>
          </cell>
          <cell r="T203" t="e">
            <v>#REF!</v>
          </cell>
          <cell r="U203">
            <v>0.98476700788734151</v>
          </cell>
          <cell r="V203" t="str">
            <v>G</v>
          </cell>
          <cell r="W203" t="str">
            <v>G-Sec</v>
          </cell>
          <cell r="X203" t="str">
            <v>LPS</v>
          </cell>
          <cell r="Y203">
            <v>2426</v>
          </cell>
          <cell r="Z203">
            <v>800</v>
          </cell>
          <cell r="AA203">
            <v>52.916547348387091</v>
          </cell>
          <cell r="AB203">
            <v>0.80607734838709677</v>
          </cell>
          <cell r="AC203">
            <v>0</v>
          </cell>
        </row>
        <row r="204">
          <cell r="C204" t="str">
            <v>S2332</v>
          </cell>
          <cell r="D204" t="str">
            <v>Parado</v>
          </cell>
          <cell r="E204" t="str">
            <v>En prod</v>
          </cell>
          <cell r="F204" t="str">
            <v>Batería</v>
          </cell>
          <cell r="G204" t="str">
            <v>35-S</v>
          </cell>
          <cell r="H204" t="str">
            <v>Batería</v>
          </cell>
          <cell r="I204" t="str">
            <v>13-S</v>
          </cell>
          <cell r="J204" t="str">
            <v>B</v>
          </cell>
          <cell r="K204" t="str">
            <v>En Producción Efectiva-A.2</v>
          </cell>
          <cell r="L204" t="str">
            <v>BM</v>
          </cell>
          <cell r="M204">
            <v>48406.373785424345</v>
          </cell>
          <cell r="N204" t="e">
            <v>#REF!</v>
          </cell>
          <cell r="O204" t="e">
            <v>#REF!</v>
          </cell>
          <cell r="P204">
            <v>24077.501047536472</v>
          </cell>
          <cell r="Q204" t="e">
            <v>#REF!</v>
          </cell>
          <cell r="R204" t="e">
            <v>#REF!</v>
          </cell>
          <cell r="S204" t="e">
            <v>#REF!</v>
          </cell>
          <cell r="T204" t="e">
            <v>#REF!</v>
          </cell>
          <cell r="U204">
            <v>0.92338948292589607</v>
          </cell>
          <cell r="V204" t="str">
            <v>B</v>
          </cell>
          <cell r="W204" t="str">
            <v>B-Sec</v>
          </cell>
          <cell r="X204" t="str">
            <v>S420</v>
          </cell>
          <cell r="Y204">
            <v>2145</v>
          </cell>
          <cell r="Z204">
            <v>800</v>
          </cell>
          <cell r="AA204">
            <v>8.0640960870967753</v>
          </cell>
          <cell r="AB204">
            <v>0.61779457096774193</v>
          </cell>
          <cell r="AC204">
            <v>3.0705654838709677E-2</v>
          </cell>
        </row>
        <row r="205">
          <cell r="C205" t="str">
            <v>S2370</v>
          </cell>
          <cell r="D205" t="str">
            <v>Si</v>
          </cell>
          <cell r="E205" t="str">
            <v>En prod</v>
          </cell>
          <cell r="F205" t="str">
            <v>Batería</v>
          </cell>
          <cell r="G205" t="str">
            <v>36-S</v>
          </cell>
          <cell r="H205" t="str">
            <v>Batería</v>
          </cell>
          <cell r="I205" t="str">
            <v>08-S</v>
          </cell>
          <cell r="J205" t="str">
            <v>B</v>
          </cell>
          <cell r="K205" t="str">
            <v>En Producción Efectiva-A.2</v>
          </cell>
          <cell r="L205" t="str">
            <v>BES</v>
          </cell>
          <cell r="M205">
            <v>240597.28665669743</v>
          </cell>
          <cell r="N205" t="e">
            <v>#REF!</v>
          </cell>
          <cell r="O205" t="e">
            <v>#REF!</v>
          </cell>
          <cell r="P205">
            <v>40187.796382309018</v>
          </cell>
          <cell r="Q205" t="e">
            <v>#REF!</v>
          </cell>
          <cell r="R205" t="e">
            <v>#REF!</v>
          </cell>
          <cell r="S205" t="e">
            <v>#REF!</v>
          </cell>
          <cell r="T205" t="e">
            <v>#REF!</v>
          </cell>
          <cell r="U205">
            <v>0.9671669211793068</v>
          </cell>
          <cell r="V205" t="str">
            <v>D</v>
          </cell>
          <cell r="W205" t="str">
            <v>D-Sec</v>
          </cell>
          <cell r="X205" t="str">
            <v>BlqES</v>
          </cell>
          <cell r="Y205">
            <v>1803</v>
          </cell>
          <cell r="Z205">
            <v>800</v>
          </cell>
          <cell r="AA205">
            <v>93.523478916129037</v>
          </cell>
          <cell r="AB205">
            <v>3.0706637548387095</v>
          </cell>
          <cell r="AC205">
            <v>0.35792147419354836</v>
          </cell>
        </row>
        <row r="206">
          <cell r="C206" t="str">
            <v>S2578</v>
          </cell>
          <cell r="D206" t="str">
            <v>Parado</v>
          </cell>
          <cell r="E206" t="str">
            <v>En prod</v>
          </cell>
          <cell r="F206" t="str">
            <v>Batería</v>
          </cell>
          <cell r="G206" t="str">
            <v>32-S</v>
          </cell>
          <cell r="H206" t="str">
            <v>Batería</v>
          </cell>
          <cell r="I206" t="str">
            <v>15-S</v>
          </cell>
          <cell r="J206" t="str">
            <v>B</v>
          </cell>
          <cell r="K206" t="str">
            <v>Parado transitorio-A.8</v>
          </cell>
          <cell r="L206" t="str">
            <v>BM</v>
          </cell>
          <cell r="M206">
            <v>0</v>
          </cell>
          <cell r="N206" t="e">
            <v>#REF!</v>
          </cell>
          <cell r="O206" t="e">
            <v>#REF!</v>
          </cell>
          <cell r="P206">
            <v>123689.90563073597</v>
          </cell>
          <cell r="Q206" t="e">
            <v>#REF!</v>
          </cell>
          <cell r="R206" t="e">
            <v>#REF!</v>
          </cell>
          <cell r="S206" t="e">
            <v>#REF!</v>
          </cell>
          <cell r="T206" t="e">
            <v>#REF!</v>
          </cell>
          <cell r="U206" t="str">
            <v>-</v>
          </cell>
          <cell r="V206" t="str">
            <v>A</v>
          </cell>
          <cell r="W206" t="str">
            <v>A-Sec</v>
          </cell>
          <cell r="X206" t="str">
            <v>ACN</v>
          </cell>
          <cell r="Y206">
            <v>2571</v>
          </cell>
          <cell r="Z206">
            <v>800</v>
          </cell>
          <cell r="AA206">
            <v>0</v>
          </cell>
          <cell r="AB206">
            <v>0</v>
          </cell>
          <cell r="AC206">
            <v>0</v>
          </cell>
        </row>
        <row r="207">
          <cell r="C207" t="str">
            <v>S1001</v>
          </cell>
          <cell r="D207" t="str">
            <v>Si</v>
          </cell>
          <cell r="E207" t="str">
            <v>En prod</v>
          </cell>
          <cell r="F207" t="str">
            <v>Batería</v>
          </cell>
          <cell r="G207" t="str">
            <v>26-S</v>
          </cell>
          <cell r="H207" t="str">
            <v>Batería</v>
          </cell>
          <cell r="I207" t="str">
            <v>17-S</v>
          </cell>
          <cell r="J207" t="str">
            <v>B</v>
          </cell>
          <cell r="K207" t="str">
            <v>En Producción Efectiva-A.2</v>
          </cell>
          <cell r="L207" t="str">
            <v>BM</v>
          </cell>
          <cell r="M207">
            <v>121247.85668604357</v>
          </cell>
          <cell r="N207" t="e">
            <v>#REF!</v>
          </cell>
          <cell r="O207" t="e">
            <v>#REF!</v>
          </cell>
          <cell r="P207">
            <v>44404.343919360006</v>
          </cell>
          <cell r="Q207" t="e">
            <v>#REF!</v>
          </cell>
          <cell r="R207" t="e">
            <v>#REF!</v>
          </cell>
          <cell r="S207" t="e">
            <v>#REF!</v>
          </cell>
          <cell r="T207" t="e">
            <v>#REF!</v>
          </cell>
          <cell r="U207">
            <v>0.94690463415407244</v>
          </cell>
          <cell r="V207" t="str">
            <v>F</v>
          </cell>
          <cell r="W207" t="str">
            <v>F-Sec</v>
          </cell>
          <cell r="X207" t="str">
            <v>LPE</v>
          </cell>
          <cell r="Y207">
            <v>2636.38</v>
          </cell>
          <cell r="Z207">
            <v>800</v>
          </cell>
          <cell r="AA207">
            <v>29.144659793548389</v>
          </cell>
          <cell r="AB207">
            <v>1.5474463741935485</v>
          </cell>
          <cell r="AC207">
            <v>0.59569774516129026</v>
          </cell>
        </row>
        <row r="208">
          <cell r="C208" t="str">
            <v>S863</v>
          </cell>
          <cell r="D208" t="str">
            <v>Si</v>
          </cell>
          <cell r="E208" t="str">
            <v>En prod</v>
          </cell>
          <cell r="F208" t="str">
            <v>Batería</v>
          </cell>
          <cell r="G208" t="str">
            <v>22-S</v>
          </cell>
          <cell r="H208" t="str">
            <v>Batería</v>
          </cell>
          <cell r="I208" t="str">
            <v>21-S</v>
          </cell>
          <cell r="J208" t="str">
            <v>B</v>
          </cell>
          <cell r="K208" t="str">
            <v>En Producción Efectiva-A.2</v>
          </cell>
          <cell r="L208" t="str">
            <v>BM</v>
          </cell>
          <cell r="M208">
            <v>141370.67643522748</v>
          </cell>
          <cell r="N208" t="e">
            <v>#REF!</v>
          </cell>
          <cell r="O208" t="e">
            <v>#REF!</v>
          </cell>
          <cell r="P208">
            <v>57073.572346105626</v>
          </cell>
          <cell r="Q208" t="e">
            <v>#REF!</v>
          </cell>
          <cell r="R208" t="e">
            <v>#REF!</v>
          </cell>
          <cell r="S208" t="e">
            <v>#REF!</v>
          </cell>
          <cell r="T208" t="e">
            <v>#REF!</v>
          </cell>
          <cell r="U208">
            <v>0.39806022076470954</v>
          </cell>
          <cell r="V208" t="str">
            <v>H</v>
          </cell>
          <cell r="W208" t="str">
            <v>H-Sec</v>
          </cell>
          <cell r="X208" t="str">
            <v>TS</v>
          </cell>
          <cell r="Y208">
            <v>1631</v>
          </cell>
          <cell r="Z208">
            <v>800</v>
          </cell>
          <cell r="AA208">
            <v>2.9974215741935484</v>
          </cell>
          <cell r="AB208">
            <v>1.8042672806451614</v>
          </cell>
          <cell r="AC208">
            <v>0</v>
          </cell>
        </row>
        <row r="209">
          <cell r="C209" t="str">
            <v>S2009</v>
          </cell>
          <cell r="D209" t="str">
            <v>Si</v>
          </cell>
          <cell r="E209" t="str">
            <v>En prod</v>
          </cell>
          <cell r="F209" t="str">
            <v>Batería</v>
          </cell>
          <cell r="G209" t="str">
            <v>08-S</v>
          </cell>
          <cell r="H209" t="str">
            <v>Batería</v>
          </cell>
          <cell r="I209" t="str">
            <v>33-S</v>
          </cell>
          <cell r="J209" t="str">
            <v>B</v>
          </cell>
          <cell r="K209" t="str">
            <v>En Producción Efectiva-A.2</v>
          </cell>
          <cell r="L209" t="str">
            <v>BM</v>
          </cell>
          <cell r="M209">
            <v>351963.83293113107</v>
          </cell>
          <cell r="N209" t="e">
            <v>#REF!</v>
          </cell>
          <cell r="O209" t="e">
            <v>#REF!</v>
          </cell>
          <cell r="P209">
            <v>64206.669460097262</v>
          </cell>
          <cell r="Q209" t="e">
            <v>#REF!</v>
          </cell>
          <cell r="R209" t="e">
            <v>#REF!</v>
          </cell>
          <cell r="S209" t="e">
            <v>#REF!</v>
          </cell>
          <cell r="T209" t="e">
            <v>#REF!</v>
          </cell>
          <cell r="U209">
            <v>0.91244512315380277</v>
          </cell>
          <cell r="V209" t="str">
            <v>D</v>
          </cell>
          <cell r="W209" t="str">
            <v>D-Sec</v>
          </cell>
          <cell r="X209" t="str">
            <v>BlqD</v>
          </cell>
          <cell r="Y209">
            <v>2401</v>
          </cell>
          <cell r="Z209">
            <v>800</v>
          </cell>
          <cell r="AA209">
            <v>51.304945967741936</v>
          </cell>
          <cell r="AB209">
            <v>4.4919982258064515</v>
          </cell>
          <cell r="AC209">
            <v>0.29483812903225803</v>
          </cell>
        </row>
        <row r="210">
          <cell r="C210" t="str">
            <v>S778</v>
          </cell>
          <cell r="D210" t="str">
            <v>Si</v>
          </cell>
          <cell r="E210" t="str">
            <v>En prod</v>
          </cell>
          <cell r="F210" t="str">
            <v>Batería</v>
          </cell>
          <cell r="G210" t="str">
            <v>21-S</v>
          </cell>
          <cell r="H210" t="str">
            <v>Batería</v>
          </cell>
          <cell r="I210" t="str">
            <v>07-S</v>
          </cell>
          <cell r="J210" t="str">
            <v>B</v>
          </cell>
          <cell r="K210" t="str">
            <v>En Producción Efectiva-A.1</v>
          </cell>
          <cell r="L210" t="str">
            <v>BM</v>
          </cell>
          <cell r="M210">
            <v>235567.23211673205</v>
          </cell>
          <cell r="N210" t="e">
            <v>#REF!</v>
          </cell>
          <cell r="O210" t="e">
            <v>#REF!</v>
          </cell>
          <cell r="P210">
            <v>31096.960600580023</v>
          </cell>
          <cell r="Q210" t="e">
            <v>#REF!</v>
          </cell>
          <cell r="R210" t="e">
            <v>#REF!</v>
          </cell>
          <cell r="S210" t="e">
            <v>#REF!</v>
          </cell>
          <cell r="T210" t="e">
            <v>#REF!</v>
          </cell>
          <cell r="U210">
            <v>0.39806022077334297</v>
          </cell>
          <cell r="V210" t="str">
            <v>C</v>
          </cell>
          <cell r="W210" t="str">
            <v>C-Sec</v>
          </cell>
          <cell r="X210" t="str">
            <v>TSP1</v>
          </cell>
          <cell r="Y210">
            <v>2903</v>
          </cell>
          <cell r="Z210">
            <v>800</v>
          </cell>
          <cell r="AA210">
            <v>4.9946305806451612</v>
          </cell>
          <cell r="AB210">
            <v>3.006466829032258</v>
          </cell>
          <cell r="AC210">
            <v>3.006466829032258</v>
          </cell>
        </row>
        <row r="211">
          <cell r="C211" t="str">
            <v>S933</v>
          </cell>
          <cell r="D211" t="str">
            <v>Si</v>
          </cell>
          <cell r="E211" t="str">
            <v>En prod</v>
          </cell>
          <cell r="F211" t="str">
            <v>Batería</v>
          </cell>
          <cell r="G211" t="str">
            <v>39-S</v>
          </cell>
          <cell r="H211" t="str">
            <v>Batería</v>
          </cell>
          <cell r="I211" t="str">
            <v>25-S</v>
          </cell>
          <cell r="J211" t="str">
            <v>B</v>
          </cell>
          <cell r="K211" t="str">
            <v>En Producción Efectiva-A.1</v>
          </cell>
          <cell r="L211" t="str">
            <v>BM</v>
          </cell>
          <cell r="M211">
            <v>159716.44739860226</v>
          </cell>
          <cell r="N211" t="e">
            <v>#REF!</v>
          </cell>
          <cell r="O211" t="e">
            <v>#REF!</v>
          </cell>
          <cell r="P211">
            <v>13066.294035280593</v>
          </cell>
          <cell r="Q211" t="e">
            <v>#REF!</v>
          </cell>
          <cell r="R211" t="e">
            <v>#REF!</v>
          </cell>
          <cell r="S211" t="e">
            <v>#REF!</v>
          </cell>
          <cell r="T211" t="e">
            <v>#REF!</v>
          </cell>
          <cell r="U211">
            <v>0.69264359852637647</v>
          </cell>
          <cell r="V211" t="str">
            <v>H</v>
          </cell>
          <cell r="W211" t="str">
            <v>H-Prim</v>
          </cell>
          <cell r="X211" t="str">
            <v>H</v>
          </cell>
          <cell r="Y211">
            <v>2864</v>
          </cell>
          <cell r="Z211">
            <v>800</v>
          </cell>
          <cell r="AA211">
            <v>6.6320671709677415</v>
          </cell>
          <cell r="AB211">
            <v>2.0384083</v>
          </cell>
          <cell r="AC211">
            <v>2.0384083</v>
          </cell>
        </row>
        <row r="212">
          <cell r="C212" t="str">
            <v>S859</v>
          </cell>
          <cell r="D212" t="str">
            <v>Si</v>
          </cell>
          <cell r="E212" t="str">
            <v>En prod</v>
          </cell>
          <cell r="F212" t="str">
            <v>Batería</v>
          </cell>
          <cell r="G212" t="str">
            <v>07-S</v>
          </cell>
          <cell r="H212" t="str">
            <v>Batería</v>
          </cell>
          <cell r="I212" t="str">
            <v>21-S</v>
          </cell>
          <cell r="J212" t="str">
            <v>B</v>
          </cell>
          <cell r="K212" t="str">
            <v>En Producción Efectiva-A.2</v>
          </cell>
          <cell r="L212" t="str">
            <v>BM</v>
          </cell>
          <cell r="M212">
            <v>190093.95832621618</v>
          </cell>
          <cell r="N212" t="e">
            <v>#REF!</v>
          </cell>
          <cell r="O212" t="e">
            <v>#REF!</v>
          </cell>
          <cell r="P212">
            <v>51265.79034410866</v>
          </cell>
          <cell r="Q212" t="e">
            <v>#REF!</v>
          </cell>
          <cell r="R212" t="e">
            <v>#REF!</v>
          </cell>
          <cell r="S212" t="e">
            <v>#REF!</v>
          </cell>
          <cell r="T212" t="e">
            <v>#REF!</v>
          </cell>
          <cell r="U212">
            <v>0.95622256139599593</v>
          </cell>
          <cell r="V212" t="str">
            <v>H</v>
          </cell>
          <cell r="W212" t="str">
            <v>H-Sec</v>
          </cell>
          <cell r="X212" t="str">
            <v>TS</v>
          </cell>
          <cell r="Y212">
            <v>1510</v>
          </cell>
          <cell r="Z212">
            <v>800</v>
          </cell>
          <cell r="AA212">
            <v>55.419104509677425</v>
          </cell>
          <cell r="AB212">
            <v>2.4261064451612904</v>
          </cell>
          <cell r="AC212">
            <v>0</v>
          </cell>
        </row>
        <row r="213">
          <cell r="C213" t="str">
            <v>S2068</v>
          </cell>
          <cell r="D213" t="str">
            <v>Si</v>
          </cell>
          <cell r="E213" t="str">
            <v>En prod</v>
          </cell>
          <cell r="F213" t="str">
            <v>Batería</v>
          </cell>
          <cell r="G213" t="str">
            <v>40-S</v>
          </cell>
          <cell r="H213" t="str">
            <v>Batería</v>
          </cell>
          <cell r="I213" t="str">
            <v>17-E</v>
          </cell>
          <cell r="J213" t="str">
            <v>B</v>
          </cell>
          <cell r="K213" t="str">
            <v>En Producción Efectiva-A.2</v>
          </cell>
          <cell r="L213" t="str">
            <v>BM</v>
          </cell>
          <cell r="M213">
            <v>63232.730485254324</v>
          </cell>
          <cell r="N213" t="e">
            <v>#REF!</v>
          </cell>
          <cell r="O213" t="e">
            <v>#REF!</v>
          </cell>
          <cell r="P213">
            <v>102162.00238501572</v>
          </cell>
          <cell r="Q213" t="e">
            <v>#REF!</v>
          </cell>
          <cell r="R213" t="e">
            <v>#REF!</v>
          </cell>
          <cell r="S213" t="e">
            <v>#REF!</v>
          </cell>
          <cell r="T213" t="e">
            <v>#REF!</v>
          </cell>
          <cell r="U213">
            <v>0.98109918678141061</v>
          </cell>
          <cell r="V213" t="str">
            <v>F</v>
          </cell>
          <cell r="W213" t="str">
            <v>F-Sec</v>
          </cell>
          <cell r="X213" t="str">
            <v>ACNE</v>
          </cell>
          <cell r="Y213">
            <v>2756</v>
          </cell>
          <cell r="Z213">
            <v>800</v>
          </cell>
          <cell r="AA213">
            <v>42.697552661290324</v>
          </cell>
          <cell r="AB213">
            <v>0.80701846774193542</v>
          </cell>
          <cell r="AC213">
            <v>0.1114148193548387</v>
          </cell>
        </row>
        <row r="214">
          <cell r="C214" t="str">
            <v>S981</v>
          </cell>
          <cell r="D214" t="str">
            <v>Si</v>
          </cell>
          <cell r="E214" t="str">
            <v>En prod</v>
          </cell>
          <cell r="F214" t="str">
            <v>Batería</v>
          </cell>
          <cell r="G214" t="str">
            <v>09-S</v>
          </cell>
          <cell r="H214" t="str">
            <v>Batería</v>
          </cell>
          <cell r="I214" t="str">
            <v>34-S</v>
          </cell>
          <cell r="J214" t="str">
            <v>B</v>
          </cell>
          <cell r="K214" t="str">
            <v>En Producción Efectiva-A.1</v>
          </cell>
          <cell r="L214" t="str">
            <v>BM</v>
          </cell>
          <cell r="M214">
            <v>160577.20570832232</v>
          </cell>
          <cell r="N214" t="e">
            <v>#REF!</v>
          </cell>
          <cell r="O214" t="e">
            <v>#REF!</v>
          </cell>
          <cell r="P214">
            <v>57073.572346105626</v>
          </cell>
          <cell r="Q214" t="e">
            <v>#REF!</v>
          </cell>
          <cell r="R214" t="e">
            <v>#REF!</v>
          </cell>
          <cell r="S214" t="e">
            <v>#REF!</v>
          </cell>
          <cell r="T214" t="e">
            <v>#REF!</v>
          </cell>
          <cell r="U214">
            <v>0.84664054372666009</v>
          </cell>
          <cell r="V214" t="str">
            <v>D</v>
          </cell>
          <cell r="W214" t="str">
            <v>D-Sec</v>
          </cell>
          <cell r="X214" t="str">
            <v>ZC</v>
          </cell>
          <cell r="Y214">
            <v>2058</v>
          </cell>
          <cell r="Z214">
            <v>800</v>
          </cell>
          <cell r="AA214">
            <v>13.363335551612904</v>
          </cell>
          <cell r="AB214">
            <v>2.0493938741935485</v>
          </cell>
          <cell r="AC214">
            <v>2.0493938741935485</v>
          </cell>
        </row>
        <row r="215">
          <cell r="C215" t="str">
            <v>S2019</v>
          </cell>
          <cell r="D215" t="str">
            <v>Si</v>
          </cell>
          <cell r="E215" t="str">
            <v>En prod</v>
          </cell>
          <cell r="F215" t="str">
            <v>Batería</v>
          </cell>
          <cell r="G215" t="str">
            <v>13-S</v>
          </cell>
          <cell r="H215" t="str">
            <v>Batería</v>
          </cell>
          <cell r="I215" t="str">
            <v>28-S</v>
          </cell>
          <cell r="J215" t="str">
            <v>B</v>
          </cell>
          <cell r="K215" t="str">
            <v>Parado transitorio-A.8</v>
          </cell>
          <cell r="L215" t="str">
            <v>BM</v>
          </cell>
          <cell r="M215">
            <v>111307.00089177574</v>
          </cell>
          <cell r="N215" t="e">
            <v>#REF!</v>
          </cell>
          <cell r="O215" t="e">
            <v>#REF!</v>
          </cell>
          <cell r="P215">
            <v>55918.435352790446</v>
          </cell>
          <cell r="Q215" t="e">
            <v>#REF!</v>
          </cell>
          <cell r="R215" t="e">
            <v>#REF!</v>
          </cell>
          <cell r="S215" t="e">
            <v>#REF!</v>
          </cell>
          <cell r="T215" t="e">
            <v>#REF!</v>
          </cell>
          <cell r="U215">
            <v>0.28861662338863864</v>
          </cell>
          <cell r="V215" t="str">
            <v>B</v>
          </cell>
          <cell r="W215" t="str">
            <v>B-Prim</v>
          </cell>
          <cell r="X215" t="str">
            <v>B</v>
          </cell>
          <cell r="Y215">
            <v>2516</v>
          </cell>
          <cell r="Z215">
            <v>800</v>
          </cell>
          <cell r="AA215">
            <v>1.9969183419354839</v>
          </cell>
          <cell r="AB215">
            <v>1.4205745129032257</v>
          </cell>
          <cell r="AC215">
            <v>1.4205745129032257</v>
          </cell>
        </row>
        <row r="216">
          <cell r="C216" t="str">
            <v>S893</v>
          </cell>
          <cell r="D216" t="str">
            <v>Si</v>
          </cell>
          <cell r="E216" t="str">
            <v>En prod</v>
          </cell>
          <cell r="F216" t="str">
            <v>Batería</v>
          </cell>
          <cell r="G216" t="str">
            <v>17-S</v>
          </cell>
          <cell r="H216" t="str">
            <v>Batería</v>
          </cell>
          <cell r="I216" t="str">
            <v>27-S</v>
          </cell>
          <cell r="J216" t="str">
            <v>B</v>
          </cell>
          <cell r="K216" t="str">
            <v>En Producción Efectiva-A.2</v>
          </cell>
          <cell r="L216" t="str">
            <v>BM</v>
          </cell>
          <cell r="M216">
            <v>117376.83710743164</v>
          </cell>
          <cell r="N216" t="e">
            <v>#REF!</v>
          </cell>
          <cell r="O216" t="e">
            <v>#REF!</v>
          </cell>
          <cell r="P216">
            <v>24966.267864727419</v>
          </cell>
          <cell r="Q216" t="e">
            <v>#REF!</v>
          </cell>
          <cell r="R216" t="e">
            <v>#REF!</v>
          </cell>
          <cell r="S216" t="e">
            <v>#REF!</v>
          </cell>
          <cell r="T216" t="e">
            <v>#REF!</v>
          </cell>
          <cell r="U216">
            <v>0.63331982141681598</v>
          </cell>
          <cell r="V216" t="str">
            <v>F</v>
          </cell>
          <cell r="W216" t="str">
            <v>F-Sec</v>
          </cell>
          <cell r="X216" t="str">
            <v>LPE</v>
          </cell>
          <cell r="Y216">
            <v>2665</v>
          </cell>
          <cell r="Z216">
            <v>800</v>
          </cell>
          <cell r="AA216">
            <v>4.085418074193548</v>
          </cell>
          <cell r="AB216">
            <v>1.4980418290322581</v>
          </cell>
          <cell r="AC216">
            <v>0</v>
          </cell>
        </row>
        <row r="217">
          <cell r="C217" t="str">
            <v>S2140</v>
          </cell>
          <cell r="D217" t="str">
            <v>Si</v>
          </cell>
          <cell r="E217" t="str">
            <v>En prod</v>
          </cell>
          <cell r="F217" t="str">
            <v>Batería</v>
          </cell>
          <cell r="G217" t="str">
            <v>23-S</v>
          </cell>
          <cell r="H217" t="str">
            <v>Batería</v>
          </cell>
          <cell r="I217" t="str">
            <v>04-S</v>
          </cell>
          <cell r="J217" t="str">
            <v>B</v>
          </cell>
          <cell r="K217" t="str">
            <v>En Producción Efectiva-A.2</v>
          </cell>
          <cell r="L217" t="str">
            <v>BES</v>
          </cell>
          <cell r="M217">
            <v>175158.47591116527</v>
          </cell>
          <cell r="N217" t="e">
            <v>#REF!</v>
          </cell>
          <cell r="O217" t="e">
            <v>#REF!</v>
          </cell>
          <cell r="P217">
            <v>48583.192201900973</v>
          </cell>
          <cell r="Q217" t="e">
            <v>#REF!</v>
          </cell>
          <cell r="R217" t="e">
            <v>#REF!</v>
          </cell>
          <cell r="S217" t="e">
            <v>#REF!</v>
          </cell>
          <cell r="T217" t="e">
            <v>#REF!</v>
          </cell>
          <cell r="U217">
            <v>0.96621190429358139</v>
          </cell>
          <cell r="V217" t="str">
            <v>H</v>
          </cell>
          <cell r="W217" t="str">
            <v>H-Sec</v>
          </cell>
          <cell r="X217" t="str">
            <v>TS</v>
          </cell>
          <cell r="Y217">
            <v>1649</v>
          </cell>
          <cell r="Z217">
            <v>800</v>
          </cell>
          <cell r="AA217">
            <v>66.162054006451612</v>
          </cell>
          <cell r="AB217">
            <v>2.2354898129032259</v>
          </cell>
          <cell r="AC217">
            <v>0</v>
          </cell>
        </row>
        <row r="218">
          <cell r="C218" t="str">
            <v>S2705</v>
          </cell>
          <cell r="D218" t="str">
            <v>Si</v>
          </cell>
          <cell r="E218" t="str">
            <v>En prod</v>
          </cell>
          <cell r="F218" t="str">
            <v>Batería</v>
          </cell>
          <cell r="G218" t="str">
            <v>42-S</v>
          </cell>
          <cell r="H218" t="str">
            <v>Batería</v>
          </cell>
          <cell r="I218" t="str">
            <v>31-S</v>
          </cell>
          <cell r="J218" t="str">
            <v>B</v>
          </cell>
          <cell r="K218" t="str">
            <v>En Producción Efectiva-A.1</v>
          </cell>
          <cell r="L218" t="str">
            <v>BM</v>
          </cell>
          <cell r="M218">
            <v>902969.25697437557</v>
          </cell>
          <cell r="N218" t="e">
            <v>#REF!</v>
          </cell>
          <cell r="O218" t="e">
            <v>#REF!</v>
          </cell>
          <cell r="P218">
            <v>57073.572346105626</v>
          </cell>
          <cell r="Q218" t="e">
            <v>#REF!</v>
          </cell>
          <cell r="R218" t="e">
            <v>#REF!</v>
          </cell>
          <cell r="S218" t="e">
            <v>#REF!</v>
          </cell>
          <cell r="T218" t="e">
            <v>#REF!</v>
          </cell>
          <cell r="U218">
            <v>0.82150393437516978</v>
          </cell>
          <cell r="V218" t="str">
            <v>G</v>
          </cell>
          <cell r="W218" t="str">
            <v>G-Prim</v>
          </cell>
          <cell r="X218" t="str">
            <v>G</v>
          </cell>
          <cell r="Y218">
            <v>2763</v>
          </cell>
          <cell r="Z218">
            <v>800</v>
          </cell>
          <cell r="AA218">
            <v>64.563319870967746</v>
          </cell>
          <cell r="AB218">
            <v>11.524298580645162</v>
          </cell>
          <cell r="AC218">
            <v>11.524298580645162</v>
          </cell>
        </row>
        <row r="219">
          <cell r="C219" t="str">
            <v>S845</v>
          </cell>
          <cell r="D219" t="str">
            <v>Si</v>
          </cell>
          <cell r="E219" t="str">
            <v>En prod</v>
          </cell>
          <cell r="F219" t="str">
            <v>Batería</v>
          </cell>
          <cell r="G219" t="str">
            <v>07-S</v>
          </cell>
          <cell r="H219" t="str">
            <v>Batería</v>
          </cell>
          <cell r="I219" t="str">
            <v>21-S</v>
          </cell>
          <cell r="J219" t="str">
            <v>B</v>
          </cell>
          <cell r="K219" t="str">
            <v>En Producción Efectiva-A.2</v>
          </cell>
          <cell r="L219" t="str">
            <v>BM</v>
          </cell>
          <cell r="M219">
            <v>172040.62313935073</v>
          </cell>
          <cell r="N219" t="e">
            <v>#REF!</v>
          </cell>
          <cell r="O219" t="e">
            <v>#REF!</v>
          </cell>
          <cell r="P219">
            <v>39679.721726340103</v>
          </cell>
          <cell r="Q219" t="e">
            <v>#REF!</v>
          </cell>
          <cell r="R219" t="e">
            <v>#REF!</v>
          </cell>
          <cell r="S219" t="e">
            <v>#REF!</v>
          </cell>
          <cell r="T219" t="e">
            <v>#REF!</v>
          </cell>
          <cell r="U219">
            <v>0.89055640372612865</v>
          </cell>
          <cell r="V219" t="str">
            <v>H</v>
          </cell>
          <cell r="W219" t="str">
            <v>H-Sec</v>
          </cell>
          <cell r="X219" t="str">
            <v>TS</v>
          </cell>
          <cell r="Y219">
            <v>2249</v>
          </cell>
          <cell r="Z219">
            <v>800</v>
          </cell>
          <cell r="AA219">
            <v>20.062367848387098</v>
          </cell>
          <cell r="AB219">
            <v>2.1956976870967742</v>
          </cell>
          <cell r="AC219">
            <v>0.31767454193548383</v>
          </cell>
        </row>
        <row r="220">
          <cell r="C220" t="str">
            <v>S2566</v>
          </cell>
          <cell r="D220" t="str">
            <v>Si</v>
          </cell>
          <cell r="E220" t="str">
            <v>En prod</v>
          </cell>
          <cell r="F220" t="str">
            <v>Batería</v>
          </cell>
          <cell r="G220" t="str">
            <v>39-S</v>
          </cell>
          <cell r="H220" t="str">
            <v>Batería</v>
          </cell>
          <cell r="I220" t="str">
            <v>25-S</v>
          </cell>
          <cell r="J220" t="str">
            <v>B</v>
          </cell>
          <cell r="K220" t="str">
            <v>En Producción Efectiva-A.2</v>
          </cell>
          <cell r="L220" t="str">
            <v>BES</v>
          </cell>
          <cell r="M220">
            <v>86588.594799753875</v>
          </cell>
          <cell r="N220" t="e">
            <v>#REF!</v>
          </cell>
          <cell r="O220" t="e">
            <v>#REF!</v>
          </cell>
          <cell r="P220">
            <v>0</v>
          </cell>
          <cell r="Q220" t="e">
            <v>#REF!</v>
          </cell>
          <cell r="R220" t="e">
            <v>#REF!</v>
          </cell>
          <cell r="S220" t="e">
            <v>#REF!</v>
          </cell>
          <cell r="T220" t="e">
            <v>#REF!</v>
          </cell>
          <cell r="U220">
            <v>0.98905564037139637</v>
          </cell>
          <cell r="V220" t="str">
            <v>H</v>
          </cell>
          <cell r="W220" t="str">
            <v>H-Sec</v>
          </cell>
          <cell r="X220" t="str">
            <v>TS</v>
          </cell>
          <cell r="Y220">
            <v>1655</v>
          </cell>
          <cell r="Z220">
            <v>800</v>
          </cell>
          <cell r="AA220">
            <v>100.97453778387096</v>
          </cell>
          <cell r="AB220">
            <v>1.1051016548387098</v>
          </cell>
          <cell r="AC220">
            <v>0</v>
          </cell>
        </row>
        <row r="221">
          <cell r="C221" t="str">
            <v>S2648</v>
          </cell>
          <cell r="D221" t="str">
            <v>Si</v>
          </cell>
          <cell r="E221" t="str">
            <v>En prod</v>
          </cell>
          <cell r="F221" t="str">
            <v>Batería</v>
          </cell>
          <cell r="G221" t="str">
            <v>41-S</v>
          </cell>
          <cell r="H221" t="str">
            <v>Batería</v>
          </cell>
          <cell r="I221" t="str">
            <v>20-S</v>
          </cell>
          <cell r="J221" t="str">
            <v>B</v>
          </cell>
          <cell r="K221" t="str">
            <v>En Producción Efectiva-A.1</v>
          </cell>
          <cell r="L221" t="str">
            <v>BM</v>
          </cell>
          <cell r="M221">
            <v>122379.43733536075</v>
          </cell>
          <cell r="N221" t="e">
            <v>#REF!</v>
          </cell>
          <cell r="O221" t="e">
            <v>#REF!</v>
          </cell>
          <cell r="P221">
            <v>108877.28522471372</v>
          </cell>
          <cell r="Q221" t="e">
            <v>#REF!</v>
          </cell>
          <cell r="R221" t="e">
            <v>#REF!</v>
          </cell>
          <cell r="S221" t="e">
            <v>#REF!</v>
          </cell>
          <cell r="T221" t="e">
            <v>#REF!</v>
          </cell>
          <cell r="U221">
            <v>0.83583460549275468</v>
          </cell>
          <cell r="V221" t="str">
            <v>C</v>
          </cell>
          <cell r="W221" t="str">
            <v>C-Prim</v>
          </cell>
          <cell r="X221" t="str">
            <v>C</v>
          </cell>
          <cell r="Y221">
            <v>2894</v>
          </cell>
          <cell r="Z221">
            <v>800</v>
          </cell>
          <cell r="AA221">
            <v>9.5141145258064519</v>
          </cell>
          <cell r="AB221">
            <v>1.561888364516129</v>
          </cell>
          <cell r="AC221">
            <v>1.561888364516129</v>
          </cell>
        </row>
        <row r="222">
          <cell r="C222" t="str">
            <v>S920</v>
          </cell>
          <cell r="D222" t="str">
            <v>Si</v>
          </cell>
          <cell r="E222" t="str">
            <v>En prod</v>
          </cell>
          <cell r="F222" t="str">
            <v>Batería</v>
          </cell>
          <cell r="G222" t="str">
            <v>24-S</v>
          </cell>
          <cell r="H222" t="str">
            <v>Batería</v>
          </cell>
          <cell r="I222" t="str">
            <v>20-S</v>
          </cell>
          <cell r="J222" t="str">
            <v>B</v>
          </cell>
          <cell r="K222" t="str">
            <v>En Producción Efectiva-A.2</v>
          </cell>
          <cell r="L222" t="str">
            <v>BM</v>
          </cell>
          <cell r="M222">
            <v>47641.429182139444</v>
          </cell>
          <cell r="N222" t="e">
            <v>#REF!</v>
          </cell>
          <cell r="O222" t="e">
            <v>#REF!</v>
          </cell>
          <cell r="P222">
            <v>16717.105546991956</v>
          </cell>
          <cell r="Q222" t="e">
            <v>#REF!</v>
          </cell>
          <cell r="R222" t="e">
            <v>#REF!</v>
          </cell>
          <cell r="S222" t="e">
            <v>#REF!</v>
          </cell>
          <cell r="T222" t="e">
            <v>#REF!</v>
          </cell>
          <cell r="U222">
            <v>0.84948125526018914</v>
          </cell>
          <cell r="V222" t="str">
            <v>C</v>
          </cell>
          <cell r="W222" t="str">
            <v>C-Sec</v>
          </cell>
          <cell r="X222" t="str">
            <v>TSP3</v>
          </cell>
          <cell r="Y222">
            <v>3119</v>
          </cell>
          <cell r="Z222">
            <v>800</v>
          </cell>
          <cell r="AA222">
            <v>4.0395755129032258</v>
          </cell>
          <cell r="AB222">
            <v>0.60803183548387096</v>
          </cell>
          <cell r="AC222">
            <v>5.8513838709677414E-3</v>
          </cell>
        </row>
        <row r="223">
          <cell r="C223" t="str">
            <v>S450</v>
          </cell>
          <cell r="D223" t="str">
            <v>Si</v>
          </cell>
          <cell r="E223" t="str">
            <v>En prod</v>
          </cell>
          <cell r="F223" t="str">
            <v>Batería</v>
          </cell>
          <cell r="G223" t="str">
            <v>28-S</v>
          </cell>
          <cell r="H223" t="str">
            <v>Batería</v>
          </cell>
          <cell r="I223" t="str">
            <v>13-S</v>
          </cell>
          <cell r="J223" t="str">
            <v>B</v>
          </cell>
          <cell r="K223" t="str">
            <v>En Producción Efectiva-A.2</v>
          </cell>
          <cell r="L223" t="str">
            <v>BM</v>
          </cell>
          <cell r="M223">
            <v>139539.34560068161</v>
          </cell>
          <cell r="N223" t="e">
            <v>#REF!</v>
          </cell>
          <cell r="O223" t="e">
            <v>#REF!</v>
          </cell>
          <cell r="P223">
            <v>27252.556130728095</v>
          </cell>
          <cell r="Q223" t="e">
            <v>#REF!</v>
          </cell>
          <cell r="R223" t="e">
            <v>#REF!</v>
          </cell>
          <cell r="S223" t="e">
            <v>#REF!</v>
          </cell>
          <cell r="T223" t="e">
            <v>#REF!</v>
          </cell>
          <cell r="U223">
            <v>0.91244512305850001</v>
          </cell>
          <cell r="V223" t="str">
            <v>B</v>
          </cell>
          <cell r="W223" t="str">
            <v>B-Sec</v>
          </cell>
          <cell r="X223" t="str">
            <v>BlqBO</v>
          </cell>
          <cell r="Y223">
            <v>1936</v>
          </cell>
          <cell r="Z223">
            <v>800</v>
          </cell>
          <cell r="AA223">
            <v>20.340324512903223</v>
          </cell>
          <cell r="AB223">
            <v>1.7808946096774194</v>
          </cell>
          <cell r="AC223">
            <v>8.0105409677419345E-2</v>
          </cell>
        </row>
        <row r="224">
          <cell r="C224" t="str">
            <v>PQ1007</v>
          </cell>
          <cell r="D224" t="str">
            <v>Si</v>
          </cell>
          <cell r="E224" t="str">
            <v>En prod</v>
          </cell>
          <cell r="F224" t="str">
            <v>Batería</v>
          </cell>
          <cell r="G224" t="str">
            <v>41-S</v>
          </cell>
          <cell r="H224" t="str">
            <v>Batería</v>
          </cell>
          <cell r="I224" t="str">
            <v>20-S</v>
          </cell>
          <cell r="J224" t="str">
            <v>B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#REF!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  <cell r="T224" t="e">
            <v>#N/A</v>
          </cell>
          <cell r="U224" t="e">
            <v>#N/A</v>
          </cell>
          <cell r="V224" t="e">
            <v>#N/A</v>
          </cell>
          <cell r="W224" t="e">
            <v>#N/A</v>
          </cell>
          <cell r="X224" t="e">
            <v>#N/A</v>
          </cell>
          <cell r="Y224" t="e">
            <v>#N/A</v>
          </cell>
          <cell r="Z224">
            <v>800</v>
          </cell>
          <cell r="AA224" t="e">
            <v>#N/A</v>
          </cell>
          <cell r="AB224" t="e">
            <v>#N/A</v>
          </cell>
          <cell r="AC224" t="e">
            <v>#N/A</v>
          </cell>
        </row>
        <row r="225">
          <cell r="C225" t="str">
            <v>S2096</v>
          </cell>
          <cell r="D225" t="str">
            <v>Si</v>
          </cell>
          <cell r="E225" t="str">
            <v>En prod</v>
          </cell>
          <cell r="F225" t="str">
            <v>Batería</v>
          </cell>
          <cell r="G225" t="str">
            <v>27-S</v>
          </cell>
          <cell r="H225" t="str">
            <v>Batería</v>
          </cell>
          <cell r="I225" t="str">
            <v>17-S</v>
          </cell>
          <cell r="J225" t="str">
            <v>B</v>
          </cell>
          <cell r="K225" t="str">
            <v>En Producción Efectiva-A.2</v>
          </cell>
          <cell r="L225" t="str">
            <v>BM</v>
          </cell>
          <cell r="M225">
            <v>171233.74601169443</v>
          </cell>
          <cell r="N225" t="e">
            <v>#REF!</v>
          </cell>
          <cell r="O225" t="e">
            <v>#REF!</v>
          </cell>
          <cell r="P225">
            <v>39858.286851434532</v>
          </cell>
          <cell r="Q225" t="e">
            <v>#REF!</v>
          </cell>
          <cell r="R225" t="e">
            <v>#REF!</v>
          </cell>
          <cell r="S225" t="e">
            <v>#REF!</v>
          </cell>
          <cell r="T225" t="e">
            <v>#REF!</v>
          </cell>
          <cell r="U225">
            <v>0.90150076349979424</v>
          </cell>
          <cell r="V225" t="str">
            <v>G</v>
          </cell>
          <cell r="W225" t="str">
            <v>G-Sec</v>
          </cell>
          <cell r="X225" t="str">
            <v>LPS</v>
          </cell>
          <cell r="Y225">
            <v>2701</v>
          </cell>
          <cell r="Z225">
            <v>800</v>
          </cell>
          <cell r="AA225">
            <v>22.186971780645163</v>
          </cell>
          <cell r="AB225">
            <v>2.1853997806451613</v>
          </cell>
          <cell r="AC225">
            <v>0.22314840322580645</v>
          </cell>
        </row>
        <row r="226">
          <cell r="C226" t="str">
            <v>S636</v>
          </cell>
          <cell r="D226" t="str">
            <v>Si</v>
          </cell>
          <cell r="E226" t="str">
            <v>En prod</v>
          </cell>
          <cell r="F226" t="str">
            <v>Batería</v>
          </cell>
          <cell r="G226" t="str">
            <v>38-S</v>
          </cell>
          <cell r="H226" t="str">
            <v>Batería</v>
          </cell>
          <cell r="I226" t="str">
            <v>15-S</v>
          </cell>
          <cell r="J226" t="str">
            <v>B</v>
          </cell>
          <cell r="K226" t="str">
            <v>En Producción Efectiva-A.2</v>
          </cell>
          <cell r="L226" t="str">
            <v>BM</v>
          </cell>
          <cell r="M226">
            <v>100877.31801465226</v>
          </cell>
          <cell r="N226" t="e">
            <v>#REF!</v>
          </cell>
          <cell r="O226" t="e">
            <v>#REF!</v>
          </cell>
          <cell r="P226">
            <v>24007.576068695609</v>
          </cell>
          <cell r="Q226" t="e">
            <v>#REF!</v>
          </cell>
          <cell r="R226" t="e">
            <v>#REF!</v>
          </cell>
          <cell r="S226" t="e">
            <v>#REF!</v>
          </cell>
          <cell r="T226" t="e">
            <v>#REF!</v>
          </cell>
          <cell r="U226">
            <v>0.94527820186354838</v>
          </cell>
          <cell r="V226" t="str">
            <v>A</v>
          </cell>
          <cell r="W226" t="str">
            <v>A-Sec</v>
          </cell>
          <cell r="X226" t="str">
            <v>ACN</v>
          </cell>
          <cell r="Y226">
            <v>2011</v>
          </cell>
          <cell r="Z226">
            <v>800</v>
          </cell>
          <cell r="AA226">
            <v>23.527441654838711</v>
          </cell>
          <cell r="AB226">
            <v>1.2874639129032257</v>
          </cell>
          <cell r="AC226">
            <v>0.13092507096774195</v>
          </cell>
        </row>
        <row r="227">
          <cell r="C227" t="str">
            <v>S2233</v>
          </cell>
          <cell r="D227" t="str">
            <v>Si</v>
          </cell>
          <cell r="E227" t="str">
            <v>En prod</v>
          </cell>
          <cell r="F227" t="str">
            <v>Batería</v>
          </cell>
          <cell r="G227" t="str">
            <v>16-S</v>
          </cell>
          <cell r="H227" t="str">
            <v>Batería</v>
          </cell>
          <cell r="I227" t="str">
            <v>34-S</v>
          </cell>
          <cell r="J227" t="str">
            <v>B</v>
          </cell>
          <cell r="K227" t="str">
            <v>En Producción Efectiva-A.2</v>
          </cell>
          <cell r="L227" t="str">
            <v>BM</v>
          </cell>
          <cell r="M227">
            <v>234052.21516483239</v>
          </cell>
          <cell r="N227" t="e">
            <v>#REF!</v>
          </cell>
          <cell r="O227" t="e">
            <v>#REF!</v>
          </cell>
          <cell r="P227">
            <v>15158.817896676386</v>
          </cell>
          <cell r="Q227" t="e">
            <v>#REF!</v>
          </cell>
          <cell r="R227" t="e">
            <v>#REF!</v>
          </cell>
          <cell r="S227" t="e">
            <v>#REF!</v>
          </cell>
          <cell r="T227" t="e">
            <v>#REF!</v>
          </cell>
          <cell r="U227">
            <v>0.85130010328283645</v>
          </cell>
          <cell r="V227" t="str">
            <v>A</v>
          </cell>
          <cell r="W227" t="str">
            <v>A-Sec</v>
          </cell>
          <cell r="X227" t="str">
            <v>ACN</v>
          </cell>
          <cell r="Y227">
            <v>1797</v>
          </cell>
          <cell r="Z227">
            <v>800</v>
          </cell>
          <cell r="AA227">
            <v>20.08832039354839</v>
          </cell>
          <cell r="AB227">
            <v>2.9871311677419357</v>
          </cell>
          <cell r="AC227">
            <v>8.6605729032258064E-2</v>
          </cell>
        </row>
        <row r="228">
          <cell r="C228" t="str">
            <v>S2120</v>
          </cell>
          <cell r="D228" t="str">
            <v>Si</v>
          </cell>
          <cell r="E228" t="str">
            <v>En prod</v>
          </cell>
          <cell r="F228" t="str">
            <v>Batería</v>
          </cell>
          <cell r="G228" t="str">
            <v>31-S</v>
          </cell>
          <cell r="H228" t="str">
            <v>Batería</v>
          </cell>
          <cell r="I228" t="str">
            <v>14-S</v>
          </cell>
          <cell r="J228" t="str">
            <v>B</v>
          </cell>
          <cell r="K228" t="str">
            <v>En Producción Efectiva-A.2</v>
          </cell>
          <cell r="L228" t="str">
            <v>BM</v>
          </cell>
          <cell r="M228">
            <v>154705.84778269441</v>
          </cell>
          <cell r="N228" t="e">
            <v>#REF!</v>
          </cell>
          <cell r="O228" t="e">
            <v>#REF!</v>
          </cell>
          <cell r="P228">
            <v>30560.475759658122</v>
          </cell>
          <cell r="Q228" t="e">
            <v>#REF!</v>
          </cell>
          <cell r="R228" t="e">
            <v>#REF!</v>
          </cell>
          <cell r="S228" t="e">
            <v>#REF!</v>
          </cell>
          <cell r="T228" t="e">
            <v>#REF!</v>
          </cell>
          <cell r="U228">
            <v>0.94527820181966915</v>
          </cell>
          <cell r="V228" t="str">
            <v>G</v>
          </cell>
          <cell r="W228" t="str">
            <v>G-Sec</v>
          </cell>
          <cell r="X228" t="str">
            <v>LPSS</v>
          </cell>
          <cell r="Y228">
            <v>1234.94</v>
          </cell>
          <cell r="Z228">
            <v>800</v>
          </cell>
          <cell r="AA228">
            <v>36.081776122580642</v>
          </cell>
          <cell r="AB228">
            <v>1.974459670967742</v>
          </cell>
          <cell r="AC228">
            <v>2.8500903225806449E-3</v>
          </cell>
        </row>
        <row r="229">
          <cell r="C229" t="str">
            <v>S1203</v>
          </cell>
          <cell r="D229" t="str">
            <v>Si</v>
          </cell>
          <cell r="E229" t="str">
            <v>En prod</v>
          </cell>
          <cell r="F229" t="str">
            <v>Batería</v>
          </cell>
          <cell r="G229" t="str">
            <v>11-S</v>
          </cell>
          <cell r="H229" t="str">
            <v>Batería</v>
          </cell>
          <cell r="I229" t="str">
            <v>22-S</v>
          </cell>
          <cell r="J229" t="str">
            <v>B</v>
          </cell>
          <cell r="K229" t="str">
            <v>En Producción Efectiva-A.2</v>
          </cell>
          <cell r="L229" t="str">
            <v>BM</v>
          </cell>
          <cell r="M229">
            <v>322047.25169786892</v>
          </cell>
          <cell r="N229" t="e">
            <v>#REF!</v>
          </cell>
          <cell r="O229" t="e">
            <v>#REF!</v>
          </cell>
          <cell r="P229">
            <v>57073.572346105626</v>
          </cell>
          <cell r="Q229" t="e">
            <v>#REF!</v>
          </cell>
          <cell r="R229" t="e">
            <v>#REF!</v>
          </cell>
          <cell r="S229" t="e">
            <v>#REF!</v>
          </cell>
          <cell r="T229" t="e">
            <v>#REF!</v>
          </cell>
          <cell r="U229">
            <v>0.40590590129833459</v>
          </cell>
          <cell r="V229" t="str">
            <v>D</v>
          </cell>
          <cell r="W229" t="str">
            <v>D-Sec</v>
          </cell>
          <cell r="X229" t="str">
            <v>ZC</v>
          </cell>
          <cell r="Y229">
            <v>2784</v>
          </cell>
          <cell r="Z229">
            <v>800</v>
          </cell>
          <cell r="AA229">
            <v>6.9184036387096777</v>
          </cell>
          <cell r="AB229">
            <v>4.1101827741935484</v>
          </cell>
          <cell r="AC229">
            <v>7.4900451612903221E-2</v>
          </cell>
        </row>
        <row r="230">
          <cell r="C230" t="str">
            <v>S2223</v>
          </cell>
          <cell r="D230" t="str">
            <v>Si</v>
          </cell>
          <cell r="E230" t="str">
            <v>En prod</v>
          </cell>
          <cell r="F230" t="str">
            <v>Batería</v>
          </cell>
          <cell r="G230" t="str">
            <v>31-S</v>
          </cell>
          <cell r="H230" t="str">
            <v>Batería</v>
          </cell>
          <cell r="I230" t="str">
            <v>14-S</v>
          </cell>
          <cell r="J230" t="str">
            <v>B</v>
          </cell>
          <cell r="K230" t="str">
            <v>En Producción Efectiva-A.2</v>
          </cell>
          <cell r="L230" t="str">
            <v>BM</v>
          </cell>
          <cell r="M230">
            <v>179123.94584511893</v>
          </cell>
          <cell r="N230" t="e">
            <v>#REF!</v>
          </cell>
          <cell r="O230" t="e">
            <v>#REF!</v>
          </cell>
          <cell r="P230">
            <v>5873.9521740792443</v>
          </cell>
          <cell r="Q230" t="e">
            <v>#REF!</v>
          </cell>
          <cell r="R230" t="e">
            <v>#REF!</v>
          </cell>
          <cell r="S230" t="e">
            <v>#REF!</v>
          </cell>
          <cell r="T230" t="e">
            <v>#REF!</v>
          </cell>
          <cell r="U230">
            <v>0.94527820205428015</v>
          </cell>
          <cell r="V230" t="str">
            <v>G</v>
          </cell>
          <cell r="W230" t="str">
            <v>G-Sec</v>
          </cell>
          <cell r="X230" t="str">
            <v>LPSS</v>
          </cell>
          <cell r="Y230">
            <v>1451</v>
          </cell>
          <cell r="Z230">
            <v>800</v>
          </cell>
          <cell r="AA230">
            <v>41.776766893548391</v>
          </cell>
          <cell r="AB230">
            <v>2.2860997967741938</v>
          </cell>
          <cell r="AC230">
            <v>6.488229032258065E-3</v>
          </cell>
        </row>
        <row r="231">
          <cell r="C231" t="str">
            <v>S2088</v>
          </cell>
          <cell r="D231" t="str">
            <v>Si</v>
          </cell>
          <cell r="E231" t="str">
            <v>En prod</v>
          </cell>
          <cell r="F231" t="str">
            <v>Batería</v>
          </cell>
          <cell r="G231" t="str">
            <v>36-S</v>
          </cell>
          <cell r="H231" t="str">
            <v>Batería</v>
          </cell>
          <cell r="I231" t="str">
            <v>08-S</v>
          </cell>
          <cell r="J231" t="str">
            <v>B</v>
          </cell>
          <cell r="K231" t="str">
            <v>En Producción Efectiva-A.2</v>
          </cell>
          <cell r="L231" t="str">
            <v>BES</v>
          </cell>
          <cell r="M231">
            <v>212394.81814158117</v>
          </cell>
          <cell r="N231" t="e">
            <v>#REF!</v>
          </cell>
          <cell r="O231" t="e">
            <v>#REF!</v>
          </cell>
          <cell r="P231">
            <v>177328.65153693853</v>
          </cell>
          <cell r="Q231" t="e">
            <v>#REF!</v>
          </cell>
          <cell r="R231" t="e">
            <v>#REF!</v>
          </cell>
          <cell r="S231" t="e">
            <v>#REF!</v>
          </cell>
          <cell r="T231" t="e">
            <v>#REF!</v>
          </cell>
          <cell r="U231">
            <v>0.96060030541144936</v>
          </cell>
          <cell r="V231" t="str">
            <v>E</v>
          </cell>
          <cell r="W231" t="str">
            <v>E-Sec</v>
          </cell>
          <cell r="X231" t="str">
            <v>BlqEN</v>
          </cell>
          <cell r="Y231">
            <v>2500</v>
          </cell>
          <cell r="Z231">
            <v>800</v>
          </cell>
          <cell r="AA231">
            <v>68.800659151612905</v>
          </cell>
          <cell r="AB231">
            <v>2.7107249580645161</v>
          </cell>
          <cell r="AC231">
            <v>0</v>
          </cell>
        </row>
        <row r="232">
          <cell r="C232" t="str">
            <v>S2447</v>
          </cell>
          <cell r="D232" t="str">
            <v>Si</v>
          </cell>
          <cell r="E232" t="str">
            <v>En prod</v>
          </cell>
          <cell r="F232" t="str">
            <v>Batería</v>
          </cell>
          <cell r="G232" t="str">
            <v>34-S</v>
          </cell>
          <cell r="H232" t="str">
            <v>Batería</v>
          </cell>
          <cell r="I232" t="str">
            <v>29-S</v>
          </cell>
          <cell r="J232" t="str">
            <v>B</v>
          </cell>
          <cell r="K232" t="str">
            <v>En Producción Efectiva-A.2</v>
          </cell>
          <cell r="L232" t="str">
            <v>BM</v>
          </cell>
          <cell r="M232">
            <v>130558.88724318442</v>
          </cell>
          <cell r="N232" t="e">
            <v>#REF!</v>
          </cell>
          <cell r="O232" t="e">
            <v>#REF!</v>
          </cell>
          <cell r="P232">
            <v>33110.58221490329</v>
          </cell>
          <cell r="Q232" t="e">
            <v>#REF!</v>
          </cell>
          <cell r="R232" t="e">
            <v>#REF!</v>
          </cell>
          <cell r="S232" t="e">
            <v>#REF!</v>
          </cell>
          <cell r="T232" t="e">
            <v>#REF!</v>
          </cell>
          <cell r="U232">
            <v>0.95738109830510254</v>
          </cell>
          <cell r="V232" t="str">
            <v>D</v>
          </cell>
          <cell r="W232" t="str">
            <v>D-Sec</v>
          </cell>
          <cell r="X232" t="str">
            <v>ZC</v>
          </cell>
          <cell r="Y232">
            <v>1755</v>
          </cell>
          <cell r="Z232">
            <v>800</v>
          </cell>
          <cell r="AA232">
            <v>39.097206112903223</v>
          </cell>
          <cell r="AB232">
            <v>1.6662799838709677</v>
          </cell>
          <cell r="AC232">
            <v>0</v>
          </cell>
        </row>
        <row r="233">
          <cell r="C233" t="str">
            <v>PQ.x1001</v>
          </cell>
          <cell r="D233" t="str">
            <v>Si</v>
          </cell>
          <cell r="E233" t="str">
            <v>En prod</v>
          </cell>
          <cell r="F233" t="str">
            <v>Batería</v>
          </cell>
          <cell r="G233" t="str">
            <v>41-S</v>
          </cell>
          <cell r="H233" t="str">
            <v>Batería</v>
          </cell>
          <cell r="I233" t="str">
            <v>20-S</v>
          </cell>
          <cell r="J233" t="str">
            <v>B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#REF!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  <cell r="T233" t="e">
            <v>#N/A</v>
          </cell>
          <cell r="U233" t="e">
            <v>#N/A</v>
          </cell>
          <cell r="V233" t="e">
            <v>#N/A</v>
          </cell>
          <cell r="W233" t="e">
            <v>#N/A</v>
          </cell>
          <cell r="X233" t="e">
            <v>#N/A</v>
          </cell>
          <cell r="Y233" t="e">
            <v>#N/A</v>
          </cell>
          <cell r="Z233">
            <v>800</v>
          </cell>
          <cell r="AA233" t="e">
            <v>#N/A</v>
          </cell>
          <cell r="AB233" t="e">
            <v>#N/A</v>
          </cell>
          <cell r="AC233" t="e">
            <v>#N/A</v>
          </cell>
        </row>
        <row r="234">
          <cell r="C234" t="str">
            <v>S2716</v>
          </cell>
          <cell r="D234" t="str">
            <v>Si</v>
          </cell>
          <cell r="E234" t="str">
            <v>En prod</v>
          </cell>
          <cell r="F234" t="str">
            <v>Batería</v>
          </cell>
          <cell r="G234" t="str">
            <v>Planta Central</v>
          </cell>
          <cell r="H234" t="str">
            <v>Batería</v>
          </cell>
          <cell r="J234" t="str">
            <v>B</v>
          </cell>
          <cell r="K234" t="str">
            <v>En Producción Efectiva-A.1</v>
          </cell>
          <cell r="L234" t="str">
            <v>BM</v>
          </cell>
          <cell r="M234">
            <v>269773.74972304935</v>
          </cell>
          <cell r="N234" t="e">
            <v>#REF!</v>
          </cell>
          <cell r="O234" t="e">
            <v>#REF!</v>
          </cell>
          <cell r="P234">
            <v>57073.572346105626</v>
          </cell>
          <cell r="Q234" t="e">
            <v>#REF!</v>
          </cell>
          <cell r="R234" t="e">
            <v>#REF!</v>
          </cell>
          <cell r="S234" t="e">
            <v>#REF!</v>
          </cell>
          <cell r="T234" t="e">
            <v>#REF!</v>
          </cell>
          <cell r="U234">
            <v>0</v>
          </cell>
          <cell r="V234" t="str">
            <v>C</v>
          </cell>
          <cell r="W234" t="str">
            <v>C-Prim</v>
          </cell>
          <cell r="X234" t="str">
            <v>C</v>
          </cell>
          <cell r="Y234">
            <v>2999</v>
          </cell>
          <cell r="Z234">
            <v>800</v>
          </cell>
          <cell r="AA234">
            <v>3.4430333225806451</v>
          </cell>
          <cell r="AB234">
            <v>3.4430333225806451</v>
          </cell>
          <cell r="AC234">
            <v>3.4430333225806451</v>
          </cell>
        </row>
        <row r="235">
          <cell r="C235" t="str">
            <v>S545</v>
          </cell>
          <cell r="D235" t="str">
            <v>Si</v>
          </cell>
          <cell r="E235" t="str">
            <v>En prod</v>
          </cell>
          <cell r="F235" t="str">
            <v>Batería</v>
          </cell>
          <cell r="G235" t="str">
            <v>29-S</v>
          </cell>
          <cell r="H235" t="str">
            <v>Batería</v>
          </cell>
          <cell r="I235" t="str">
            <v>34-S</v>
          </cell>
          <cell r="J235" t="str">
            <v>B</v>
          </cell>
          <cell r="K235" t="str">
            <v>En Producción Efectiva-A.2</v>
          </cell>
          <cell r="L235" t="str">
            <v>BM</v>
          </cell>
          <cell r="M235">
            <v>181690.69894372637</v>
          </cell>
          <cell r="N235" t="e">
            <v>#REF!</v>
          </cell>
          <cell r="O235" t="e">
            <v>#REF!</v>
          </cell>
          <cell r="P235">
            <v>58767.36037668855</v>
          </cell>
          <cell r="Q235" t="e">
            <v>#REF!</v>
          </cell>
          <cell r="R235" t="e">
            <v>#REF!</v>
          </cell>
          <cell r="S235" t="e">
            <v>#REF!</v>
          </cell>
          <cell r="T235" t="e">
            <v>#REF!</v>
          </cell>
          <cell r="U235">
            <v>0.8840764706080706</v>
          </cell>
          <cell r="V235" t="str">
            <v>D</v>
          </cell>
          <cell r="W235" t="str">
            <v>D-Sec</v>
          </cell>
          <cell r="X235" t="str">
            <v>ZC</v>
          </cell>
          <cell r="Y235">
            <v>2122</v>
          </cell>
          <cell r="Z235">
            <v>800</v>
          </cell>
          <cell r="AA235">
            <v>20.00334558064516</v>
          </cell>
          <cell r="AB235">
            <v>2.3188584193548385</v>
          </cell>
          <cell r="AC235">
            <v>0.14389268064516131</v>
          </cell>
        </row>
        <row r="236">
          <cell r="C236" t="str">
            <v>S801</v>
          </cell>
          <cell r="D236" t="str">
            <v>Si</v>
          </cell>
          <cell r="E236" t="str">
            <v>En prod</v>
          </cell>
          <cell r="F236" t="str">
            <v>Batería</v>
          </cell>
          <cell r="G236" t="str">
            <v>07-S</v>
          </cell>
          <cell r="H236" t="str">
            <v>Batería</v>
          </cell>
          <cell r="I236" t="str">
            <v>21-S</v>
          </cell>
          <cell r="J236" t="str">
            <v>B</v>
          </cell>
          <cell r="K236" t="str">
            <v>En Producción Efectiva-A.2</v>
          </cell>
          <cell r="L236" t="str">
            <v>BM</v>
          </cell>
          <cell r="M236">
            <v>156148.65464425358</v>
          </cell>
          <cell r="N236" t="e">
            <v>#REF!</v>
          </cell>
          <cell r="O236" t="e">
            <v>#REF!</v>
          </cell>
          <cell r="P236">
            <v>57073.572346105626</v>
          </cell>
          <cell r="Q236" t="e">
            <v>#REF!</v>
          </cell>
          <cell r="R236" t="e">
            <v>#REF!</v>
          </cell>
          <cell r="S236" t="e">
            <v>#REF!</v>
          </cell>
          <cell r="T236" t="e">
            <v>#REF!</v>
          </cell>
          <cell r="U236">
            <v>0.93433384226538418</v>
          </cell>
          <cell r="V236" t="str">
            <v>C</v>
          </cell>
          <cell r="W236" t="str">
            <v>C-Sec</v>
          </cell>
          <cell r="X236" t="str">
            <v>TSP2</v>
          </cell>
          <cell r="Y236">
            <v>2697.5</v>
          </cell>
          <cell r="Z236">
            <v>800</v>
          </cell>
          <cell r="AA236">
            <v>30.348566254838708</v>
          </cell>
          <cell r="AB236">
            <v>1.9928737387096773</v>
          </cell>
          <cell r="AC236">
            <v>0.29854310322580646</v>
          </cell>
        </row>
        <row r="237">
          <cell r="C237" t="str">
            <v>S2224</v>
          </cell>
          <cell r="D237" t="str">
            <v>Si</v>
          </cell>
          <cell r="E237" t="str">
            <v>En prod</v>
          </cell>
          <cell r="F237" t="str">
            <v>Batería</v>
          </cell>
          <cell r="G237" t="str">
            <v>34-S</v>
          </cell>
          <cell r="H237" t="str">
            <v>Batería</v>
          </cell>
          <cell r="I237" t="str">
            <v>29-S</v>
          </cell>
          <cell r="J237" t="str">
            <v>B</v>
          </cell>
          <cell r="K237" t="str">
            <v>En Producción Efectiva-A.2</v>
          </cell>
          <cell r="L237" t="str">
            <v>BM</v>
          </cell>
          <cell r="M237">
            <v>187003.89552276937</v>
          </cell>
          <cell r="N237" t="e">
            <v>#REF!</v>
          </cell>
          <cell r="O237" t="e">
            <v>#REF!</v>
          </cell>
          <cell r="P237">
            <v>57073.572346105626</v>
          </cell>
          <cell r="Q237" t="e">
            <v>#REF!</v>
          </cell>
          <cell r="R237" t="e">
            <v>#REF!</v>
          </cell>
          <cell r="S237" t="e">
            <v>#REF!</v>
          </cell>
          <cell r="T237" t="e">
            <v>#REF!</v>
          </cell>
          <cell r="U237">
            <v>0.92338948265923604</v>
          </cell>
          <cell r="V237" t="str">
            <v>A</v>
          </cell>
          <cell r="W237" t="str">
            <v>A-Sec</v>
          </cell>
          <cell r="X237" t="str">
            <v>ACN</v>
          </cell>
          <cell r="Y237">
            <v>2170</v>
          </cell>
          <cell r="Z237">
            <v>800</v>
          </cell>
          <cell r="AA237">
            <v>31.153281251612906</v>
          </cell>
          <cell r="AB237">
            <v>2.3866689935483869</v>
          </cell>
          <cell r="AC237">
            <v>7.3902612903225806E-3</v>
          </cell>
        </row>
        <row r="238">
          <cell r="C238" t="str">
            <v>S1008</v>
          </cell>
          <cell r="D238" t="str">
            <v>Si</v>
          </cell>
          <cell r="E238" t="str">
            <v>En prod</v>
          </cell>
          <cell r="F238" t="str">
            <v>Batería</v>
          </cell>
          <cell r="G238" t="str">
            <v>26-S</v>
          </cell>
          <cell r="H238" t="str">
            <v>Batería</v>
          </cell>
          <cell r="I238" t="str">
            <v>17-S</v>
          </cell>
          <cell r="J238" t="str">
            <v>B</v>
          </cell>
          <cell r="K238" t="str">
            <v>En Producción Efectiva-A.2</v>
          </cell>
          <cell r="L238" t="str">
            <v>BM</v>
          </cell>
          <cell r="M238">
            <v>193830.07059865669</v>
          </cell>
          <cell r="N238" t="e">
            <v>#REF!</v>
          </cell>
          <cell r="O238" t="e">
            <v>#REF!</v>
          </cell>
          <cell r="P238">
            <v>73974.127006599738</v>
          </cell>
          <cell r="Q238" t="e">
            <v>#REF!</v>
          </cell>
          <cell r="R238" t="e">
            <v>#REF!</v>
          </cell>
          <cell r="S238" t="e">
            <v>#REF!</v>
          </cell>
          <cell r="T238" t="e">
            <v>#REF!</v>
          </cell>
          <cell r="U238">
            <v>0.90150076331352225</v>
          </cell>
          <cell r="V238" t="str">
            <v>F</v>
          </cell>
          <cell r="W238" t="str">
            <v>F-Sec</v>
          </cell>
          <cell r="X238" t="str">
            <v>LPE</v>
          </cell>
          <cell r="Y238">
            <v>2504</v>
          </cell>
          <cell r="Z238">
            <v>800</v>
          </cell>
          <cell r="AA238">
            <v>25.114805922580647</v>
          </cell>
          <cell r="AB238">
            <v>2.4737892129032257</v>
          </cell>
          <cell r="AC238">
            <v>0.67849774193548384</v>
          </cell>
        </row>
        <row r="239">
          <cell r="C239" t="str">
            <v>S2367</v>
          </cell>
          <cell r="D239" t="str">
            <v>Si</v>
          </cell>
          <cell r="E239" t="str">
            <v>En prod</v>
          </cell>
          <cell r="F239" t="str">
            <v>Batería</v>
          </cell>
          <cell r="G239" t="str">
            <v>13-S</v>
          </cell>
          <cell r="H239" t="str">
            <v>Batería</v>
          </cell>
          <cell r="I239" t="str">
            <v>28-S</v>
          </cell>
          <cell r="J239" t="str">
            <v>B</v>
          </cell>
          <cell r="K239" t="str">
            <v>En Producción Efectiva-A.1</v>
          </cell>
          <cell r="L239" t="str">
            <v>BM</v>
          </cell>
          <cell r="M239">
            <v>110623.37307884946</v>
          </cell>
          <cell r="N239" t="e">
            <v>#REF!</v>
          </cell>
          <cell r="O239" t="e">
            <v>#REF!</v>
          </cell>
          <cell r="P239">
            <v>17222.101443724005</v>
          </cell>
          <cell r="Q239" t="e">
            <v>#REF!</v>
          </cell>
          <cell r="R239" t="e">
            <v>#REF!</v>
          </cell>
          <cell r="S239" t="e">
            <v>#REF!</v>
          </cell>
          <cell r="T239" t="e">
            <v>#REF!</v>
          </cell>
          <cell r="U239">
            <v>0.29621176534110755</v>
          </cell>
          <cell r="V239" t="str">
            <v>B</v>
          </cell>
          <cell r="W239" t="str">
            <v>B-Sec</v>
          </cell>
          <cell r="X239" t="str">
            <v>S420</v>
          </cell>
          <cell r="Y239">
            <v>1870</v>
          </cell>
          <cell r="Z239">
            <v>800</v>
          </cell>
          <cell r="AA239">
            <v>2.0060716096774192</v>
          </cell>
          <cell r="AB239">
            <v>1.4118495967741935</v>
          </cell>
          <cell r="AC239">
            <v>1.4118495967741935</v>
          </cell>
        </row>
        <row r="240">
          <cell r="C240" t="str">
            <v>S1035</v>
          </cell>
          <cell r="D240" t="str">
            <v>Si</v>
          </cell>
          <cell r="E240" t="str">
            <v>En prod</v>
          </cell>
          <cell r="F240" t="str">
            <v>Batería</v>
          </cell>
          <cell r="G240" t="str">
            <v>27-S</v>
          </cell>
          <cell r="H240" t="str">
            <v>Batería</v>
          </cell>
          <cell r="I240" t="str">
            <v>17-S</v>
          </cell>
          <cell r="J240" t="str">
            <v>B</v>
          </cell>
          <cell r="K240" t="str">
            <v>En Producción Efectiva-A.2</v>
          </cell>
          <cell r="L240" t="str">
            <v>BM</v>
          </cell>
          <cell r="M240">
            <v>203783.22309185818</v>
          </cell>
          <cell r="N240" t="e">
            <v>#REF!</v>
          </cell>
          <cell r="O240" t="e">
            <v>#REF!</v>
          </cell>
          <cell r="P240">
            <v>41948.2849779475</v>
          </cell>
          <cell r="Q240" t="e">
            <v>#REF!</v>
          </cell>
          <cell r="R240" t="e">
            <v>#REF!</v>
          </cell>
          <cell r="S240" t="e">
            <v>#REF!</v>
          </cell>
          <cell r="T240" t="e">
            <v>#REF!</v>
          </cell>
          <cell r="U240">
            <v>0.96716692106232627</v>
          </cell>
          <cell r="V240" t="str">
            <v>G</v>
          </cell>
          <cell r="W240" t="str">
            <v>G-Sec</v>
          </cell>
          <cell r="X240" t="str">
            <v>LPS</v>
          </cell>
          <cell r="Y240">
            <v>2394</v>
          </cell>
          <cell r="Z240">
            <v>800</v>
          </cell>
          <cell r="AA240">
            <v>79.213345109677419</v>
          </cell>
          <cell r="AB240">
            <v>2.6008180129032259</v>
          </cell>
          <cell r="AC240">
            <v>0</v>
          </cell>
        </row>
        <row r="241">
          <cell r="C241" t="str">
            <v>S2056</v>
          </cell>
          <cell r="D241" t="str">
            <v>Si</v>
          </cell>
          <cell r="E241" t="str">
            <v>En prod</v>
          </cell>
          <cell r="F241" t="str">
            <v>Batería</v>
          </cell>
          <cell r="G241" t="str">
            <v>02-S</v>
          </cell>
          <cell r="H241" t="str">
            <v>Batería</v>
          </cell>
          <cell r="I241" t="str">
            <v>33-S</v>
          </cell>
          <cell r="J241" t="str">
            <v>B</v>
          </cell>
          <cell r="K241" t="str">
            <v>En Producción Efectiva-A.2</v>
          </cell>
          <cell r="L241" t="str">
            <v>BM</v>
          </cell>
          <cell r="M241">
            <v>205675.55087104361</v>
          </cell>
          <cell r="N241" t="e">
            <v>#REF!</v>
          </cell>
          <cell r="O241" t="e">
            <v>#REF!</v>
          </cell>
          <cell r="P241">
            <v>40390.596219808744</v>
          </cell>
          <cell r="Q241" t="e">
            <v>#REF!</v>
          </cell>
          <cell r="R241" t="e">
            <v>#REF!</v>
          </cell>
          <cell r="S241" t="e">
            <v>#REF!</v>
          </cell>
          <cell r="T241" t="e">
            <v>#REF!</v>
          </cell>
          <cell r="U241">
            <v>0.9010096040737976</v>
          </cell>
          <cell r="V241" t="str">
            <v>D</v>
          </cell>
          <cell r="W241" t="str">
            <v>D-Sec</v>
          </cell>
          <cell r="X241" t="str">
            <v>BlqD</v>
          </cell>
          <cell r="Y241">
            <v>2694</v>
          </cell>
          <cell r="Z241">
            <v>800</v>
          </cell>
          <cell r="AA241">
            <v>26.51741255483871</v>
          </cell>
          <cell r="AB241">
            <v>2.6249691677419351</v>
          </cell>
          <cell r="AC241">
            <v>7.771926774193548E-2</v>
          </cell>
        </row>
        <row r="242">
          <cell r="C242" t="str">
            <v>S2431</v>
          </cell>
          <cell r="D242" t="str">
            <v>Si</v>
          </cell>
          <cell r="E242" t="str">
            <v>En prod</v>
          </cell>
          <cell r="F242" t="str">
            <v>Batería</v>
          </cell>
          <cell r="G242" t="str">
            <v>17-S</v>
          </cell>
          <cell r="H242" t="str">
            <v>Batería</v>
          </cell>
          <cell r="I242" t="str">
            <v>27-S</v>
          </cell>
          <cell r="J242" t="str">
            <v>B</v>
          </cell>
          <cell r="K242" t="str">
            <v>En Producción Efectiva-A.2</v>
          </cell>
          <cell r="L242" t="str">
            <v>BM</v>
          </cell>
          <cell r="M242">
            <v>152011.46490257885</v>
          </cell>
          <cell r="N242" t="e">
            <v>#REF!</v>
          </cell>
          <cell r="O242" t="e">
            <v>#REF!</v>
          </cell>
          <cell r="P242">
            <v>49999.649352747103</v>
          </cell>
          <cell r="Q242" t="e">
            <v>#REF!</v>
          </cell>
          <cell r="R242" t="e">
            <v>#REF!</v>
          </cell>
          <cell r="S242" t="e">
            <v>#REF!</v>
          </cell>
          <cell r="T242" t="e">
            <v>#REF!</v>
          </cell>
          <cell r="U242">
            <v>0.52384274443376777</v>
          </cell>
          <cell r="V242" t="str">
            <v>F</v>
          </cell>
          <cell r="W242" t="str">
            <v>F-Sec</v>
          </cell>
          <cell r="X242" t="str">
            <v>LPE</v>
          </cell>
          <cell r="Y242">
            <v>2646</v>
          </cell>
          <cell r="Z242">
            <v>800</v>
          </cell>
          <cell r="AA242">
            <v>4.0744357645161289</v>
          </cell>
          <cell r="AB242">
            <v>1.9400721516129031</v>
          </cell>
          <cell r="AC242">
            <v>1.3011566870967741</v>
          </cell>
        </row>
        <row r="243">
          <cell r="C243" t="str">
            <v>S2262</v>
          </cell>
          <cell r="D243" t="str">
            <v>Si</v>
          </cell>
          <cell r="E243" t="str">
            <v>En prod</v>
          </cell>
          <cell r="F243" t="str">
            <v>Batería</v>
          </cell>
          <cell r="G243" t="str">
            <v>17-E</v>
          </cell>
          <cell r="H243" t="str">
            <v>Batería</v>
          </cell>
          <cell r="I243" t="str">
            <v>35-S</v>
          </cell>
          <cell r="J243" t="str">
            <v>B</v>
          </cell>
          <cell r="K243" t="str">
            <v>En Producción Efectiva-A.2</v>
          </cell>
          <cell r="L243" t="str">
            <v>BM</v>
          </cell>
          <cell r="M243">
            <v>76531.926197221008</v>
          </cell>
          <cell r="N243" t="e">
            <v>#REF!</v>
          </cell>
          <cell r="O243" t="e">
            <v>#REF!</v>
          </cell>
          <cell r="P243">
            <v>33254.879086775145</v>
          </cell>
          <cell r="Q243" t="e">
            <v>#REF!</v>
          </cell>
          <cell r="R243" t="e">
            <v>#REF!</v>
          </cell>
          <cell r="S243" t="e">
            <v>#REF!</v>
          </cell>
          <cell r="T243" t="e">
            <v>#REF!</v>
          </cell>
          <cell r="U243">
            <v>0.79903750634540571</v>
          </cell>
          <cell r="V243" t="str">
            <v>A</v>
          </cell>
          <cell r="W243" t="str">
            <v>A-Sec</v>
          </cell>
          <cell r="X243" t="str">
            <v>ACN</v>
          </cell>
          <cell r="Y243">
            <v>2648</v>
          </cell>
          <cell r="Z243">
            <v>800</v>
          </cell>
          <cell r="AA243">
            <v>4.8603681967741936</v>
          </cell>
          <cell r="AB243">
            <v>0.97675171290322593</v>
          </cell>
          <cell r="AC243">
            <v>0.8185637580645162</v>
          </cell>
        </row>
        <row r="244">
          <cell r="C244" t="str">
            <v>S745</v>
          </cell>
          <cell r="D244" t="str">
            <v>Si</v>
          </cell>
          <cell r="E244" t="str">
            <v>En prod</v>
          </cell>
          <cell r="F244" t="str">
            <v>Batería</v>
          </cell>
          <cell r="G244" t="str">
            <v>20-S</v>
          </cell>
          <cell r="H244" t="str">
            <v>Batería</v>
          </cell>
          <cell r="I244" t="str">
            <v>41-S</v>
          </cell>
          <cell r="J244" t="str">
            <v>B</v>
          </cell>
          <cell r="K244" t="str">
            <v>En Producción Efectiva-A.2</v>
          </cell>
          <cell r="L244" t="str">
            <v>BM</v>
          </cell>
          <cell r="M244">
            <v>128320.32945254783</v>
          </cell>
          <cell r="N244" t="e">
            <v>#REF!</v>
          </cell>
          <cell r="O244" t="e">
            <v>#REF!</v>
          </cell>
          <cell r="P244">
            <v>42019.359672928782</v>
          </cell>
          <cell r="Q244" t="e">
            <v>#REF!</v>
          </cell>
          <cell r="R244" t="e">
            <v>#REF!</v>
          </cell>
          <cell r="S244" t="e">
            <v>#REF!</v>
          </cell>
          <cell r="T244" t="e">
            <v>#REF!</v>
          </cell>
          <cell r="U244">
            <v>0.67469778003267245</v>
          </cell>
          <cell r="V244" t="str">
            <v>C</v>
          </cell>
          <cell r="W244" t="str">
            <v>C-Sec</v>
          </cell>
          <cell r="X244" t="str">
            <v>TSP3</v>
          </cell>
          <cell r="Y244">
            <v>2857</v>
          </cell>
          <cell r="Z244">
            <v>800</v>
          </cell>
          <cell r="AA244">
            <v>5.034426170967742</v>
          </cell>
          <cell r="AB244">
            <v>1.6377100096774193</v>
          </cell>
          <cell r="AC244">
            <v>2.1537054838709678E-2</v>
          </cell>
        </row>
        <row r="245">
          <cell r="C245" t="str">
            <v>S700</v>
          </cell>
          <cell r="D245" t="str">
            <v>Si</v>
          </cell>
          <cell r="E245" t="str">
            <v>En prod</v>
          </cell>
          <cell r="F245" t="str">
            <v>Batería</v>
          </cell>
          <cell r="G245" t="str">
            <v>17-S</v>
          </cell>
          <cell r="H245" t="str">
            <v>Batería</v>
          </cell>
          <cell r="I245" t="str">
            <v>27-S</v>
          </cell>
          <cell r="J245" t="str">
            <v>B</v>
          </cell>
          <cell r="K245" t="str">
            <v>En Producción Efectiva-A.2</v>
          </cell>
          <cell r="L245" t="str">
            <v>BES</v>
          </cell>
          <cell r="M245">
            <v>77157.011805185044</v>
          </cell>
          <cell r="N245" t="e">
            <v>#REF!</v>
          </cell>
          <cell r="O245" t="e">
            <v>#REF!</v>
          </cell>
          <cell r="P245">
            <v>0</v>
          </cell>
          <cell r="Q245" t="e">
            <v>#REF!</v>
          </cell>
          <cell r="R245" t="e">
            <v>#REF!</v>
          </cell>
          <cell r="S245" t="e">
            <v>#REF!</v>
          </cell>
          <cell r="T245" t="e">
            <v>#REF!</v>
          </cell>
          <cell r="U245">
            <v>0.98329384121980112</v>
          </cell>
          <cell r="V245" t="str">
            <v>F</v>
          </cell>
          <cell r="W245" t="str">
            <v>F-Sec</v>
          </cell>
          <cell r="X245" t="str">
            <v>LPC</v>
          </cell>
          <cell r="Y245">
            <v>2347</v>
          </cell>
          <cell r="Z245">
            <v>800</v>
          </cell>
          <cell r="AA245">
            <v>58.944098829032264</v>
          </cell>
          <cell r="AB245">
            <v>0.98472947419354839</v>
          </cell>
          <cell r="AC245">
            <v>7.0838812903225801E-2</v>
          </cell>
        </row>
        <row r="246">
          <cell r="C246" t="str">
            <v>S2375</v>
          </cell>
          <cell r="D246" t="str">
            <v>Si</v>
          </cell>
          <cell r="E246" t="str">
            <v>En prod</v>
          </cell>
          <cell r="F246" t="str">
            <v>Batería</v>
          </cell>
          <cell r="G246" t="str">
            <v>31-S</v>
          </cell>
          <cell r="H246" t="str">
            <v>Batería</v>
          </cell>
          <cell r="I246" t="str">
            <v>14-S</v>
          </cell>
          <cell r="J246" t="str">
            <v>C</v>
          </cell>
          <cell r="K246" t="str">
            <v>En Producción Efectiva-A.2</v>
          </cell>
          <cell r="L246" t="str">
            <v>BES</v>
          </cell>
          <cell r="M246">
            <v>284434.03034273809</v>
          </cell>
          <cell r="N246" t="e">
            <v>#REF!</v>
          </cell>
          <cell r="O246" t="e">
            <v>#REF!</v>
          </cell>
          <cell r="P246">
            <v>122295.62174961279</v>
          </cell>
          <cell r="Q246" t="e">
            <v>#REF!</v>
          </cell>
          <cell r="R246" t="e">
            <v>#REF!</v>
          </cell>
          <cell r="S246" t="e">
            <v>#REF!</v>
          </cell>
          <cell r="T246" t="e">
            <v>#REF!</v>
          </cell>
          <cell r="U246">
            <v>0.95622256153077712</v>
          </cell>
          <cell r="V246" t="str">
            <v>H</v>
          </cell>
          <cell r="W246" t="str">
            <v>H-Sec</v>
          </cell>
          <cell r="X246" t="str">
            <v>S26</v>
          </cell>
          <cell r="Y246">
            <v>1627</v>
          </cell>
          <cell r="Z246">
            <v>800</v>
          </cell>
          <cell r="AA246">
            <v>82.922568612903234</v>
          </cell>
          <cell r="AB246">
            <v>3.6301376451612901</v>
          </cell>
          <cell r="AC246">
            <v>0.14580958064516128</v>
          </cell>
        </row>
        <row r="247">
          <cell r="C247" t="str">
            <v>S2478</v>
          </cell>
          <cell r="D247" t="str">
            <v>Parado</v>
          </cell>
          <cell r="E247" t="str">
            <v>En prod</v>
          </cell>
          <cell r="F247" t="str">
            <v>Batería</v>
          </cell>
          <cell r="G247" t="str">
            <v>28-S</v>
          </cell>
          <cell r="H247" t="str">
            <v>Batería</v>
          </cell>
          <cell r="I247" t="str">
            <v>13-S</v>
          </cell>
          <cell r="J247" t="str">
            <v>C</v>
          </cell>
          <cell r="K247" t="str">
            <v>En Producción Efectiva-A.2</v>
          </cell>
          <cell r="L247" t="str">
            <v>BES</v>
          </cell>
          <cell r="M247">
            <v>142371.07662521661</v>
          </cell>
          <cell r="N247" t="e">
            <v>#REF!</v>
          </cell>
          <cell r="O247" t="e">
            <v>#REF!</v>
          </cell>
          <cell r="P247">
            <v>99109.712091877998</v>
          </cell>
          <cell r="Q247" t="e">
            <v>#REF!</v>
          </cell>
          <cell r="R247" t="e">
            <v>#REF!</v>
          </cell>
          <cell r="S247" t="e">
            <v>#REF!</v>
          </cell>
          <cell r="T247" t="e">
            <v>#REF!</v>
          </cell>
          <cell r="U247">
            <v>0.97305494698306649</v>
          </cell>
          <cell r="V247" t="str">
            <v>A</v>
          </cell>
          <cell r="W247" t="str">
            <v>A-Sec</v>
          </cell>
          <cell r="X247" t="str">
            <v>ACN</v>
          </cell>
          <cell r="Y247">
            <v>2205</v>
          </cell>
          <cell r="Z247">
            <v>800</v>
          </cell>
          <cell r="AA247">
            <v>67.434829574193543</v>
          </cell>
          <cell r="AB247">
            <v>1.817035058064516</v>
          </cell>
          <cell r="AC247">
            <v>8.896537096774193E-2</v>
          </cell>
        </row>
        <row r="248">
          <cell r="C248" t="str">
            <v>S2028</v>
          </cell>
          <cell r="D248" t="str">
            <v>Si</v>
          </cell>
          <cell r="E248" t="str">
            <v>En prod</v>
          </cell>
          <cell r="F248" t="str">
            <v>Batería</v>
          </cell>
          <cell r="G248" t="str">
            <v>28-S</v>
          </cell>
          <cell r="H248" t="str">
            <v>Batería</v>
          </cell>
          <cell r="I248" t="str">
            <v>13-S</v>
          </cell>
          <cell r="J248" t="str">
            <v>C</v>
          </cell>
          <cell r="K248" t="str">
            <v>En Producción Efectiva-A.1</v>
          </cell>
          <cell r="L248" t="str">
            <v>BM</v>
          </cell>
          <cell r="M248">
            <v>122824.03234467034</v>
          </cell>
          <cell r="N248" t="e">
            <v>#REF!</v>
          </cell>
          <cell r="O248" t="e">
            <v>#REF!</v>
          </cell>
          <cell r="P248">
            <v>20419.782691611828</v>
          </cell>
          <cell r="Q248" t="e">
            <v>#REF!</v>
          </cell>
          <cell r="R248" t="e">
            <v>#REF!</v>
          </cell>
          <cell r="S248" t="e">
            <v>#REF!</v>
          </cell>
          <cell r="T248" t="e">
            <v>#REF!</v>
          </cell>
          <cell r="U248">
            <v>0.6716692114763686</v>
          </cell>
          <cell r="V248" t="str">
            <v>B</v>
          </cell>
          <cell r="W248" t="str">
            <v>B-Prim</v>
          </cell>
          <cell r="X248" t="str">
            <v>B</v>
          </cell>
          <cell r="Y248">
            <v>2515</v>
          </cell>
          <cell r="Z248">
            <v>800</v>
          </cell>
          <cell r="AA248">
            <v>4.7743392903225805</v>
          </cell>
          <cell r="AB248">
            <v>1.5675625838709677</v>
          </cell>
          <cell r="AC248">
            <v>1.5675625838709677</v>
          </cell>
        </row>
        <row r="249">
          <cell r="C249" t="str">
            <v>S2429</v>
          </cell>
          <cell r="D249" t="str">
            <v>Si</v>
          </cell>
          <cell r="E249" t="str">
            <v>En prod</v>
          </cell>
          <cell r="F249" t="str">
            <v>Batería</v>
          </cell>
          <cell r="G249" t="str">
            <v>30-S</v>
          </cell>
          <cell r="H249" t="str">
            <v>Batería</v>
          </cell>
          <cell r="I249" t="str">
            <v>23-S</v>
          </cell>
          <cell r="J249" t="str">
            <v>C</v>
          </cell>
          <cell r="K249" t="str">
            <v>En Producción Efectiva-A.2</v>
          </cell>
          <cell r="L249" t="str">
            <v>BM</v>
          </cell>
          <cell r="M249">
            <v>209580.08856519259</v>
          </cell>
          <cell r="N249" t="e">
            <v>#REF!</v>
          </cell>
          <cell r="O249" t="e">
            <v>#REF!</v>
          </cell>
          <cell r="P249">
            <v>57073.572346105626</v>
          </cell>
          <cell r="Q249" t="e">
            <v>#REF!</v>
          </cell>
          <cell r="R249" t="e">
            <v>#REF!</v>
          </cell>
          <cell r="S249" t="e">
            <v>#REF!</v>
          </cell>
          <cell r="T249" t="e">
            <v>#REF!</v>
          </cell>
          <cell r="U249">
            <v>0.9622800277084782</v>
          </cell>
          <cell r="V249" t="str">
            <v>H</v>
          </cell>
          <cell r="W249" t="str">
            <v>H-Sec</v>
          </cell>
          <cell r="X249" t="str">
            <v>TS</v>
          </cell>
          <cell r="Y249">
            <v>1672</v>
          </cell>
          <cell r="Z249">
            <v>800</v>
          </cell>
          <cell r="AA249">
            <v>70.912074719354834</v>
          </cell>
          <cell r="AB249">
            <v>2.6748014935483866</v>
          </cell>
          <cell r="AC249">
            <v>0.36017402580645158</v>
          </cell>
        </row>
        <row r="250">
          <cell r="C250" t="str">
            <v>S2075</v>
          </cell>
          <cell r="D250" t="str">
            <v>Si</v>
          </cell>
          <cell r="E250" t="str">
            <v>En prod</v>
          </cell>
          <cell r="F250" t="str">
            <v>Batería</v>
          </cell>
          <cell r="G250" t="str">
            <v>27-S</v>
          </cell>
          <cell r="H250" t="str">
            <v>Batería</v>
          </cell>
          <cell r="I250" t="str">
            <v>17-S</v>
          </cell>
          <cell r="J250" t="str">
            <v>C</v>
          </cell>
          <cell r="K250" t="str">
            <v>En Producción Efectiva-A.2</v>
          </cell>
          <cell r="L250" t="str">
            <v>BM</v>
          </cell>
          <cell r="M250">
            <v>110012.59684404181</v>
          </cell>
          <cell r="N250" t="e">
            <v>#REF!</v>
          </cell>
          <cell r="O250" t="e">
            <v>#REF!</v>
          </cell>
          <cell r="P250">
            <v>60242.492499504209</v>
          </cell>
          <cell r="Q250" t="e">
            <v>#REF!</v>
          </cell>
          <cell r="R250" t="e">
            <v>#REF!</v>
          </cell>
          <cell r="S250" t="e">
            <v>#REF!</v>
          </cell>
          <cell r="T250" t="e">
            <v>#REF!</v>
          </cell>
          <cell r="U250">
            <v>0.97436319864379339</v>
          </cell>
          <cell r="V250" t="str">
            <v>G</v>
          </cell>
          <cell r="W250" t="str">
            <v>G-Sec</v>
          </cell>
          <cell r="X250" t="str">
            <v>LPS</v>
          </cell>
          <cell r="Y250">
            <v>2600</v>
          </cell>
          <cell r="Z250">
            <v>800</v>
          </cell>
          <cell r="AA250">
            <v>54.767146719354834</v>
          </cell>
          <cell r="AB250">
            <v>1.4040544612903225</v>
          </cell>
          <cell r="AC250">
            <v>5.1419354838709675E-6</v>
          </cell>
        </row>
        <row r="251">
          <cell r="C251" t="str">
            <v>S2328</v>
          </cell>
          <cell r="D251" t="str">
            <v>Si</v>
          </cell>
          <cell r="E251" t="str">
            <v>En prod</v>
          </cell>
          <cell r="F251" t="str">
            <v>Batería</v>
          </cell>
          <cell r="G251" t="str">
            <v>28-S</v>
          </cell>
          <cell r="H251" t="str">
            <v>Batería</v>
          </cell>
          <cell r="I251" t="str">
            <v>13-S</v>
          </cell>
          <cell r="J251" t="str">
            <v>C</v>
          </cell>
          <cell r="K251" t="str">
            <v>Parado transitorio-A.8</v>
          </cell>
          <cell r="L251" t="str">
            <v>BM</v>
          </cell>
          <cell r="M251">
            <v>35000.07210955074</v>
          </cell>
          <cell r="N251" t="e">
            <v>#REF!</v>
          </cell>
          <cell r="O251" t="e">
            <v>#REF!</v>
          </cell>
          <cell r="P251">
            <v>57073.572346105626</v>
          </cell>
          <cell r="Q251" t="e">
            <v>#REF!</v>
          </cell>
          <cell r="R251" t="e">
            <v>#REF!</v>
          </cell>
          <cell r="S251" t="e">
            <v>#REF!</v>
          </cell>
          <cell r="T251" t="e">
            <v>#REF!</v>
          </cell>
          <cell r="U251">
            <v>0.42884709813014132</v>
          </cell>
          <cell r="V251" t="str">
            <v>B</v>
          </cell>
          <cell r="W251" t="str">
            <v>B-Sec</v>
          </cell>
          <cell r="X251" t="str">
            <v>S420</v>
          </cell>
          <cell r="Y251">
            <v>2050</v>
          </cell>
          <cell r="Z251">
            <v>800</v>
          </cell>
          <cell r="AA251">
            <v>0.78209244193548377</v>
          </cell>
          <cell r="AB251">
            <v>0.44669436774193549</v>
          </cell>
          <cell r="AC251">
            <v>0.44669436774193549</v>
          </cell>
        </row>
        <row r="252">
          <cell r="C252" t="str">
            <v>S2196</v>
          </cell>
          <cell r="D252" t="str">
            <v>Si</v>
          </cell>
          <cell r="E252" t="str">
            <v>En prod</v>
          </cell>
          <cell r="F252" t="str">
            <v>Batería</v>
          </cell>
          <cell r="G252" t="str">
            <v>14-S</v>
          </cell>
          <cell r="H252" t="str">
            <v>Batería</v>
          </cell>
          <cell r="I252" t="str">
            <v>31-S</v>
          </cell>
          <cell r="J252" t="str">
            <v>C</v>
          </cell>
          <cell r="K252" t="str">
            <v>En Producción Efectiva-A.2</v>
          </cell>
          <cell r="L252" t="str">
            <v>BM</v>
          </cell>
          <cell r="M252">
            <v>132465.38563398566</v>
          </cell>
          <cell r="N252" t="e">
            <v>#REF!</v>
          </cell>
          <cell r="O252" t="e">
            <v>#REF!</v>
          </cell>
          <cell r="P252">
            <v>57350.109862153273</v>
          </cell>
          <cell r="Q252" t="e">
            <v>#REF!</v>
          </cell>
          <cell r="R252" t="e">
            <v>#REF!</v>
          </cell>
          <cell r="S252" t="e">
            <v>#REF!</v>
          </cell>
          <cell r="T252" t="e">
            <v>#REF!</v>
          </cell>
          <cell r="U252">
            <v>0.91244512308989412</v>
          </cell>
          <cell r="V252" t="str">
            <v>H</v>
          </cell>
          <cell r="W252" t="str">
            <v>H-Sec</v>
          </cell>
          <cell r="X252" t="str">
            <v>S26</v>
          </cell>
          <cell r="Y252">
            <v>2882</v>
          </cell>
          <cell r="Z252">
            <v>800</v>
          </cell>
          <cell r="AA252">
            <v>19.309169896774193</v>
          </cell>
          <cell r="AB252">
            <v>1.6906119935483872</v>
          </cell>
          <cell r="AC252">
            <v>1.0273068838709678</v>
          </cell>
        </row>
        <row r="253">
          <cell r="C253" t="str">
            <v>S2662</v>
          </cell>
          <cell r="D253" t="str">
            <v>Si</v>
          </cell>
          <cell r="E253" t="str">
            <v>En prod</v>
          </cell>
          <cell r="F253" t="str">
            <v>Batería</v>
          </cell>
          <cell r="G253" t="str">
            <v>07-S</v>
          </cell>
          <cell r="H253" t="str">
            <v>Batería</v>
          </cell>
          <cell r="I253" t="str">
            <v>21-S</v>
          </cell>
          <cell r="J253" t="str">
            <v>C</v>
          </cell>
          <cell r="K253" t="str">
            <v>En Producción Efectiva-A.1</v>
          </cell>
          <cell r="L253" t="str">
            <v>BM</v>
          </cell>
          <cell r="M253">
            <v>158249.68761594084</v>
          </cell>
          <cell r="N253" t="e">
            <v>#REF!</v>
          </cell>
          <cell r="O253" t="e">
            <v>#REF!</v>
          </cell>
          <cell r="P253">
            <v>24874.449427244297</v>
          </cell>
          <cell r="Q253" t="e">
            <v>#REF!</v>
          </cell>
          <cell r="R253" t="e">
            <v>#REF!</v>
          </cell>
          <cell r="S253" t="e">
            <v>#REF!</v>
          </cell>
          <cell r="T253" t="e">
            <v>#REF!</v>
          </cell>
          <cell r="U253">
            <v>0.67166921170834426</v>
          </cell>
          <cell r="V253" t="str">
            <v>C</v>
          </cell>
          <cell r="W253" t="str">
            <v>C-Prim</v>
          </cell>
          <cell r="X253" t="str">
            <v>C</v>
          </cell>
          <cell r="Y253">
            <v>3035</v>
          </cell>
          <cell r="Z253">
            <v>800</v>
          </cell>
          <cell r="AA253">
            <v>6.1513833032258063</v>
          </cell>
          <cell r="AB253">
            <v>2.0196885290322579</v>
          </cell>
          <cell r="AC253">
            <v>2.0196885290322579</v>
          </cell>
        </row>
        <row r="254">
          <cell r="C254" t="str">
            <v>S963</v>
          </cell>
          <cell r="D254" t="str">
            <v>Si</v>
          </cell>
          <cell r="E254" t="str">
            <v>En prod</v>
          </cell>
          <cell r="F254" t="str">
            <v>Batería</v>
          </cell>
          <cell r="G254" t="str">
            <v>28-S</v>
          </cell>
          <cell r="H254" t="str">
            <v>Batería</v>
          </cell>
          <cell r="I254" t="str">
            <v>13-S</v>
          </cell>
          <cell r="J254" t="str">
            <v>C</v>
          </cell>
          <cell r="K254" t="str">
            <v>En Producción Efectiva-A.2</v>
          </cell>
          <cell r="L254" t="str">
            <v>BM</v>
          </cell>
          <cell r="M254">
            <v>100417.41652056904</v>
          </cell>
          <cell r="N254" t="e">
            <v>#REF!</v>
          </cell>
          <cell r="O254" t="e">
            <v>#REF!</v>
          </cell>
          <cell r="P254">
            <v>48690.758008434357</v>
          </cell>
          <cell r="Q254" t="e">
            <v>#REF!</v>
          </cell>
          <cell r="R254" t="e">
            <v>#REF!</v>
          </cell>
          <cell r="S254" t="e">
            <v>#REF!</v>
          </cell>
          <cell r="T254" t="e">
            <v>#REF!</v>
          </cell>
          <cell r="U254">
            <v>0.86866768450233511</v>
          </cell>
          <cell r="V254" t="str">
            <v>B</v>
          </cell>
          <cell r="W254" t="str">
            <v>B-Sec</v>
          </cell>
          <cell r="X254" t="str">
            <v>BlqBO</v>
          </cell>
          <cell r="Y254">
            <v>2250</v>
          </cell>
          <cell r="Z254">
            <v>800</v>
          </cell>
          <cell r="AA254">
            <v>9.7584081806451621</v>
          </cell>
          <cell r="AB254">
            <v>1.281594341935484</v>
          </cell>
          <cell r="AC254">
            <v>0.26922259354838707</v>
          </cell>
        </row>
        <row r="255">
          <cell r="C255" t="str">
            <v>S2098</v>
          </cell>
          <cell r="D255" t="str">
            <v>Parado</v>
          </cell>
          <cell r="E255" t="str">
            <v>En prod</v>
          </cell>
          <cell r="F255" t="str">
            <v>Batería</v>
          </cell>
          <cell r="G255" t="str">
            <v>39-S</v>
          </cell>
          <cell r="H255" t="str">
            <v>Batería</v>
          </cell>
          <cell r="I255" t="str">
            <v>25-S</v>
          </cell>
          <cell r="J255" t="str">
            <v>C</v>
          </cell>
          <cell r="K255" t="str">
            <v>En Producción Efectiva-A.2</v>
          </cell>
          <cell r="L255" t="str">
            <v>BM</v>
          </cell>
          <cell r="M255">
            <v>84042.564435564418</v>
          </cell>
          <cell r="N255" t="e">
            <v>#REF!</v>
          </cell>
          <cell r="O255" t="e">
            <v>#REF!</v>
          </cell>
          <cell r="P255">
            <v>9154.6054185908324</v>
          </cell>
          <cell r="Q255" t="e">
            <v>#REF!</v>
          </cell>
          <cell r="R255" t="e">
            <v>#REF!</v>
          </cell>
          <cell r="S255" t="e">
            <v>#REF!</v>
          </cell>
          <cell r="T255" t="e">
            <v>#REF!</v>
          </cell>
          <cell r="U255">
            <v>0.98797783431155339</v>
          </cell>
          <cell r="V255" t="str">
            <v>H</v>
          </cell>
          <cell r="W255" t="str">
            <v>H-Sec</v>
          </cell>
          <cell r="X255" t="str">
            <v>TS</v>
          </cell>
          <cell r="Y255">
            <v>1668</v>
          </cell>
          <cell r="Z255">
            <v>800</v>
          </cell>
          <cell r="AA255">
            <v>89.219158800000002</v>
          </cell>
          <cell r="AB255">
            <v>1.0726075096774192</v>
          </cell>
          <cell r="AC255">
            <v>0</v>
          </cell>
        </row>
        <row r="256">
          <cell r="C256" t="str">
            <v>S827</v>
          </cell>
          <cell r="D256" t="str">
            <v>Si</v>
          </cell>
          <cell r="E256" t="str">
            <v>En prod</v>
          </cell>
          <cell r="F256" t="str">
            <v>Batería</v>
          </cell>
          <cell r="G256" t="str">
            <v>21-S</v>
          </cell>
          <cell r="H256" t="str">
            <v>Batería</v>
          </cell>
          <cell r="I256" t="str">
            <v>07-S</v>
          </cell>
          <cell r="J256" t="str">
            <v>C</v>
          </cell>
          <cell r="K256" t="str">
            <v>En Producción Efectiva-A.2</v>
          </cell>
          <cell r="L256" t="str">
            <v>BM</v>
          </cell>
          <cell r="M256">
            <v>123978.99191243255</v>
          </cell>
          <cell r="N256" t="e">
            <v>#REF!</v>
          </cell>
          <cell r="O256" t="e">
            <v>#REF!</v>
          </cell>
          <cell r="P256">
            <v>57827.709044882722</v>
          </cell>
          <cell r="Q256" t="e">
            <v>#REF!</v>
          </cell>
          <cell r="R256" t="e">
            <v>#REF!</v>
          </cell>
          <cell r="S256" t="e">
            <v>#REF!</v>
          </cell>
          <cell r="T256" t="e">
            <v>#REF!</v>
          </cell>
          <cell r="U256">
            <v>0.95435586688015994</v>
          </cell>
          <cell r="V256" t="str">
            <v>C</v>
          </cell>
          <cell r="W256" t="str">
            <v>C-Sec</v>
          </cell>
          <cell r="X256" t="str">
            <v>TSP2</v>
          </cell>
          <cell r="Y256">
            <v>2490</v>
          </cell>
          <cell r="Z256">
            <v>800</v>
          </cell>
          <cell r="AA256">
            <v>34.666075209677423</v>
          </cell>
          <cell r="AB256">
            <v>1.5823029516129032</v>
          </cell>
          <cell r="AC256">
            <v>0</v>
          </cell>
        </row>
        <row r="257">
          <cell r="C257" t="str">
            <v>S967</v>
          </cell>
          <cell r="D257" t="str">
            <v>Si</v>
          </cell>
          <cell r="E257" t="str">
            <v>En prod</v>
          </cell>
          <cell r="F257" t="str">
            <v>Batería</v>
          </cell>
          <cell r="G257" t="str">
            <v>02-S</v>
          </cell>
          <cell r="H257" t="str">
            <v>Batería</v>
          </cell>
          <cell r="I257" t="str">
            <v>33-S</v>
          </cell>
          <cell r="J257" t="str">
            <v>C</v>
          </cell>
          <cell r="K257" t="str">
            <v>En Producción Efectiva-A.2</v>
          </cell>
          <cell r="L257" t="str">
            <v>BM</v>
          </cell>
          <cell r="M257">
            <v>214152.73780228698</v>
          </cell>
          <cell r="N257" t="e">
            <v>#REF!</v>
          </cell>
          <cell r="O257" t="e">
            <v>#REF!</v>
          </cell>
          <cell r="P257">
            <v>56491.631159368029</v>
          </cell>
          <cell r="Q257" t="e">
            <v>#REF!</v>
          </cell>
          <cell r="R257" t="e">
            <v>#REF!</v>
          </cell>
          <cell r="S257" t="e">
            <v>#REF!</v>
          </cell>
          <cell r="T257" t="e">
            <v>#REF!</v>
          </cell>
          <cell r="U257">
            <v>0.79989739775137492</v>
          </cell>
          <cell r="V257" t="str">
            <v>D</v>
          </cell>
          <cell r="W257" t="str">
            <v>D-Sec</v>
          </cell>
          <cell r="X257" t="str">
            <v>BlqD</v>
          </cell>
          <cell r="Y257">
            <v>2475</v>
          </cell>
          <cell r="Z257">
            <v>800</v>
          </cell>
          <cell r="AA257">
            <v>13.658796416129032</v>
          </cell>
          <cell r="AB257">
            <v>2.7331607064516126</v>
          </cell>
          <cell r="AC257">
            <v>0.18581138387096774</v>
          </cell>
        </row>
        <row r="258">
          <cell r="C258" t="str">
            <v>S714</v>
          </cell>
          <cell r="D258" t="str">
            <v>Si</v>
          </cell>
          <cell r="E258" t="str">
            <v>En prod</v>
          </cell>
          <cell r="F258" t="str">
            <v>Batería</v>
          </cell>
          <cell r="G258" t="str">
            <v>40-S</v>
          </cell>
          <cell r="H258" t="str">
            <v>Batería</v>
          </cell>
          <cell r="I258" t="str">
            <v>17-E</v>
          </cell>
          <cell r="J258" t="str">
            <v>C</v>
          </cell>
          <cell r="K258" t="str">
            <v>En Producción Efectiva-A.2</v>
          </cell>
          <cell r="L258" t="str">
            <v>BES</v>
          </cell>
          <cell r="M258">
            <v>136198.68122407806</v>
          </cell>
          <cell r="N258" t="e">
            <v>#REF!</v>
          </cell>
          <cell r="O258" t="e">
            <v>#REF!</v>
          </cell>
          <cell r="P258">
            <v>68016.469082661366</v>
          </cell>
          <cell r="Q258" t="e">
            <v>#REF!</v>
          </cell>
          <cell r="R258" t="e">
            <v>#REF!</v>
          </cell>
          <cell r="S258" t="e">
            <v>#REF!</v>
          </cell>
          <cell r="T258" t="e">
            <v>#REF!</v>
          </cell>
          <cell r="U258">
            <v>0.9888800483901522</v>
          </cell>
          <cell r="V258" t="str">
            <v>F</v>
          </cell>
          <cell r="W258" t="str">
            <v>F-Sec</v>
          </cell>
          <cell r="X258" t="str">
            <v>ACNE</v>
          </cell>
          <cell r="Y258" t="str">
            <v>2293 DES</v>
          </cell>
          <cell r="Z258">
            <v>800</v>
          </cell>
          <cell r="AA258">
            <v>156.31891881290323</v>
          </cell>
          <cell r="AB258">
            <v>1.7382588129032257</v>
          </cell>
          <cell r="AC258">
            <v>0</v>
          </cell>
        </row>
        <row r="259">
          <cell r="C259" t="str">
            <v>S2564</v>
          </cell>
          <cell r="D259" t="str">
            <v>Si</v>
          </cell>
          <cell r="E259" t="str">
            <v>En prod</v>
          </cell>
          <cell r="F259" t="str">
            <v>Batería</v>
          </cell>
          <cell r="G259" t="str">
            <v>22-S</v>
          </cell>
          <cell r="H259" t="str">
            <v>Batería</v>
          </cell>
          <cell r="I259" t="str">
            <v>21-S</v>
          </cell>
          <cell r="J259" t="str">
            <v>C</v>
          </cell>
          <cell r="K259" t="str">
            <v>En Producción Efectiva-A.2</v>
          </cell>
          <cell r="L259" t="str">
            <v>BM</v>
          </cell>
          <cell r="M259">
            <v>90335.152353486279</v>
          </cell>
          <cell r="N259" t="e">
            <v>#REF!</v>
          </cell>
          <cell r="O259" t="e">
            <v>#REF!</v>
          </cell>
          <cell r="P259">
            <v>14935.155723554692</v>
          </cell>
          <cell r="Q259" t="e">
            <v>#REF!</v>
          </cell>
          <cell r="R259" t="e">
            <v>#REF!</v>
          </cell>
          <cell r="S259" t="e">
            <v>#REF!</v>
          </cell>
          <cell r="T259" t="e">
            <v>#REF!</v>
          </cell>
          <cell r="U259">
            <v>0.90150076352056352</v>
          </cell>
          <cell r="V259" t="str">
            <v>H</v>
          </cell>
          <cell r="W259" t="str">
            <v>H-Sec</v>
          </cell>
          <cell r="X259" t="str">
            <v>TS</v>
          </cell>
          <cell r="Y259">
            <v>1672</v>
          </cell>
          <cell r="Z259">
            <v>800</v>
          </cell>
          <cell r="AA259">
            <v>11.704839280645162</v>
          </cell>
          <cell r="AB259">
            <v>1.1529177322580644</v>
          </cell>
          <cell r="AC259">
            <v>2.6810741935483873E-3</v>
          </cell>
        </row>
        <row r="260">
          <cell r="C260" t="str">
            <v>S871</v>
          </cell>
          <cell r="D260" t="str">
            <v>Si</v>
          </cell>
          <cell r="E260" t="str">
            <v>En prod</v>
          </cell>
          <cell r="F260" t="str">
            <v>Batería</v>
          </cell>
          <cell r="G260" t="str">
            <v>26-S</v>
          </cell>
          <cell r="H260" t="str">
            <v>Batería</v>
          </cell>
          <cell r="I260" t="str">
            <v>17-S</v>
          </cell>
          <cell r="J260" t="str">
            <v>C</v>
          </cell>
          <cell r="K260" t="str">
            <v>En Producción Efectiva-A.2</v>
          </cell>
          <cell r="L260" t="str">
            <v>BM</v>
          </cell>
          <cell r="M260">
            <v>160775.11328148542</v>
          </cell>
          <cell r="N260" t="e">
            <v>#REF!</v>
          </cell>
          <cell r="O260" t="e">
            <v>#REF!</v>
          </cell>
          <cell r="P260">
            <v>71443.50328833294</v>
          </cell>
          <cell r="Q260" t="e">
            <v>#REF!</v>
          </cell>
          <cell r="R260" t="e">
            <v>#REF!</v>
          </cell>
          <cell r="S260" t="e">
            <v>#REF!</v>
          </cell>
          <cell r="T260" t="e">
            <v>#REF!</v>
          </cell>
          <cell r="U260">
            <v>0.96203334088635917</v>
          </cell>
          <cell r="V260" t="str">
            <v>F</v>
          </cell>
          <cell r="W260" t="str">
            <v>F-Sec</v>
          </cell>
          <cell r="X260" t="str">
            <v>LPE</v>
          </cell>
          <cell r="Y260">
            <v>2481</v>
          </cell>
          <cell r="Z260">
            <v>800</v>
          </cell>
          <cell r="AA260">
            <v>54.045305832258066</v>
          </cell>
          <cell r="AB260">
            <v>2.0519197032258063</v>
          </cell>
          <cell r="AC260">
            <v>0.5312107451612903</v>
          </cell>
        </row>
        <row r="261">
          <cell r="C261" t="str">
            <v>S2506</v>
          </cell>
          <cell r="D261" t="str">
            <v>Si</v>
          </cell>
          <cell r="E261" t="str">
            <v>En prod</v>
          </cell>
          <cell r="F261" t="str">
            <v>Batería</v>
          </cell>
          <cell r="G261" t="str">
            <v>07-S</v>
          </cell>
          <cell r="H261" t="str">
            <v>Batería</v>
          </cell>
          <cell r="I261" t="str">
            <v>21-S</v>
          </cell>
          <cell r="J261" t="str">
            <v>C</v>
          </cell>
          <cell r="K261" t="str">
            <v>En Producción Efectiva-A.2</v>
          </cell>
          <cell r="L261" t="str">
            <v>BM</v>
          </cell>
          <cell r="M261">
            <v>152513.91159493977</v>
          </cell>
          <cell r="N261" t="e">
            <v>#REF!</v>
          </cell>
          <cell r="O261" t="e">
            <v>#REF!</v>
          </cell>
          <cell r="P261">
            <v>44470.698288635802</v>
          </cell>
          <cell r="Q261" t="e">
            <v>#REF!</v>
          </cell>
          <cell r="R261" t="e">
            <v>#REF!</v>
          </cell>
          <cell r="S261" t="e">
            <v>#REF!</v>
          </cell>
          <cell r="T261" t="e">
            <v>#REF!</v>
          </cell>
          <cell r="U261">
            <v>0.93869654111155976</v>
          </cell>
          <cell r="V261" t="str">
            <v>C</v>
          </cell>
          <cell r="W261" t="str">
            <v>C-Sec</v>
          </cell>
          <cell r="X261" t="str">
            <v>TSP2</v>
          </cell>
          <cell r="Y261">
            <v>2798</v>
          </cell>
          <cell r="Z261">
            <v>800</v>
          </cell>
          <cell r="AA261">
            <v>31.751629487096775</v>
          </cell>
          <cell r="AB261">
            <v>1.9464847129032257</v>
          </cell>
          <cell r="AC261">
            <v>1.0636406451612903E-2</v>
          </cell>
        </row>
        <row r="262">
          <cell r="C262" t="str">
            <v>S2493</v>
          </cell>
          <cell r="D262" t="str">
            <v>Si</v>
          </cell>
          <cell r="E262" t="str">
            <v>En prod</v>
          </cell>
          <cell r="F262" t="str">
            <v>Batería</v>
          </cell>
          <cell r="G262" t="str">
            <v>20-S</v>
          </cell>
          <cell r="H262" t="str">
            <v>Batería</v>
          </cell>
          <cell r="I262" t="str">
            <v>41-S</v>
          </cell>
          <cell r="J262" t="str">
            <v>C</v>
          </cell>
          <cell r="K262" t="str">
            <v>En Producción Efectiva-A.1</v>
          </cell>
          <cell r="L262" t="str">
            <v>BM</v>
          </cell>
          <cell r="M262">
            <v>136784.30749833619</v>
          </cell>
          <cell r="N262" t="e">
            <v>#REF!</v>
          </cell>
          <cell r="O262" t="e">
            <v>#REF!</v>
          </cell>
          <cell r="P262">
            <v>33169.629173824207</v>
          </cell>
          <cell r="Q262" t="e">
            <v>#REF!</v>
          </cell>
          <cell r="R262" t="e">
            <v>#REF!</v>
          </cell>
          <cell r="S262" t="e">
            <v>#REF!</v>
          </cell>
          <cell r="T262" t="e">
            <v>#REF!</v>
          </cell>
          <cell r="U262">
            <v>0.36733628094399423</v>
          </cell>
          <cell r="V262" t="str">
            <v>C</v>
          </cell>
          <cell r="W262" t="str">
            <v>C-Sec</v>
          </cell>
          <cell r="X262" t="str">
            <v>TSP3</v>
          </cell>
          <cell r="Y262">
            <v>2903</v>
          </cell>
          <cell r="Z262">
            <v>800</v>
          </cell>
          <cell r="AA262">
            <v>2.7593378838709679</v>
          </cell>
          <cell r="AB262">
            <v>1.7457329677419355</v>
          </cell>
          <cell r="AC262">
            <v>1.7457329677419355</v>
          </cell>
        </row>
        <row r="263">
          <cell r="C263" t="str">
            <v>S2520</v>
          </cell>
          <cell r="D263" t="str">
            <v>Si</v>
          </cell>
          <cell r="E263" t="str">
            <v>En prod</v>
          </cell>
          <cell r="F263" t="str">
            <v>Batería</v>
          </cell>
          <cell r="G263" t="str">
            <v>11-S</v>
          </cell>
          <cell r="H263" t="str">
            <v>Batería</v>
          </cell>
          <cell r="I263" t="str">
            <v>22-S</v>
          </cell>
          <cell r="J263" t="str">
            <v>C</v>
          </cell>
          <cell r="K263" t="str">
            <v>En Producción Efectiva-A.1</v>
          </cell>
          <cell r="L263" t="str">
            <v>BM</v>
          </cell>
          <cell r="M263">
            <v>153578.51970700486</v>
          </cell>
          <cell r="N263" t="e">
            <v>#REF!</v>
          </cell>
          <cell r="O263" t="e">
            <v>#REF!</v>
          </cell>
          <cell r="P263">
            <v>122771.41623248796</v>
          </cell>
          <cell r="Q263" t="e">
            <v>#REF!</v>
          </cell>
          <cell r="R263" t="e">
            <v>#REF!</v>
          </cell>
          <cell r="S263" t="e">
            <v>#REF!</v>
          </cell>
          <cell r="T263" t="e">
            <v>#REF!</v>
          </cell>
          <cell r="U263">
            <v>0.92338948255233078</v>
          </cell>
          <cell r="V263" t="str">
            <v>H</v>
          </cell>
          <cell r="W263" t="str">
            <v>H-Sec</v>
          </cell>
          <cell r="X263" t="str">
            <v>TS</v>
          </cell>
          <cell r="Y263">
            <v>2348</v>
          </cell>
          <cell r="Z263">
            <v>800</v>
          </cell>
          <cell r="AA263">
            <v>25.584893825806454</v>
          </cell>
          <cell r="AB263">
            <v>1.9600719548387098</v>
          </cell>
          <cell r="AC263">
            <v>1.9600719548387098</v>
          </cell>
        </row>
        <row r="264">
          <cell r="C264" t="str">
            <v>S2540</v>
          </cell>
          <cell r="D264" t="str">
            <v>Si</v>
          </cell>
          <cell r="E264" t="str">
            <v>En prod</v>
          </cell>
          <cell r="F264" t="str">
            <v>Batería</v>
          </cell>
          <cell r="G264" t="str">
            <v>04-S</v>
          </cell>
          <cell r="H264" t="str">
            <v>Batería</v>
          </cell>
          <cell r="I264" t="str">
            <v>25-S</v>
          </cell>
          <cell r="J264" t="str">
            <v>C</v>
          </cell>
          <cell r="K264" t="str">
            <v>En Producción Efectiva-A.2</v>
          </cell>
          <cell r="L264" t="str">
            <v>BM</v>
          </cell>
          <cell r="M264">
            <v>112277.32142159967</v>
          </cell>
          <cell r="N264" t="e">
            <v>#REF!</v>
          </cell>
          <cell r="O264" t="e">
            <v>#REF!</v>
          </cell>
          <cell r="P264">
            <v>71814.168182324021</v>
          </cell>
          <cell r="Q264" t="e">
            <v>#REF!</v>
          </cell>
          <cell r="R264" t="e">
            <v>#REF!</v>
          </cell>
          <cell r="S264" t="e">
            <v>#REF!</v>
          </cell>
          <cell r="T264" t="e">
            <v>#REF!</v>
          </cell>
          <cell r="U264">
            <v>0.98243741524205108</v>
          </cell>
          <cell r="V264" t="str">
            <v>H</v>
          </cell>
          <cell r="W264" t="str">
            <v>H-Sec</v>
          </cell>
          <cell r="X264" t="str">
            <v>TS</v>
          </cell>
          <cell r="Y264">
            <v>2302</v>
          </cell>
          <cell r="Z264">
            <v>800</v>
          </cell>
          <cell r="AA264">
            <v>81.591543232258061</v>
          </cell>
          <cell r="AB264">
            <v>1.4329583935483869</v>
          </cell>
          <cell r="AC264">
            <v>7.9293774193548387E-3</v>
          </cell>
        </row>
        <row r="265">
          <cell r="C265" t="str">
            <v>S2303</v>
          </cell>
          <cell r="D265" t="str">
            <v>Si</v>
          </cell>
          <cell r="E265" t="str">
            <v>En prod</v>
          </cell>
          <cell r="F265" t="str">
            <v>Batería</v>
          </cell>
          <cell r="G265" t="str">
            <v>13-S</v>
          </cell>
          <cell r="H265" t="str">
            <v>Batería</v>
          </cell>
          <cell r="I265" t="str">
            <v>28-S</v>
          </cell>
          <cell r="J265" t="str">
            <v>C</v>
          </cell>
          <cell r="K265" t="str">
            <v>En Producción Efectiva-A.1</v>
          </cell>
          <cell r="L265" t="str">
            <v>BM</v>
          </cell>
          <cell r="M265">
            <v>107713.86279860623</v>
          </cell>
          <cell r="N265" t="e">
            <v>#REF!</v>
          </cell>
          <cell r="O265" t="e">
            <v>#REF!</v>
          </cell>
          <cell r="P265">
            <v>31491.842639952465</v>
          </cell>
          <cell r="Q265" t="e">
            <v>#REF!</v>
          </cell>
          <cell r="R265" t="e">
            <v>#REF!</v>
          </cell>
          <cell r="S265" t="e">
            <v>#REF!</v>
          </cell>
          <cell r="T265" t="e">
            <v>#REF!</v>
          </cell>
          <cell r="U265">
            <v>0.83459957542383667</v>
          </cell>
          <cell r="V265" t="str">
            <v>B</v>
          </cell>
          <cell r="W265" t="str">
            <v>B-Sec</v>
          </cell>
          <cell r="X265" t="str">
            <v>S420</v>
          </cell>
          <cell r="Y265">
            <v>2086</v>
          </cell>
          <cell r="Z265">
            <v>800</v>
          </cell>
          <cell r="AA265">
            <v>8.3114446709677416</v>
          </cell>
          <cell r="AB265">
            <v>1.3747164774193548</v>
          </cell>
          <cell r="AC265">
            <v>1.3747164774193548</v>
          </cell>
        </row>
        <row r="266">
          <cell r="C266" t="str">
            <v>S2528</v>
          </cell>
          <cell r="D266" t="str">
            <v>Si</v>
          </cell>
          <cell r="E266" t="str">
            <v>En prod</v>
          </cell>
          <cell r="F266" t="str">
            <v>Batería</v>
          </cell>
          <cell r="G266" t="str">
            <v>12-S</v>
          </cell>
          <cell r="H266" t="str">
            <v>Batería</v>
          </cell>
          <cell r="I266" t="str">
            <v>37-S</v>
          </cell>
          <cell r="J266" t="str">
            <v>C</v>
          </cell>
          <cell r="K266" t="str">
            <v>En Producción Efectiva-A.2</v>
          </cell>
          <cell r="L266" t="str">
            <v>BM</v>
          </cell>
          <cell r="M266">
            <v>231404.16979293266</v>
          </cell>
          <cell r="N266" t="e">
            <v>#REF!</v>
          </cell>
          <cell r="O266" t="e">
            <v>#REF!</v>
          </cell>
          <cell r="P266">
            <v>6807.528432325711</v>
          </cell>
          <cell r="Q266" t="e">
            <v>#REF!</v>
          </cell>
          <cell r="R266" t="e">
            <v>#REF!</v>
          </cell>
          <cell r="S266" t="e">
            <v>#REF!</v>
          </cell>
          <cell r="T266" t="e">
            <v>#REF!</v>
          </cell>
          <cell r="U266">
            <v>0.96029199912644303</v>
          </cell>
          <cell r="V266" t="str">
            <v>D</v>
          </cell>
          <cell r="W266" t="str">
            <v>D-Sec</v>
          </cell>
          <cell r="X266" t="str">
            <v>BlqES</v>
          </cell>
          <cell r="Y266">
            <v>1839</v>
          </cell>
          <cell r="Z266">
            <v>800</v>
          </cell>
          <cell r="AA266">
            <v>74.376321490322582</v>
          </cell>
          <cell r="AB266">
            <v>2.9533350387096777</v>
          </cell>
          <cell r="AC266">
            <v>0</v>
          </cell>
        </row>
        <row r="267">
          <cell r="C267" t="str">
            <v>S2002</v>
          </cell>
          <cell r="D267" t="str">
            <v>Si</v>
          </cell>
          <cell r="E267" t="str">
            <v>En prod</v>
          </cell>
          <cell r="F267" t="str">
            <v>Batería</v>
          </cell>
          <cell r="G267" t="str">
            <v>02-S</v>
          </cell>
          <cell r="H267" t="str">
            <v>Batería</v>
          </cell>
          <cell r="I267" t="str">
            <v>33-S</v>
          </cell>
          <cell r="J267" t="str">
            <v>C</v>
          </cell>
          <cell r="K267" t="str">
            <v>En Producción Efectiva-A.2</v>
          </cell>
          <cell r="L267" t="str">
            <v>BM</v>
          </cell>
          <cell r="M267">
            <v>149748.32685724451</v>
          </cell>
          <cell r="N267" t="e">
            <v>#REF!</v>
          </cell>
          <cell r="O267" t="e">
            <v>#REF!</v>
          </cell>
          <cell r="P267">
            <v>56534.557930765724</v>
          </cell>
          <cell r="Q267" t="e">
            <v>#REF!</v>
          </cell>
          <cell r="R267" t="e">
            <v>#REF!</v>
          </cell>
          <cell r="S267" t="e">
            <v>#REF!</v>
          </cell>
          <cell r="T267" t="e">
            <v>#REF!</v>
          </cell>
          <cell r="U267">
            <v>0.74774463327750096</v>
          </cell>
          <cell r="V267" t="str">
            <v>D</v>
          </cell>
          <cell r="W267" t="str">
            <v>D-Sec</v>
          </cell>
          <cell r="X267" t="str">
            <v>BlqD</v>
          </cell>
          <cell r="Y267">
            <v>2315</v>
          </cell>
          <cell r="Z267">
            <v>800</v>
          </cell>
          <cell r="AA267">
            <v>7.5764035967741936</v>
          </cell>
          <cell r="AB267">
            <v>1.9111884677419355</v>
          </cell>
          <cell r="AC267">
            <v>1.1111395258064516</v>
          </cell>
        </row>
        <row r="268">
          <cell r="C268" t="str">
            <v>S2409</v>
          </cell>
          <cell r="D268" t="str">
            <v>Si</v>
          </cell>
          <cell r="E268" t="str">
            <v>En prod</v>
          </cell>
          <cell r="F268" t="str">
            <v>Batería</v>
          </cell>
          <cell r="G268" t="str">
            <v>02-S</v>
          </cell>
          <cell r="H268" t="str">
            <v>Batería</v>
          </cell>
          <cell r="I268" t="str">
            <v>33-S</v>
          </cell>
          <cell r="J268" t="str">
            <v>C</v>
          </cell>
          <cell r="K268" t="str">
            <v>En Producción Efectiva-A.2</v>
          </cell>
          <cell r="L268" t="str">
            <v>BM</v>
          </cell>
          <cell r="M268">
            <v>115207.23748367086</v>
          </cell>
          <cell r="N268" t="e">
            <v>#REF!</v>
          </cell>
          <cell r="O268" t="e">
            <v>#REF!</v>
          </cell>
          <cell r="P268">
            <v>9208.9959446574703</v>
          </cell>
          <cell r="Q268" t="e">
            <v>#REF!</v>
          </cell>
          <cell r="R268" t="e">
            <v>#REF!</v>
          </cell>
          <cell r="S268" t="e">
            <v>#REF!</v>
          </cell>
          <cell r="T268" t="e">
            <v>#REF!</v>
          </cell>
          <cell r="U268">
            <v>0.92595343598008562</v>
          </cell>
          <cell r="V268" t="str">
            <v>D</v>
          </cell>
          <cell r="W268" t="str">
            <v>D-Sec</v>
          </cell>
          <cell r="X268" t="str">
            <v>BlqD</v>
          </cell>
          <cell r="Y268">
            <v>2261</v>
          </cell>
          <cell r="Z268">
            <v>800</v>
          </cell>
          <cell r="AA268">
            <v>19.857125912903228</v>
          </cell>
          <cell r="AB268">
            <v>1.4703519451612905</v>
          </cell>
          <cell r="AC268">
            <v>0.55518050322580648</v>
          </cell>
        </row>
        <row r="269">
          <cell r="C269" t="str">
            <v>S2594</v>
          </cell>
          <cell r="D269" t="str">
            <v>Si</v>
          </cell>
          <cell r="E269" t="str">
            <v>En prod</v>
          </cell>
          <cell r="F269" t="str">
            <v>Batería</v>
          </cell>
          <cell r="G269" t="str">
            <v>42-S</v>
          </cell>
          <cell r="H269" t="str">
            <v>Batería</v>
          </cell>
          <cell r="I269" t="str">
            <v>31-S</v>
          </cell>
          <cell r="J269" t="str">
            <v>C</v>
          </cell>
          <cell r="K269" t="str">
            <v>En Producción Efectiva-A.2</v>
          </cell>
          <cell r="L269" t="str">
            <v>BES</v>
          </cell>
          <cell r="M269">
            <v>263586.75175497087</v>
          </cell>
          <cell r="N269" t="e">
            <v>#REF!</v>
          </cell>
          <cell r="O269" t="e">
            <v>#REF!</v>
          </cell>
          <cell r="P269">
            <v>194332.76880760389</v>
          </cell>
          <cell r="Q269" t="e">
            <v>#REF!</v>
          </cell>
          <cell r="R269" t="e">
            <v>#REF!</v>
          </cell>
          <cell r="S269" t="e">
            <v>#REF!</v>
          </cell>
          <cell r="T269" t="e">
            <v>#REF!</v>
          </cell>
          <cell r="U269">
            <v>0.97811128084691612</v>
          </cell>
          <cell r="V269" t="str">
            <v>G</v>
          </cell>
          <cell r="W269" t="str">
            <v>G-Sec</v>
          </cell>
          <cell r="X269" t="str">
            <v>BlqG</v>
          </cell>
          <cell r="Y269">
            <v>2709</v>
          </cell>
          <cell r="Z269">
            <v>800</v>
          </cell>
          <cell r="AA269">
            <v>153.68970135483872</v>
          </cell>
          <cell r="AB269">
            <v>3.3640707096774194</v>
          </cell>
          <cell r="AC269">
            <v>1.2688877000000001</v>
          </cell>
        </row>
        <row r="270">
          <cell r="C270" t="str">
            <v>S2511</v>
          </cell>
          <cell r="D270" t="str">
            <v>Si</v>
          </cell>
          <cell r="E270" t="str">
            <v>En prod</v>
          </cell>
          <cell r="F270" t="str">
            <v>Batería</v>
          </cell>
          <cell r="G270" t="str">
            <v>07-S</v>
          </cell>
          <cell r="H270" t="str">
            <v>Batería</v>
          </cell>
          <cell r="I270" t="str">
            <v>21-S</v>
          </cell>
          <cell r="J270" t="str">
            <v>C</v>
          </cell>
          <cell r="K270" t="str">
            <v>En Producción Efectiva-A.2</v>
          </cell>
          <cell r="L270" t="str">
            <v>BM</v>
          </cell>
          <cell r="M270">
            <v>213363.38506927565</v>
          </cell>
          <cell r="N270" t="e">
            <v>#REF!</v>
          </cell>
          <cell r="O270" t="e">
            <v>#REF!</v>
          </cell>
          <cell r="P270">
            <v>124488.19114574252</v>
          </cell>
          <cell r="Q270" t="e">
            <v>#REF!</v>
          </cell>
          <cell r="R270" t="e">
            <v>#REF!</v>
          </cell>
          <cell r="S270" t="e">
            <v>#REF!</v>
          </cell>
          <cell r="T270" t="e">
            <v>#REF!</v>
          </cell>
          <cell r="U270">
            <v>0.84677896537351982</v>
          </cell>
          <cell r="V270" t="str">
            <v>H</v>
          </cell>
          <cell r="W270" t="str">
            <v>H-Sec</v>
          </cell>
          <cell r="X270" t="str">
            <v>TSP2</v>
          </cell>
          <cell r="Y270">
            <v>2747</v>
          </cell>
          <cell r="Z270">
            <v>800</v>
          </cell>
          <cell r="AA270">
            <v>17.772275619354836</v>
          </cell>
          <cell r="AB270">
            <v>2.7230864580645164</v>
          </cell>
          <cell r="AC270">
            <v>2.5042338283870968</v>
          </cell>
        </row>
        <row r="271">
          <cell r="C271" t="str">
            <v>S923</v>
          </cell>
          <cell r="D271" t="str">
            <v>Si</v>
          </cell>
          <cell r="E271" t="str">
            <v>En prod</v>
          </cell>
          <cell r="F271" t="str">
            <v>Batería</v>
          </cell>
          <cell r="G271" t="str">
            <v>13-S</v>
          </cell>
          <cell r="H271" t="str">
            <v>Batería</v>
          </cell>
          <cell r="I271" t="str">
            <v>28-S</v>
          </cell>
          <cell r="J271" t="str">
            <v>C</v>
          </cell>
          <cell r="K271" t="str">
            <v>En Producción Efectiva-A.1</v>
          </cell>
          <cell r="L271" t="str">
            <v>BM</v>
          </cell>
          <cell r="M271">
            <v>80336.346555148324</v>
          </cell>
          <cell r="N271" t="e">
            <v>#REF!</v>
          </cell>
          <cell r="O271" t="e">
            <v>#REF!</v>
          </cell>
          <cell r="P271">
            <v>41045.723401129704</v>
          </cell>
          <cell r="Q271" t="e">
            <v>#REF!</v>
          </cell>
          <cell r="R271" t="e">
            <v>#REF!</v>
          </cell>
          <cell r="S271" t="e">
            <v>#REF!</v>
          </cell>
          <cell r="T271" t="e">
            <v>#REF!</v>
          </cell>
          <cell r="U271">
            <v>0.65903629683444265</v>
          </cell>
          <cell r="V271" t="str">
            <v>H</v>
          </cell>
          <cell r="W271" t="str">
            <v>H-Sec</v>
          </cell>
          <cell r="X271" t="str">
            <v>S26</v>
          </cell>
          <cell r="Y271">
            <v>2850</v>
          </cell>
          <cell r="Z271">
            <v>800</v>
          </cell>
          <cell r="AA271">
            <v>3.0070833483870967</v>
          </cell>
          <cell r="AB271">
            <v>1.0253062741935484</v>
          </cell>
          <cell r="AC271">
            <v>1.0253062741935484</v>
          </cell>
        </row>
        <row r="272">
          <cell r="C272" t="str">
            <v>S2112</v>
          </cell>
          <cell r="D272" t="str">
            <v>Si</v>
          </cell>
          <cell r="E272" t="str">
            <v>En prod</v>
          </cell>
          <cell r="F272" t="str">
            <v>Batería</v>
          </cell>
          <cell r="G272" t="str">
            <v>11-S</v>
          </cell>
          <cell r="H272" t="str">
            <v>Batería</v>
          </cell>
          <cell r="I272" t="str">
            <v>22-S</v>
          </cell>
          <cell r="J272" t="str">
            <v>C</v>
          </cell>
          <cell r="K272" t="str">
            <v>En Producción Efectiva-A.2</v>
          </cell>
          <cell r="L272" t="str">
            <v>BM</v>
          </cell>
          <cell r="M272">
            <v>114890.3265978206</v>
          </cell>
          <cell r="N272" t="e">
            <v>#REF!</v>
          </cell>
          <cell r="O272" t="e">
            <v>#REF!</v>
          </cell>
          <cell r="P272">
            <v>17644.842461019256</v>
          </cell>
          <cell r="Q272" t="e">
            <v>#REF!</v>
          </cell>
          <cell r="R272" t="e">
            <v>#REF!</v>
          </cell>
          <cell r="S272" t="e">
            <v>#REF!</v>
          </cell>
          <cell r="T272" t="e">
            <v>#REF!</v>
          </cell>
          <cell r="U272">
            <v>0.88568397193468229</v>
          </cell>
          <cell r="V272" t="str">
            <v>H</v>
          </cell>
          <cell r="W272" t="str">
            <v>H-Sec</v>
          </cell>
          <cell r="X272" t="str">
            <v>TS</v>
          </cell>
          <cell r="Y272">
            <v>1500</v>
          </cell>
          <cell r="Z272">
            <v>800</v>
          </cell>
          <cell r="AA272">
            <v>12.826786767741934</v>
          </cell>
          <cell r="AB272">
            <v>1.4663073161290323</v>
          </cell>
          <cell r="AC272">
            <v>0</v>
          </cell>
        </row>
        <row r="273">
          <cell r="C273" t="str">
            <v>S919</v>
          </cell>
          <cell r="D273" t="str">
            <v>Si</v>
          </cell>
          <cell r="E273" t="str">
            <v>En prod</v>
          </cell>
          <cell r="F273" t="str">
            <v>Batería</v>
          </cell>
          <cell r="G273" t="str">
            <v>22-S</v>
          </cell>
          <cell r="H273" t="str">
            <v>Batería</v>
          </cell>
          <cell r="I273" t="str">
            <v>21-S</v>
          </cell>
          <cell r="J273" t="str">
            <v>C</v>
          </cell>
          <cell r="K273" t="str">
            <v>En Producción Efectiva-A.2</v>
          </cell>
          <cell r="L273" t="str">
            <v>BM</v>
          </cell>
          <cell r="M273">
            <v>108251.62089089579</v>
          </cell>
          <cell r="N273" t="e">
            <v>#REF!</v>
          </cell>
          <cell r="O273" t="e">
            <v>#REF!</v>
          </cell>
          <cell r="P273">
            <v>43754.103879609334</v>
          </cell>
          <cell r="Q273" t="e">
            <v>#REF!</v>
          </cell>
          <cell r="R273" t="e">
            <v>#REF!</v>
          </cell>
          <cell r="S273" t="e">
            <v>#REF!</v>
          </cell>
          <cell r="T273" t="e">
            <v>#REF!</v>
          </cell>
          <cell r="U273">
            <v>0.89055640360594335</v>
          </cell>
          <cell r="V273" t="str">
            <v>C</v>
          </cell>
          <cell r="W273" t="str">
            <v>C-Sec</v>
          </cell>
          <cell r="X273" t="str">
            <v>TSP1</v>
          </cell>
          <cell r="Y273">
            <v>2895</v>
          </cell>
          <cell r="Z273">
            <v>800</v>
          </cell>
          <cell r="AA273">
            <v>12.623668738709677</v>
          </cell>
          <cell r="AB273">
            <v>1.3815797064516129</v>
          </cell>
          <cell r="AC273">
            <v>0.65918440967741931</v>
          </cell>
        </row>
        <row r="274">
          <cell r="C274" t="str">
            <v>S865</v>
          </cell>
          <cell r="D274" t="str">
            <v>Si</v>
          </cell>
          <cell r="E274" t="str">
            <v>En prod</v>
          </cell>
          <cell r="F274" t="str">
            <v>Batería</v>
          </cell>
          <cell r="G274" t="str">
            <v>26-S</v>
          </cell>
          <cell r="H274" t="str">
            <v>Batería</v>
          </cell>
          <cell r="I274" t="str">
            <v>17-S</v>
          </cell>
          <cell r="J274" t="str">
            <v>C</v>
          </cell>
          <cell r="K274" t="str">
            <v>En Producción Efectiva-A.1</v>
          </cell>
          <cell r="L274" t="str">
            <v>BM</v>
          </cell>
          <cell r="M274">
            <v>90514.862702821949</v>
          </cell>
          <cell r="N274" t="e">
            <v>#REF!</v>
          </cell>
          <cell r="O274" t="e">
            <v>#REF!</v>
          </cell>
          <cell r="P274">
            <v>5506.1780814748145</v>
          </cell>
          <cell r="Q274" t="e">
            <v>#REF!</v>
          </cell>
          <cell r="R274" t="e">
            <v>#REF!</v>
          </cell>
          <cell r="S274" t="e">
            <v>#REF!</v>
          </cell>
          <cell r="T274" t="e">
            <v>#REF!</v>
          </cell>
          <cell r="U274">
            <v>0.9452782019079331</v>
          </cell>
          <cell r="V274" t="str">
            <v>F</v>
          </cell>
          <cell r="W274" t="str">
            <v>F-Sec</v>
          </cell>
          <cell r="X274" t="str">
            <v>LPE</v>
          </cell>
          <cell r="Y274">
            <v>2575</v>
          </cell>
          <cell r="Z274">
            <v>800</v>
          </cell>
          <cell r="AA274">
            <v>21.110624219354836</v>
          </cell>
          <cell r="AB274">
            <v>1.1552113161290323</v>
          </cell>
          <cell r="AC274">
            <v>1.1552113161290323</v>
          </cell>
        </row>
        <row r="275">
          <cell r="C275" t="str">
            <v>S2470</v>
          </cell>
          <cell r="D275" t="str">
            <v>Si</v>
          </cell>
          <cell r="E275" t="str">
            <v>En prod</v>
          </cell>
          <cell r="F275" t="str">
            <v>Batería</v>
          </cell>
          <cell r="G275" t="str">
            <v>27-S</v>
          </cell>
          <cell r="H275" t="str">
            <v>Batería</v>
          </cell>
          <cell r="I275" t="str">
            <v>17-S</v>
          </cell>
          <cell r="J275" t="str">
            <v>C</v>
          </cell>
          <cell r="K275" t="str">
            <v>En Producción Efectiva-A.1</v>
          </cell>
          <cell r="L275" t="str">
            <v>BM</v>
          </cell>
          <cell r="M275">
            <v>60953.101047855598</v>
          </cell>
          <cell r="N275" t="e">
            <v>#REF!</v>
          </cell>
          <cell r="O275" t="e">
            <v>#REF!</v>
          </cell>
          <cell r="P275">
            <v>54832.211798085271</v>
          </cell>
          <cell r="Q275" t="e">
            <v>#REF!</v>
          </cell>
          <cell r="R275" t="e">
            <v>#REF!</v>
          </cell>
          <cell r="S275" t="e">
            <v>#REF!</v>
          </cell>
          <cell r="T275" t="e">
            <v>#REF!</v>
          </cell>
          <cell r="U275">
            <v>0.61208543659485526</v>
          </cell>
          <cell r="V275" t="str">
            <v>G</v>
          </cell>
          <cell r="W275" t="str">
            <v>G-Sec</v>
          </cell>
          <cell r="X275" t="str">
            <v>LPS</v>
          </cell>
          <cell r="Y275">
            <v>2632</v>
          </cell>
          <cell r="Z275">
            <v>800</v>
          </cell>
          <cell r="AA275">
            <v>2.0054011451612905</v>
          </cell>
          <cell r="AB275">
            <v>0.77792430967741943</v>
          </cell>
          <cell r="AC275">
            <v>0.77792430967741943</v>
          </cell>
        </row>
        <row r="276">
          <cell r="C276" t="str">
            <v>S839</v>
          </cell>
          <cell r="D276" t="str">
            <v>Si</v>
          </cell>
          <cell r="E276" t="str">
            <v>En prod</v>
          </cell>
          <cell r="F276" t="str">
            <v>Batería</v>
          </cell>
          <cell r="G276" t="str">
            <v>20-S</v>
          </cell>
          <cell r="H276" t="str">
            <v>Batería</v>
          </cell>
          <cell r="I276" t="str">
            <v>41-S</v>
          </cell>
          <cell r="J276" t="str">
            <v>C</v>
          </cell>
          <cell r="K276" t="str">
            <v>En Producción Efectiva-A.1</v>
          </cell>
          <cell r="L276" t="str">
            <v>BM</v>
          </cell>
          <cell r="M276">
            <v>72536.321502891122</v>
          </cell>
          <cell r="N276" t="e">
            <v>#REF!</v>
          </cell>
          <cell r="O276" t="e">
            <v>#REF!</v>
          </cell>
          <cell r="P276">
            <v>54842.605216635486</v>
          </cell>
          <cell r="Q276" t="e">
            <v>#REF!</v>
          </cell>
          <cell r="R276" t="e">
            <v>#REF!</v>
          </cell>
          <cell r="S276" t="e">
            <v>#REF!</v>
          </cell>
          <cell r="T276" t="e">
            <v>#REF!</v>
          </cell>
          <cell r="U276">
            <v>0.56506739053331434</v>
          </cell>
          <cell r="V276" t="str">
            <v>C</v>
          </cell>
          <cell r="W276" t="str">
            <v>C-Sec</v>
          </cell>
          <cell r="X276" t="str">
            <v>TSP3</v>
          </cell>
          <cell r="Y276">
            <v>2864</v>
          </cell>
          <cell r="Z276">
            <v>800</v>
          </cell>
          <cell r="AA276">
            <v>2.1285070580645162</v>
          </cell>
          <cell r="AB276">
            <v>0.92575712903225815</v>
          </cell>
          <cell r="AC276">
            <v>0.92575712903225815</v>
          </cell>
        </row>
        <row r="277">
          <cell r="C277" t="str">
            <v>S2436</v>
          </cell>
          <cell r="D277" t="str">
            <v>Si</v>
          </cell>
          <cell r="E277" t="str">
            <v>En prod</v>
          </cell>
          <cell r="F277" t="str">
            <v>Batería</v>
          </cell>
          <cell r="G277" t="str">
            <v>02-S</v>
          </cell>
          <cell r="H277" t="str">
            <v>Batería</v>
          </cell>
          <cell r="I277" t="str">
            <v>33-S</v>
          </cell>
          <cell r="J277" t="str">
            <v>C</v>
          </cell>
          <cell r="K277" t="str">
            <v>En Producción Efectiva-A.1</v>
          </cell>
          <cell r="L277" t="str">
            <v>BM</v>
          </cell>
          <cell r="M277">
            <v>83323.843096021097</v>
          </cell>
          <cell r="N277" t="e">
            <v>#REF!</v>
          </cell>
          <cell r="O277" t="e">
            <v>#REF!</v>
          </cell>
          <cell r="P277">
            <v>15836.415120665752</v>
          </cell>
          <cell r="Q277" t="e">
            <v>#REF!</v>
          </cell>
          <cell r="R277" t="e">
            <v>#REF!</v>
          </cell>
          <cell r="S277" t="e">
            <v>#REF!</v>
          </cell>
          <cell r="T277" t="e">
            <v>#REF!</v>
          </cell>
          <cell r="U277">
            <v>0.87523430022272863</v>
          </cell>
          <cell r="V277" t="str">
            <v>D</v>
          </cell>
          <cell r="W277" t="str">
            <v>D-Sec</v>
          </cell>
          <cell r="X277" t="str">
            <v>BlqD</v>
          </cell>
          <cell r="Y277">
            <v>2049</v>
          </cell>
          <cell r="Z277">
            <v>800</v>
          </cell>
          <cell r="AA277">
            <v>8.5234540290322585</v>
          </cell>
          <cell r="AB277">
            <v>1.063434706451613</v>
          </cell>
          <cell r="AC277">
            <v>1.063434706451613</v>
          </cell>
        </row>
        <row r="278">
          <cell r="C278" t="str">
            <v>S2582</v>
          </cell>
          <cell r="D278" t="str">
            <v>Si</v>
          </cell>
          <cell r="E278" t="str">
            <v>En prod</v>
          </cell>
          <cell r="F278" t="str">
            <v>Batería</v>
          </cell>
          <cell r="G278" t="str">
            <v>26-S</v>
          </cell>
          <cell r="H278" t="str">
            <v>Batería</v>
          </cell>
          <cell r="I278" t="str">
            <v>17-S</v>
          </cell>
          <cell r="J278" t="str">
            <v>C</v>
          </cell>
          <cell r="K278" t="str">
            <v>En Producción Efectiva-A.2</v>
          </cell>
          <cell r="L278" t="str">
            <v>BM</v>
          </cell>
          <cell r="M278">
            <v>45935.250136124218</v>
          </cell>
          <cell r="N278" t="e">
            <v>#REF!</v>
          </cell>
          <cell r="O278" t="e">
            <v>#REF!</v>
          </cell>
          <cell r="P278">
            <v>53241.361268704517</v>
          </cell>
          <cell r="Q278" t="e">
            <v>#REF!</v>
          </cell>
          <cell r="R278" t="e">
            <v>#REF!</v>
          </cell>
          <cell r="S278" t="e">
            <v>#REF!</v>
          </cell>
          <cell r="T278" t="e">
            <v>#REF!</v>
          </cell>
          <cell r="U278">
            <v>0.89594984683948375</v>
          </cell>
          <cell r="V278" t="str">
            <v>F</v>
          </cell>
          <cell r="W278" t="str">
            <v>F-Sec</v>
          </cell>
          <cell r="X278" t="str">
            <v>LPE</v>
          </cell>
          <cell r="Y278">
            <v>2548</v>
          </cell>
          <cell r="Z278">
            <v>800</v>
          </cell>
          <cell r="AA278">
            <v>5.6343639838709674</v>
          </cell>
          <cell r="AB278">
            <v>0.58625643548387085</v>
          </cell>
          <cell r="AC278">
            <v>0.53356778516129022</v>
          </cell>
        </row>
        <row r="279">
          <cell r="C279" t="str">
            <v>S2379</v>
          </cell>
          <cell r="D279" t="str">
            <v>Si</v>
          </cell>
          <cell r="E279" t="str">
            <v>En prod</v>
          </cell>
          <cell r="F279" t="str">
            <v>Batería</v>
          </cell>
          <cell r="G279" t="str">
            <v>20-S</v>
          </cell>
          <cell r="H279" t="str">
            <v>Batería</v>
          </cell>
          <cell r="I279" t="str">
            <v>41-S</v>
          </cell>
          <cell r="J279" t="str">
            <v>C</v>
          </cell>
          <cell r="K279" t="str">
            <v>En Producción Efectiva-A.2</v>
          </cell>
          <cell r="L279" t="str">
            <v>BM</v>
          </cell>
          <cell r="M279">
            <v>113332.23897361218</v>
          </cell>
          <cell r="N279" t="e">
            <v>#REF!</v>
          </cell>
          <cell r="O279" t="e">
            <v>#REF!</v>
          </cell>
          <cell r="P279">
            <v>68014.60700435398</v>
          </cell>
          <cell r="Q279" t="e">
            <v>#REF!</v>
          </cell>
          <cell r="R279" t="e">
            <v>#REF!</v>
          </cell>
          <cell r="S279" t="e">
            <v>#REF!</v>
          </cell>
          <cell r="T279" t="e">
            <v>#REF!</v>
          </cell>
          <cell r="U279">
            <v>0.69794392065311295</v>
          </cell>
          <cell r="V279" t="str">
            <v>C</v>
          </cell>
          <cell r="W279" t="str">
            <v>C-Sec</v>
          </cell>
          <cell r="X279" t="str">
            <v>TSP3</v>
          </cell>
          <cell r="Y279">
            <v>2792</v>
          </cell>
          <cell r="Z279">
            <v>800</v>
          </cell>
          <cell r="AA279">
            <v>4.7885874741935481</v>
          </cell>
          <cell r="AB279">
            <v>1.4464219580645159</v>
          </cell>
          <cell r="AC279">
            <v>2.6784883870967745E-2</v>
          </cell>
        </row>
        <row r="280">
          <cell r="C280" t="str">
            <v>S2051</v>
          </cell>
          <cell r="D280" t="str">
            <v>Si</v>
          </cell>
          <cell r="E280" t="str">
            <v>En prod</v>
          </cell>
          <cell r="F280" t="str">
            <v>Batería</v>
          </cell>
          <cell r="G280" t="str">
            <v>13-S</v>
          </cell>
          <cell r="H280" t="str">
            <v>Batería</v>
          </cell>
          <cell r="I280" t="str">
            <v>28-S</v>
          </cell>
          <cell r="J280" t="str">
            <v>C</v>
          </cell>
          <cell r="K280" t="str">
            <v>En Producción Efectiva-A.1</v>
          </cell>
          <cell r="L280" t="str">
            <v>BM</v>
          </cell>
          <cell r="M280">
            <v>68810.583488075965</v>
          </cell>
          <cell r="N280" t="e">
            <v>#REF!</v>
          </cell>
          <cell r="O280" t="e">
            <v>#REF!</v>
          </cell>
          <cell r="P280">
            <v>16544.246883897638</v>
          </cell>
          <cell r="Q280" t="e">
            <v>#REF!</v>
          </cell>
          <cell r="R280" t="e">
            <v>#REF!</v>
          </cell>
          <cell r="S280" t="e">
            <v>#REF!</v>
          </cell>
          <cell r="T280" t="e">
            <v>#REF!</v>
          </cell>
          <cell r="U280">
            <v>0.56222561533715798</v>
          </cell>
          <cell r="V280" t="str">
            <v>B</v>
          </cell>
          <cell r="W280" t="str">
            <v>B-Sec</v>
          </cell>
          <cell r="X280" t="str">
            <v>S420</v>
          </cell>
          <cell r="Y280">
            <v>2786</v>
          </cell>
          <cell r="Z280">
            <v>800</v>
          </cell>
          <cell r="AA280">
            <v>2.0060716096774192</v>
          </cell>
          <cell r="AB280">
            <v>0.878206764516129</v>
          </cell>
          <cell r="AC280">
            <v>0.878206764516129</v>
          </cell>
        </row>
        <row r="281">
          <cell r="C281" t="str">
            <v>S444</v>
          </cell>
          <cell r="D281" t="str">
            <v>Parado</v>
          </cell>
          <cell r="E281" t="str">
            <v>En prod</v>
          </cell>
          <cell r="F281" t="str">
            <v>Batería</v>
          </cell>
          <cell r="G281" t="str">
            <v>28-S</v>
          </cell>
          <cell r="H281" t="str">
            <v>Batería</v>
          </cell>
          <cell r="I281" t="str">
            <v>13-S</v>
          </cell>
          <cell r="J281" t="str">
            <v>C</v>
          </cell>
          <cell r="K281" t="str">
            <v>Parado transitorio-A.8</v>
          </cell>
          <cell r="L281" t="str">
            <v>BM</v>
          </cell>
          <cell r="M281">
            <v>0</v>
          </cell>
          <cell r="N281" t="e">
            <v>#REF!</v>
          </cell>
          <cell r="O281" t="e">
            <v>#REF!</v>
          </cell>
          <cell r="P281">
            <v>8133.7573233724388</v>
          </cell>
          <cell r="Q281" t="e">
            <v>#REF!</v>
          </cell>
          <cell r="R281" t="e">
            <v>#REF!</v>
          </cell>
          <cell r="S281" t="e">
            <v>#REF!</v>
          </cell>
          <cell r="T281" t="e">
            <v>#REF!</v>
          </cell>
          <cell r="U281" t="str">
            <v>-</v>
          </cell>
          <cell r="V281" t="str">
            <v>A</v>
          </cell>
          <cell r="W281" t="str">
            <v>A-Sec</v>
          </cell>
          <cell r="X281" t="str">
            <v>ACNS</v>
          </cell>
          <cell r="Y281">
            <v>1948</v>
          </cell>
          <cell r="Z281">
            <v>800</v>
          </cell>
          <cell r="AA281">
            <v>0</v>
          </cell>
          <cell r="AB281">
            <v>0</v>
          </cell>
          <cell r="AC281">
            <v>0</v>
          </cell>
        </row>
        <row r="282">
          <cell r="C282" t="str">
            <v>S2389</v>
          </cell>
          <cell r="D282" t="str">
            <v>Si</v>
          </cell>
          <cell r="E282" t="str">
            <v>En prod</v>
          </cell>
          <cell r="F282" t="str">
            <v>Batería</v>
          </cell>
          <cell r="G282" t="str">
            <v>32-S</v>
          </cell>
          <cell r="H282" t="str">
            <v>Batería</v>
          </cell>
          <cell r="I282" t="str">
            <v>15-S</v>
          </cell>
          <cell r="J282" t="str">
            <v>C</v>
          </cell>
          <cell r="K282" t="str">
            <v>En Producción Efectiva-A.2</v>
          </cell>
          <cell r="L282" t="str">
            <v>BM</v>
          </cell>
          <cell r="M282">
            <v>125104.07503365191</v>
          </cell>
          <cell r="N282" t="e">
            <v>#REF!</v>
          </cell>
          <cell r="O282" t="e">
            <v>#REF!</v>
          </cell>
          <cell r="P282">
            <v>84858.258610650344</v>
          </cell>
          <cell r="Q282" t="e">
            <v>#REF!</v>
          </cell>
          <cell r="R282" t="e">
            <v>#REF!</v>
          </cell>
          <cell r="S282" t="e">
            <v>#REF!</v>
          </cell>
          <cell r="T282" t="e">
            <v>#REF!</v>
          </cell>
          <cell r="U282">
            <v>0.92299527126709802</v>
          </cell>
          <cell r="V282" t="str">
            <v>A</v>
          </cell>
          <cell r="W282" t="str">
            <v>A-Sec</v>
          </cell>
          <cell r="X282" t="str">
            <v>ACNS</v>
          </cell>
          <cell r="Y282">
            <v>1705</v>
          </cell>
          <cell r="Z282">
            <v>800</v>
          </cell>
          <cell r="AA282">
            <v>20.734596983870965</v>
          </cell>
          <cell r="AB282">
            <v>1.5966620161290324</v>
          </cell>
          <cell r="AC282">
            <v>6.5899825806451609E-2</v>
          </cell>
        </row>
        <row r="283">
          <cell r="C283" t="str">
            <v>S903</v>
          </cell>
          <cell r="D283" t="str">
            <v>Si</v>
          </cell>
          <cell r="E283" t="str">
            <v>En prod</v>
          </cell>
          <cell r="F283" t="str">
            <v>Batería</v>
          </cell>
          <cell r="G283" t="str">
            <v>20-S</v>
          </cell>
          <cell r="H283" t="str">
            <v>Batería</v>
          </cell>
          <cell r="I283" t="str">
            <v>41-S</v>
          </cell>
          <cell r="J283" t="str">
            <v>C</v>
          </cell>
          <cell r="K283" t="str">
            <v>Parado transitorio-A.8</v>
          </cell>
          <cell r="L283" t="str">
            <v>BM</v>
          </cell>
          <cell r="M283">
            <v>0</v>
          </cell>
          <cell r="N283" t="e">
            <v>#REF!</v>
          </cell>
          <cell r="O283" t="e">
            <v>#REF!</v>
          </cell>
          <cell r="P283">
            <v>61538.029972611825</v>
          </cell>
          <cell r="Q283" t="e">
            <v>#REF!</v>
          </cell>
          <cell r="R283" t="e">
            <v>#REF!</v>
          </cell>
          <cell r="S283" t="e">
            <v>#REF!</v>
          </cell>
          <cell r="T283" t="e">
            <v>#REF!</v>
          </cell>
          <cell r="U283" t="str">
            <v>-</v>
          </cell>
          <cell r="V283" t="str">
            <v>C</v>
          </cell>
          <cell r="W283" t="str">
            <v>C-Sec</v>
          </cell>
          <cell r="X283" t="str">
            <v>TSP3</v>
          </cell>
          <cell r="Y283">
            <v>2895</v>
          </cell>
          <cell r="Z283">
            <v>800</v>
          </cell>
          <cell r="AA283">
            <v>0</v>
          </cell>
          <cell r="AB283">
            <v>0</v>
          </cell>
          <cell r="AC283">
            <v>0</v>
          </cell>
        </row>
        <row r="284">
          <cell r="C284" t="str">
            <v>S2494</v>
          </cell>
          <cell r="D284" t="str">
            <v>Si</v>
          </cell>
          <cell r="E284" t="str">
            <v>En prod</v>
          </cell>
          <cell r="F284" t="str">
            <v>Batería</v>
          </cell>
          <cell r="G284" t="str">
            <v>36-S</v>
          </cell>
          <cell r="H284" t="str">
            <v>Batería</v>
          </cell>
          <cell r="I284" t="str">
            <v>08-S</v>
          </cell>
          <cell r="J284" t="str">
            <v>C</v>
          </cell>
          <cell r="K284" t="str">
            <v>En Producción Efectiva-A.1</v>
          </cell>
          <cell r="L284" t="str">
            <v>BM</v>
          </cell>
          <cell r="M284">
            <v>123480.02487422506</v>
          </cell>
          <cell r="N284" t="e">
            <v>#REF!</v>
          </cell>
          <cell r="O284" t="e">
            <v>#REF!</v>
          </cell>
          <cell r="P284">
            <v>45537.690192733317</v>
          </cell>
          <cell r="Q284" t="e">
            <v>#REF!</v>
          </cell>
          <cell r="R284" t="e">
            <v>#REF!</v>
          </cell>
          <cell r="S284" t="e">
            <v>#REF!</v>
          </cell>
          <cell r="T284" t="e">
            <v>#REF!</v>
          </cell>
          <cell r="U284">
            <v>0.96716692104950297</v>
          </cell>
          <cell r="V284" t="str">
            <v>E</v>
          </cell>
          <cell r="W284" t="str">
            <v>E-Sec</v>
          </cell>
          <cell r="X284" t="str">
            <v>BlqEN</v>
          </cell>
          <cell r="Y284">
            <v>2845</v>
          </cell>
          <cell r="Z284">
            <v>800</v>
          </cell>
          <cell r="AA284">
            <v>47.998386090322583</v>
          </cell>
          <cell r="AB284">
            <v>1.5759348</v>
          </cell>
          <cell r="AC284">
            <v>1.5759348</v>
          </cell>
        </row>
        <row r="285">
          <cell r="C285" t="str">
            <v>S2629</v>
          </cell>
          <cell r="D285" t="str">
            <v>Si</v>
          </cell>
          <cell r="E285" t="str">
            <v>En prod</v>
          </cell>
          <cell r="F285" t="str">
            <v>Batería</v>
          </cell>
          <cell r="G285" t="str">
            <v>24-S</v>
          </cell>
          <cell r="H285" t="str">
            <v>Batería</v>
          </cell>
          <cell r="I285" t="str">
            <v>20-S</v>
          </cell>
          <cell r="J285" t="str">
            <v>C</v>
          </cell>
          <cell r="K285" t="str">
            <v>En Producción Efectiva-A.1</v>
          </cell>
          <cell r="L285" t="str">
            <v>BM</v>
          </cell>
          <cell r="M285">
            <v>58970.756458291427</v>
          </cell>
          <cell r="N285" t="e">
            <v>#REF!</v>
          </cell>
          <cell r="O285" t="e">
            <v>#REF!</v>
          </cell>
          <cell r="P285">
            <v>54553.071005197016</v>
          </cell>
          <cell r="Q285" t="e">
            <v>#REF!</v>
          </cell>
          <cell r="R285" t="e">
            <v>#REF!</v>
          </cell>
          <cell r="S285" t="e">
            <v>#REF!</v>
          </cell>
          <cell r="T285" t="e">
            <v>#REF!</v>
          </cell>
          <cell r="U285">
            <v>0.97260116385949846</v>
          </cell>
          <cell r="V285" t="str">
            <v>C</v>
          </cell>
          <cell r="W285" t="str">
            <v>C-Prim</v>
          </cell>
          <cell r="X285" t="str">
            <v>C</v>
          </cell>
          <cell r="Y285">
            <v>2801</v>
          </cell>
          <cell r="Z285">
            <v>800</v>
          </cell>
          <cell r="AA285">
            <v>27.469206945161289</v>
          </cell>
          <cell r="AB285">
            <v>0.75262430000000002</v>
          </cell>
          <cell r="AC285">
            <v>0.75262430000000002</v>
          </cell>
        </row>
        <row r="286">
          <cell r="C286" t="str">
            <v>S2369</v>
          </cell>
          <cell r="D286" t="str">
            <v>Si</v>
          </cell>
          <cell r="E286" t="str">
            <v>En prod</v>
          </cell>
          <cell r="F286" t="str">
            <v>Batería</v>
          </cell>
          <cell r="G286" t="str">
            <v>28-S</v>
          </cell>
          <cell r="H286" t="str">
            <v>Batería</v>
          </cell>
          <cell r="I286" t="str">
            <v>13-S</v>
          </cell>
          <cell r="J286" t="str">
            <v>C</v>
          </cell>
          <cell r="K286" t="str">
            <v>En Producción Efectiva-A.2</v>
          </cell>
          <cell r="L286" t="str">
            <v>BM</v>
          </cell>
          <cell r="M286">
            <v>84909.177016331349</v>
          </cell>
          <cell r="N286" t="e">
            <v>#REF!</v>
          </cell>
          <cell r="O286" t="e">
            <v>#REF!</v>
          </cell>
          <cell r="P286">
            <v>8423.8539670389146</v>
          </cell>
          <cell r="Q286" t="e">
            <v>#REF!</v>
          </cell>
          <cell r="R286" t="e">
            <v>#REF!</v>
          </cell>
          <cell r="S286" t="e">
            <v>#REF!</v>
          </cell>
          <cell r="T286" t="e">
            <v>#REF!</v>
          </cell>
          <cell r="U286">
            <v>0.97811128077575427</v>
          </cell>
          <cell r="V286" t="str">
            <v>B</v>
          </cell>
          <cell r="W286" t="str">
            <v>B-Sec</v>
          </cell>
          <cell r="X286" t="str">
            <v>BlqBO</v>
          </cell>
          <cell r="Y286">
            <v>2014</v>
          </cell>
          <cell r="Z286">
            <v>800</v>
          </cell>
          <cell r="AA286">
            <v>49.508049735483873</v>
          </cell>
          <cell r="AB286">
            <v>1.0836678</v>
          </cell>
          <cell r="AC286">
            <v>0.33442738709677416</v>
          </cell>
        </row>
        <row r="287">
          <cell r="C287" t="str">
            <v>S2527</v>
          </cell>
          <cell r="D287" t="str">
            <v>Si</v>
          </cell>
          <cell r="E287" t="str">
            <v>En prod</v>
          </cell>
          <cell r="F287" t="str">
            <v>Batería</v>
          </cell>
          <cell r="G287" t="str">
            <v>38-S</v>
          </cell>
          <cell r="H287" t="str">
            <v>Batería</v>
          </cell>
          <cell r="I287" t="str">
            <v>15-S</v>
          </cell>
          <cell r="J287" t="str">
            <v>C</v>
          </cell>
          <cell r="K287" t="str">
            <v>En Producción Efectiva-A.2</v>
          </cell>
          <cell r="L287" t="str">
            <v>BM</v>
          </cell>
          <cell r="M287">
            <v>148716.2748818025</v>
          </cell>
          <cell r="N287" t="e">
            <v>#REF!</v>
          </cell>
          <cell r="O287" t="e">
            <v>#REF!</v>
          </cell>
          <cell r="P287">
            <v>91936.333934986353</v>
          </cell>
          <cell r="Q287" t="e">
            <v>#REF!</v>
          </cell>
          <cell r="R287" t="e">
            <v>#REF!</v>
          </cell>
          <cell r="S287" t="e">
            <v>#REF!</v>
          </cell>
          <cell r="T287" t="e">
            <v>#REF!</v>
          </cell>
          <cell r="U287">
            <v>0.87961204407933224</v>
          </cell>
          <cell r="V287" t="str">
            <v>A</v>
          </cell>
          <cell r="W287" t="str">
            <v>A-Sec</v>
          </cell>
          <cell r="X287" t="str">
            <v>ACN</v>
          </cell>
          <cell r="Y287">
            <v>2281</v>
          </cell>
          <cell r="Z287">
            <v>800</v>
          </cell>
          <cell r="AA287">
            <v>15.76583566451613</v>
          </cell>
          <cell r="AB287">
            <v>1.898016729032258</v>
          </cell>
          <cell r="AC287">
            <v>0.41673953225806454</v>
          </cell>
        </row>
        <row r="288">
          <cell r="C288" t="str">
            <v>S2467</v>
          </cell>
          <cell r="D288" t="str">
            <v>Parado</v>
          </cell>
          <cell r="E288" t="str">
            <v>En prod</v>
          </cell>
          <cell r="F288" t="str">
            <v>Batería</v>
          </cell>
          <cell r="G288" t="str">
            <v>04-S</v>
          </cell>
          <cell r="H288" t="str">
            <v>Batería</v>
          </cell>
          <cell r="I288" t="str">
            <v>25-S</v>
          </cell>
          <cell r="J288" t="str">
            <v>C</v>
          </cell>
          <cell r="K288" t="str">
            <v>En Producción Efectiva-A.2</v>
          </cell>
          <cell r="L288" t="str">
            <v>BES</v>
          </cell>
          <cell r="M288">
            <v>300161.34424203774</v>
          </cell>
          <cell r="N288" t="e">
            <v>#REF!</v>
          </cell>
          <cell r="O288" t="e">
            <v>#REF!</v>
          </cell>
          <cell r="P288">
            <v>126663.32252638468</v>
          </cell>
          <cell r="Q288" t="e">
            <v>#REF!</v>
          </cell>
          <cell r="R288" t="e">
            <v>#REF!</v>
          </cell>
          <cell r="S288" t="e">
            <v>#REF!</v>
          </cell>
          <cell r="T288" t="e">
            <v>#REF!</v>
          </cell>
          <cell r="U288">
            <v>0.94527820206806523</v>
          </cell>
          <cell r="V288" t="str">
            <v>C</v>
          </cell>
          <cell r="W288" t="str">
            <v>C-Sec</v>
          </cell>
          <cell r="X288" t="str">
            <v>TSP1</v>
          </cell>
          <cell r="Y288">
            <v>2687</v>
          </cell>
          <cell r="Z288">
            <v>800</v>
          </cell>
          <cell r="AA288">
            <v>70.006109193548397</v>
          </cell>
          <cell r="AB288">
            <v>3.8308601612903228</v>
          </cell>
          <cell r="AC288">
            <v>1.5065753677419356</v>
          </cell>
        </row>
        <row r="289">
          <cell r="C289" t="str">
            <v>S736</v>
          </cell>
          <cell r="D289" t="str">
            <v>Si</v>
          </cell>
          <cell r="E289" t="str">
            <v>En prod</v>
          </cell>
          <cell r="F289" t="str">
            <v>Batería</v>
          </cell>
          <cell r="G289" t="str">
            <v>21-S</v>
          </cell>
          <cell r="H289" t="str">
            <v>Batería</v>
          </cell>
          <cell r="I289" t="str">
            <v>07-S</v>
          </cell>
          <cell r="J289" t="str">
            <v>C</v>
          </cell>
          <cell r="K289" t="str">
            <v>En Producción Efectiva-A.2</v>
          </cell>
          <cell r="L289" t="str">
            <v>BM</v>
          </cell>
          <cell r="M289">
            <v>55544.486068478684</v>
          </cell>
          <cell r="N289" t="e">
            <v>#REF!</v>
          </cell>
          <cell r="O289" t="e">
            <v>#REF!</v>
          </cell>
          <cell r="P289">
            <v>35377.783279547177</v>
          </cell>
          <cell r="Q289" t="e">
            <v>#REF!</v>
          </cell>
          <cell r="R289" t="e">
            <v>#REF!</v>
          </cell>
          <cell r="S289" t="e">
            <v>#REF!</v>
          </cell>
          <cell r="T289" t="e">
            <v>#REF!</v>
          </cell>
          <cell r="U289">
            <v>0.89055640380249657</v>
          </cell>
          <cell r="V289" t="str">
            <v>C</v>
          </cell>
          <cell r="W289" t="str">
            <v>C-Sec</v>
          </cell>
          <cell r="X289" t="str">
            <v>TSP2</v>
          </cell>
          <cell r="Y289">
            <v>2807</v>
          </cell>
          <cell r="Z289">
            <v>800</v>
          </cell>
          <cell r="AA289">
            <v>6.4772720064516127</v>
          </cell>
          <cell r="AB289">
            <v>0.70889594193548389</v>
          </cell>
          <cell r="AC289">
            <v>8.692098387096775E-2</v>
          </cell>
        </row>
        <row r="290">
          <cell r="C290" t="str">
            <v>S2449</v>
          </cell>
          <cell r="D290" t="str">
            <v>Parado</v>
          </cell>
          <cell r="E290" t="str">
            <v>En prod</v>
          </cell>
          <cell r="F290" t="str">
            <v>Batería</v>
          </cell>
          <cell r="G290" t="str">
            <v>41-S</v>
          </cell>
          <cell r="H290" t="str">
            <v>Batería</v>
          </cell>
          <cell r="I290" t="str">
            <v>20-S</v>
          </cell>
          <cell r="J290" t="str">
            <v>C</v>
          </cell>
          <cell r="K290" t="str">
            <v>Parado transitorio-A.8</v>
          </cell>
          <cell r="L290" t="str">
            <v>BM</v>
          </cell>
          <cell r="M290">
            <v>0</v>
          </cell>
          <cell r="N290" t="e">
            <v>#REF!</v>
          </cell>
          <cell r="O290" t="e">
            <v>#REF!</v>
          </cell>
          <cell r="P290">
            <v>44976.108231705781</v>
          </cell>
          <cell r="Q290" t="e">
            <v>#REF!</v>
          </cell>
          <cell r="R290" t="e">
            <v>#REF!</v>
          </cell>
          <cell r="S290" t="e">
            <v>#REF!</v>
          </cell>
          <cell r="T290" t="e">
            <v>#REF!</v>
          </cell>
          <cell r="U290" t="str">
            <v>-</v>
          </cell>
          <cell r="V290" t="str">
            <v>C</v>
          </cell>
          <cell r="W290" t="str">
            <v>C-Prim</v>
          </cell>
          <cell r="X290" t="str">
            <v>C</v>
          </cell>
          <cell r="Y290">
            <v>2800</v>
          </cell>
          <cell r="Z290">
            <v>800</v>
          </cell>
          <cell r="AA290">
            <v>0</v>
          </cell>
          <cell r="AB290">
            <v>0</v>
          </cell>
          <cell r="AC290">
            <v>0</v>
          </cell>
        </row>
        <row r="291">
          <cell r="C291" t="str">
            <v>S504</v>
          </cell>
          <cell r="D291" t="str">
            <v>Parado</v>
          </cell>
          <cell r="E291" t="str">
            <v>En prod</v>
          </cell>
          <cell r="F291" t="str">
            <v>Batería</v>
          </cell>
          <cell r="G291" t="str">
            <v>15-S</v>
          </cell>
          <cell r="H291" t="str">
            <v>Batería</v>
          </cell>
          <cell r="I291" t="str">
            <v>13-S</v>
          </cell>
          <cell r="J291" t="str">
            <v>C</v>
          </cell>
          <cell r="K291" t="str">
            <v>Parado transitorio-A.8</v>
          </cell>
          <cell r="L291" t="str">
            <v>BM</v>
          </cell>
          <cell r="M291">
            <v>0</v>
          </cell>
          <cell r="N291" t="e">
            <v>#REF!</v>
          </cell>
          <cell r="O291" t="e">
            <v>#REF!</v>
          </cell>
          <cell r="P291">
            <v>20080.830833168071</v>
          </cell>
          <cell r="Q291" t="e">
            <v>#REF!</v>
          </cell>
          <cell r="R291" t="e">
            <v>#REF!</v>
          </cell>
          <cell r="S291" t="e">
            <v>#REF!</v>
          </cell>
          <cell r="T291" t="e">
            <v>#REF!</v>
          </cell>
          <cell r="U291" t="str">
            <v>-</v>
          </cell>
          <cell r="V291" t="str">
            <v>A</v>
          </cell>
          <cell r="W291" t="str">
            <v>A-Sec</v>
          </cell>
          <cell r="X291" t="str">
            <v>ACNS</v>
          </cell>
          <cell r="Y291">
            <v>1500</v>
          </cell>
          <cell r="Z291">
            <v>800</v>
          </cell>
          <cell r="AA291">
            <v>0</v>
          </cell>
          <cell r="AB291">
            <v>0</v>
          </cell>
          <cell r="AC291">
            <v>0</v>
          </cell>
        </row>
        <row r="292">
          <cell r="C292" t="str">
            <v>S44</v>
          </cell>
          <cell r="D292" t="str">
            <v>Si</v>
          </cell>
          <cell r="E292" t="str">
            <v>En prod</v>
          </cell>
          <cell r="F292" t="str">
            <v>Batería</v>
          </cell>
          <cell r="G292" t="str">
            <v>22-S</v>
          </cell>
          <cell r="H292" t="str">
            <v>Batería</v>
          </cell>
          <cell r="I292" t="str">
            <v>21-S</v>
          </cell>
          <cell r="J292" t="str">
            <v>C</v>
          </cell>
          <cell r="K292" t="str">
            <v>En Producción Efectiva-A.2</v>
          </cell>
          <cell r="L292" t="str">
            <v>BM</v>
          </cell>
          <cell r="M292">
            <v>103841.79100816596</v>
          </cell>
          <cell r="N292" t="e">
            <v>#REF!</v>
          </cell>
          <cell r="O292" t="e">
            <v>#REF!</v>
          </cell>
          <cell r="P292">
            <v>57073.572346105626</v>
          </cell>
          <cell r="Q292" t="e">
            <v>#REF!</v>
          </cell>
          <cell r="R292" t="e">
            <v>#REF!</v>
          </cell>
          <cell r="S292" t="e">
            <v>#REF!</v>
          </cell>
          <cell r="T292" t="e">
            <v>#REF!</v>
          </cell>
          <cell r="U292">
            <v>0.54709382221299785</v>
          </cell>
          <cell r="V292" t="str">
            <v>H</v>
          </cell>
          <cell r="W292" t="str">
            <v>H-Sec</v>
          </cell>
          <cell r="X292" t="str">
            <v>TS</v>
          </cell>
          <cell r="Y292">
            <v>1630</v>
          </cell>
          <cell r="Z292">
            <v>800</v>
          </cell>
          <cell r="AA292">
            <v>2.9262098161290324</v>
          </cell>
          <cell r="AB292">
            <v>1.3252985032258064</v>
          </cell>
          <cell r="AC292">
            <v>0</v>
          </cell>
        </row>
        <row r="293">
          <cell r="C293" t="str">
            <v>S2344</v>
          </cell>
          <cell r="D293" t="str">
            <v>Si</v>
          </cell>
          <cell r="E293" t="str">
            <v>En prod</v>
          </cell>
          <cell r="F293" t="str">
            <v>Batería</v>
          </cell>
          <cell r="G293" t="str">
            <v>25-S</v>
          </cell>
          <cell r="H293" t="str">
            <v>Batería</v>
          </cell>
          <cell r="I293" t="str">
            <v>22-S</v>
          </cell>
          <cell r="J293" t="str">
            <v>C</v>
          </cell>
          <cell r="K293" t="str">
            <v>Parado transitorio-A.8</v>
          </cell>
          <cell r="L293" t="str">
            <v>BES</v>
          </cell>
          <cell r="M293">
            <v>115616.60677640753</v>
          </cell>
          <cell r="N293" t="e">
            <v>#REF!</v>
          </cell>
          <cell r="O293" t="e">
            <v>#REF!</v>
          </cell>
          <cell r="P293">
            <v>48583.192201900973</v>
          </cell>
          <cell r="Q293" t="e">
            <v>#REF!</v>
          </cell>
          <cell r="R293" t="e">
            <v>#REF!</v>
          </cell>
          <cell r="S293" t="e">
            <v>#REF!</v>
          </cell>
          <cell r="T293" t="e">
            <v>#REF!</v>
          </cell>
          <cell r="U293">
            <v>0.97811128080406617</v>
          </cell>
          <cell r="V293" t="str">
            <v>C</v>
          </cell>
          <cell r="W293" t="str">
            <v>C-Sec</v>
          </cell>
          <cell r="X293" t="str">
            <v>TSP1</v>
          </cell>
          <cell r="Y293">
            <v>2568</v>
          </cell>
          <cell r="Z293">
            <v>800</v>
          </cell>
          <cell r="AA293">
            <v>67.412651106451605</v>
          </cell>
          <cell r="AB293">
            <v>1.4755765903225806</v>
          </cell>
          <cell r="AC293">
            <v>6.8692167741935484E-2</v>
          </cell>
        </row>
        <row r="294">
          <cell r="C294" t="str">
            <v>S715</v>
          </cell>
          <cell r="D294" t="str">
            <v>Si</v>
          </cell>
          <cell r="E294" t="str">
            <v>En prod</v>
          </cell>
          <cell r="F294" t="str">
            <v>Batería</v>
          </cell>
          <cell r="G294" t="str">
            <v>37-S</v>
          </cell>
          <cell r="H294" t="str">
            <v>Batería</v>
          </cell>
          <cell r="I294" t="str">
            <v>23-S</v>
          </cell>
          <cell r="J294" t="str">
            <v>C</v>
          </cell>
          <cell r="K294" t="str">
            <v>En Producción Efectiva-A.1</v>
          </cell>
          <cell r="L294" t="str">
            <v>BM</v>
          </cell>
          <cell r="M294">
            <v>65555.706348770269</v>
          </cell>
          <cell r="N294" t="e">
            <v>#REF!</v>
          </cell>
          <cell r="O294" t="e">
            <v>#REF!</v>
          </cell>
          <cell r="P294">
            <v>22202.171959680003</v>
          </cell>
          <cell r="Q294" t="e">
            <v>#REF!</v>
          </cell>
          <cell r="R294" t="e">
            <v>#REF!</v>
          </cell>
          <cell r="S294" t="e">
            <v>#REF!</v>
          </cell>
          <cell r="T294" t="e">
            <v>#REF!</v>
          </cell>
          <cell r="U294">
            <v>0.72266174118280935</v>
          </cell>
          <cell r="V294" t="str">
            <v>H</v>
          </cell>
          <cell r="W294" t="str">
            <v>H-Sec</v>
          </cell>
          <cell r="X294" t="str">
            <v>TS</v>
          </cell>
          <cell r="Y294">
            <v>3145</v>
          </cell>
          <cell r="Z294">
            <v>800</v>
          </cell>
          <cell r="AA294">
            <v>3.016770370967742</v>
          </cell>
          <cell r="AB294">
            <v>0.83666584193548388</v>
          </cell>
          <cell r="AC294">
            <v>0.83666584193548388</v>
          </cell>
        </row>
        <row r="295">
          <cell r="C295" t="str">
            <v>S2309</v>
          </cell>
          <cell r="D295" t="str">
            <v>Si</v>
          </cell>
          <cell r="E295" t="str">
            <v>En prod</v>
          </cell>
          <cell r="F295" t="str">
            <v>Batería</v>
          </cell>
          <cell r="G295" t="str">
            <v>35-S</v>
          </cell>
          <cell r="H295" t="str">
            <v>Batería</v>
          </cell>
          <cell r="I295" t="str">
            <v>13-S</v>
          </cell>
          <cell r="J295" t="str">
            <v>C</v>
          </cell>
          <cell r="K295" t="str">
            <v>En Producción Efectiva-A.1</v>
          </cell>
          <cell r="L295" t="str">
            <v>BM</v>
          </cell>
          <cell r="M295">
            <v>59736.586709005242</v>
          </cell>
          <cell r="N295" t="e">
            <v>#REF!</v>
          </cell>
          <cell r="O295" t="e">
            <v>#REF!</v>
          </cell>
          <cell r="P295">
            <v>15432.374660213171</v>
          </cell>
          <cell r="Q295" t="e">
            <v>#REF!</v>
          </cell>
          <cell r="R295" t="e">
            <v>#REF!</v>
          </cell>
          <cell r="S295" t="e">
            <v>#REF!</v>
          </cell>
          <cell r="T295" t="e">
            <v>#REF!</v>
          </cell>
          <cell r="U295">
            <v>0.93289119274476173</v>
          </cell>
          <cell r="V295" t="str">
            <v>B</v>
          </cell>
          <cell r="W295" t="str">
            <v>B-Sec</v>
          </cell>
          <cell r="X295" t="str">
            <v>S420</v>
          </cell>
          <cell r="Y295">
            <v>2109</v>
          </cell>
          <cell r="Z295">
            <v>800</v>
          </cell>
          <cell r="AA295">
            <v>11.36063014516129</v>
          </cell>
          <cell r="AB295">
            <v>0.76239833870967744</v>
          </cell>
          <cell r="AC295">
            <v>0.76239833870967744</v>
          </cell>
        </row>
        <row r="296">
          <cell r="C296" t="str">
            <v>S938</v>
          </cell>
          <cell r="D296" t="str">
            <v>Si</v>
          </cell>
          <cell r="E296" t="str">
            <v>En prod</v>
          </cell>
          <cell r="F296" t="str">
            <v>Batería</v>
          </cell>
          <cell r="G296" t="str">
            <v>07-S</v>
          </cell>
          <cell r="H296" t="str">
            <v>Batería</v>
          </cell>
          <cell r="I296" t="str">
            <v>21-S</v>
          </cell>
          <cell r="J296" t="str">
            <v>C</v>
          </cell>
          <cell r="K296" t="str">
            <v>En Producción Efectiva-A.1</v>
          </cell>
          <cell r="L296" t="str">
            <v>BM</v>
          </cell>
          <cell r="M296">
            <v>79771.032544011352</v>
          </cell>
          <cell r="N296" t="e">
            <v>#REF!</v>
          </cell>
          <cell r="O296" t="e">
            <v>#REF!</v>
          </cell>
          <cell r="P296">
            <v>66576.714305939764</v>
          </cell>
          <cell r="Q296" t="e">
            <v>#REF!</v>
          </cell>
          <cell r="R296" t="e">
            <v>#REF!</v>
          </cell>
          <cell r="S296" t="e">
            <v>#REF!</v>
          </cell>
          <cell r="T296" t="e">
            <v>#REF!</v>
          </cell>
          <cell r="U296">
            <v>0.82332093009733542</v>
          </cell>
          <cell r="V296" t="str">
            <v>H</v>
          </cell>
          <cell r="W296" t="str">
            <v>H-Prim</v>
          </cell>
          <cell r="X296" t="str">
            <v>H</v>
          </cell>
          <cell r="Y296">
            <v>2912</v>
          </cell>
          <cell r="Z296">
            <v>800</v>
          </cell>
          <cell r="AA296">
            <v>5.762376712903226</v>
          </cell>
          <cell r="AB296">
            <v>1.0180913580645161</v>
          </cell>
          <cell r="AC296">
            <v>1.0180913580645161</v>
          </cell>
        </row>
        <row r="297">
          <cell r="C297" t="str">
            <v>S2529</v>
          </cell>
          <cell r="D297" t="str">
            <v>Si</v>
          </cell>
          <cell r="E297" t="str">
            <v>En prod</v>
          </cell>
          <cell r="F297" t="str">
            <v>Batería</v>
          </cell>
          <cell r="G297" t="str">
            <v>11-S</v>
          </cell>
          <cell r="H297" t="str">
            <v>Batería</v>
          </cell>
          <cell r="I297" t="str">
            <v>22-S</v>
          </cell>
          <cell r="J297" t="str">
            <v>C</v>
          </cell>
          <cell r="K297" t="str">
            <v>En Producción Efectiva-A.2</v>
          </cell>
          <cell r="L297" t="str">
            <v>BM</v>
          </cell>
          <cell r="M297">
            <v>60690.789416085499</v>
          </cell>
          <cell r="N297" t="e">
            <v>#REF!</v>
          </cell>
          <cell r="O297" t="e">
            <v>#REF!</v>
          </cell>
          <cell r="P297">
            <v>24882.768641099563</v>
          </cell>
          <cell r="Q297" t="e">
            <v>#REF!</v>
          </cell>
          <cell r="R297" t="e">
            <v>#REF!</v>
          </cell>
          <cell r="S297" t="e">
            <v>#REF!</v>
          </cell>
          <cell r="T297" t="e">
            <v>#REF!</v>
          </cell>
          <cell r="U297">
            <v>0.86916059758614539</v>
          </cell>
          <cell r="V297" t="str">
            <v>H</v>
          </cell>
          <cell r="W297" t="str">
            <v>H-Sec</v>
          </cell>
          <cell r="X297" t="str">
            <v>TS</v>
          </cell>
          <cell r="Y297">
            <v>2390</v>
          </cell>
          <cell r="Z297">
            <v>800</v>
          </cell>
          <cell r="AA297">
            <v>5.9200554161290322</v>
          </cell>
          <cell r="AB297">
            <v>0.77457651290322582</v>
          </cell>
          <cell r="AC297">
            <v>0.48540394419354838</v>
          </cell>
        </row>
        <row r="298">
          <cell r="C298" t="str">
            <v>S2598</v>
          </cell>
          <cell r="D298" t="str">
            <v>Si</v>
          </cell>
          <cell r="E298" t="str">
            <v>En prod</v>
          </cell>
          <cell r="F298" t="str">
            <v>Batería</v>
          </cell>
          <cell r="G298" t="str">
            <v>39-S</v>
          </cell>
          <cell r="H298" t="str">
            <v>Batería</v>
          </cell>
          <cell r="I298" t="str">
            <v>25-S</v>
          </cell>
          <cell r="J298" t="str">
            <v>C</v>
          </cell>
          <cell r="K298" t="str">
            <v>En Producción Efectiva-A.2</v>
          </cell>
          <cell r="L298" t="str">
            <v>BM</v>
          </cell>
          <cell r="M298">
            <v>29342.367274275141</v>
          </cell>
          <cell r="N298" t="e">
            <v>#REF!</v>
          </cell>
          <cell r="O298" t="e">
            <v>#REF!</v>
          </cell>
          <cell r="P298">
            <v>7855.5039844670773</v>
          </cell>
          <cell r="Q298" t="e">
            <v>#REF!</v>
          </cell>
          <cell r="R298" t="e">
            <v>#REF!</v>
          </cell>
          <cell r="S298" t="e">
            <v>#REF!</v>
          </cell>
          <cell r="T298" t="e">
            <v>#REF!</v>
          </cell>
          <cell r="U298">
            <v>0.9890556404343106</v>
          </cell>
          <cell r="V298" t="str">
            <v>H</v>
          </cell>
          <cell r="W298" t="str">
            <v>H-Sec</v>
          </cell>
          <cell r="X298" t="str">
            <v>TS</v>
          </cell>
          <cell r="Y298">
            <v>1615</v>
          </cell>
          <cell r="Z298">
            <v>800</v>
          </cell>
          <cell r="AA298">
            <v>34.217346948387096</v>
          </cell>
          <cell r="AB298">
            <v>0.37448694838709673</v>
          </cell>
          <cell r="AC298">
            <v>0</v>
          </cell>
        </row>
        <row r="299">
          <cell r="C299" t="str">
            <v>S2556</v>
          </cell>
          <cell r="D299" t="str">
            <v>Si</v>
          </cell>
          <cell r="E299" t="str">
            <v>En prod</v>
          </cell>
          <cell r="F299" t="str">
            <v>Batería</v>
          </cell>
          <cell r="G299" t="str">
            <v>17-E</v>
          </cell>
          <cell r="H299" t="str">
            <v>Batería</v>
          </cell>
          <cell r="I299" t="str">
            <v>35-S</v>
          </cell>
          <cell r="J299" t="str">
            <v>C</v>
          </cell>
          <cell r="K299" t="str">
            <v>En Producción Efectiva-A.2</v>
          </cell>
          <cell r="L299" t="str">
            <v>BM</v>
          </cell>
          <cell r="M299">
            <v>109978.16856400951</v>
          </cell>
          <cell r="N299" t="e">
            <v>#REF!</v>
          </cell>
          <cell r="O299" t="e">
            <v>#REF!</v>
          </cell>
          <cell r="P299">
            <v>59087.400460428165</v>
          </cell>
          <cell r="Q299" t="e">
            <v>#REF!</v>
          </cell>
          <cell r="R299" t="e">
            <v>#REF!</v>
          </cell>
          <cell r="S299" t="e">
            <v>#REF!</v>
          </cell>
          <cell r="T299" t="e">
            <v>#REF!</v>
          </cell>
          <cell r="U299">
            <v>0.97437109285852197</v>
          </cell>
          <cell r="V299" t="str">
            <v>A</v>
          </cell>
          <cell r="W299" t="str">
            <v>A-Sec</v>
          </cell>
          <cell r="X299" t="str">
            <v>ACN</v>
          </cell>
          <cell r="Y299">
            <v>2640</v>
          </cell>
          <cell r="Z299">
            <v>800</v>
          </cell>
          <cell r="AA299">
            <v>54.766871516129029</v>
          </cell>
          <cell r="AB299">
            <v>1.4036150645161292</v>
          </cell>
          <cell r="AC299">
            <v>0.19407366129032258</v>
          </cell>
        </row>
        <row r="300">
          <cell r="C300" t="str">
            <v>S513</v>
          </cell>
          <cell r="D300" t="str">
            <v>Si</v>
          </cell>
          <cell r="E300" t="str">
            <v>En prod</v>
          </cell>
          <cell r="F300" t="str">
            <v>Batería</v>
          </cell>
          <cell r="G300" t="str">
            <v>13-S</v>
          </cell>
          <cell r="H300" t="str">
            <v>Batería</v>
          </cell>
          <cell r="I300" t="str">
            <v>28-S</v>
          </cell>
          <cell r="J300" t="str">
            <v>C</v>
          </cell>
          <cell r="K300" t="str">
            <v>En Producción Efectiva-A.2</v>
          </cell>
          <cell r="L300" t="str">
            <v>BM</v>
          </cell>
          <cell r="M300">
            <v>103215.87535849059</v>
          </cell>
          <cell r="N300" t="e">
            <v>#REF!</v>
          </cell>
          <cell r="O300" t="e">
            <v>#REF!</v>
          </cell>
          <cell r="P300">
            <v>57073.572346105626</v>
          </cell>
          <cell r="Q300" t="e">
            <v>#REF!</v>
          </cell>
          <cell r="R300" t="e">
            <v>#REF!</v>
          </cell>
          <cell r="S300" t="e">
            <v>#REF!</v>
          </cell>
          <cell r="T300" t="e">
            <v>#REF!</v>
          </cell>
          <cell r="U300">
            <v>0.34333842220172628</v>
          </cell>
          <cell r="V300" t="str">
            <v>B</v>
          </cell>
          <cell r="W300" t="str">
            <v>B-Sec</v>
          </cell>
          <cell r="X300" t="str">
            <v>S420</v>
          </cell>
          <cell r="Y300">
            <v>1607.4</v>
          </cell>
          <cell r="Z300">
            <v>800</v>
          </cell>
          <cell r="AA300">
            <v>2.0060716096774192</v>
          </cell>
          <cell r="AB300">
            <v>1.3173101483870968</v>
          </cell>
          <cell r="AC300">
            <v>7.5095848387096778E-2</v>
          </cell>
        </row>
        <row r="301">
          <cell r="C301" t="str">
            <v>S989</v>
          </cell>
          <cell r="D301" t="str">
            <v>Parado</v>
          </cell>
          <cell r="E301" t="str">
            <v>En prod</v>
          </cell>
          <cell r="F301" t="str">
            <v>Batería</v>
          </cell>
          <cell r="G301" t="str">
            <v>22-S</v>
          </cell>
          <cell r="H301" t="str">
            <v>Batería</v>
          </cell>
          <cell r="I301" t="str">
            <v>21-S</v>
          </cell>
          <cell r="J301" t="str">
            <v>C</v>
          </cell>
          <cell r="K301" t="str">
            <v>Parado transitorio-A.8</v>
          </cell>
          <cell r="L301" t="str">
            <v>BM</v>
          </cell>
          <cell r="M301">
            <v>0</v>
          </cell>
          <cell r="N301" t="e">
            <v>#REF!</v>
          </cell>
          <cell r="O301" t="e">
            <v>#REF!</v>
          </cell>
          <cell r="P301">
            <v>18095.458649370714</v>
          </cell>
          <cell r="Q301" t="e">
            <v>#REF!</v>
          </cell>
          <cell r="R301" t="e">
            <v>#REF!</v>
          </cell>
          <cell r="S301" t="e">
            <v>#REF!</v>
          </cell>
          <cell r="T301" t="e">
            <v>#REF!</v>
          </cell>
          <cell r="U301" t="str">
            <v>-</v>
          </cell>
          <cell r="V301" t="str">
            <v>H</v>
          </cell>
          <cell r="W301" t="str">
            <v>H-Sec</v>
          </cell>
          <cell r="X301" t="str">
            <v>TS</v>
          </cell>
          <cell r="Y301">
            <v>2079</v>
          </cell>
          <cell r="Z301">
            <v>800</v>
          </cell>
          <cell r="AA301">
            <v>0</v>
          </cell>
          <cell r="AB301">
            <v>0</v>
          </cell>
          <cell r="AC301">
            <v>0</v>
          </cell>
        </row>
        <row r="302">
          <cell r="C302" t="str">
            <v>S2368</v>
          </cell>
          <cell r="D302" t="str">
            <v>Si</v>
          </cell>
          <cell r="E302" t="str">
            <v>En prod</v>
          </cell>
          <cell r="F302" t="str">
            <v>Batería</v>
          </cell>
          <cell r="G302" t="str">
            <v>28-S</v>
          </cell>
          <cell r="H302" t="str">
            <v>Batería</v>
          </cell>
          <cell r="I302" t="str">
            <v>13-S</v>
          </cell>
          <cell r="J302" t="str">
            <v>C</v>
          </cell>
          <cell r="K302" t="str">
            <v>En Producción Efectiva-A.2</v>
          </cell>
          <cell r="L302" t="str">
            <v>BM</v>
          </cell>
          <cell r="M302">
            <v>114635.7636227936</v>
          </cell>
          <cell r="N302" t="e">
            <v>#REF!</v>
          </cell>
          <cell r="O302" t="e">
            <v>#REF!</v>
          </cell>
          <cell r="P302">
            <v>43100.149598475095</v>
          </cell>
          <cell r="Q302" t="e">
            <v>#REF!</v>
          </cell>
          <cell r="R302" t="e">
            <v>#REF!</v>
          </cell>
          <cell r="S302" t="e">
            <v>#REF!</v>
          </cell>
          <cell r="T302" t="e">
            <v>#REF!</v>
          </cell>
          <cell r="U302">
            <v>0.95622256148312257</v>
          </cell>
          <cell r="V302" t="str">
            <v>B</v>
          </cell>
          <cell r="W302" t="str">
            <v>B-Sec</v>
          </cell>
          <cell r="X302" t="str">
            <v>S420</v>
          </cell>
          <cell r="Y302">
            <v>2063</v>
          </cell>
          <cell r="Z302">
            <v>800</v>
          </cell>
          <cell r="AA302">
            <v>33.42037502580645</v>
          </cell>
          <cell r="AB302">
            <v>1.4630584129032256</v>
          </cell>
          <cell r="AC302">
            <v>1.2818590322580646E-2</v>
          </cell>
        </row>
        <row r="303">
          <cell r="C303" t="str">
            <v>S2611</v>
          </cell>
          <cell r="D303" t="str">
            <v>Si</v>
          </cell>
          <cell r="E303" t="str">
            <v>En prod</v>
          </cell>
          <cell r="F303" t="str">
            <v>Batería</v>
          </cell>
          <cell r="G303" t="str">
            <v>23-S</v>
          </cell>
          <cell r="H303" t="str">
            <v>Batería</v>
          </cell>
          <cell r="I303" t="str">
            <v>04-S</v>
          </cell>
          <cell r="J303" t="str">
            <v>C</v>
          </cell>
          <cell r="K303" t="str">
            <v>En Producción Efectiva-A.2</v>
          </cell>
          <cell r="L303" t="str">
            <v>BM</v>
          </cell>
          <cell r="M303">
            <v>108778.38320528955</v>
          </cell>
          <cell r="N303" t="e">
            <v>#REF!</v>
          </cell>
          <cell r="O303" t="e">
            <v>#REF!</v>
          </cell>
          <cell r="P303">
            <v>24409.277636774175</v>
          </cell>
          <cell r="Q303" t="e">
            <v>#REF!</v>
          </cell>
          <cell r="R303" t="e">
            <v>#REF!</v>
          </cell>
          <cell r="S303" t="e">
            <v>#REF!</v>
          </cell>
          <cell r="T303" t="e">
            <v>#REF!</v>
          </cell>
          <cell r="U303">
            <v>0.95622256147782969</v>
          </cell>
          <cell r="V303" t="str">
            <v>H</v>
          </cell>
          <cell r="W303" t="str">
            <v>H-Sec</v>
          </cell>
          <cell r="X303" t="str">
            <v>TS</v>
          </cell>
          <cell r="Y303">
            <v>1716</v>
          </cell>
          <cell r="Z303">
            <v>800</v>
          </cell>
          <cell r="AA303">
            <v>31.712741696774192</v>
          </cell>
          <cell r="AB303">
            <v>1.3883026000000003</v>
          </cell>
          <cell r="AC303">
            <v>0.13229917741935482</v>
          </cell>
        </row>
        <row r="304">
          <cell r="C304" t="str">
            <v>S900</v>
          </cell>
          <cell r="D304" t="str">
            <v>Parado</v>
          </cell>
          <cell r="E304" t="str">
            <v>En prod</v>
          </cell>
          <cell r="F304" t="str">
            <v>Batería</v>
          </cell>
          <cell r="G304" t="str">
            <v>17-S</v>
          </cell>
          <cell r="H304" t="str">
            <v>Batería</v>
          </cell>
          <cell r="I304" t="str">
            <v>27-S</v>
          </cell>
          <cell r="J304" t="str">
            <v>C</v>
          </cell>
          <cell r="K304" t="str">
            <v>En Producción Efectiva-A.2</v>
          </cell>
          <cell r="L304" t="str">
            <v>BM</v>
          </cell>
          <cell r="M304">
            <v>67833.541743517635</v>
          </cell>
          <cell r="N304" t="e">
            <v>#REF!</v>
          </cell>
          <cell r="O304" t="e">
            <v>#REF!</v>
          </cell>
          <cell r="P304">
            <v>34685.071439108484</v>
          </cell>
          <cell r="Q304" t="e">
            <v>#REF!</v>
          </cell>
          <cell r="R304" t="e">
            <v>#REF!</v>
          </cell>
          <cell r="S304" t="e">
            <v>#REF!</v>
          </cell>
          <cell r="T304" t="e">
            <v>#REF!</v>
          </cell>
          <cell r="U304">
            <v>0.94050833812259993</v>
          </cell>
          <cell r="V304" t="str">
            <v>F</v>
          </cell>
          <cell r="W304" t="str">
            <v>F-Sec</v>
          </cell>
          <cell r="X304" t="str">
            <v>LPE</v>
          </cell>
          <cell r="Y304">
            <v>2509</v>
          </cell>
          <cell r="Z304">
            <v>800</v>
          </cell>
          <cell r="AA304">
            <v>14.552242716129033</v>
          </cell>
          <cell r="AB304">
            <v>0.86573710322580644</v>
          </cell>
          <cell r="AC304">
            <v>0.32376202903225804</v>
          </cell>
        </row>
        <row r="305">
          <cell r="C305" t="str">
            <v>S998</v>
          </cell>
          <cell r="D305" t="str">
            <v>Si</v>
          </cell>
          <cell r="E305" t="str">
            <v>En prod</v>
          </cell>
          <cell r="F305" t="str">
            <v>Batería</v>
          </cell>
          <cell r="G305" t="str">
            <v>02-S</v>
          </cell>
          <cell r="H305" t="str">
            <v>Batería</v>
          </cell>
          <cell r="I305" t="str">
            <v>33-S</v>
          </cell>
          <cell r="J305" t="str">
            <v>C</v>
          </cell>
          <cell r="K305" t="str">
            <v>Parado transitorio-A.8</v>
          </cell>
          <cell r="L305" t="str">
            <v>BES</v>
          </cell>
          <cell r="M305">
            <v>235154.49311751078</v>
          </cell>
          <cell r="N305" t="e">
            <v>#REF!</v>
          </cell>
          <cell r="O305" t="e">
            <v>#REF!</v>
          </cell>
          <cell r="P305">
            <v>68016.469082661366</v>
          </cell>
          <cell r="Q305" t="e">
            <v>#REF!</v>
          </cell>
          <cell r="R305" t="e">
            <v>#REF!</v>
          </cell>
          <cell r="S305" t="e">
            <v>#REF!</v>
          </cell>
          <cell r="T305" t="e">
            <v>#REF!</v>
          </cell>
          <cell r="U305">
            <v>0.95294046514986541</v>
          </cell>
          <cell r="V305" t="str">
            <v>D</v>
          </cell>
          <cell r="W305" t="str">
            <v>D-Sec</v>
          </cell>
          <cell r="X305" t="str">
            <v>BlqD</v>
          </cell>
          <cell r="Y305">
            <v>2380</v>
          </cell>
          <cell r="Z305">
            <v>800</v>
          </cell>
          <cell r="AA305">
            <v>63.774518532258064</v>
          </cell>
          <cell r="AB305">
            <v>3.0011991774193549</v>
          </cell>
          <cell r="AC305">
            <v>1.1208480645161291E-2</v>
          </cell>
        </row>
        <row r="306">
          <cell r="C306" t="str">
            <v>S634</v>
          </cell>
          <cell r="D306" t="str">
            <v>Parado</v>
          </cell>
          <cell r="E306" t="str">
            <v>En prod</v>
          </cell>
          <cell r="F306" t="str">
            <v>Batería</v>
          </cell>
          <cell r="G306" t="str">
            <v>15-S</v>
          </cell>
          <cell r="H306" t="str">
            <v>Batería</v>
          </cell>
          <cell r="I306" t="str">
            <v>13-S</v>
          </cell>
          <cell r="J306" t="str">
            <v>C</v>
          </cell>
          <cell r="K306" t="str">
            <v>En estudio-D</v>
          </cell>
          <cell r="L306" t="str">
            <v>BES</v>
          </cell>
          <cell r="M306">
            <v>0</v>
          </cell>
          <cell r="N306" t="e">
            <v>#REF!</v>
          </cell>
          <cell r="O306" t="e">
            <v>#REF!</v>
          </cell>
          <cell r="P306">
            <v>21376.604568836428</v>
          </cell>
          <cell r="Q306" t="e">
            <v>#REF!</v>
          </cell>
          <cell r="R306" t="e">
            <v>#REF!</v>
          </cell>
          <cell r="S306" t="e">
            <v>#REF!</v>
          </cell>
          <cell r="T306" t="e">
            <v>#REF!</v>
          </cell>
          <cell r="U306" t="str">
            <v>-</v>
          </cell>
          <cell r="V306" t="str">
            <v>A</v>
          </cell>
          <cell r="W306" t="str">
            <v>A-Sec</v>
          </cell>
          <cell r="X306" t="str">
            <v>ACN</v>
          </cell>
          <cell r="Y306">
            <v>2120</v>
          </cell>
          <cell r="Z306">
            <v>800</v>
          </cell>
          <cell r="AA306">
            <v>0</v>
          </cell>
          <cell r="AB306">
            <v>0</v>
          </cell>
          <cell r="AC306">
            <v>0</v>
          </cell>
        </row>
        <row r="307">
          <cell r="C307" t="str">
            <v>S2496</v>
          </cell>
          <cell r="D307" t="str">
            <v>Si</v>
          </cell>
          <cell r="E307" t="str">
            <v>En prod</v>
          </cell>
          <cell r="F307" t="str">
            <v>Batería</v>
          </cell>
          <cell r="G307" t="str">
            <v>17-S</v>
          </cell>
          <cell r="H307" t="str">
            <v>Batería</v>
          </cell>
          <cell r="I307" t="str">
            <v>27-S</v>
          </cell>
          <cell r="J307" t="str">
            <v>C</v>
          </cell>
          <cell r="K307" t="str">
            <v>En Producción Efectiva-A.2</v>
          </cell>
          <cell r="L307" t="str">
            <v>BM</v>
          </cell>
          <cell r="M307">
            <v>154543.27966507198</v>
          </cell>
          <cell r="N307" t="e">
            <v>#REF!</v>
          </cell>
          <cell r="O307" t="e">
            <v>#REF!</v>
          </cell>
          <cell r="P307">
            <v>68626.291467208765</v>
          </cell>
          <cell r="Q307" t="e">
            <v>#REF!</v>
          </cell>
          <cell r="R307" t="e">
            <v>#REF!</v>
          </cell>
          <cell r="S307" t="e">
            <v>#REF!</v>
          </cell>
          <cell r="T307" t="e">
            <v>#REF!</v>
          </cell>
          <cell r="U307">
            <v>0.9615810107626116</v>
          </cell>
          <cell r="V307" t="str">
            <v>F</v>
          </cell>
          <cell r="W307" t="str">
            <v>F-Sec</v>
          </cell>
          <cell r="X307" t="str">
            <v>LPC</v>
          </cell>
          <cell r="Y307">
            <v>2680</v>
          </cell>
          <cell r="Z307">
            <v>800</v>
          </cell>
          <cell r="AA307">
            <v>51.33880164193549</v>
          </cell>
          <cell r="AB307">
            <v>1.9723848677419356</v>
          </cell>
          <cell r="AC307">
            <v>0.70682022580645165</v>
          </cell>
        </row>
        <row r="308">
          <cell r="C308" t="str">
            <v>S353</v>
          </cell>
          <cell r="D308" t="str">
            <v>Parado</v>
          </cell>
          <cell r="E308" t="str">
            <v>En prod</v>
          </cell>
          <cell r="F308" t="str">
            <v>Batería</v>
          </cell>
          <cell r="G308" t="str">
            <v>08-S</v>
          </cell>
          <cell r="H308" t="str">
            <v>Batería</v>
          </cell>
          <cell r="I308" t="str">
            <v>33-S</v>
          </cell>
          <cell r="J308" t="str">
            <v>C</v>
          </cell>
          <cell r="K308" t="str">
            <v>Parado transitorio-A.8</v>
          </cell>
          <cell r="L308" t="str">
            <v>BM</v>
          </cell>
          <cell r="M308">
            <v>0</v>
          </cell>
          <cell r="N308" t="e">
            <v>#REF!</v>
          </cell>
          <cell r="O308" t="e">
            <v>#REF!</v>
          </cell>
          <cell r="P308">
            <v>57073.572346105626</v>
          </cell>
          <cell r="Q308" t="e">
            <v>#REF!</v>
          </cell>
          <cell r="R308" t="e">
            <v>#REF!</v>
          </cell>
          <cell r="S308" t="e">
            <v>#REF!</v>
          </cell>
          <cell r="T308" t="e">
            <v>#REF!</v>
          </cell>
          <cell r="U308" t="str">
            <v>-</v>
          </cell>
          <cell r="V308" t="str">
            <v>D</v>
          </cell>
          <cell r="W308" t="str">
            <v>D-Sec</v>
          </cell>
          <cell r="X308" t="str">
            <v>BlqD</v>
          </cell>
          <cell r="Y308">
            <v>2158.4</v>
          </cell>
          <cell r="Z308">
            <v>800</v>
          </cell>
          <cell r="AA308">
            <v>0</v>
          </cell>
          <cell r="AB308">
            <v>0</v>
          </cell>
          <cell r="AC308">
            <v>0</v>
          </cell>
        </row>
        <row r="309">
          <cell r="C309" t="str">
            <v>S966</v>
          </cell>
          <cell r="D309" t="str">
            <v>Si</v>
          </cell>
          <cell r="E309" t="str">
            <v>En prod</v>
          </cell>
          <cell r="F309" t="str">
            <v>Batería</v>
          </cell>
          <cell r="G309" t="str">
            <v>27-S</v>
          </cell>
          <cell r="H309" t="str">
            <v>Batería</v>
          </cell>
          <cell r="I309" t="str">
            <v>17-S</v>
          </cell>
          <cell r="J309" t="str">
            <v>C</v>
          </cell>
          <cell r="K309" t="str">
            <v>En Producción Efectiva-A.2</v>
          </cell>
          <cell r="L309" t="str">
            <v>BM</v>
          </cell>
          <cell r="M309">
            <v>117696.49314645692</v>
          </cell>
          <cell r="N309" t="e">
            <v>#REF!</v>
          </cell>
          <cell r="O309" t="e">
            <v>#REF!</v>
          </cell>
          <cell r="P309">
            <v>58352.531950500153</v>
          </cell>
          <cell r="Q309" t="e">
            <v>#REF!</v>
          </cell>
          <cell r="R309" t="e">
            <v>#REF!</v>
          </cell>
          <cell r="S309" t="e">
            <v>#REF!</v>
          </cell>
          <cell r="T309" t="e">
            <v>#REF!</v>
          </cell>
          <cell r="U309">
            <v>0.91193716720029461</v>
          </cell>
          <cell r="V309" t="str">
            <v>G</v>
          </cell>
          <cell r="W309" t="str">
            <v>G-Sec</v>
          </cell>
          <cell r="X309" t="str">
            <v>LPS</v>
          </cell>
          <cell r="Y309">
            <v>2660</v>
          </cell>
          <cell r="Z309">
            <v>800</v>
          </cell>
          <cell r="AA309">
            <v>17.057383299999998</v>
          </cell>
          <cell r="AB309">
            <v>1.5021214935483873</v>
          </cell>
          <cell r="AC309">
            <v>0.27773410322580649</v>
          </cell>
        </row>
        <row r="310">
          <cell r="C310" t="str">
            <v>S945</v>
          </cell>
          <cell r="D310" t="str">
            <v>Parado</v>
          </cell>
          <cell r="E310" t="str">
            <v>En prod</v>
          </cell>
          <cell r="F310" t="str">
            <v>Batería</v>
          </cell>
          <cell r="G310" t="str">
            <v>07-S</v>
          </cell>
          <cell r="H310" t="str">
            <v>Batería</v>
          </cell>
          <cell r="I310" t="str">
            <v>21-S</v>
          </cell>
          <cell r="J310" t="str">
            <v>C</v>
          </cell>
          <cell r="K310" t="str">
            <v>En Producción Efectiva-A.2</v>
          </cell>
          <cell r="L310" t="str">
            <v>BES</v>
          </cell>
          <cell r="M310">
            <v>120074.79139113463</v>
          </cell>
          <cell r="N310" t="e">
            <v>#REF!</v>
          </cell>
          <cell r="O310" t="e">
            <v>#REF!</v>
          </cell>
          <cell r="P310">
            <v>58299.830642281166</v>
          </cell>
          <cell r="Q310" t="e">
            <v>#REF!</v>
          </cell>
          <cell r="R310" t="e">
            <v>#REF!</v>
          </cell>
          <cell r="S310" t="e">
            <v>#REF!</v>
          </cell>
          <cell r="T310" t="e">
            <v>#REF!</v>
          </cell>
          <cell r="U310">
            <v>0.97747812111785093</v>
          </cell>
          <cell r="V310" t="str">
            <v>H</v>
          </cell>
          <cell r="W310" t="str">
            <v>H-Sec</v>
          </cell>
          <cell r="X310" t="str">
            <v>TS</v>
          </cell>
          <cell r="Y310">
            <v>1881</v>
          </cell>
          <cell r="Z310">
            <v>800</v>
          </cell>
          <cell r="AA310">
            <v>68.043831380645173</v>
          </cell>
          <cell r="AB310">
            <v>1.5324749290322581</v>
          </cell>
          <cell r="AC310">
            <v>0</v>
          </cell>
        </row>
        <row r="311">
          <cell r="C311" t="str">
            <v>S976</v>
          </cell>
          <cell r="D311" t="str">
            <v>Si</v>
          </cell>
          <cell r="E311" t="str">
            <v>En prod</v>
          </cell>
          <cell r="F311" t="str">
            <v>Batería</v>
          </cell>
          <cell r="G311" t="str">
            <v>28-S</v>
          </cell>
          <cell r="H311" t="str">
            <v>Batería</v>
          </cell>
          <cell r="I311" t="str">
            <v>13-S</v>
          </cell>
          <cell r="J311" t="str">
            <v>C</v>
          </cell>
          <cell r="K311" t="str">
            <v>En Producción Efectiva-A.2</v>
          </cell>
          <cell r="L311" t="str">
            <v>BM</v>
          </cell>
          <cell r="M311">
            <v>66331.992749166238</v>
          </cell>
          <cell r="N311" t="e">
            <v>#REF!</v>
          </cell>
          <cell r="O311" t="e">
            <v>#REF!</v>
          </cell>
          <cell r="P311">
            <v>24578.618512351404</v>
          </cell>
          <cell r="Q311" t="e">
            <v>#REF!</v>
          </cell>
          <cell r="R311" t="e">
            <v>#REF!</v>
          </cell>
          <cell r="S311" t="e">
            <v>#REF!</v>
          </cell>
          <cell r="T311" t="e">
            <v>#REF!</v>
          </cell>
          <cell r="U311">
            <v>0.96105636893397794</v>
          </cell>
          <cell r="V311" t="str">
            <v>B</v>
          </cell>
          <cell r="W311" t="str">
            <v>B-Sec</v>
          </cell>
          <cell r="X311" t="str">
            <v>BlqBO</v>
          </cell>
          <cell r="Y311">
            <v>2091</v>
          </cell>
          <cell r="Z311">
            <v>800</v>
          </cell>
          <cell r="AA311">
            <v>21.738428232258066</v>
          </cell>
          <cell r="AB311">
            <v>0.84657332903225813</v>
          </cell>
          <cell r="AC311">
            <v>6.3121925806451609E-2</v>
          </cell>
        </row>
        <row r="312">
          <cell r="C312" t="str">
            <v>PQ1005</v>
          </cell>
          <cell r="D312" t="str">
            <v>Si</v>
          </cell>
          <cell r="E312" t="str">
            <v>En prod</v>
          </cell>
          <cell r="F312" t="str">
            <v>Batería</v>
          </cell>
          <cell r="G312" t="str">
            <v>41-S</v>
          </cell>
          <cell r="H312" t="str">
            <v>Batería</v>
          </cell>
          <cell r="I312" t="str">
            <v>20-S</v>
          </cell>
          <cell r="J312" t="str">
            <v>C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#REF!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  <cell r="T312" t="e">
            <v>#N/A</v>
          </cell>
          <cell r="U312" t="e">
            <v>#N/A</v>
          </cell>
          <cell r="V312" t="e">
            <v>#N/A</v>
          </cell>
          <cell r="W312" t="e">
            <v>#N/A</v>
          </cell>
          <cell r="X312" t="e">
            <v>#N/A</v>
          </cell>
          <cell r="Y312" t="e">
            <v>#N/A</v>
          </cell>
          <cell r="Z312">
            <v>800</v>
          </cell>
          <cell r="AA312" t="e">
            <v>#N/A</v>
          </cell>
          <cell r="AB312" t="e">
            <v>#N/A</v>
          </cell>
          <cell r="AC312" t="e">
            <v>#N/A</v>
          </cell>
        </row>
        <row r="313">
          <cell r="C313" t="str">
            <v>S905</v>
          </cell>
          <cell r="D313" t="str">
            <v>Si</v>
          </cell>
          <cell r="E313" t="str">
            <v>En prod</v>
          </cell>
          <cell r="F313" t="str">
            <v>Batería</v>
          </cell>
          <cell r="G313" t="str">
            <v>21-S</v>
          </cell>
          <cell r="H313" t="str">
            <v>Batería</v>
          </cell>
          <cell r="I313" t="str">
            <v>07-S</v>
          </cell>
          <cell r="J313" t="str">
            <v>C</v>
          </cell>
          <cell r="K313" t="str">
            <v>En Producción Efectiva-A.2</v>
          </cell>
          <cell r="L313" t="str">
            <v>BM</v>
          </cell>
          <cell r="M313">
            <v>69178.555587849478</v>
          </cell>
          <cell r="N313" t="e">
            <v>#REF!</v>
          </cell>
          <cell r="O313" t="e">
            <v>#REF!</v>
          </cell>
          <cell r="P313">
            <v>33558.627982358012</v>
          </cell>
          <cell r="Q313" t="e">
            <v>#REF!</v>
          </cell>
          <cell r="R313" t="e">
            <v>#REF!</v>
          </cell>
          <cell r="S313" t="e">
            <v>#REF!</v>
          </cell>
          <cell r="T313" t="e">
            <v>#REF!</v>
          </cell>
          <cell r="U313">
            <v>0.95622256148593177</v>
          </cell>
          <cell r="V313" t="str">
            <v>C</v>
          </cell>
          <cell r="W313" t="str">
            <v>C-Sec</v>
          </cell>
          <cell r="X313" t="str">
            <v>TSP1</v>
          </cell>
          <cell r="Y313">
            <v>2789</v>
          </cell>
          <cell r="Z313">
            <v>800</v>
          </cell>
          <cell r="AA313">
            <v>20.167992941935484</v>
          </cell>
          <cell r="AB313">
            <v>0.8829030709677419</v>
          </cell>
          <cell r="AC313">
            <v>4.5960441935483869E-2</v>
          </cell>
        </row>
        <row r="314">
          <cell r="C314" t="str">
            <v>S881</v>
          </cell>
          <cell r="D314" t="str">
            <v>Si</v>
          </cell>
          <cell r="E314" t="str">
            <v>En prod</v>
          </cell>
          <cell r="F314" t="str">
            <v>Batería</v>
          </cell>
          <cell r="G314" t="str">
            <v>40-S</v>
          </cell>
          <cell r="H314" t="str">
            <v>Batería</v>
          </cell>
          <cell r="I314" t="str">
            <v>17-E</v>
          </cell>
          <cell r="J314" t="str">
            <v>C</v>
          </cell>
          <cell r="K314" t="str">
            <v>En Producción Efectiva-A.2</v>
          </cell>
          <cell r="L314" t="str">
            <v>BM</v>
          </cell>
          <cell r="M314">
            <v>39086.701847020122</v>
          </cell>
          <cell r="N314" t="e">
            <v>#REF!</v>
          </cell>
          <cell r="O314" t="e">
            <v>#REF!</v>
          </cell>
          <cell r="P314">
            <v>30912.840235540752</v>
          </cell>
          <cell r="Q314" t="e">
            <v>#REF!</v>
          </cell>
          <cell r="R314" t="e">
            <v>#REF!</v>
          </cell>
          <cell r="S314" t="e">
            <v>#REF!</v>
          </cell>
          <cell r="T314" t="e">
            <v>#REF!</v>
          </cell>
          <cell r="U314">
            <v>0.97811128076542342</v>
          </cell>
          <cell r="V314" t="str">
            <v>F</v>
          </cell>
          <cell r="W314" t="str">
            <v>F-Sec</v>
          </cell>
          <cell r="X314" t="str">
            <v>ACNE</v>
          </cell>
          <cell r="Y314">
            <v>2504</v>
          </cell>
          <cell r="Z314">
            <v>800</v>
          </cell>
          <cell r="AA314">
            <v>22.790308964516129</v>
          </cell>
          <cell r="AB314">
            <v>0.49885067419354839</v>
          </cell>
          <cell r="AC314">
            <v>0</v>
          </cell>
        </row>
        <row r="315">
          <cell r="C315" t="str">
            <v>S2595</v>
          </cell>
          <cell r="D315" t="str">
            <v>Si</v>
          </cell>
          <cell r="E315" t="str">
            <v>En prod</v>
          </cell>
          <cell r="F315" t="str">
            <v>Batería</v>
          </cell>
          <cell r="G315" t="str">
            <v>42-S</v>
          </cell>
          <cell r="H315" t="str">
            <v>Batería</v>
          </cell>
          <cell r="I315" t="str">
            <v>31-S</v>
          </cell>
          <cell r="J315" t="str">
            <v>C</v>
          </cell>
          <cell r="K315" t="str">
            <v>En Producción Efectiva-A.2</v>
          </cell>
          <cell r="L315" t="str">
            <v>BM</v>
          </cell>
          <cell r="M315">
            <v>110346.0089793337</v>
          </cell>
          <cell r="N315" t="e">
            <v>#REF!</v>
          </cell>
          <cell r="O315" t="e">
            <v>#REF!</v>
          </cell>
          <cell r="P315">
            <v>102838.19426683041</v>
          </cell>
          <cell r="Q315" t="e">
            <v>#REF!</v>
          </cell>
          <cell r="R315" t="e">
            <v>#REF!</v>
          </cell>
          <cell r="S315" t="e">
            <v>#REF!</v>
          </cell>
          <cell r="T315" t="e">
            <v>#REF!</v>
          </cell>
          <cell r="U315">
            <v>0.97551479927657903</v>
          </cell>
          <cell r="V315" t="str">
            <v>G</v>
          </cell>
          <cell r="W315" t="str">
            <v>G-Sec</v>
          </cell>
          <cell r="X315" t="str">
            <v>BlqG</v>
          </cell>
          <cell r="Y315">
            <v>2726</v>
          </cell>
          <cell r="Z315">
            <v>800</v>
          </cell>
          <cell r="AA315">
            <v>57.516771303225809</v>
          </cell>
          <cell r="AB315">
            <v>1.4083096903225807</v>
          </cell>
          <cell r="AC315">
            <v>6.1101480645161292E-2</v>
          </cell>
        </row>
        <row r="316">
          <cell r="C316" t="str">
            <v>S511</v>
          </cell>
          <cell r="D316" t="str">
            <v>Si</v>
          </cell>
          <cell r="E316" t="str">
            <v>En prod</v>
          </cell>
          <cell r="F316" t="str">
            <v>Batería</v>
          </cell>
          <cell r="G316" t="str">
            <v>13-S</v>
          </cell>
          <cell r="H316" t="str">
            <v>Batería</v>
          </cell>
          <cell r="I316" t="str">
            <v>28-S</v>
          </cell>
          <cell r="J316" t="str">
            <v>C</v>
          </cell>
          <cell r="K316" t="str">
            <v>En Producción Efectiva-A.2</v>
          </cell>
          <cell r="L316" t="str">
            <v>BM</v>
          </cell>
          <cell r="M316">
            <v>33214.037692535894</v>
          </cell>
          <cell r="N316" t="e">
            <v>#REF!</v>
          </cell>
          <cell r="O316" t="e">
            <v>#REF!</v>
          </cell>
          <cell r="P316">
            <v>8493.0911229323865</v>
          </cell>
          <cell r="Q316" t="e">
            <v>#REF!</v>
          </cell>
          <cell r="R316" t="e">
            <v>#REF!</v>
          </cell>
          <cell r="S316" t="e">
            <v>#REF!</v>
          </cell>
          <cell r="T316" t="e">
            <v>#REF!</v>
          </cell>
          <cell r="U316">
            <v>0.92338948250461539</v>
          </cell>
          <cell r="V316" t="str">
            <v>B</v>
          </cell>
          <cell r="W316" t="str">
            <v>B-Sec</v>
          </cell>
          <cell r="X316" t="str">
            <v>S420</v>
          </cell>
          <cell r="Y316">
            <v>1377.5</v>
          </cell>
          <cell r="Z316">
            <v>800</v>
          </cell>
          <cell r="AA316">
            <v>5.5331802193548389</v>
          </cell>
          <cell r="AB316">
            <v>0.42389979999999999</v>
          </cell>
          <cell r="AC316">
            <v>1.5736216129032258E-2</v>
          </cell>
        </row>
        <row r="317">
          <cell r="C317" t="str">
            <v>S2599</v>
          </cell>
          <cell r="D317" t="str">
            <v>Si</v>
          </cell>
          <cell r="E317" t="str">
            <v>En prod</v>
          </cell>
          <cell r="F317" t="str">
            <v>Batería</v>
          </cell>
          <cell r="G317" t="str">
            <v>39-S</v>
          </cell>
          <cell r="H317" t="str">
            <v>Batería</v>
          </cell>
          <cell r="I317" t="str">
            <v>25-S</v>
          </cell>
          <cell r="J317" t="str">
            <v>C</v>
          </cell>
          <cell r="K317" t="str">
            <v>En Producción Efectiva-A.2</v>
          </cell>
          <cell r="L317" t="str">
            <v>BM</v>
          </cell>
          <cell r="M317">
            <v>31949.352373309521</v>
          </cell>
          <cell r="N317" t="e">
            <v>#REF!</v>
          </cell>
          <cell r="O317" t="e">
            <v>#REF!</v>
          </cell>
          <cell r="P317">
            <v>23679.019171511045</v>
          </cell>
          <cell r="Q317" t="e">
            <v>#REF!</v>
          </cell>
          <cell r="R317" t="e">
            <v>#REF!</v>
          </cell>
          <cell r="S317" t="e">
            <v>#REF!</v>
          </cell>
          <cell r="T317" t="e">
            <v>#REF!</v>
          </cell>
          <cell r="U317">
            <v>0.98905564034237692</v>
          </cell>
          <cell r="V317" t="str">
            <v>H</v>
          </cell>
          <cell r="W317" t="str">
            <v>H-Sec</v>
          </cell>
          <cell r="X317" t="str">
            <v>TS</v>
          </cell>
          <cell r="Y317">
            <v>1651</v>
          </cell>
          <cell r="Z317">
            <v>800</v>
          </cell>
          <cell r="AA317">
            <v>37.25745968387097</v>
          </cell>
          <cell r="AB317">
            <v>0.40775903870967745</v>
          </cell>
          <cell r="AC317">
            <v>0</v>
          </cell>
        </row>
        <row r="318">
          <cell r="C318" t="str">
            <v>S761</v>
          </cell>
          <cell r="D318" t="str">
            <v>Si</v>
          </cell>
          <cell r="E318" t="str">
            <v>En prod</v>
          </cell>
          <cell r="F318" t="str">
            <v>Batería</v>
          </cell>
          <cell r="G318" t="str">
            <v>20-S</v>
          </cell>
          <cell r="H318" t="str">
            <v>Batería</v>
          </cell>
          <cell r="I318" t="str">
            <v>41-S</v>
          </cell>
          <cell r="J318" t="str">
            <v>C</v>
          </cell>
          <cell r="K318" t="str">
            <v>En reparación-F</v>
          </cell>
          <cell r="L318" t="str">
            <v>BM</v>
          </cell>
          <cell r="M318">
            <v>40134.704069793275</v>
          </cell>
          <cell r="N318" t="e">
            <v>#REF!</v>
          </cell>
          <cell r="O318" t="e">
            <v>#REF!</v>
          </cell>
          <cell r="P318">
            <v>34672.948030706139</v>
          </cell>
          <cell r="Q318" t="e">
            <v>#REF!</v>
          </cell>
          <cell r="R318" t="e">
            <v>#REF!</v>
          </cell>
          <cell r="S318" t="e">
            <v>#REF!</v>
          </cell>
          <cell r="T318" t="e">
            <v>#REF!</v>
          </cell>
          <cell r="U318">
            <v>1.5007633610704554E-2</v>
          </cell>
          <cell r="V318" t="str">
            <v>C</v>
          </cell>
          <cell r="W318" t="str">
            <v>C-Sec</v>
          </cell>
          <cell r="X318" t="str">
            <v>TSP2</v>
          </cell>
          <cell r="Y318">
            <v>2901</v>
          </cell>
          <cell r="Z318">
            <v>800</v>
          </cell>
          <cell r="AA318">
            <v>0.52003040645161291</v>
          </cell>
          <cell r="AB318">
            <v>0.51222598064516134</v>
          </cell>
          <cell r="AC318">
            <v>0.51222598064516134</v>
          </cell>
        </row>
        <row r="319">
          <cell r="C319" t="str">
            <v>S929</v>
          </cell>
          <cell r="D319" t="str">
            <v>Parado</v>
          </cell>
          <cell r="E319" t="str">
            <v>En prod</v>
          </cell>
          <cell r="F319" t="str">
            <v>Batería</v>
          </cell>
          <cell r="G319" t="str">
            <v>39-S</v>
          </cell>
          <cell r="H319" t="str">
            <v>Batería</v>
          </cell>
          <cell r="I319" t="str">
            <v>25-S</v>
          </cell>
          <cell r="J319" t="str">
            <v>C</v>
          </cell>
          <cell r="K319" t="str">
            <v>En Producción Efectiva-A.2</v>
          </cell>
          <cell r="L319" t="str">
            <v>BES</v>
          </cell>
          <cell r="M319">
            <v>181628.21631541461</v>
          </cell>
          <cell r="N319" t="e">
            <v>#REF!</v>
          </cell>
          <cell r="O319" t="e">
            <v>#REF!</v>
          </cell>
          <cell r="P319">
            <v>106883.02284418215</v>
          </cell>
          <cell r="Q319" t="e">
            <v>#REF!</v>
          </cell>
          <cell r="R319" t="e">
            <v>#REF!</v>
          </cell>
          <cell r="S319" t="e">
            <v>#REF!</v>
          </cell>
          <cell r="T319" t="e">
            <v>#REF!</v>
          </cell>
          <cell r="U319">
            <v>0.95622256138307493</v>
          </cell>
          <cell r="V319" t="str">
            <v>C</v>
          </cell>
          <cell r="W319" t="str">
            <v>C-Sec</v>
          </cell>
          <cell r="X319" t="str">
            <v>TSP1</v>
          </cell>
          <cell r="Y319">
            <v>2472</v>
          </cell>
          <cell r="Z319">
            <v>800</v>
          </cell>
          <cell r="AA319">
            <v>52.951041619354839</v>
          </cell>
          <cell r="AB319">
            <v>2.3180609741935481</v>
          </cell>
          <cell r="AC319">
            <v>0.87561790322580646</v>
          </cell>
        </row>
        <row r="320">
          <cell r="C320" t="str">
            <v>S784</v>
          </cell>
          <cell r="D320" t="str">
            <v>Si</v>
          </cell>
          <cell r="E320" t="str">
            <v>En prod</v>
          </cell>
          <cell r="F320" t="str">
            <v>Batería</v>
          </cell>
          <cell r="G320" t="str">
            <v>27-S</v>
          </cell>
          <cell r="H320" t="str">
            <v>Batería</v>
          </cell>
          <cell r="I320" t="str">
            <v>17-S</v>
          </cell>
          <cell r="J320" t="str">
            <v>C</v>
          </cell>
          <cell r="K320" t="str">
            <v>En Producción Efectiva-A.2</v>
          </cell>
          <cell r="L320" t="str">
            <v>BM</v>
          </cell>
          <cell r="M320">
            <v>79757.986431656798</v>
          </cell>
          <cell r="N320" t="e">
            <v>#REF!</v>
          </cell>
          <cell r="O320" t="e">
            <v>#REF!</v>
          </cell>
          <cell r="P320">
            <v>63589.297638365548</v>
          </cell>
          <cell r="Q320" t="e">
            <v>#REF!</v>
          </cell>
          <cell r="R320" t="e">
            <v>#REF!</v>
          </cell>
          <cell r="S320" t="e">
            <v>#REF!</v>
          </cell>
          <cell r="T320" t="e">
            <v>#REF!</v>
          </cell>
          <cell r="U320">
            <v>0.74827972892752592</v>
          </cell>
          <cell r="V320" t="str">
            <v>F</v>
          </cell>
          <cell r="W320" t="str">
            <v>F-Sec</v>
          </cell>
          <cell r="X320" t="str">
            <v>LPC</v>
          </cell>
          <cell r="Y320">
            <v>2365</v>
          </cell>
          <cell r="Z320">
            <v>800</v>
          </cell>
          <cell r="AA320">
            <v>4.0438731870967741</v>
          </cell>
          <cell r="AB320">
            <v>1.0179248548387096</v>
          </cell>
          <cell r="AC320">
            <v>0.19623543225806453</v>
          </cell>
        </row>
        <row r="321">
          <cell r="C321" t="str">
            <v>S2451</v>
          </cell>
          <cell r="D321" t="str">
            <v>Si</v>
          </cell>
          <cell r="E321" t="str">
            <v>En prod</v>
          </cell>
          <cell r="F321" t="str">
            <v>Batería</v>
          </cell>
          <cell r="G321" t="str">
            <v>39-S</v>
          </cell>
          <cell r="H321" t="str">
            <v>Batería</v>
          </cell>
          <cell r="I321" t="str">
            <v>25-S</v>
          </cell>
          <cell r="J321" t="str">
            <v>C</v>
          </cell>
          <cell r="K321" t="str">
            <v>En Producción Efectiva-A.1</v>
          </cell>
          <cell r="L321" t="str">
            <v>BM</v>
          </cell>
          <cell r="M321">
            <v>106648.95593218585</v>
          </cell>
          <cell r="N321" t="e">
            <v>#REF!</v>
          </cell>
          <cell r="O321" t="e">
            <v>#REF!</v>
          </cell>
          <cell r="P321">
            <v>27555.362309958407</v>
          </cell>
          <cell r="Q321" t="e">
            <v>#REF!</v>
          </cell>
          <cell r="R321" t="e">
            <v>#REF!</v>
          </cell>
          <cell r="S321" t="e">
            <v>#REF!</v>
          </cell>
          <cell r="T321" t="e">
            <v>#REF!</v>
          </cell>
          <cell r="U321">
            <v>0.95622256148583762</v>
          </cell>
          <cell r="V321" t="str">
            <v>C</v>
          </cell>
          <cell r="W321" t="str">
            <v>C-Prim</v>
          </cell>
          <cell r="X321" t="str">
            <v>C</v>
          </cell>
          <cell r="Y321">
            <v>2368</v>
          </cell>
          <cell r="Z321">
            <v>800</v>
          </cell>
          <cell r="AA321">
            <v>31.091938422580643</v>
          </cell>
          <cell r="AB321">
            <v>1.3611254225806451</v>
          </cell>
          <cell r="AC321">
            <v>1.3611254225806451</v>
          </cell>
        </row>
        <row r="322">
          <cell r="C322" t="str">
            <v>S868</v>
          </cell>
          <cell r="D322" t="str">
            <v>Si</v>
          </cell>
          <cell r="E322" t="str">
            <v>En prod</v>
          </cell>
          <cell r="F322" t="str">
            <v>Batería</v>
          </cell>
          <cell r="G322" t="str">
            <v>26-S</v>
          </cell>
          <cell r="H322" t="str">
            <v>Batería</v>
          </cell>
          <cell r="I322" t="str">
            <v>17-S</v>
          </cell>
          <cell r="J322" t="str">
            <v>C</v>
          </cell>
          <cell r="K322" t="str">
            <v>En espera de reparación-E</v>
          </cell>
          <cell r="L322" t="str">
            <v>BM</v>
          </cell>
          <cell r="M322">
            <v>0</v>
          </cell>
          <cell r="N322" t="e">
            <v>#REF!</v>
          </cell>
          <cell r="O322" t="e">
            <v>#REF!</v>
          </cell>
          <cell r="P322">
            <v>103432.06256866003</v>
          </cell>
          <cell r="Q322" t="e">
            <v>#REF!</v>
          </cell>
          <cell r="R322" t="e">
            <v>#REF!</v>
          </cell>
          <cell r="S322" t="e">
            <v>#REF!</v>
          </cell>
          <cell r="T322" t="e">
            <v>#REF!</v>
          </cell>
          <cell r="U322" t="str">
            <v>-</v>
          </cell>
          <cell r="V322" t="str">
            <v>F</v>
          </cell>
          <cell r="W322" t="str">
            <v>F-Sec</v>
          </cell>
          <cell r="X322" t="str">
            <v>LPE</v>
          </cell>
          <cell r="Y322" t="str">
            <v>-</v>
          </cell>
          <cell r="Z322">
            <v>800</v>
          </cell>
          <cell r="AA322">
            <v>0</v>
          </cell>
          <cell r="AB322">
            <v>0</v>
          </cell>
          <cell r="AC322">
            <v>0</v>
          </cell>
        </row>
        <row r="323">
          <cell r="C323" t="str">
            <v>S1201</v>
          </cell>
          <cell r="D323" t="str">
            <v>Si</v>
          </cell>
          <cell r="E323" t="str">
            <v>En prod</v>
          </cell>
          <cell r="F323" t="str">
            <v>Batería</v>
          </cell>
          <cell r="G323" t="str">
            <v>29-S</v>
          </cell>
          <cell r="H323" t="str">
            <v>Batería</v>
          </cell>
          <cell r="I323" t="str">
            <v>34-S</v>
          </cell>
          <cell r="J323" t="str">
            <v>C</v>
          </cell>
          <cell r="K323" t="str">
            <v>En estudio-D</v>
          </cell>
          <cell r="L323" t="str">
            <v>BES</v>
          </cell>
          <cell r="M323">
            <v>0</v>
          </cell>
          <cell r="N323" t="e">
            <v>#REF!</v>
          </cell>
          <cell r="O323" t="e">
            <v>#REF!</v>
          </cell>
          <cell r="P323">
            <v>0</v>
          </cell>
          <cell r="Q323" t="e">
            <v>#REF!</v>
          </cell>
          <cell r="R323" t="e">
            <v>#REF!</v>
          </cell>
          <cell r="S323" t="e">
            <v>#REF!</v>
          </cell>
          <cell r="T323" t="e">
            <v>#REF!</v>
          </cell>
          <cell r="U323" t="str">
            <v>-</v>
          </cell>
          <cell r="V323" t="str">
            <v>E</v>
          </cell>
          <cell r="W323" t="str">
            <v>E-Sec</v>
          </cell>
          <cell r="X323" t="str">
            <v>BlqEN</v>
          </cell>
          <cell r="Y323">
            <v>2323</v>
          </cell>
          <cell r="Z323">
            <v>800</v>
          </cell>
          <cell r="AA323">
            <v>0</v>
          </cell>
          <cell r="AB323">
            <v>0</v>
          </cell>
          <cell r="AC323">
            <v>0</v>
          </cell>
        </row>
        <row r="324">
          <cell r="C324" t="str">
            <v>S2079</v>
          </cell>
          <cell r="D324" t="str">
            <v>Parado</v>
          </cell>
          <cell r="E324" t="str">
            <v>En prod</v>
          </cell>
          <cell r="F324" t="str">
            <v>Batería</v>
          </cell>
          <cell r="G324" t="str">
            <v>39-S</v>
          </cell>
          <cell r="H324" t="str">
            <v>Batería</v>
          </cell>
          <cell r="I324" t="str">
            <v>25-S</v>
          </cell>
          <cell r="J324" t="str">
            <v>C</v>
          </cell>
          <cell r="K324" t="str">
            <v>Parado transitorio-A.8</v>
          </cell>
          <cell r="L324" t="str">
            <v>BES</v>
          </cell>
          <cell r="M324">
            <v>14121.310954639373</v>
          </cell>
          <cell r="N324" t="e">
            <v>#REF!</v>
          </cell>
          <cell r="O324" t="e">
            <v>#REF!</v>
          </cell>
          <cell r="P324">
            <v>38866.553761520787</v>
          </cell>
          <cell r="Q324" t="e">
            <v>#REF!</v>
          </cell>
          <cell r="R324" t="e">
            <v>#REF!</v>
          </cell>
          <cell r="S324" t="e">
            <v>#REF!</v>
          </cell>
          <cell r="T324" t="e">
            <v>#REF!</v>
          </cell>
          <cell r="U324">
            <v>0.97811128079808407</v>
          </cell>
          <cell r="V324" t="str">
            <v>H</v>
          </cell>
          <cell r="W324" t="str">
            <v>H-Sec</v>
          </cell>
          <cell r="X324" t="str">
            <v>TS</v>
          </cell>
          <cell r="Y324">
            <v>1644</v>
          </cell>
          <cell r="Z324">
            <v>800</v>
          </cell>
          <cell r="AA324">
            <v>8.2337220822580655</v>
          </cell>
          <cell r="AB324">
            <v>0.18022563064516128</v>
          </cell>
          <cell r="AC324">
            <v>0</v>
          </cell>
        </row>
        <row r="325">
          <cell r="C325" t="str">
            <v>S2518</v>
          </cell>
          <cell r="D325" t="str">
            <v>Si</v>
          </cell>
          <cell r="E325" t="str">
            <v>En prod</v>
          </cell>
          <cell r="F325" t="str">
            <v>Batería</v>
          </cell>
          <cell r="G325" t="str">
            <v>27-S</v>
          </cell>
          <cell r="H325" t="str">
            <v>Batería</v>
          </cell>
          <cell r="I325" t="str">
            <v>17-S</v>
          </cell>
          <cell r="J325" t="str">
            <v>C</v>
          </cell>
          <cell r="K325" t="str">
            <v>En Producción Efectiva-A.2</v>
          </cell>
          <cell r="L325" t="str">
            <v>BM</v>
          </cell>
          <cell r="M325">
            <v>72726.397768994502</v>
          </cell>
          <cell r="N325" t="e">
            <v>#REF!</v>
          </cell>
          <cell r="O325" t="e">
            <v>#REF!</v>
          </cell>
          <cell r="P325">
            <v>24594.868838640563</v>
          </cell>
          <cell r="Q325" t="e">
            <v>#REF!</v>
          </cell>
          <cell r="R325" t="e">
            <v>#REF!</v>
          </cell>
          <cell r="S325" t="e">
            <v>#REF!</v>
          </cell>
          <cell r="T325" t="e">
            <v>#REF!</v>
          </cell>
          <cell r="U325">
            <v>0.98148633724628553</v>
          </cell>
          <cell r="V325" t="str">
            <v>G</v>
          </cell>
          <cell r="W325" t="str">
            <v>G-Sec</v>
          </cell>
          <cell r="X325" t="str">
            <v>LPS</v>
          </cell>
          <cell r="Y325">
            <v>2720</v>
          </cell>
          <cell r="Z325">
            <v>800</v>
          </cell>
          <cell r="AA325">
            <v>50.135028493548383</v>
          </cell>
          <cell r="AB325">
            <v>0.92818300967741929</v>
          </cell>
          <cell r="AC325">
            <v>9.8268790322580651E-2</v>
          </cell>
        </row>
        <row r="326">
          <cell r="C326" t="str">
            <v>S2462</v>
          </cell>
          <cell r="D326" t="str">
            <v>Si</v>
          </cell>
          <cell r="E326" t="str">
            <v>En prod</v>
          </cell>
          <cell r="F326" t="str">
            <v>Batería</v>
          </cell>
          <cell r="G326" t="str">
            <v>37-S</v>
          </cell>
          <cell r="H326" t="str">
            <v>Batería</v>
          </cell>
          <cell r="I326" t="str">
            <v>23-S</v>
          </cell>
          <cell r="J326" t="str">
            <v>C</v>
          </cell>
          <cell r="K326" t="str">
            <v>En Producción Efectiva-A.2</v>
          </cell>
          <cell r="L326" t="str">
            <v>BES</v>
          </cell>
          <cell r="M326">
            <v>150797.93911829451</v>
          </cell>
          <cell r="N326" t="e">
            <v>#REF!</v>
          </cell>
          <cell r="O326" t="e">
            <v>#REF!</v>
          </cell>
          <cell r="P326">
            <v>51774.788769909064</v>
          </cell>
          <cell r="Q326" t="e">
            <v>#REF!</v>
          </cell>
          <cell r="R326" t="e">
            <v>#REF!</v>
          </cell>
          <cell r="S326" t="e">
            <v>#REF!</v>
          </cell>
          <cell r="T326" t="e">
            <v>#REF!</v>
          </cell>
          <cell r="U326">
            <v>0.97811128070814757</v>
          </cell>
          <cell r="V326" t="str">
            <v>H</v>
          </cell>
          <cell r="W326" t="str">
            <v>H-Sec</v>
          </cell>
          <cell r="X326" t="str">
            <v>TS</v>
          </cell>
          <cell r="Y326">
            <v>1890</v>
          </cell>
          <cell r="Z326">
            <v>800</v>
          </cell>
          <cell r="AA326">
            <v>87.925853354838708</v>
          </cell>
          <cell r="AB326">
            <v>1.9245843225806452</v>
          </cell>
          <cell r="AC326">
            <v>0.39091083225806456</v>
          </cell>
        </row>
        <row r="327">
          <cell r="C327" t="str">
            <v>S2105</v>
          </cell>
          <cell r="D327" t="str">
            <v>Si</v>
          </cell>
          <cell r="E327" t="str">
            <v>En prod</v>
          </cell>
          <cell r="F327" t="str">
            <v>Batería</v>
          </cell>
          <cell r="G327" t="str">
            <v>31-S</v>
          </cell>
          <cell r="H327" t="str">
            <v>Batería</v>
          </cell>
          <cell r="I327" t="str">
            <v>14-S</v>
          </cell>
          <cell r="J327" t="str">
            <v>C</v>
          </cell>
          <cell r="K327" t="str">
            <v>En Producción Efectiva-A.2</v>
          </cell>
          <cell r="L327" t="str">
            <v>BM</v>
          </cell>
          <cell r="M327">
            <v>97945.936489169937</v>
          </cell>
          <cell r="N327" t="e">
            <v>#REF!</v>
          </cell>
          <cell r="O327" t="e">
            <v>#REF!</v>
          </cell>
          <cell r="P327">
            <v>75782.509026623578</v>
          </cell>
          <cell r="Q327" t="e">
            <v>#REF!</v>
          </cell>
          <cell r="R327" t="e">
            <v>#REF!</v>
          </cell>
          <cell r="S327" t="e">
            <v>#REF!</v>
          </cell>
          <cell r="T327" t="e">
            <v>#REF!</v>
          </cell>
          <cell r="U327">
            <v>0.98905564038261762</v>
          </cell>
          <cell r="V327" t="str">
            <v>G</v>
          </cell>
          <cell r="W327" t="str">
            <v>G-Sec</v>
          </cell>
          <cell r="X327" t="str">
            <v>LPSS</v>
          </cell>
          <cell r="Y327">
            <v>1388</v>
          </cell>
          <cell r="Z327">
            <v>800</v>
          </cell>
          <cell r="AA327">
            <v>114.21880327096774</v>
          </cell>
          <cell r="AB327">
            <v>1.2500516580645162</v>
          </cell>
          <cell r="AC327">
            <v>0.18472697419354839</v>
          </cell>
        </row>
        <row r="328">
          <cell r="C328" t="str">
            <v>S2479</v>
          </cell>
          <cell r="D328" t="str">
            <v>Si</v>
          </cell>
          <cell r="E328" t="str">
            <v>En prod</v>
          </cell>
          <cell r="F328" t="str">
            <v>Batería</v>
          </cell>
          <cell r="G328" t="str">
            <v>39-S</v>
          </cell>
          <cell r="H328" t="str">
            <v>Batería</v>
          </cell>
          <cell r="I328" t="str">
            <v>25-S</v>
          </cell>
          <cell r="J328" t="str">
            <v>C</v>
          </cell>
          <cell r="K328" t="str">
            <v>En Producción Efectiva-A.2</v>
          </cell>
          <cell r="L328" t="str">
            <v>BES</v>
          </cell>
          <cell r="M328">
            <v>88415.0970359887</v>
          </cell>
          <cell r="N328" t="e">
            <v>#REF!</v>
          </cell>
          <cell r="O328" t="e">
            <v>#REF!</v>
          </cell>
          <cell r="P328">
            <v>0</v>
          </cell>
          <cell r="Q328" t="e">
            <v>#REF!</v>
          </cell>
          <cell r="R328" t="e">
            <v>#REF!</v>
          </cell>
          <cell r="S328" t="e">
            <v>#REF!</v>
          </cell>
          <cell r="T328" t="e">
            <v>#REF!</v>
          </cell>
          <cell r="U328">
            <v>0.99452782018442265</v>
          </cell>
          <cell r="V328" t="str">
            <v>H</v>
          </cell>
          <cell r="W328" t="str">
            <v>H-Sec</v>
          </cell>
          <cell r="X328" t="str">
            <v>TS</v>
          </cell>
          <cell r="Y328">
            <v>1727</v>
          </cell>
          <cell r="Z328">
            <v>800</v>
          </cell>
          <cell r="AA328">
            <v>206.20899495806449</v>
          </cell>
          <cell r="AB328">
            <v>1.1284126999999999</v>
          </cell>
          <cell r="AC328">
            <v>2.8007280645161291E-2</v>
          </cell>
        </row>
        <row r="329">
          <cell r="C329" t="str">
            <v>S818</v>
          </cell>
          <cell r="D329" t="str">
            <v>Parado</v>
          </cell>
          <cell r="E329" t="str">
            <v>En prod</v>
          </cell>
          <cell r="F329" t="str">
            <v>Batería</v>
          </cell>
          <cell r="G329" t="str">
            <v>21-S</v>
          </cell>
          <cell r="H329" t="str">
            <v>Batería</v>
          </cell>
          <cell r="I329" t="str">
            <v>07-S</v>
          </cell>
          <cell r="J329" t="str">
            <v>C</v>
          </cell>
          <cell r="K329" t="str">
            <v>En Producción Efectiva-A.2</v>
          </cell>
          <cell r="L329" t="str">
            <v>BM</v>
          </cell>
          <cell r="M329">
            <v>52406.439574822791</v>
          </cell>
          <cell r="N329" t="e">
            <v>#REF!</v>
          </cell>
          <cell r="O329" t="e">
            <v>#REF!</v>
          </cell>
          <cell r="P329">
            <v>39327.348682148055</v>
          </cell>
          <cell r="Q329" t="e">
            <v>#REF!</v>
          </cell>
          <cell r="R329" t="e">
            <v>#REF!</v>
          </cell>
          <cell r="S329" t="e">
            <v>#REF!</v>
          </cell>
          <cell r="T329" t="e">
            <v>#REF!</v>
          </cell>
          <cell r="U329">
            <v>0.98796219757542769</v>
          </cell>
          <cell r="V329" t="str">
            <v>C</v>
          </cell>
          <cell r="W329" t="str">
            <v>C-Sec</v>
          </cell>
          <cell r="X329" t="str">
            <v>TSP2</v>
          </cell>
          <cell r="Y329">
            <v>2811</v>
          </cell>
          <cell r="Z329">
            <v>800</v>
          </cell>
          <cell r="AA329">
            <v>55.56214221935484</v>
          </cell>
          <cell r="AB329">
            <v>0.66884609032258069</v>
          </cell>
          <cell r="AC329">
            <v>0.21774311290322582</v>
          </cell>
        </row>
        <row r="330">
          <cell r="C330" t="str">
            <v>S2437</v>
          </cell>
          <cell r="D330" t="str">
            <v>Parado</v>
          </cell>
          <cell r="E330" t="str">
            <v>En prod</v>
          </cell>
          <cell r="F330" t="str">
            <v>Batería</v>
          </cell>
          <cell r="G330" t="str">
            <v>14-S</v>
          </cell>
          <cell r="H330" t="str">
            <v>Batería</v>
          </cell>
          <cell r="I330" t="str">
            <v>31-S</v>
          </cell>
          <cell r="J330" t="str">
            <v>C</v>
          </cell>
          <cell r="K330" t="str">
            <v>En estudio-D</v>
          </cell>
          <cell r="L330" t="str">
            <v>BES</v>
          </cell>
          <cell r="M330">
            <v>191.20740772030726</v>
          </cell>
          <cell r="N330" t="e">
            <v>#REF!</v>
          </cell>
          <cell r="O330" t="e">
            <v>#REF!</v>
          </cell>
          <cell r="P330">
            <v>0</v>
          </cell>
          <cell r="Q330" t="e">
            <v>#REF!</v>
          </cell>
          <cell r="R330" t="e">
            <v>#REF!</v>
          </cell>
          <cell r="S330" t="e">
            <v>#REF!</v>
          </cell>
          <cell r="T330" t="e">
            <v>#REF!</v>
          </cell>
          <cell r="U330">
            <v>0.98905564033210702</v>
          </cell>
          <cell r="V330" t="str">
            <v>B</v>
          </cell>
          <cell r="W330" t="str">
            <v>B-Sec</v>
          </cell>
          <cell r="X330" t="str">
            <v>S420</v>
          </cell>
          <cell r="Y330">
            <v>2028</v>
          </cell>
          <cell r="Z330">
            <v>800</v>
          </cell>
          <cell r="AA330">
            <v>0.22297485703225808</v>
          </cell>
          <cell r="AB330">
            <v>2.4403170322580647E-3</v>
          </cell>
          <cell r="AC330">
            <v>3.2393109677419354E-4</v>
          </cell>
        </row>
        <row r="331">
          <cell r="C331" t="str">
            <v>S2530</v>
          </cell>
          <cell r="D331" t="str">
            <v>Si</v>
          </cell>
          <cell r="E331" t="str">
            <v>En prod</v>
          </cell>
          <cell r="F331" t="str">
            <v>Batería</v>
          </cell>
          <cell r="G331" t="str">
            <v>14-S</v>
          </cell>
          <cell r="H331" t="str">
            <v>Batería</v>
          </cell>
          <cell r="I331" t="str">
            <v>31-S</v>
          </cell>
          <cell r="J331" t="str">
            <v>C</v>
          </cell>
          <cell r="K331" t="str">
            <v>En Producción Efectiva-A.2</v>
          </cell>
          <cell r="L331" t="str">
            <v>BM</v>
          </cell>
          <cell r="M331">
            <v>26517.791947331378</v>
          </cell>
          <cell r="N331" t="e">
            <v>#REF!</v>
          </cell>
          <cell r="O331" t="e">
            <v>#REF!</v>
          </cell>
          <cell r="P331">
            <v>6781.4673445344724</v>
          </cell>
          <cell r="Q331" t="e">
            <v>#REF!</v>
          </cell>
          <cell r="R331" t="e">
            <v>#REF!</v>
          </cell>
          <cell r="S331" t="e">
            <v>#REF!</v>
          </cell>
          <cell r="T331" t="e">
            <v>#REF!</v>
          </cell>
          <cell r="U331">
            <v>0.96428035748290897</v>
          </cell>
          <cell r="V331" t="str">
            <v>H</v>
          </cell>
          <cell r="W331" t="str">
            <v>H-Sec</v>
          </cell>
          <cell r="X331" t="str">
            <v>S26</v>
          </cell>
          <cell r="Y331">
            <v>1672</v>
          </cell>
          <cell r="Z331">
            <v>800</v>
          </cell>
          <cell r="AA331">
            <v>9.4748379870967732</v>
          </cell>
          <cell r="AB331">
            <v>0.3384378258064516</v>
          </cell>
          <cell r="AC331">
            <v>0.3384378258064516</v>
          </cell>
        </row>
        <row r="332">
          <cell r="C332" t="str">
            <v>S830</v>
          </cell>
          <cell r="D332" t="str">
            <v>Si</v>
          </cell>
          <cell r="E332" t="str">
            <v>En prod</v>
          </cell>
          <cell r="F332" t="str">
            <v>Batería</v>
          </cell>
          <cell r="G332" t="str">
            <v>21-S</v>
          </cell>
          <cell r="H332" t="str">
            <v>Batería</v>
          </cell>
          <cell r="I332" t="str">
            <v>07-S</v>
          </cell>
          <cell r="J332" t="str">
            <v>C</v>
          </cell>
          <cell r="K332" t="str">
            <v>En Producción Efectiva-A.1</v>
          </cell>
          <cell r="L332" t="str">
            <v>BM</v>
          </cell>
          <cell r="M332">
            <v>311303.49913430965</v>
          </cell>
          <cell r="N332" t="e">
            <v>#REF!</v>
          </cell>
          <cell r="O332" t="e">
            <v>#REF!</v>
          </cell>
          <cell r="P332">
            <v>57473.525096089375</v>
          </cell>
          <cell r="Q332" t="e">
            <v>#REF!</v>
          </cell>
          <cell r="R332" t="e">
            <v>#REF!</v>
          </cell>
          <cell r="S332" t="e">
            <v>#REF!</v>
          </cell>
          <cell r="T332" t="e">
            <v>#REF!</v>
          </cell>
          <cell r="U332">
            <v>0.56222561544082017</v>
          </cell>
          <cell r="V332" t="str">
            <v>C</v>
          </cell>
          <cell r="W332" t="str">
            <v>C-Sec</v>
          </cell>
          <cell r="X332" t="str">
            <v>TSP1</v>
          </cell>
          <cell r="Y332">
            <v>2850</v>
          </cell>
          <cell r="Z332">
            <v>800</v>
          </cell>
          <cell r="AA332">
            <v>9.0755968064516122</v>
          </cell>
          <cell r="AB332">
            <v>3.9730638064516133</v>
          </cell>
          <cell r="AC332">
            <v>3.9730638064516133</v>
          </cell>
        </row>
        <row r="333">
          <cell r="C333" t="str">
            <v>S2006</v>
          </cell>
          <cell r="D333" t="str">
            <v>Si</v>
          </cell>
          <cell r="E333" t="str">
            <v>En prod</v>
          </cell>
          <cell r="F333" t="str">
            <v>Batería</v>
          </cell>
          <cell r="G333" t="str">
            <v>08-S</v>
          </cell>
          <cell r="H333" t="str">
            <v>Batería</v>
          </cell>
          <cell r="I333" t="str">
            <v>33-S</v>
          </cell>
          <cell r="J333" t="str">
            <v>C</v>
          </cell>
          <cell r="K333" t="str">
            <v>En Producción Efectiva-A.2</v>
          </cell>
          <cell r="L333" t="str">
            <v>BM</v>
          </cell>
          <cell r="M333">
            <v>406116.30012569792</v>
          </cell>
          <cell r="N333" t="e">
            <v>#REF!</v>
          </cell>
          <cell r="O333" t="e">
            <v>#REF!</v>
          </cell>
          <cell r="P333">
            <v>87977.309700694939</v>
          </cell>
          <cell r="Q333" t="e">
            <v>#REF!</v>
          </cell>
          <cell r="R333" t="e">
            <v>#REF!</v>
          </cell>
          <cell r="S333" t="e">
            <v>#REF!</v>
          </cell>
          <cell r="T333" t="e">
            <v>#REF!</v>
          </cell>
          <cell r="U333">
            <v>0.92010250480590261</v>
          </cell>
          <cell r="V333" t="str">
            <v>D</v>
          </cell>
          <cell r="W333" t="str">
            <v>D-Sec</v>
          </cell>
          <cell r="X333" t="str">
            <v>BlqD</v>
          </cell>
          <cell r="Y333">
            <v>2365</v>
          </cell>
          <cell r="Z333">
            <v>800</v>
          </cell>
          <cell r="AA333">
            <v>64.87222506451613</v>
          </cell>
          <cell r="AB333">
            <v>5.1831282903225802</v>
          </cell>
          <cell r="AC333">
            <v>3.3692838709677417E-2</v>
          </cell>
        </row>
        <row r="334">
          <cell r="C334" t="str">
            <v>S2394</v>
          </cell>
          <cell r="D334" t="str">
            <v>Si</v>
          </cell>
          <cell r="E334" t="str">
            <v>En prod</v>
          </cell>
          <cell r="F334" t="str">
            <v>Batería</v>
          </cell>
          <cell r="G334" t="str">
            <v>17-E</v>
          </cell>
          <cell r="H334" t="str">
            <v>Batería</v>
          </cell>
          <cell r="I334" t="str">
            <v>35-S</v>
          </cell>
          <cell r="J334" t="str">
            <v>C</v>
          </cell>
          <cell r="K334" t="str">
            <v>En Producción Efectiva-A.2</v>
          </cell>
          <cell r="L334" t="str">
            <v>BM</v>
          </cell>
          <cell r="M334">
            <v>17444.831987415353</v>
          </cell>
          <cell r="N334" t="e">
            <v>#REF!</v>
          </cell>
          <cell r="O334" t="e">
            <v>#REF!</v>
          </cell>
          <cell r="P334">
            <v>10155.538934874105</v>
          </cell>
          <cell r="Q334" t="e">
            <v>#REF!</v>
          </cell>
          <cell r="R334" t="e">
            <v>#REF!</v>
          </cell>
          <cell r="S334" t="e">
            <v>#REF!</v>
          </cell>
          <cell r="T334" t="e">
            <v>#REF!</v>
          </cell>
          <cell r="U334">
            <v>0.95622256147433071</v>
          </cell>
          <cell r="V334" t="str">
            <v>F</v>
          </cell>
          <cell r="W334" t="str">
            <v>F-Sec</v>
          </cell>
          <cell r="X334" t="str">
            <v>ACNE</v>
          </cell>
          <cell r="Y334">
            <v>1558</v>
          </cell>
          <cell r="Z334">
            <v>800</v>
          </cell>
          <cell r="AA334">
            <v>5.0857848261290322</v>
          </cell>
          <cell r="AB334">
            <v>0.22264263258064518</v>
          </cell>
          <cell r="AC334">
            <v>3.4509624193548381E-2</v>
          </cell>
        </row>
        <row r="335">
          <cell r="C335" t="str">
            <v>S2143</v>
          </cell>
          <cell r="D335" t="str">
            <v>Si</v>
          </cell>
          <cell r="E335" t="str">
            <v>En prod</v>
          </cell>
          <cell r="F335" t="str">
            <v>Batería</v>
          </cell>
          <cell r="G335" t="str">
            <v>23-S</v>
          </cell>
          <cell r="H335" t="str">
            <v>Batería</v>
          </cell>
          <cell r="I335" t="str">
            <v>04-S</v>
          </cell>
          <cell r="J335" t="str">
            <v>C</v>
          </cell>
          <cell r="K335" t="str">
            <v>En Producción Efectiva-A.2</v>
          </cell>
          <cell r="L335" t="str">
            <v>BM</v>
          </cell>
          <cell r="M335">
            <v>179633.28183313325</v>
          </cell>
          <cell r="N335" t="e">
            <v>#REF!</v>
          </cell>
          <cell r="O335" t="e">
            <v>#REF!</v>
          </cell>
          <cell r="P335">
            <v>57898.426643492363</v>
          </cell>
          <cell r="Q335" t="e">
            <v>#REF!</v>
          </cell>
          <cell r="R335" t="e">
            <v>#REF!</v>
          </cell>
          <cell r="S335" t="e">
            <v>#REF!</v>
          </cell>
          <cell r="T335" t="e">
            <v>#REF!</v>
          </cell>
          <cell r="U335">
            <v>0.94787079827339837</v>
          </cell>
          <cell r="V335" t="str">
            <v>H</v>
          </cell>
          <cell r="W335" t="str">
            <v>H-Sec</v>
          </cell>
          <cell r="X335" t="str">
            <v>TS</v>
          </cell>
          <cell r="Y335">
            <v>1634</v>
          </cell>
          <cell r="Z335">
            <v>800</v>
          </cell>
          <cell r="AA335">
            <v>43.979194154838709</v>
          </cell>
          <cell r="AB335">
            <v>2.2926002838709678</v>
          </cell>
          <cell r="AC335">
            <v>0</v>
          </cell>
        </row>
        <row r="336">
          <cell r="C336" t="str">
            <v>S2083</v>
          </cell>
          <cell r="D336" t="str">
            <v>Si</v>
          </cell>
          <cell r="E336" t="str">
            <v>En prod</v>
          </cell>
          <cell r="F336" t="str">
            <v>Batería</v>
          </cell>
          <cell r="G336" t="str">
            <v>12-S</v>
          </cell>
          <cell r="H336" t="str">
            <v>Batería</v>
          </cell>
          <cell r="I336" t="str">
            <v>37-S</v>
          </cell>
          <cell r="J336" t="str">
            <v>C</v>
          </cell>
          <cell r="K336" t="str">
            <v>En Producción Efectiva-A.2</v>
          </cell>
          <cell r="L336" t="str">
            <v>BM</v>
          </cell>
          <cell r="M336">
            <v>142568.73245613108</v>
          </cell>
          <cell r="N336" t="e">
            <v>#REF!</v>
          </cell>
          <cell r="O336" t="e">
            <v>#REF!</v>
          </cell>
          <cell r="P336">
            <v>68697.579166101277</v>
          </cell>
          <cell r="Q336" t="e">
            <v>#REF!</v>
          </cell>
          <cell r="R336" t="e">
            <v>#REF!</v>
          </cell>
          <cell r="S336" t="e">
            <v>#REF!</v>
          </cell>
          <cell r="T336" t="e">
            <v>#REF!</v>
          </cell>
          <cell r="U336">
            <v>0.92338948256772679</v>
          </cell>
          <cell r="V336" t="str">
            <v>D</v>
          </cell>
          <cell r="W336" t="str">
            <v>D-Sec</v>
          </cell>
          <cell r="X336" t="str">
            <v>BlqES</v>
          </cell>
          <cell r="Y336">
            <v>2825</v>
          </cell>
          <cell r="Z336">
            <v>800</v>
          </cell>
          <cell r="AA336">
            <v>23.750755577419355</v>
          </cell>
          <cell r="AB336">
            <v>1.8195576741935484</v>
          </cell>
          <cell r="AC336">
            <v>6.9738119354838701E-2</v>
          </cell>
        </row>
        <row r="337">
          <cell r="C337" t="str">
            <v>S2426</v>
          </cell>
          <cell r="D337" t="str">
            <v>Parado</v>
          </cell>
          <cell r="E337" t="str">
            <v>En prod</v>
          </cell>
          <cell r="F337" t="str">
            <v>Batería</v>
          </cell>
          <cell r="G337" t="str">
            <v>17-S</v>
          </cell>
          <cell r="H337" t="str">
            <v>Batería</v>
          </cell>
          <cell r="I337" t="str">
            <v>27-S</v>
          </cell>
          <cell r="J337" t="str">
            <v>C</v>
          </cell>
          <cell r="K337" t="str">
            <v>En espera de reparación-E</v>
          </cell>
          <cell r="L337" t="str">
            <v>BM</v>
          </cell>
          <cell r="M337">
            <v>121.5481740675117</v>
          </cell>
          <cell r="N337" t="e">
            <v>#REF!</v>
          </cell>
          <cell r="O337" t="e">
            <v>#REF!</v>
          </cell>
          <cell r="P337">
            <v>33775.724996884659</v>
          </cell>
          <cell r="Q337" t="e">
            <v>#REF!</v>
          </cell>
          <cell r="R337" t="e">
            <v>#REF!</v>
          </cell>
          <cell r="S337" t="e">
            <v>#REF!</v>
          </cell>
          <cell r="T337" t="e">
            <v>#REF!</v>
          </cell>
          <cell r="U337">
            <v>0.98905065824359351</v>
          </cell>
          <cell r="V337" t="str">
            <v>F</v>
          </cell>
          <cell r="W337" t="str">
            <v>F-Sec</v>
          </cell>
          <cell r="X337" t="str">
            <v>LPC</v>
          </cell>
          <cell r="Y337">
            <v>2525</v>
          </cell>
          <cell r="Z337">
            <v>800</v>
          </cell>
          <cell r="AA337">
            <v>0.14167785245161291</v>
          </cell>
          <cell r="AB337">
            <v>1.5512792258064517E-3</v>
          </cell>
          <cell r="AC337">
            <v>4.2705032258064518E-5</v>
          </cell>
        </row>
        <row r="338">
          <cell r="C338" t="str">
            <v>S639</v>
          </cell>
          <cell r="D338" t="str">
            <v>Si</v>
          </cell>
          <cell r="E338" t="str">
            <v>En prod</v>
          </cell>
          <cell r="F338" t="str">
            <v>Batería</v>
          </cell>
          <cell r="G338" t="str">
            <v>38-S</v>
          </cell>
          <cell r="H338" t="str">
            <v>Batería</v>
          </cell>
          <cell r="I338" t="str">
            <v>15-S</v>
          </cell>
          <cell r="J338" t="str">
            <v>C</v>
          </cell>
          <cell r="K338" t="str">
            <v>En Producción Efectiva-A.2</v>
          </cell>
          <cell r="L338" t="str">
            <v>BM</v>
          </cell>
          <cell r="M338">
            <v>151107.85455212143</v>
          </cell>
          <cell r="N338" t="e">
            <v>#REF!</v>
          </cell>
          <cell r="O338" t="e">
            <v>#REF!</v>
          </cell>
          <cell r="P338">
            <v>64289.892622067571</v>
          </cell>
          <cell r="Q338" t="e">
            <v>#REF!</v>
          </cell>
          <cell r="R338" t="e">
            <v>#REF!</v>
          </cell>
          <cell r="S338" t="e">
            <v>#REF!</v>
          </cell>
          <cell r="T338" t="e">
            <v>#REF!</v>
          </cell>
          <cell r="U338">
            <v>0.97811128075095111</v>
          </cell>
          <cell r="V338" t="str">
            <v>A</v>
          </cell>
          <cell r="W338" t="str">
            <v>A-Sec</v>
          </cell>
          <cell r="X338" t="str">
            <v>ACN</v>
          </cell>
          <cell r="Y338">
            <v>2194</v>
          </cell>
          <cell r="Z338">
            <v>800</v>
          </cell>
          <cell r="AA338">
            <v>88.106556122580642</v>
          </cell>
          <cell r="AB338">
            <v>1.928539670967742</v>
          </cell>
          <cell r="AC338">
            <v>0</v>
          </cell>
        </row>
        <row r="339">
          <cell r="C339" t="str">
            <v>S2484</v>
          </cell>
          <cell r="D339" t="str">
            <v>Si</v>
          </cell>
          <cell r="E339" t="str">
            <v>En prod</v>
          </cell>
          <cell r="F339" t="str">
            <v>Batería</v>
          </cell>
          <cell r="G339" t="str">
            <v>29-S</v>
          </cell>
          <cell r="H339" t="str">
            <v>Batería</v>
          </cell>
          <cell r="I339" t="str">
            <v>34-S</v>
          </cell>
          <cell r="J339" t="str">
            <v>C</v>
          </cell>
          <cell r="K339" t="str">
            <v>En Producción Efectiva-A.2</v>
          </cell>
          <cell r="L339" t="str">
            <v>BES</v>
          </cell>
          <cell r="M339">
            <v>148219.03364286575</v>
          </cell>
          <cell r="N339" t="e">
            <v>#REF!</v>
          </cell>
          <cell r="O339" t="e">
            <v>#REF!</v>
          </cell>
          <cell r="P339">
            <v>48583.192201900973</v>
          </cell>
          <cell r="Q339" t="e">
            <v>#REF!</v>
          </cell>
          <cell r="R339" t="e">
            <v>#REF!</v>
          </cell>
          <cell r="S339" t="e">
            <v>#REF!</v>
          </cell>
          <cell r="T339" t="e">
            <v>#REF!</v>
          </cell>
          <cell r="U339">
            <v>0.9740892141793599</v>
          </cell>
          <cell r="V339" t="str">
            <v>E</v>
          </cell>
          <cell r="W339" t="str">
            <v>E-Sec</v>
          </cell>
          <cell r="X339" t="str">
            <v>BlqEProf</v>
          </cell>
          <cell r="Y339">
            <v>2777</v>
          </cell>
          <cell r="Z339">
            <v>800</v>
          </cell>
          <cell r="AA339">
            <v>73.007071893548385</v>
          </cell>
          <cell r="AB339">
            <v>1.8916706032258064</v>
          </cell>
          <cell r="AC339">
            <v>0.95589186451612906</v>
          </cell>
        </row>
        <row r="340">
          <cell r="C340" t="str">
            <v>S2601</v>
          </cell>
          <cell r="D340" t="str">
            <v>Si</v>
          </cell>
          <cell r="E340" t="str">
            <v>En prod</v>
          </cell>
          <cell r="F340" t="str">
            <v>Batería</v>
          </cell>
          <cell r="G340" t="str">
            <v>28-S</v>
          </cell>
          <cell r="H340" t="str">
            <v>Batería</v>
          </cell>
          <cell r="I340" t="str">
            <v>13-S</v>
          </cell>
          <cell r="J340" t="str">
            <v>C</v>
          </cell>
          <cell r="K340" t="str">
            <v>En Producción Efectiva-A.2</v>
          </cell>
          <cell r="L340" t="str">
            <v>BM</v>
          </cell>
          <cell r="M340">
            <v>93856.838110593788</v>
          </cell>
          <cell r="N340" t="e">
            <v>#REF!</v>
          </cell>
          <cell r="O340" t="e">
            <v>#REF!</v>
          </cell>
          <cell r="P340">
            <v>60462.802305475576</v>
          </cell>
          <cell r="Q340" t="e">
            <v>#REF!</v>
          </cell>
          <cell r="R340" t="e">
            <v>#REF!</v>
          </cell>
          <cell r="S340" t="e">
            <v>#REF!</v>
          </cell>
          <cell r="T340" t="e">
            <v>#REF!</v>
          </cell>
          <cell r="U340">
            <v>0.94527820188233991</v>
          </cell>
          <cell r="V340" t="str">
            <v>A</v>
          </cell>
          <cell r="W340" t="str">
            <v>A-Sec</v>
          </cell>
          <cell r="X340" t="str">
            <v>ACN</v>
          </cell>
          <cell r="Y340">
            <v>2084</v>
          </cell>
          <cell r="Z340">
            <v>800</v>
          </cell>
          <cell r="AA340">
            <v>21.890067329032259</v>
          </cell>
          <cell r="AB340">
            <v>1.1978638451612904</v>
          </cell>
          <cell r="AC340">
            <v>4.1667051612903225E-2</v>
          </cell>
        </row>
        <row r="341">
          <cell r="C341" t="str">
            <v>S531</v>
          </cell>
          <cell r="D341" t="str">
            <v>Si</v>
          </cell>
          <cell r="E341" t="str">
            <v>En prod</v>
          </cell>
          <cell r="F341" t="str">
            <v>Batería</v>
          </cell>
          <cell r="G341" t="str">
            <v>35-S</v>
          </cell>
          <cell r="H341" t="str">
            <v>Batería</v>
          </cell>
          <cell r="I341" t="str">
            <v>13-S</v>
          </cell>
          <cell r="J341" t="str">
            <v>C</v>
          </cell>
          <cell r="K341" t="str">
            <v>En Producción Efectiva-A.2</v>
          </cell>
          <cell r="L341" t="str">
            <v>BM</v>
          </cell>
          <cell r="M341">
            <v>114288.57618198729</v>
          </cell>
          <cell r="N341" t="e">
            <v>#REF!</v>
          </cell>
          <cell r="O341" t="e">
            <v>#REF!</v>
          </cell>
          <cell r="P341">
            <v>57073.572346105626</v>
          </cell>
          <cell r="Q341" t="e">
            <v>#REF!</v>
          </cell>
          <cell r="R341" t="e">
            <v>#REF!</v>
          </cell>
          <cell r="S341" t="e">
            <v>#REF!</v>
          </cell>
          <cell r="T341" t="e">
            <v>#REF!</v>
          </cell>
          <cell r="U341">
            <v>0.78742077998996474</v>
          </cell>
          <cell r="V341" t="str">
            <v>B</v>
          </cell>
          <cell r="W341" t="str">
            <v>B-Sec</v>
          </cell>
          <cell r="X341" t="str">
            <v>S420</v>
          </cell>
          <cell r="Y341">
            <v>1786</v>
          </cell>
          <cell r="Z341">
            <v>800</v>
          </cell>
          <cell r="AA341">
            <v>6.8615708258064512</v>
          </cell>
          <cell r="AB341">
            <v>1.4586273741935485</v>
          </cell>
          <cell r="AC341">
            <v>0.24426685806451612</v>
          </cell>
        </row>
        <row r="342">
          <cell r="C342" t="str">
            <v>S2277</v>
          </cell>
          <cell r="D342" t="str">
            <v>Si</v>
          </cell>
          <cell r="E342" t="str">
            <v>En prod</v>
          </cell>
          <cell r="F342" t="str">
            <v>Batería</v>
          </cell>
          <cell r="G342" t="str">
            <v>07-S</v>
          </cell>
          <cell r="H342" t="str">
            <v>Batería</v>
          </cell>
          <cell r="I342" t="str">
            <v>21-S</v>
          </cell>
          <cell r="J342" t="str">
            <v>C</v>
          </cell>
          <cell r="K342" t="str">
            <v>En Producción Efectiva-A.2</v>
          </cell>
          <cell r="L342" t="str">
            <v>BES</v>
          </cell>
          <cell r="M342">
            <v>56816.186048976284</v>
          </cell>
          <cell r="N342" t="e">
            <v>#REF!</v>
          </cell>
          <cell r="O342" t="e">
            <v>#REF!</v>
          </cell>
          <cell r="P342">
            <v>0</v>
          </cell>
          <cell r="Q342" t="e">
            <v>#REF!</v>
          </cell>
          <cell r="R342" t="e">
            <v>#REF!</v>
          </cell>
          <cell r="S342" t="e">
            <v>#REF!</v>
          </cell>
          <cell r="T342" t="e">
            <v>#REF!</v>
          </cell>
          <cell r="U342">
            <v>0.98905564039388028</v>
          </cell>
          <cell r="V342" t="str">
            <v>H</v>
          </cell>
          <cell r="W342" t="str">
            <v>H-Sec</v>
          </cell>
          <cell r="X342" t="str">
            <v>TS</v>
          </cell>
          <cell r="Y342">
            <v>1661</v>
          </cell>
          <cell r="Z342">
            <v>800</v>
          </cell>
          <cell r="AA342">
            <v>66.255702035483864</v>
          </cell>
          <cell r="AB342">
            <v>0.72512622903225799</v>
          </cell>
          <cell r="AC342">
            <v>0.40980311580645157</v>
          </cell>
        </row>
        <row r="343">
          <cell r="C343" t="str">
            <v>S2571</v>
          </cell>
          <cell r="D343" t="str">
            <v>Si</v>
          </cell>
          <cell r="E343" t="str">
            <v>En prod</v>
          </cell>
          <cell r="F343" t="str">
            <v>Batería</v>
          </cell>
          <cell r="G343" t="str">
            <v>34-S</v>
          </cell>
          <cell r="H343" t="str">
            <v>Batería</v>
          </cell>
          <cell r="I343" t="str">
            <v>29-S</v>
          </cell>
          <cell r="J343" t="str">
            <v>C</v>
          </cell>
          <cell r="K343" t="str">
            <v>En Producción Efectiva-A.2</v>
          </cell>
          <cell r="L343" t="str">
            <v>BM</v>
          </cell>
          <cell r="M343">
            <v>110401.12283905462</v>
          </cell>
          <cell r="N343" t="e">
            <v>#REF!</v>
          </cell>
          <cell r="O343" t="e">
            <v>#REF!</v>
          </cell>
          <cell r="P343">
            <v>71241.121835513273</v>
          </cell>
          <cell r="Q343" t="e">
            <v>#REF!</v>
          </cell>
          <cell r="R343" t="e">
            <v>#REF!</v>
          </cell>
          <cell r="S343" t="e">
            <v>#REF!</v>
          </cell>
          <cell r="T343" t="e">
            <v>#REF!</v>
          </cell>
          <cell r="U343">
            <v>0.96716692120198289</v>
          </cell>
          <cell r="V343" t="str">
            <v>E</v>
          </cell>
          <cell r="W343" t="str">
            <v>E-Sec</v>
          </cell>
          <cell r="X343" t="str">
            <v>ZC</v>
          </cell>
          <cell r="Y343">
            <v>2706</v>
          </cell>
          <cell r="Z343">
            <v>800</v>
          </cell>
          <cell r="AA343">
            <v>42.91443696129032</v>
          </cell>
          <cell r="AB343">
            <v>1.4090130903225806</v>
          </cell>
          <cell r="AC343">
            <v>1.4090130903225806</v>
          </cell>
        </row>
        <row r="344">
          <cell r="C344" t="str">
            <v>S2168</v>
          </cell>
          <cell r="D344" t="str">
            <v>Si</v>
          </cell>
          <cell r="E344" t="str">
            <v>En prod</v>
          </cell>
          <cell r="F344" t="str">
            <v>Batería</v>
          </cell>
          <cell r="G344" t="str">
            <v>07-S</v>
          </cell>
          <cell r="H344" t="str">
            <v>Batería</v>
          </cell>
          <cell r="I344" t="str">
            <v>21-S</v>
          </cell>
          <cell r="J344" t="str">
            <v>C</v>
          </cell>
          <cell r="K344" t="str">
            <v>En Producción Efectiva-A.2</v>
          </cell>
          <cell r="L344" t="str">
            <v>BES</v>
          </cell>
          <cell r="M344">
            <v>50877.742352635032</v>
          </cell>
          <cell r="N344" t="e">
            <v>#REF!</v>
          </cell>
          <cell r="O344" t="e">
            <v>#REF!</v>
          </cell>
          <cell r="P344">
            <v>0</v>
          </cell>
          <cell r="Q344" t="e">
            <v>#REF!</v>
          </cell>
          <cell r="R344" t="e">
            <v>#REF!</v>
          </cell>
          <cell r="S344" t="e">
            <v>#REF!</v>
          </cell>
          <cell r="T344" t="e">
            <v>#REF!</v>
          </cell>
          <cell r="U344">
            <v>0.98905564038717364</v>
          </cell>
          <cell r="V344" t="str">
            <v>H</v>
          </cell>
          <cell r="W344" t="str">
            <v>H-Sec</v>
          </cell>
          <cell r="X344" t="str">
            <v>TS</v>
          </cell>
          <cell r="Y344">
            <v>1722</v>
          </cell>
          <cell r="Z344">
            <v>800</v>
          </cell>
          <cell r="AA344">
            <v>59.330637445161294</v>
          </cell>
          <cell r="AB344">
            <v>0.64933583225806446</v>
          </cell>
          <cell r="AC344">
            <v>0.10509805161290323</v>
          </cell>
        </row>
        <row r="345">
          <cell r="C345" t="str">
            <v>S2238</v>
          </cell>
          <cell r="D345" t="str">
            <v>Si</v>
          </cell>
          <cell r="E345" t="str">
            <v>En prod</v>
          </cell>
          <cell r="F345" t="str">
            <v>Batería</v>
          </cell>
          <cell r="G345" t="str">
            <v>21-S</v>
          </cell>
          <cell r="H345" t="str">
            <v>Batería</v>
          </cell>
          <cell r="I345" t="str">
            <v>07-S</v>
          </cell>
          <cell r="J345" t="str">
            <v>C</v>
          </cell>
          <cell r="K345" t="str">
            <v>En Producción Efectiva-A.2</v>
          </cell>
          <cell r="L345" t="str">
            <v>BM</v>
          </cell>
          <cell r="M345">
            <v>123351.56884230456</v>
          </cell>
          <cell r="N345" t="e">
            <v>#REF!</v>
          </cell>
          <cell r="O345" t="e">
            <v>#REF!</v>
          </cell>
          <cell r="P345">
            <v>92124.168198226456</v>
          </cell>
          <cell r="Q345" t="e">
            <v>#REF!</v>
          </cell>
          <cell r="R345" t="e">
            <v>#REF!</v>
          </cell>
          <cell r="S345" t="e">
            <v>#REF!</v>
          </cell>
          <cell r="T345" t="e">
            <v>#REF!</v>
          </cell>
          <cell r="U345">
            <v>0.91244512305108594</v>
          </cell>
          <cell r="V345" t="str">
            <v>C</v>
          </cell>
          <cell r="W345" t="str">
            <v>C-Sec</v>
          </cell>
          <cell r="X345" t="str">
            <v>TSP1</v>
          </cell>
          <cell r="Y345">
            <v>2525</v>
          </cell>
          <cell r="Z345">
            <v>800</v>
          </cell>
          <cell r="AA345">
            <v>17.980670100000001</v>
          </cell>
          <cell r="AB345">
            <v>1.5742953580645163</v>
          </cell>
          <cell r="AC345">
            <v>1.4360142377419356</v>
          </cell>
        </row>
        <row r="346">
          <cell r="C346" t="str">
            <v>S2331</v>
          </cell>
          <cell r="D346" t="str">
            <v>Si</v>
          </cell>
          <cell r="E346" t="str">
            <v>En prod</v>
          </cell>
          <cell r="F346" t="str">
            <v>Batería</v>
          </cell>
          <cell r="G346" t="str">
            <v>35-S</v>
          </cell>
          <cell r="H346" t="str">
            <v>Batería</v>
          </cell>
          <cell r="I346" t="str">
            <v>13-S</v>
          </cell>
          <cell r="J346" t="str">
            <v>C</v>
          </cell>
          <cell r="K346" t="str">
            <v>En Producción Efectiva-A.2</v>
          </cell>
          <cell r="L346" t="str">
            <v>BM</v>
          </cell>
          <cell r="M346">
            <v>45657.536731600798</v>
          </cell>
          <cell r="N346" t="e">
            <v>#REF!</v>
          </cell>
          <cell r="O346" t="e">
            <v>#REF!</v>
          </cell>
          <cell r="P346">
            <v>54317.516443284716</v>
          </cell>
          <cell r="Q346" t="e">
            <v>#REF!</v>
          </cell>
          <cell r="R346" t="e">
            <v>#REF!</v>
          </cell>
          <cell r="S346" t="e">
            <v>#REF!</v>
          </cell>
          <cell r="T346" t="e">
            <v>#REF!</v>
          </cell>
          <cell r="U346">
            <v>0.89055640402469616</v>
          </cell>
          <cell r="V346" t="str">
            <v>B</v>
          </cell>
          <cell r="W346" t="str">
            <v>B-Sec</v>
          </cell>
          <cell r="X346" t="str">
            <v>S420</v>
          </cell>
          <cell r="Y346">
            <v>2097</v>
          </cell>
          <cell r="Z346">
            <v>800</v>
          </cell>
          <cell r="AA346">
            <v>5.3243140064516128</v>
          </cell>
          <cell r="AB346">
            <v>0.58271207096774191</v>
          </cell>
          <cell r="AC346">
            <v>9.8204529032258056E-2</v>
          </cell>
        </row>
        <row r="347">
          <cell r="C347" t="str">
            <v>S2297</v>
          </cell>
          <cell r="D347" t="str">
            <v>Si</v>
          </cell>
          <cell r="E347" t="str">
            <v>En prod</v>
          </cell>
          <cell r="F347" t="str">
            <v>Batería</v>
          </cell>
          <cell r="G347" t="str">
            <v>13-S</v>
          </cell>
          <cell r="H347" t="str">
            <v>Batería</v>
          </cell>
          <cell r="I347" t="str">
            <v>28-S</v>
          </cell>
          <cell r="J347" t="str">
            <v>C</v>
          </cell>
          <cell r="K347" t="str">
            <v>En espera de reparación-E</v>
          </cell>
          <cell r="L347" t="str">
            <v>BM</v>
          </cell>
          <cell r="M347">
            <v>7937.902512557228</v>
          </cell>
          <cell r="N347" t="e">
            <v>#REF!</v>
          </cell>
          <cell r="O347" t="e">
            <v>#REF!</v>
          </cell>
          <cell r="P347">
            <v>24015.325447671952</v>
          </cell>
          <cell r="Q347" t="e">
            <v>#REF!</v>
          </cell>
          <cell r="R347" t="e">
            <v>#REF!</v>
          </cell>
          <cell r="S347" t="e">
            <v>#REF!</v>
          </cell>
          <cell r="T347" t="e">
            <v>#REF!</v>
          </cell>
          <cell r="U347">
            <v>0.97811128083373222</v>
          </cell>
          <cell r="V347" t="str">
            <v>B</v>
          </cell>
          <cell r="W347" t="str">
            <v>B-Sec</v>
          </cell>
          <cell r="X347" t="str">
            <v>S420</v>
          </cell>
          <cell r="Y347">
            <v>2081</v>
          </cell>
          <cell r="Z347">
            <v>800</v>
          </cell>
          <cell r="AA347">
            <v>4.6283580554838704</v>
          </cell>
          <cell r="AB347">
            <v>0.10130882967741936</v>
          </cell>
          <cell r="AC347">
            <v>8.5280470967741932E-3</v>
          </cell>
        </row>
        <row r="348">
          <cell r="C348" t="str">
            <v>PQ1002</v>
          </cell>
          <cell r="D348" t="str">
            <v>Si</v>
          </cell>
          <cell r="E348" t="str">
            <v>En prod</v>
          </cell>
          <cell r="F348" t="str">
            <v>Batería</v>
          </cell>
          <cell r="G348" t="str">
            <v>41-S</v>
          </cell>
          <cell r="H348" t="str">
            <v>Batería</v>
          </cell>
          <cell r="I348" t="str">
            <v>20-S</v>
          </cell>
          <cell r="J348" t="str">
            <v>C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#REF!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  <cell r="T348" t="e">
            <v>#N/A</v>
          </cell>
          <cell r="U348" t="e">
            <v>#N/A</v>
          </cell>
          <cell r="V348" t="e">
            <v>#N/A</v>
          </cell>
          <cell r="W348" t="e">
            <v>#N/A</v>
          </cell>
          <cell r="X348" t="e">
            <v>#N/A</v>
          </cell>
          <cell r="Y348" t="e">
            <v>#N/A</v>
          </cell>
          <cell r="Z348">
            <v>800</v>
          </cell>
          <cell r="AA348" t="e">
            <v>#N/A</v>
          </cell>
          <cell r="AB348" t="e">
            <v>#N/A</v>
          </cell>
          <cell r="AC348" t="e">
            <v>#N/A</v>
          </cell>
        </row>
        <row r="349">
          <cell r="C349" t="str">
            <v>S2286</v>
          </cell>
          <cell r="D349" t="str">
            <v>Si</v>
          </cell>
          <cell r="E349" t="str">
            <v>En prod</v>
          </cell>
          <cell r="F349" t="str">
            <v>Batería</v>
          </cell>
          <cell r="G349" t="str">
            <v>39-S</v>
          </cell>
          <cell r="H349" t="str">
            <v>Batería</v>
          </cell>
          <cell r="I349" t="str">
            <v>25-S</v>
          </cell>
          <cell r="J349" t="str">
            <v>C</v>
          </cell>
          <cell r="K349" t="str">
            <v>Parado transitorio-A.8</v>
          </cell>
          <cell r="L349" t="str">
            <v>BM</v>
          </cell>
          <cell r="M349">
            <v>31742.251153006317</v>
          </cell>
          <cell r="N349" t="e">
            <v>#REF!</v>
          </cell>
          <cell r="O349" t="e">
            <v>#REF!</v>
          </cell>
          <cell r="P349">
            <v>54505.11226145619</v>
          </cell>
          <cell r="Q349" t="e">
            <v>#REF!</v>
          </cell>
          <cell r="R349" t="e">
            <v>#REF!</v>
          </cell>
          <cell r="S349" t="e">
            <v>#REF!</v>
          </cell>
          <cell r="T349" t="e">
            <v>#REF!</v>
          </cell>
          <cell r="U349">
            <v>0.94527820186684819</v>
          </cell>
          <cell r="V349" t="str">
            <v>C</v>
          </cell>
          <cell r="W349" t="str">
            <v>C-Sec</v>
          </cell>
          <cell r="X349" t="str">
            <v>TSP1</v>
          </cell>
          <cell r="Y349">
            <v>2778</v>
          </cell>
          <cell r="Z349">
            <v>800</v>
          </cell>
          <cell r="AA349">
            <v>7.4031900999999998</v>
          </cell>
          <cell r="AB349">
            <v>0.40511587419354839</v>
          </cell>
          <cell r="AC349">
            <v>0.40511587419354839</v>
          </cell>
        </row>
        <row r="350">
          <cell r="C350" t="str">
            <v>S2604</v>
          </cell>
          <cell r="D350" t="str">
            <v>Si</v>
          </cell>
          <cell r="E350" t="str">
            <v>En prod</v>
          </cell>
          <cell r="F350" t="str">
            <v>Batería</v>
          </cell>
          <cell r="G350" t="str">
            <v>31-S</v>
          </cell>
          <cell r="H350" t="str">
            <v>Batería</v>
          </cell>
          <cell r="I350" t="str">
            <v>14-S</v>
          </cell>
          <cell r="J350" t="str">
            <v>C</v>
          </cell>
          <cell r="K350" t="str">
            <v>En Producción Efectiva-A.2</v>
          </cell>
          <cell r="L350" t="str">
            <v>BM</v>
          </cell>
          <cell r="M350">
            <v>149395.27983757283</v>
          </cell>
          <cell r="N350" t="e">
            <v>#REF!</v>
          </cell>
          <cell r="O350" t="e">
            <v>#REF!</v>
          </cell>
          <cell r="P350">
            <v>89243.676413699766</v>
          </cell>
          <cell r="Q350" t="e">
            <v>#REF!</v>
          </cell>
          <cell r="R350" t="e">
            <v>#REF!</v>
          </cell>
          <cell r="S350" t="e">
            <v>#REF!</v>
          </cell>
          <cell r="T350" t="e">
            <v>#REF!</v>
          </cell>
          <cell r="U350">
            <v>0.94868796402965905</v>
          </cell>
          <cell r="V350" t="str">
            <v>G</v>
          </cell>
          <cell r="W350" t="str">
            <v>G-Sec</v>
          </cell>
          <cell r="X350" t="str">
            <v>LPS</v>
          </cell>
          <cell r="Y350">
            <v>2574</v>
          </cell>
          <cell r="Z350">
            <v>800</v>
          </cell>
          <cell r="AA350">
            <v>37.158584903225808</v>
          </cell>
          <cell r="AB350">
            <v>1.9066826451612906</v>
          </cell>
          <cell r="AC350">
            <v>0.75163780322580653</v>
          </cell>
        </row>
        <row r="351">
          <cell r="C351" t="str">
            <v>S2320</v>
          </cell>
          <cell r="D351" t="str">
            <v>Si</v>
          </cell>
          <cell r="E351" t="str">
            <v>En prod</v>
          </cell>
          <cell r="F351" t="str">
            <v>Batería</v>
          </cell>
          <cell r="G351" t="str">
            <v>13-S</v>
          </cell>
          <cell r="H351" t="str">
            <v>Batería</v>
          </cell>
          <cell r="I351" t="str">
            <v>28-S</v>
          </cell>
          <cell r="J351" t="str">
            <v>C</v>
          </cell>
          <cell r="K351" t="str">
            <v>En Producción Efectiva-A.1</v>
          </cell>
          <cell r="L351" t="str">
            <v>BM</v>
          </cell>
          <cell r="M351">
            <v>32939.595420725054</v>
          </cell>
          <cell r="N351" t="e">
            <v>#REF!</v>
          </cell>
          <cell r="O351" t="e">
            <v>#REF!</v>
          </cell>
          <cell r="P351">
            <v>36011.364103043423</v>
          </cell>
          <cell r="Q351" t="e">
            <v>#REF!</v>
          </cell>
          <cell r="R351" t="e">
            <v>#REF!</v>
          </cell>
          <cell r="S351" t="e">
            <v>#REF!</v>
          </cell>
          <cell r="T351" t="e">
            <v>#REF!</v>
          </cell>
          <cell r="U351">
            <v>0.72639100952171509</v>
          </cell>
          <cell r="V351" t="str">
            <v>B</v>
          </cell>
          <cell r="W351" t="str">
            <v>B-Sec</v>
          </cell>
          <cell r="X351" t="str">
            <v>S420</v>
          </cell>
          <cell r="Y351">
            <v>2170</v>
          </cell>
          <cell r="Z351">
            <v>800</v>
          </cell>
          <cell r="AA351">
            <v>1.5364889258064516</v>
          </cell>
          <cell r="AB351">
            <v>0.42039718387096775</v>
          </cell>
          <cell r="AC351">
            <v>0.42039718387096775</v>
          </cell>
        </row>
        <row r="352">
          <cell r="C352" t="str">
            <v>S953</v>
          </cell>
          <cell r="D352" t="str">
            <v>Si</v>
          </cell>
          <cell r="E352" t="str">
            <v>En prod</v>
          </cell>
          <cell r="F352" t="str">
            <v>Batería</v>
          </cell>
          <cell r="G352" t="str">
            <v>09-S</v>
          </cell>
          <cell r="H352" t="str">
            <v>Batería</v>
          </cell>
          <cell r="I352" t="str">
            <v>34-S</v>
          </cell>
          <cell r="J352" t="str">
            <v>C</v>
          </cell>
          <cell r="K352" t="str">
            <v>En Producción Efectiva-A.2</v>
          </cell>
          <cell r="L352" t="str">
            <v>BM</v>
          </cell>
          <cell r="M352">
            <v>89032.007339703894</v>
          </cell>
          <cell r="N352" t="e">
            <v>#REF!</v>
          </cell>
          <cell r="O352" t="e">
            <v>#REF!</v>
          </cell>
          <cell r="P352">
            <v>43175.184677859615</v>
          </cell>
          <cell r="Q352" t="e">
            <v>#REF!</v>
          </cell>
          <cell r="R352" t="e">
            <v>#REF!</v>
          </cell>
          <cell r="S352" t="e">
            <v>#REF!</v>
          </cell>
          <cell r="T352" t="e">
            <v>#REF!</v>
          </cell>
          <cell r="U352">
            <v>0.97572489952407127</v>
          </cell>
          <cell r="V352" t="str">
            <v>D</v>
          </cell>
          <cell r="W352" t="str">
            <v>D-Sec</v>
          </cell>
          <cell r="X352" t="str">
            <v>ZC</v>
          </cell>
          <cell r="Y352">
            <v>1748</v>
          </cell>
          <cell r="Z352">
            <v>800</v>
          </cell>
          <cell r="AA352">
            <v>46.808709348387097</v>
          </cell>
          <cell r="AB352">
            <v>1.1362861225806451</v>
          </cell>
          <cell r="AC352">
            <v>1.1280722580645162E-2</v>
          </cell>
        </row>
        <row r="353">
          <cell r="C353" t="str">
            <v>S931</v>
          </cell>
          <cell r="D353" t="str">
            <v>Si</v>
          </cell>
          <cell r="E353" t="str">
            <v>En prod</v>
          </cell>
          <cell r="F353" t="str">
            <v>Batería</v>
          </cell>
          <cell r="G353" t="str">
            <v>20-S</v>
          </cell>
          <cell r="H353" t="str">
            <v>Batería</v>
          </cell>
          <cell r="I353" t="str">
            <v>41-S</v>
          </cell>
          <cell r="J353" t="str">
            <v>C</v>
          </cell>
          <cell r="K353" t="str">
            <v>En Producción Efectiva-A.1</v>
          </cell>
          <cell r="L353" t="str">
            <v>BM</v>
          </cell>
          <cell r="M353">
            <v>91816.882459083354</v>
          </cell>
          <cell r="N353" t="e">
            <v>#REF!</v>
          </cell>
          <cell r="O353" t="e">
            <v>#REF!</v>
          </cell>
          <cell r="P353">
            <v>18349.852814622689</v>
          </cell>
          <cell r="Q353" t="e">
            <v>#REF!</v>
          </cell>
          <cell r="R353" t="e">
            <v>#REF!</v>
          </cell>
          <cell r="S353" t="e">
            <v>#REF!</v>
          </cell>
          <cell r="T353" t="e">
            <v>#REF!</v>
          </cell>
          <cell r="U353">
            <v>0.73119452485176339</v>
          </cell>
          <cell r="V353" t="str">
            <v>C</v>
          </cell>
          <cell r="W353" t="str">
            <v>C-Sec</v>
          </cell>
          <cell r="X353" t="str">
            <v>TSP2</v>
          </cell>
          <cell r="Y353">
            <v>2980</v>
          </cell>
          <cell r="Z353">
            <v>800</v>
          </cell>
          <cell r="AA353">
            <v>4.3593924709677419</v>
          </cell>
          <cell r="AB353">
            <v>1.171828564516129</v>
          </cell>
          <cell r="AC353">
            <v>1.171828564516129</v>
          </cell>
        </row>
        <row r="354">
          <cell r="C354" t="str">
            <v>S964</v>
          </cell>
          <cell r="D354" t="str">
            <v>Si</v>
          </cell>
          <cell r="E354" t="str">
            <v>En prod</v>
          </cell>
          <cell r="F354" t="str">
            <v>Batería</v>
          </cell>
          <cell r="G354" t="str">
            <v>02-S</v>
          </cell>
          <cell r="H354" t="str">
            <v>Batería</v>
          </cell>
          <cell r="I354" t="str">
            <v>33-S</v>
          </cell>
          <cell r="J354" t="str">
            <v>D</v>
          </cell>
          <cell r="K354" t="str">
            <v>En Producción Efectiva-A.2</v>
          </cell>
          <cell r="L354" t="str">
            <v>BM</v>
          </cell>
          <cell r="M354">
            <v>176765.05601789852</v>
          </cell>
          <cell r="N354" t="e">
            <v>#REF!</v>
          </cell>
          <cell r="O354" t="e">
            <v>#REF!</v>
          </cell>
          <cell r="P354">
            <v>74282.74820399571</v>
          </cell>
          <cell r="Q354" t="e">
            <v>#REF!</v>
          </cell>
          <cell r="R354" t="e">
            <v>#REF!</v>
          </cell>
          <cell r="S354" t="e">
            <v>#REF!</v>
          </cell>
          <cell r="T354" t="e">
            <v>#REF!</v>
          </cell>
          <cell r="U354">
            <v>0.93320458142515417</v>
          </cell>
          <cell r="V354" t="str">
            <v>D</v>
          </cell>
          <cell r="W354" t="str">
            <v>D-Sec</v>
          </cell>
          <cell r="X354" t="str">
            <v>BlqD</v>
          </cell>
          <cell r="Y354" t="str">
            <v>2400/2600</v>
          </cell>
          <cell r="Z354">
            <v>800</v>
          </cell>
          <cell r="AA354">
            <v>33.774682645161285</v>
          </cell>
          <cell r="AB354">
            <v>2.2559940645161292</v>
          </cell>
          <cell r="AC354">
            <v>5.1285596774193552E-2</v>
          </cell>
        </row>
        <row r="355">
          <cell r="C355" t="str">
            <v>S2501</v>
          </cell>
          <cell r="D355" t="str">
            <v>Si</v>
          </cell>
          <cell r="E355" t="str">
            <v>En prod</v>
          </cell>
          <cell r="F355" t="str">
            <v>Batería</v>
          </cell>
          <cell r="G355" t="str">
            <v>40-S</v>
          </cell>
          <cell r="H355" t="str">
            <v>Batería</v>
          </cell>
          <cell r="I355" t="str">
            <v>17-E</v>
          </cell>
          <cell r="J355" t="str">
            <v>D</v>
          </cell>
          <cell r="K355" t="str">
            <v>En Producción Efectiva-A.2</v>
          </cell>
          <cell r="L355" t="str">
            <v>BM</v>
          </cell>
          <cell r="M355">
            <v>80426.341881499757</v>
          </cell>
          <cell r="N355" t="e">
            <v>#REF!</v>
          </cell>
          <cell r="O355" t="e">
            <v>#REF!</v>
          </cell>
          <cell r="P355">
            <v>7276.944271996058</v>
          </cell>
          <cell r="Q355" t="e">
            <v>#REF!</v>
          </cell>
          <cell r="R355" t="e">
            <v>#REF!</v>
          </cell>
          <cell r="S355" t="e">
            <v>#REF!</v>
          </cell>
          <cell r="T355" t="e">
            <v>#REF!</v>
          </cell>
          <cell r="U355">
            <v>0.98905564036582971</v>
          </cell>
          <cell r="V355" t="str">
            <v>F</v>
          </cell>
          <cell r="W355" t="str">
            <v>F-Sec</v>
          </cell>
          <cell r="X355" t="str">
            <v>ACNE</v>
          </cell>
          <cell r="Y355">
            <v>2365</v>
          </cell>
          <cell r="Z355">
            <v>800</v>
          </cell>
          <cell r="AA355">
            <v>93.788480016129029</v>
          </cell>
          <cell r="AB355">
            <v>1.0264548548387098</v>
          </cell>
          <cell r="AC355">
            <v>0.33180238387096778</v>
          </cell>
        </row>
        <row r="356">
          <cell r="C356" t="str">
            <v>S2231</v>
          </cell>
          <cell r="D356" t="str">
            <v>Si</v>
          </cell>
          <cell r="E356" t="str">
            <v>En prod</v>
          </cell>
          <cell r="F356" t="str">
            <v>Batería</v>
          </cell>
          <cell r="G356" t="str">
            <v>07-S</v>
          </cell>
          <cell r="H356" t="str">
            <v>Batería</v>
          </cell>
          <cell r="I356" t="str">
            <v>21-S</v>
          </cell>
          <cell r="J356" t="str">
            <v>D</v>
          </cell>
          <cell r="K356" t="str">
            <v>En Producción Efectiva-A.2</v>
          </cell>
          <cell r="L356" t="str">
            <v>BM</v>
          </cell>
          <cell r="M356">
            <v>76465.929287558945</v>
          </cell>
          <cell r="N356" t="e">
            <v>#REF!</v>
          </cell>
          <cell r="O356" t="e">
            <v>#REF!</v>
          </cell>
          <cell r="P356">
            <v>57073.572346105626</v>
          </cell>
          <cell r="Q356" t="e">
            <v>#REF!</v>
          </cell>
          <cell r="R356" t="e">
            <v>#REF!</v>
          </cell>
          <cell r="S356" t="e">
            <v>#REF!</v>
          </cell>
          <cell r="T356" t="e">
            <v>#REF!</v>
          </cell>
          <cell r="U356">
            <v>0.95622256156240071</v>
          </cell>
          <cell r="V356" t="str">
            <v>H</v>
          </cell>
          <cell r="W356" t="str">
            <v>H-Sec</v>
          </cell>
          <cell r="X356" t="str">
            <v>TS</v>
          </cell>
          <cell r="Y356">
            <v>1700</v>
          </cell>
          <cell r="Z356">
            <v>800</v>
          </cell>
          <cell r="AA356">
            <v>22.292519867741934</v>
          </cell>
          <cell r="AB356">
            <v>0.97590941612903226</v>
          </cell>
          <cell r="AC356">
            <v>0</v>
          </cell>
        </row>
        <row r="357">
          <cell r="C357" t="str">
            <v>S2215</v>
          </cell>
          <cell r="D357" t="str">
            <v>Si</v>
          </cell>
          <cell r="E357" t="str">
            <v>En prod</v>
          </cell>
          <cell r="F357" t="str">
            <v>Batería</v>
          </cell>
          <cell r="G357" t="str">
            <v>24-S</v>
          </cell>
          <cell r="H357" t="str">
            <v>Batería</v>
          </cell>
          <cell r="I357" t="str">
            <v>20-S</v>
          </cell>
          <cell r="J357" t="str">
            <v>D</v>
          </cell>
          <cell r="K357" t="str">
            <v>En estudio-D</v>
          </cell>
          <cell r="L357" t="str">
            <v>BM</v>
          </cell>
          <cell r="M357">
            <v>0</v>
          </cell>
          <cell r="N357" t="e">
            <v>#REF!</v>
          </cell>
          <cell r="O357" t="e">
            <v>#REF!</v>
          </cell>
          <cell r="P357">
            <v>52616.321242494843</v>
          </cell>
          <cell r="Q357" t="e">
            <v>#REF!</v>
          </cell>
          <cell r="R357" t="e">
            <v>#REF!</v>
          </cell>
          <cell r="S357" t="e">
            <v>#REF!</v>
          </cell>
          <cell r="T357" t="e">
            <v>#REF!</v>
          </cell>
          <cell r="U357" t="str">
            <v>-</v>
          </cell>
          <cell r="V357" t="str">
            <v>C</v>
          </cell>
          <cell r="W357" t="str">
            <v>C-Sec</v>
          </cell>
          <cell r="X357" t="str">
            <v>TSP3</v>
          </cell>
          <cell r="Y357">
            <v>2796</v>
          </cell>
          <cell r="Z357">
            <v>800</v>
          </cell>
          <cell r="AA357">
            <v>0</v>
          </cell>
          <cell r="AB357">
            <v>0</v>
          </cell>
          <cell r="AC357">
            <v>0</v>
          </cell>
        </row>
        <row r="358">
          <cell r="C358" t="str">
            <v>S2304</v>
          </cell>
          <cell r="D358" t="str">
            <v>Si</v>
          </cell>
          <cell r="E358" t="str">
            <v>En prod</v>
          </cell>
          <cell r="F358" t="str">
            <v>Batería</v>
          </cell>
          <cell r="G358" t="str">
            <v>12-S</v>
          </cell>
          <cell r="H358" t="str">
            <v>Batería</v>
          </cell>
          <cell r="I358" t="str">
            <v>37-S</v>
          </cell>
          <cell r="J358" t="str">
            <v>D</v>
          </cell>
          <cell r="K358" t="str">
            <v>En Producción Efectiva-A.2</v>
          </cell>
          <cell r="L358" t="str">
            <v>BM</v>
          </cell>
          <cell r="M358">
            <v>62458.963782123974</v>
          </cell>
          <cell r="N358" t="e">
            <v>#REF!</v>
          </cell>
          <cell r="O358" t="e">
            <v>#REF!</v>
          </cell>
          <cell r="P358">
            <v>6854.567738795623</v>
          </cell>
          <cell r="Q358" t="e">
            <v>#REF!</v>
          </cell>
          <cell r="R358" t="e">
            <v>#REF!</v>
          </cell>
          <cell r="S358" t="e">
            <v>#REF!</v>
          </cell>
          <cell r="T358" t="e">
            <v>#REF!</v>
          </cell>
          <cell r="U358">
            <v>0.98905564039482841</v>
          </cell>
          <cell r="V358" t="str">
            <v>H</v>
          </cell>
          <cell r="W358" t="str">
            <v>H-Sec</v>
          </cell>
          <cell r="X358" t="str">
            <v>TS</v>
          </cell>
          <cell r="Y358">
            <v>1862</v>
          </cell>
          <cell r="Z358">
            <v>800</v>
          </cell>
          <cell r="AA358">
            <v>72.835978300000008</v>
          </cell>
          <cell r="AB358">
            <v>0.79714313870967746</v>
          </cell>
          <cell r="AC358">
            <v>0.63313806838709685</v>
          </cell>
        </row>
        <row r="359">
          <cell r="C359" t="str">
            <v>S2272</v>
          </cell>
          <cell r="D359" t="str">
            <v>Si</v>
          </cell>
          <cell r="E359" t="str">
            <v>En prod</v>
          </cell>
          <cell r="F359" t="str">
            <v>Batería</v>
          </cell>
          <cell r="G359" t="str">
            <v>16-S</v>
          </cell>
          <cell r="H359" t="str">
            <v>Batería</v>
          </cell>
          <cell r="I359" t="str">
            <v>34-S</v>
          </cell>
          <cell r="J359" t="str">
            <v>D</v>
          </cell>
          <cell r="K359" t="str">
            <v>En Producción Efectiva-A.1</v>
          </cell>
          <cell r="L359" t="str">
            <v>BM</v>
          </cell>
          <cell r="M359">
            <v>117615.68818145318</v>
          </cell>
          <cell r="N359" t="e">
            <v>#REF!</v>
          </cell>
          <cell r="O359" t="e">
            <v>#REF!</v>
          </cell>
          <cell r="P359">
            <v>40588.913386190783</v>
          </cell>
          <cell r="Q359" t="e">
            <v>#REF!</v>
          </cell>
          <cell r="R359" t="e">
            <v>#REF!</v>
          </cell>
          <cell r="S359" t="e">
            <v>#REF!</v>
          </cell>
          <cell r="T359" t="e">
            <v>#REF!</v>
          </cell>
          <cell r="U359">
            <v>0.96112984643521437</v>
          </cell>
          <cell r="V359" t="str">
            <v>A</v>
          </cell>
          <cell r="W359" t="str">
            <v>A-Prim</v>
          </cell>
          <cell r="X359" t="str">
            <v>A</v>
          </cell>
          <cell r="Y359">
            <v>1843</v>
          </cell>
          <cell r="Z359">
            <v>800</v>
          </cell>
          <cell r="AA359">
            <v>38.618067303225807</v>
          </cell>
          <cell r="AB359">
            <v>1.501090206451613</v>
          </cell>
          <cell r="AC359">
            <v>1.501090206451613</v>
          </cell>
        </row>
        <row r="360">
          <cell r="C360" t="str">
            <v>S2521</v>
          </cell>
          <cell r="D360" t="str">
            <v>Si</v>
          </cell>
          <cell r="E360" t="str">
            <v>En prod</v>
          </cell>
          <cell r="F360" t="str">
            <v>Batería</v>
          </cell>
          <cell r="G360" t="str">
            <v>15-S</v>
          </cell>
          <cell r="H360" t="str">
            <v>Batería</v>
          </cell>
          <cell r="I360" t="str">
            <v>13-S</v>
          </cell>
          <cell r="J360" t="str">
            <v>D</v>
          </cell>
          <cell r="K360" t="str">
            <v>Parado transitorio-A.8</v>
          </cell>
          <cell r="L360" t="str">
            <v>BM</v>
          </cell>
          <cell r="M360">
            <v>0</v>
          </cell>
          <cell r="N360" t="e">
            <v>#REF!</v>
          </cell>
          <cell r="O360" t="e">
            <v>#REF!</v>
          </cell>
          <cell r="P360">
            <v>6699.0345972346204</v>
          </cell>
          <cell r="Q360" t="e">
            <v>#REF!</v>
          </cell>
          <cell r="R360" t="e">
            <v>#REF!</v>
          </cell>
          <cell r="S360" t="e">
            <v>#REF!</v>
          </cell>
          <cell r="T360" t="e">
            <v>#REF!</v>
          </cell>
          <cell r="U360" t="str">
            <v>-</v>
          </cell>
          <cell r="V360" t="str">
            <v>A</v>
          </cell>
          <cell r="W360" t="str">
            <v>A-Sec</v>
          </cell>
          <cell r="X360" t="str">
            <v>ACNS</v>
          </cell>
          <cell r="Y360">
            <v>1806</v>
          </cell>
          <cell r="Z360">
            <v>800</v>
          </cell>
          <cell r="AA360">
            <v>0</v>
          </cell>
          <cell r="AB360">
            <v>0</v>
          </cell>
          <cell r="AC360">
            <v>0</v>
          </cell>
        </row>
        <row r="361">
          <cell r="C361" t="str">
            <v>S747</v>
          </cell>
          <cell r="D361" t="str">
            <v>Parado</v>
          </cell>
          <cell r="E361" t="str">
            <v>En prod</v>
          </cell>
          <cell r="F361" t="str">
            <v>Batería</v>
          </cell>
          <cell r="G361" t="str">
            <v>20-S</v>
          </cell>
          <cell r="H361" t="str">
            <v>Batería</v>
          </cell>
          <cell r="I361" t="str">
            <v>41-S</v>
          </cell>
          <cell r="J361" t="str">
            <v>D</v>
          </cell>
          <cell r="K361" t="str">
            <v>En Producción Efectiva-A.1</v>
          </cell>
          <cell r="L361" t="str">
            <v>BM</v>
          </cell>
          <cell r="M361">
            <v>51884.283941376329</v>
          </cell>
          <cell r="N361" t="e">
            <v>#REF!</v>
          </cell>
          <cell r="O361" t="e">
            <v>#REF!</v>
          </cell>
          <cell r="P361">
            <v>36537.496985580205</v>
          </cell>
          <cell r="Q361" t="e">
            <v>#REF!</v>
          </cell>
          <cell r="R361" t="e">
            <v>#REF!</v>
          </cell>
          <cell r="S361" t="e">
            <v>#REF!</v>
          </cell>
          <cell r="T361" t="e">
            <v>#REF!</v>
          </cell>
          <cell r="U361">
            <v>0.96716692111891234</v>
          </cell>
          <cell r="V361" t="str">
            <v>C</v>
          </cell>
          <cell r="W361" t="str">
            <v>C-Sec</v>
          </cell>
          <cell r="X361" t="str">
            <v>TSP3</v>
          </cell>
          <cell r="Y361">
            <v>2569</v>
          </cell>
          <cell r="Z361">
            <v>800</v>
          </cell>
          <cell r="AA361">
            <v>20.168135700000001</v>
          </cell>
          <cell r="AB361">
            <v>0.66218199032258063</v>
          </cell>
          <cell r="AC361">
            <v>0.66218199032258063</v>
          </cell>
        </row>
        <row r="362">
          <cell r="C362" t="str">
            <v>S2278</v>
          </cell>
          <cell r="D362" t="str">
            <v>Si</v>
          </cell>
          <cell r="E362" t="str">
            <v>En prod</v>
          </cell>
          <cell r="F362" t="str">
            <v>Batería</v>
          </cell>
          <cell r="G362" t="str">
            <v>28-S</v>
          </cell>
          <cell r="H362" t="str">
            <v>Batería</v>
          </cell>
          <cell r="I362" t="str">
            <v>13-S</v>
          </cell>
          <cell r="J362" t="str">
            <v>D</v>
          </cell>
          <cell r="K362" t="str">
            <v>En Producción Efectiva-A.2</v>
          </cell>
          <cell r="L362" t="str">
            <v>BM</v>
          </cell>
          <cell r="M362">
            <v>64786.915346349226</v>
          </cell>
          <cell r="N362" t="e">
            <v>#REF!</v>
          </cell>
          <cell r="O362" t="e">
            <v>#REF!</v>
          </cell>
          <cell r="P362">
            <v>29789.580875630709</v>
          </cell>
          <cell r="Q362" t="e">
            <v>#REF!</v>
          </cell>
          <cell r="R362" t="e">
            <v>#REF!</v>
          </cell>
          <cell r="S362" t="e">
            <v>#REF!</v>
          </cell>
          <cell r="T362" t="e">
            <v>#REF!</v>
          </cell>
          <cell r="U362">
            <v>0.97811128084654697</v>
          </cell>
          <cell r="V362" t="str">
            <v>B</v>
          </cell>
          <cell r="W362" t="str">
            <v>B-Sec</v>
          </cell>
          <cell r="X362" t="str">
            <v>S420</v>
          </cell>
          <cell r="Y362">
            <v>1816</v>
          </cell>
          <cell r="Z362">
            <v>800</v>
          </cell>
          <cell r="AA362">
            <v>37.775349499999997</v>
          </cell>
          <cell r="AB362">
            <v>0.82685401612903231</v>
          </cell>
          <cell r="AC362">
            <v>4.1055551612903224E-2</v>
          </cell>
        </row>
        <row r="363">
          <cell r="C363" t="str">
            <v>S424</v>
          </cell>
          <cell r="D363" t="str">
            <v>Si</v>
          </cell>
          <cell r="E363" t="str">
            <v>En prod</v>
          </cell>
          <cell r="F363" t="str">
            <v>Batería</v>
          </cell>
          <cell r="G363" t="str">
            <v>28-S</v>
          </cell>
          <cell r="H363" t="str">
            <v>Batería</v>
          </cell>
          <cell r="I363" t="str">
            <v>13-S</v>
          </cell>
          <cell r="J363" t="str">
            <v>D</v>
          </cell>
          <cell r="K363" t="str">
            <v>En Producción Efectiva-A.2</v>
          </cell>
          <cell r="L363" t="str">
            <v>BM</v>
          </cell>
          <cell r="M363">
            <v>35621.282757260051</v>
          </cell>
          <cell r="N363" t="e">
            <v>#REF!</v>
          </cell>
          <cell r="O363" t="e">
            <v>#REF!</v>
          </cell>
          <cell r="P363">
            <v>6332.9484369158754</v>
          </cell>
          <cell r="Q363" t="e">
            <v>#REF!</v>
          </cell>
          <cell r="R363" t="e">
            <v>#REF!</v>
          </cell>
          <cell r="S363" t="e">
            <v>#REF!</v>
          </cell>
          <cell r="T363" t="e">
            <v>#REF!</v>
          </cell>
          <cell r="U363">
            <v>0.97830417215523613</v>
          </cell>
          <cell r="V363" t="str">
            <v>B</v>
          </cell>
          <cell r="W363" t="str">
            <v>B-Sec</v>
          </cell>
          <cell r="X363" t="str">
            <v>S420</v>
          </cell>
          <cell r="Y363">
            <v>1726</v>
          </cell>
          <cell r="Z363">
            <v>800</v>
          </cell>
          <cell r="AA363">
            <v>20.954382448387097</v>
          </cell>
          <cell r="AB363">
            <v>0.4546226741935484</v>
          </cell>
          <cell r="AC363">
            <v>2.9613735483870966E-2</v>
          </cell>
        </row>
        <row r="364">
          <cell r="C364" t="str">
            <v>S2161</v>
          </cell>
          <cell r="D364" t="str">
            <v>Si</v>
          </cell>
          <cell r="E364" t="str">
            <v>En prod</v>
          </cell>
          <cell r="F364" t="str">
            <v>Batería</v>
          </cell>
          <cell r="G364" t="str">
            <v>33-S</v>
          </cell>
          <cell r="H364" t="str">
            <v>Batería</v>
          </cell>
          <cell r="I364" t="str">
            <v>02-S</v>
          </cell>
          <cell r="J364" t="str">
            <v>D</v>
          </cell>
          <cell r="K364" t="str">
            <v>En Producción Efectiva-A.2</v>
          </cell>
          <cell r="L364" t="str">
            <v>BM</v>
          </cell>
          <cell r="M364">
            <v>179932.30486514833</v>
          </cell>
          <cell r="N364" t="e">
            <v>#REF!</v>
          </cell>
          <cell r="O364" t="e">
            <v>#REF!</v>
          </cell>
          <cell r="P364">
            <v>69968.16135130504</v>
          </cell>
          <cell r="Q364" t="e">
            <v>#REF!</v>
          </cell>
          <cell r="R364" t="e">
            <v>#REF!</v>
          </cell>
          <cell r="S364" t="e">
            <v>#REF!</v>
          </cell>
          <cell r="T364" t="e">
            <v>#REF!</v>
          </cell>
          <cell r="U364">
            <v>0.93105053438446361</v>
          </cell>
          <cell r="V364" t="str">
            <v>D</v>
          </cell>
          <cell r="W364" t="str">
            <v>D-Sec</v>
          </cell>
          <cell r="X364" t="str">
            <v>BlqES</v>
          </cell>
          <cell r="Y364">
            <v>2646</v>
          </cell>
          <cell r="Z364">
            <v>800</v>
          </cell>
          <cell r="AA364">
            <v>33.305792809677413</v>
          </cell>
          <cell r="AB364">
            <v>2.296416616129032</v>
          </cell>
          <cell r="AC364">
            <v>0.73703874516129031</v>
          </cell>
        </row>
        <row r="365">
          <cell r="C365" t="str">
            <v>S2035</v>
          </cell>
          <cell r="D365" t="str">
            <v>Si</v>
          </cell>
          <cell r="E365" t="str">
            <v>En prod</v>
          </cell>
          <cell r="F365" t="str">
            <v>Batería</v>
          </cell>
          <cell r="G365" t="str">
            <v>13-S</v>
          </cell>
          <cell r="H365" t="str">
            <v>Batería</v>
          </cell>
          <cell r="I365" t="str">
            <v>28-S</v>
          </cell>
          <cell r="J365" t="str">
            <v>D</v>
          </cell>
          <cell r="K365" t="str">
            <v>En Producción Efectiva-A.1</v>
          </cell>
          <cell r="L365" t="str">
            <v>BM</v>
          </cell>
          <cell r="M365">
            <v>30964.762658097832</v>
          </cell>
          <cell r="N365" t="e">
            <v>#REF!</v>
          </cell>
          <cell r="O365" t="e">
            <v>#REF!</v>
          </cell>
          <cell r="P365">
            <v>23961.184617355138</v>
          </cell>
          <cell r="Q365" t="e">
            <v>#REF!</v>
          </cell>
          <cell r="R365" t="e">
            <v>#REF!</v>
          </cell>
          <cell r="S365" t="e">
            <v>#REF!</v>
          </cell>
          <cell r="T365" t="e">
            <v>#REF!</v>
          </cell>
          <cell r="U365">
            <v>0.96716692105648561</v>
          </cell>
          <cell r="V365" t="str">
            <v>B</v>
          </cell>
          <cell r="W365" t="str">
            <v>B-Prim</v>
          </cell>
          <cell r="X365" t="str">
            <v>B</v>
          </cell>
          <cell r="Y365">
            <v>2545</v>
          </cell>
          <cell r="Z365">
            <v>800</v>
          </cell>
          <cell r="AA365">
            <v>12.036429658064515</v>
          </cell>
          <cell r="AB365">
            <v>0.39519304516129033</v>
          </cell>
          <cell r="AC365">
            <v>0.39519304516129033</v>
          </cell>
        </row>
        <row r="366">
          <cell r="C366" t="str">
            <v>S855</v>
          </cell>
          <cell r="D366" t="str">
            <v>Si</v>
          </cell>
          <cell r="E366" t="str">
            <v>En prod</v>
          </cell>
          <cell r="F366" t="str">
            <v>Batería</v>
          </cell>
          <cell r="G366" t="str">
            <v>26-S</v>
          </cell>
          <cell r="H366" t="str">
            <v>Batería</v>
          </cell>
          <cell r="I366" t="str">
            <v>17-S</v>
          </cell>
          <cell r="J366" t="str">
            <v>D</v>
          </cell>
          <cell r="K366" t="str">
            <v>En Producción Efectiva-A.2</v>
          </cell>
          <cell r="L366" t="str">
            <v>BES</v>
          </cell>
          <cell r="M366">
            <v>283811.36762754049</v>
          </cell>
          <cell r="N366" t="e">
            <v>#REF!</v>
          </cell>
          <cell r="O366" t="e">
            <v>#REF!</v>
          </cell>
          <cell r="P366">
            <v>194332.76880760389</v>
          </cell>
          <cell r="Q366" t="e">
            <v>#REF!</v>
          </cell>
          <cell r="R366" t="e">
            <v>#REF!</v>
          </cell>
          <cell r="S366" t="e">
            <v>#REF!</v>
          </cell>
          <cell r="T366" t="e">
            <v>#REF!</v>
          </cell>
          <cell r="U366">
            <v>0.95521719879422073</v>
          </cell>
          <cell r="V366" t="str">
            <v>F</v>
          </cell>
          <cell r="W366" t="str">
            <v>F-Sec</v>
          </cell>
          <cell r="X366" t="str">
            <v>LPE</v>
          </cell>
          <cell r="Y366" t="str">
            <v>2482 DES</v>
          </cell>
          <cell r="Z366">
            <v>800</v>
          </cell>
          <cell r="AA366">
            <v>80.883524677419345</v>
          </cell>
          <cell r="AB366">
            <v>3.6221908064516133</v>
          </cell>
          <cell r="AC366">
            <v>0.5673636193548387</v>
          </cell>
        </row>
        <row r="367">
          <cell r="C367" t="str">
            <v>S2228</v>
          </cell>
          <cell r="D367" t="str">
            <v>Si</v>
          </cell>
          <cell r="E367" t="str">
            <v>En prod</v>
          </cell>
          <cell r="F367" t="str">
            <v>Batería</v>
          </cell>
          <cell r="G367" t="str">
            <v>31-S</v>
          </cell>
          <cell r="H367" t="str">
            <v>Batería</v>
          </cell>
          <cell r="I367" t="str">
            <v>14-S</v>
          </cell>
          <cell r="J367" t="str">
            <v>D</v>
          </cell>
          <cell r="K367" t="str">
            <v>En Producción Efectiva-A.2</v>
          </cell>
          <cell r="L367" t="str">
            <v>BM</v>
          </cell>
          <cell r="M367">
            <v>19593.626934150609</v>
          </cell>
          <cell r="N367" t="e">
            <v>#REF!</v>
          </cell>
          <cell r="O367" t="e">
            <v>#REF!</v>
          </cell>
          <cell r="P367">
            <v>9415.2718598946722</v>
          </cell>
          <cell r="Q367" t="e">
            <v>#REF!</v>
          </cell>
          <cell r="R367" t="e">
            <v>#REF!</v>
          </cell>
          <cell r="S367" t="e">
            <v>#REF!</v>
          </cell>
          <cell r="T367" t="e">
            <v>#REF!</v>
          </cell>
          <cell r="U367">
            <v>0.98905564036664972</v>
          </cell>
          <cell r="V367" t="str">
            <v>G</v>
          </cell>
          <cell r="W367" t="str">
            <v>G-Sec</v>
          </cell>
          <cell r="X367" t="str">
            <v>LPSS</v>
          </cell>
          <cell r="Y367">
            <v>1708</v>
          </cell>
          <cell r="Z367">
            <v>800</v>
          </cell>
          <cell r="AA367">
            <v>22.848937864193548</v>
          </cell>
          <cell r="AB367">
            <v>0.25006699322580644</v>
          </cell>
          <cell r="AC367">
            <v>3.2528831935483872E-2</v>
          </cell>
        </row>
        <row r="368">
          <cell r="C368" t="str">
            <v>S2642</v>
          </cell>
          <cell r="D368" t="str">
            <v>Si</v>
          </cell>
          <cell r="E368" t="str">
            <v>En prod</v>
          </cell>
          <cell r="F368" t="str">
            <v>Batería</v>
          </cell>
          <cell r="G368" t="str">
            <v>42-S</v>
          </cell>
          <cell r="H368" t="str">
            <v>Batería</v>
          </cell>
          <cell r="I368" t="str">
            <v>31-S</v>
          </cell>
          <cell r="J368" t="str">
            <v>D</v>
          </cell>
          <cell r="K368" t="str">
            <v>En Producción Efectiva-A.2</v>
          </cell>
          <cell r="L368" t="str">
            <v>BM</v>
          </cell>
          <cell r="M368">
            <v>166844.00622196871</v>
          </cell>
          <cell r="N368" t="e">
            <v>#REF!</v>
          </cell>
          <cell r="O368" t="e">
            <v>#REF!</v>
          </cell>
          <cell r="P368">
            <v>48703.507617758376</v>
          </cell>
          <cell r="Q368" t="e">
            <v>#REF!</v>
          </cell>
          <cell r="R368" t="e">
            <v>#REF!</v>
          </cell>
          <cell r="S368" t="e">
            <v>#REF!</v>
          </cell>
          <cell r="T368" t="e">
            <v>#REF!</v>
          </cell>
          <cell r="U368">
            <v>0.94907416953749446</v>
          </cell>
          <cell r="V368" t="str">
            <v>G</v>
          </cell>
          <cell r="W368" t="str">
            <v>G-Sec</v>
          </cell>
          <cell r="X368" t="str">
            <v>BlqG</v>
          </cell>
          <cell r="Y368">
            <v>2933</v>
          </cell>
          <cell r="Z368">
            <v>800</v>
          </cell>
          <cell r="AA368">
            <v>41.81325981935484</v>
          </cell>
          <cell r="AB368">
            <v>2.1293749806451614</v>
          </cell>
          <cell r="AC368">
            <v>0.46364549999999999</v>
          </cell>
        </row>
        <row r="369">
          <cell r="C369" t="str">
            <v>S835</v>
          </cell>
          <cell r="D369" t="str">
            <v>Si</v>
          </cell>
          <cell r="E369" t="str">
            <v>En prod</v>
          </cell>
          <cell r="F369" t="str">
            <v>Batería</v>
          </cell>
          <cell r="G369" t="str">
            <v>39-S</v>
          </cell>
          <cell r="H369" t="str">
            <v>Batería</v>
          </cell>
          <cell r="I369" t="str">
            <v>25-S</v>
          </cell>
          <cell r="J369" t="str">
            <v>D</v>
          </cell>
          <cell r="K369" t="str">
            <v>En espera de reparación-E</v>
          </cell>
          <cell r="L369" t="str">
            <v>BM</v>
          </cell>
          <cell r="M369">
            <v>0</v>
          </cell>
          <cell r="N369" t="e">
            <v>#REF!</v>
          </cell>
          <cell r="O369" t="e">
            <v>#REF!</v>
          </cell>
          <cell r="P369">
            <v>10630.01546462176</v>
          </cell>
          <cell r="Q369" t="e">
            <v>#REF!</v>
          </cell>
          <cell r="R369" t="e">
            <v>#REF!</v>
          </cell>
          <cell r="S369" t="e">
            <v>#REF!</v>
          </cell>
          <cell r="T369" t="e">
            <v>#REF!</v>
          </cell>
          <cell r="U369" t="str">
            <v>-</v>
          </cell>
          <cell r="V369" t="str">
            <v>C</v>
          </cell>
          <cell r="W369" t="str">
            <v>C-Prim</v>
          </cell>
          <cell r="X369" t="str">
            <v>C</v>
          </cell>
          <cell r="Y369">
            <v>3044</v>
          </cell>
          <cell r="Z369">
            <v>800</v>
          </cell>
          <cell r="AA369">
            <v>0</v>
          </cell>
          <cell r="AB369">
            <v>0</v>
          </cell>
          <cell r="AC369">
            <v>0</v>
          </cell>
        </row>
        <row r="370">
          <cell r="C370" t="str">
            <v>S2348</v>
          </cell>
          <cell r="D370" t="str">
            <v>Si</v>
          </cell>
          <cell r="E370" t="str">
            <v>En prod</v>
          </cell>
          <cell r="F370" t="str">
            <v>Batería</v>
          </cell>
          <cell r="G370" t="str">
            <v>13-S</v>
          </cell>
          <cell r="H370" t="str">
            <v>Batería</v>
          </cell>
          <cell r="I370" t="str">
            <v>28-S</v>
          </cell>
          <cell r="J370" t="str">
            <v>D</v>
          </cell>
          <cell r="K370" t="str">
            <v>En Producción Efectiva-A.2</v>
          </cell>
          <cell r="L370" t="str">
            <v>BM</v>
          </cell>
          <cell r="M370">
            <v>58849.070169731604</v>
          </cell>
          <cell r="N370" t="e">
            <v>#REF!</v>
          </cell>
          <cell r="O370" t="e">
            <v>#REF!</v>
          </cell>
          <cell r="P370">
            <v>50019.818634454554</v>
          </cell>
          <cell r="Q370" t="e">
            <v>#REF!</v>
          </cell>
          <cell r="R370" t="e">
            <v>#REF!</v>
          </cell>
          <cell r="S370" t="e">
            <v>#REF!</v>
          </cell>
          <cell r="T370" t="e">
            <v>#REF!</v>
          </cell>
          <cell r="U370">
            <v>0.96716692122403736</v>
          </cell>
          <cell r="V370" t="str">
            <v>B</v>
          </cell>
          <cell r="W370" t="str">
            <v>B-Sec</v>
          </cell>
          <cell r="X370" t="str">
            <v>S420</v>
          </cell>
          <cell r="Y370">
            <v>2107</v>
          </cell>
          <cell r="Z370">
            <v>800</v>
          </cell>
          <cell r="AA370">
            <v>22.875444096774196</v>
          </cell>
          <cell r="AB370">
            <v>0.75107125806451602</v>
          </cell>
          <cell r="AC370">
            <v>0.11177204838709677</v>
          </cell>
        </row>
        <row r="371">
          <cell r="C371" t="str">
            <v>S2425</v>
          </cell>
          <cell r="D371" t="str">
            <v>Si</v>
          </cell>
          <cell r="E371" t="str">
            <v>En prod</v>
          </cell>
          <cell r="F371" t="str">
            <v>Batería</v>
          </cell>
          <cell r="G371" t="str">
            <v>37-S</v>
          </cell>
          <cell r="H371" t="str">
            <v>Batería</v>
          </cell>
          <cell r="I371" t="str">
            <v>23-S</v>
          </cell>
          <cell r="J371" t="str">
            <v>D</v>
          </cell>
          <cell r="K371" t="str">
            <v>En Producción Efectiva-A.2</v>
          </cell>
          <cell r="L371" t="str">
            <v>BM</v>
          </cell>
          <cell r="M371">
            <v>165876.90652695831</v>
          </cell>
          <cell r="N371" t="e">
            <v>#REF!</v>
          </cell>
          <cell r="O371" t="e">
            <v>#REF!</v>
          </cell>
          <cell r="P371">
            <v>89724.406942701025</v>
          </cell>
          <cell r="Q371" t="e">
            <v>#REF!</v>
          </cell>
          <cell r="R371" t="e">
            <v>#REF!</v>
          </cell>
          <cell r="S371" t="e">
            <v>#REF!</v>
          </cell>
          <cell r="T371" t="e">
            <v>#REF!</v>
          </cell>
          <cell r="U371">
            <v>0.97811128076802645</v>
          </cell>
          <cell r="V371" t="str">
            <v>H</v>
          </cell>
          <cell r="W371" t="str">
            <v>H-Sec</v>
          </cell>
          <cell r="X371" t="str">
            <v>TS</v>
          </cell>
          <cell r="Y371">
            <v>1928</v>
          </cell>
          <cell r="Z371">
            <v>800</v>
          </cell>
          <cell r="AA371">
            <v>96.717957045161285</v>
          </cell>
          <cell r="AB371">
            <v>2.1170322064516132</v>
          </cell>
          <cell r="AC371">
            <v>4.0603870967741937E-4</v>
          </cell>
        </row>
        <row r="372">
          <cell r="C372" t="str">
            <v>S825</v>
          </cell>
          <cell r="D372" t="str">
            <v>Si</v>
          </cell>
          <cell r="E372" t="str">
            <v>En prod</v>
          </cell>
          <cell r="F372" t="str">
            <v>Batería</v>
          </cell>
          <cell r="G372" t="str">
            <v>07-S</v>
          </cell>
          <cell r="H372" t="str">
            <v>Batería</v>
          </cell>
          <cell r="I372" t="str">
            <v>21-S</v>
          </cell>
          <cell r="J372" t="str">
            <v>D</v>
          </cell>
          <cell r="K372" t="str">
            <v>En Producción Efectiva-A.2</v>
          </cell>
          <cell r="L372" t="str">
            <v>BM</v>
          </cell>
          <cell r="M372">
            <v>97794.002206772609</v>
          </cell>
          <cell r="N372" t="e">
            <v>#REF!</v>
          </cell>
          <cell r="O372" t="e">
            <v>#REF!</v>
          </cell>
          <cell r="P372">
            <v>57073.572346105626</v>
          </cell>
          <cell r="Q372" t="e">
            <v>#REF!</v>
          </cell>
          <cell r="R372" t="e">
            <v>#REF!</v>
          </cell>
          <cell r="S372" t="e">
            <v>#REF!</v>
          </cell>
          <cell r="T372" t="e">
            <v>#REF!</v>
          </cell>
          <cell r="U372">
            <v>0.97811128076625364</v>
          </cell>
          <cell r="V372" t="str">
            <v>C</v>
          </cell>
          <cell r="W372" t="str">
            <v>C-Sec</v>
          </cell>
          <cell r="X372" t="str">
            <v>TSP2</v>
          </cell>
          <cell r="Y372">
            <v>2745</v>
          </cell>
          <cell r="Z372">
            <v>800</v>
          </cell>
          <cell r="AA372">
            <v>57.020813216129028</v>
          </cell>
          <cell r="AB372">
            <v>1.2481125709677419</v>
          </cell>
          <cell r="AC372">
            <v>0.17675994193548386</v>
          </cell>
        </row>
        <row r="373">
          <cell r="C373" t="str">
            <v>S2013</v>
          </cell>
          <cell r="D373" t="str">
            <v>Si</v>
          </cell>
          <cell r="E373" t="str">
            <v>En prod</v>
          </cell>
          <cell r="F373" t="str">
            <v>Batería</v>
          </cell>
          <cell r="G373" t="str">
            <v>13-S</v>
          </cell>
          <cell r="H373" t="str">
            <v>Batería</v>
          </cell>
          <cell r="I373" t="str">
            <v>28-S</v>
          </cell>
          <cell r="J373" t="str">
            <v>D</v>
          </cell>
          <cell r="K373" t="str">
            <v>En Producción Efectiva-A.2</v>
          </cell>
          <cell r="L373" t="str">
            <v>BM</v>
          </cell>
          <cell r="M373">
            <v>36185.901949680687</v>
          </cell>
          <cell r="N373" t="e">
            <v>#REF!</v>
          </cell>
          <cell r="O373" t="e">
            <v>#REF!</v>
          </cell>
          <cell r="P373">
            <v>51028.4487221452</v>
          </cell>
          <cell r="Q373" t="e">
            <v>#REF!</v>
          </cell>
          <cell r="R373" t="e">
            <v>#REF!</v>
          </cell>
          <cell r="S373" t="e">
            <v>#REF!</v>
          </cell>
          <cell r="T373" t="e">
            <v>#REF!</v>
          </cell>
          <cell r="U373">
            <v>0.97799811811961457</v>
          </cell>
          <cell r="V373" t="str">
            <v>B</v>
          </cell>
          <cell r="W373" t="str">
            <v>B-Sec</v>
          </cell>
          <cell r="X373" t="str">
            <v>S420</v>
          </cell>
          <cell r="Y373">
            <v>2352</v>
          </cell>
          <cell r="Z373">
            <v>800</v>
          </cell>
          <cell r="AA373">
            <v>20.990419141935483</v>
          </cell>
          <cell r="AB373">
            <v>0.46182872258064517</v>
          </cell>
          <cell r="AC373">
            <v>0.46182872258064517</v>
          </cell>
        </row>
        <row r="374">
          <cell r="C374" t="str">
            <v>S288</v>
          </cell>
          <cell r="D374" t="str">
            <v>Si</v>
          </cell>
          <cell r="E374" t="str">
            <v>En prod</v>
          </cell>
          <cell r="F374" t="str">
            <v>Batería</v>
          </cell>
          <cell r="G374" t="str">
            <v>02-S</v>
          </cell>
          <cell r="H374" t="str">
            <v>Batería</v>
          </cell>
          <cell r="I374" t="str">
            <v>33-S</v>
          </cell>
          <cell r="J374" t="str">
            <v>D</v>
          </cell>
          <cell r="K374" t="str">
            <v>En Producción Efectiva-A.2</v>
          </cell>
          <cell r="L374" t="str">
            <v>BM</v>
          </cell>
          <cell r="M374">
            <v>2436.3696714148182</v>
          </cell>
          <cell r="N374" t="e">
            <v>#REF!</v>
          </cell>
          <cell r="O374" t="e">
            <v>#REF!</v>
          </cell>
          <cell r="P374">
            <v>15861.737178741649</v>
          </cell>
          <cell r="Q374" t="e">
            <v>#REF!</v>
          </cell>
          <cell r="R374" t="e">
            <v>#REF!</v>
          </cell>
          <cell r="S374" t="e">
            <v>#REF!</v>
          </cell>
          <cell r="T374" t="e">
            <v>#REF!</v>
          </cell>
          <cell r="U374">
            <v>0.98905564042749128</v>
          </cell>
          <cell r="V374" t="str">
            <v>D</v>
          </cell>
          <cell r="W374" t="str">
            <v>D-Sec</v>
          </cell>
          <cell r="X374" t="str">
            <v>BlqD</v>
          </cell>
          <cell r="Y374">
            <v>2101</v>
          </cell>
          <cell r="Z374">
            <v>800</v>
          </cell>
          <cell r="AA374">
            <v>2.8411513464516127</v>
          </cell>
          <cell r="AB374">
            <v>3.1094581935483871E-2</v>
          </cell>
          <cell r="AC374">
            <v>3.1094581935483871E-2</v>
          </cell>
        </row>
        <row r="375">
          <cell r="C375" t="str">
            <v>S2581</v>
          </cell>
          <cell r="D375" t="str">
            <v>Si</v>
          </cell>
          <cell r="E375" t="str">
            <v>En prod</v>
          </cell>
          <cell r="F375" t="str">
            <v>Batería</v>
          </cell>
          <cell r="G375" t="str">
            <v>34-S</v>
          </cell>
          <cell r="H375" t="str">
            <v>Batería</v>
          </cell>
          <cell r="I375" t="str">
            <v>29-S</v>
          </cell>
          <cell r="J375" t="str">
            <v>D</v>
          </cell>
          <cell r="K375" t="str">
            <v>En Producción Efectiva-A.2</v>
          </cell>
          <cell r="L375" t="str">
            <v>BM</v>
          </cell>
          <cell r="M375">
            <v>30475.78998936342</v>
          </cell>
          <cell r="N375" t="e">
            <v>#REF!</v>
          </cell>
          <cell r="O375" t="e">
            <v>#REF!</v>
          </cell>
          <cell r="P375">
            <v>17726.823501760235</v>
          </cell>
          <cell r="Q375" t="e">
            <v>#REF!</v>
          </cell>
          <cell r="R375" t="e">
            <v>#REF!</v>
          </cell>
          <cell r="S375" t="e">
            <v>#REF!</v>
          </cell>
          <cell r="T375" t="e">
            <v>#REF!</v>
          </cell>
          <cell r="U375">
            <v>0.97903649933811743</v>
          </cell>
          <cell r="V375" t="str">
            <v>A</v>
          </cell>
          <cell r="W375" t="str">
            <v>A-Sec</v>
          </cell>
          <cell r="X375" t="str">
            <v>ACN</v>
          </cell>
          <cell r="Y375">
            <v>2408</v>
          </cell>
          <cell r="Z375">
            <v>800</v>
          </cell>
          <cell r="AA375">
            <v>18.553792835483868</v>
          </cell>
          <cell r="AB375">
            <v>0.38895244838709675</v>
          </cell>
          <cell r="AC375">
            <v>0.38895244838709675</v>
          </cell>
        </row>
        <row r="376">
          <cell r="C376" t="str">
            <v>S2386</v>
          </cell>
          <cell r="D376" t="str">
            <v>Si</v>
          </cell>
          <cell r="E376" t="str">
            <v>En prod</v>
          </cell>
          <cell r="F376" t="str">
            <v>Batería</v>
          </cell>
          <cell r="G376" t="str">
            <v>17-E</v>
          </cell>
          <cell r="H376" t="str">
            <v>Batería</v>
          </cell>
          <cell r="I376" t="str">
            <v>35-S</v>
          </cell>
          <cell r="J376" t="str">
            <v>D</v>
          </cell>
          <cell r="K376" t="str">
            <v>En Producción Efectiva-A.2</v>
          </cell>
          <cell r="L376" t="str">
            <v>BES</v>
          </cell>
          <cell r="M376">
            <v>156052.21941754801</v>
          </cell>
          <cell r="N376" t="e">
            <v>#REF!</v>
          </cell>
          <cell r="O376" t="e">
            <v>#REF!</v>
          </cell>
          <cell r="P376">
            <v>101053.03977995402</v>
          </cell>
          <cell r="Q376" t="e">
            <v>#REF!</v>
          </cell>
          <cell r="R376" t="e">
            <v>#REF!</v>
          </cell>
          <cell r="S376" t="e">
            <v>#REF!</v>
          </cell>
          <cell r="T376" t="e">
            <v>#REF!</v>
          </cell>
          <cell r="U376">
            <v>0.97811128079690002</v>
          </cell>
          <cell r="V376" t="str">
            <v>A</v>
          </cell>
          <cell r="W376" t="str">
            <v>A-Sec</v>
          </cell>
          <cell r="X376" t="str">
            <v>ACN</v>
          </cell>
          <cell r="Y376">
            <v>2598.96</v>
          </cell>
          <cell r="Z376">
            <v>800</v>
          </cell>
          <cell r="AA376">
            <v>90.989470387096773</v>
          </cell>
          <cell r="AB376">
            <v>1.9916429677419356</v>
          </cell>
          <cell r="AC376">
            <v>0.1597478</v>
          </cell>
        </row>
        <row r="377">
          <cell r="C377" t="str">
            <v>S41</v>
          </cell>
          <cell r="D377" t="str">
            <v>Si</v>
          </cell>
          <cell r="E377" t="str">
            <v>En prod</v>
          </cell>
          <cell r="F377" t="str">
            <v>Batería</v>
          </cell>
          <cell r="G377" t="str">
            <v>25-S</v>
          </cell>
          <cell r="H377" t="str">
            <v>Batería</v>
          </cell>
          <cell r="I377" t="str">
            <v>22-S</v>
          </cell>
          <cell r="J377" t="str">
            <v>D</v>
          </cell>
          <cell r="K377" t="str">
            <v>En Producción Efectiva-A.2</v>
          </cell>
          <cell r="L377" t="str">
            <v>BES</v>
          </cell>
          <cell r="M377">
            <v>64471.939033963819</v>
          </cell>
          <cell r="N377" t="e">
            <v>#REF!</v>
          </cell>
          <cell r="O377" t="e">
            <v>#REF!</v>
          </cell>
          <cell r="P377">
            <v>58299.830642281166</v>
          </cell>
          <cell r="Q377" t="e">
            <v>#REF!</v>
          </cell>
          <cell r="R377" t="e">
            <v>#REF!</v>
          </cell>
          <cell r="S377" t="e">
            <v>#REF!</v>
          </cell>
          <cell r="T377" t="e">
            <v>#REF!</v>
          </cell>
          <cell r="U377">
            <v>0.97811128082284648</v>
          </cell>
          <cell r="V377" t="str">
            <v>H</v>
          </cell>
          <cell r="W377" t="str">
            <v>H-Sec</v>
          </cell>
          <cell r="X377" t="str">
            <v>TS</v>
          </cell>
          <cell r="Y377">
            <v>1570</v>
          </cell>
          <cell r="Z377">
            <v>800</v>
          </cell>
          <cell r="AA377">
            <v>37.591696012903228</v>
          </cell>
          <cell r="AB377">
            <v>0.82283407741935488</v>
          </cell>
          <cell r="AC377">
            <v>0</v>
          </cell>
        </row>
        <row r="378">
          <cell r="C378" t="str">
            <v>S2190</v>
          </cell>
          <cell r="D378" t="str">
            <v>Parado</v>
          </cell>
          <cell r="E378" t="str">
            <v>En prod</v>
          </cell>
          <cell r="F378" t="str">
            <v>Batería</v>
          </cell>
          <cell r="G378" t="str">
            <v>33-S</v>
          </cell>
          <cell r="H378" t="str">
            <v>Batería</v>
          </cell>
          <cell r="I378" t="str">
            <v>02-S</v>
          </cell>
          <cell r="J378" t="str">
            <v>D</v>
          </cell>
          <cell r="K378" t="str">
            <v>En Producción Efectiva-A.2</v>
          </cell>
          <cell r="L378" t="str">
            <v>BM</v>
          </cell>
          <cell r="M378">
            <v>37338.061011303551</v>
          </cell>
          <cell r="N378" t="e">
            <v>#REF!</v>
          </cell>
          <cell r="O378" t="e">
            <v>#REF!</v>
          </cell>
          <cell r="P378">
            <v>18082.264731288778</v>
          </cell>
          <cell r="Q378" t="e">
            <v>#REF!</v>
          </cell>
          <cell r="R378" t="e">
            <v>#REF!</v>
          </cell>
          <cell r="S378" t="e">
            <v>#REF!</v>
          </cell>
          <cell r="T378" t="e">
            <v>#REF!</v>
          </cell>
          <cell r="U378">
            <v>0.98905564038340321</v>
          </cell>
          <cell r="V378" t="str">
            <v>D</v>
          </cell>
          <cell r="W378" t="str">
            <v>D-Sec</v>
          </cell>
          <cell r="X378" t="str">
            <v>BlqES</v>
          </cell>
          <cell r="Y378">
            <v>2585</v>
          </cell>
          <cell r="Z378">
            <v>800</v>
          </cell>
          <cell r="AA378">
            <v>43.541455606451613</v>
          </cell>
          <cell r="AB378">
            <v>0.47653334838709677</v>
          </cell>
          <cell r="AC378">
            <v>3.7629096774193546E-3</v>
          </cell>
        </row>
        <row r="379">
          <cell r="C379" t="str">
            <v>S2572</v>
          </cell>
          <cell r="D379" t="str">
            <v>Si</v>
          </cell>
          <cell r="E379" t="str">
            <v>En prod</v>
          </cell>
          <cell r="F379" t="str">
            <v>Batería</v>
          </cell>
          <cell r="G379" t="str">
            <v>11-S</v>
          </cell>
          <cell r="H379" t="str">
            <v>Batería</v>
          </cell>
          <cell r="I379" t="str">
            <v>22-S</v>
          </cell>
          <cell r="J379" t="str">
            <v>D</v>
          </cell>
          <cell r="K379" t="str">
            <v>En Producción Efectiva-A.2</v>
          </cell>
          <cell r="L379" t="str">
            <v>BM</v>
          </cell>
          <cell r="M379">
            <v>149478.59615898452</v>
          </cell>
          <cell r="N379" t="e">
            <v>#REF!</v>
          </cell>
          <cell r="O379" t="e">
            <v>#REF!</v>
          </cell>
          <cell r="P379">
            <v>100404.15416584036</v>
          </cell>
          <cell r="Q379" t="e">
            <v>#REF!</v>
          </cell>
          <cell r="R379" t="e">
            <v>#REF!</v>
          </cell>
          <cell r="S379" t="e">
            <v>#REF!</v>
          </cell>
          <cell r="T379" t="e">
            <v>#REF!</v>
          </cell>
          <cell r="U379">
            <v>0.94527820197040979</v>
          </cell>
          <cell r="V379" t="str">
            <v>H</v>
          </cell>
          <cell r="W379" t="str">
            <v>H-Sec</v>
          </cell>
          <cell r="X379" t="str">
            <v>TS</v>
          </cell>
          <cell r="Y379">
            <v>2183</v>
          </cell>
          <cell r="Z379">
            <v>800</v>
          </cell>
          <cell r="AA379">
            <v>34.862633403225807</v>
          </cell>
          <cell r="AB379">
            <v>1.9077459838709678</v>
          </cell>
          <cell r="AC379">
            <v>0.31103730645161293</v>
          </cell>
        </row>
        <row r="380">
          <cell r="C380" t="str">
            <v>S2351</v>
          </cell>
          <cell r="D380" t="str">
            <v>Si</v>
          </cell>
          <cell r="E380" t="str">
            <v>En prod</v>
          </cell>
          <cell r="F380" t="str">
            <v>Batería</v>
          </cell>
          <cell r="G380" t="str">
            <v>13-S</v>
          </cell>
          <cell r="H380" t="str">
            <v>Batería</v>
          </cell>
          <cell r="I380" t="str">
            <v>28-S</v>
          </cell>
          <cell r="J380" t="str">
            <v>D</v>
          </cell>
          <cell r="K380" t="str">
            <v>En Producción Efectiva-A.1</v>
          </cell>
          <cell r="L380" t="str">
            <v>BM</v>
          </cell>
          <cell r="M380">
            <v>9461.4552201322003</v>
          </cell>
          <cell r="N380" t="e">
            <v>#REF!</v>
          </cell>
          <cell r="O380" t="e">
            <v>#REF!</v>
          </cell>
          <cell r="P380">
            <v>15856.666290896781</v>
          </cell>
          <cell r="Q380" t="e">
            <v>#REF!</v>
          </cell>
          <cell r="R380" t="e">
            <v>#REF!</v>
          </cell>
          <cell r="S380" t="e">
            <v>#REF!</v>
          </cell>
          <cell r="T380" t="e">
            <v>#REF!</v>
          </cell>
          <cell r="U380">
            <v>0.98905564039055294</v>
          </cell>
          <cell r="V380" t="str">
            <v>B</v>
          </cell>
          <cell r="W380" t="str">
            <v>B-Sec</v>
          </cell>
          <cell r="X380" t="str">
            <v>S420</v>
          </cell>
          <cell r="Y380">
            <v>2240</v>
          </cell>
          <cell r="Z380">
            <v>800</v>
          </cell>
          <cell r="AA380">
            <v>11.033393849354839</v>
          </cell>
          <cell r="AB380">
            <v>0.12075343000000001</v>
          </cell>
          <cell r="AC380">
            <v>0.12075343000000001</v>
          </cell>
        </row>
        <row r="381">
          <cell r="C381" t="str">
            <v>S909</v>
          </cell>
          <cell r="D381" t="str">
            <v>Si</v>
          </cell>
          <cell r="E381" t="str">
            <v>En prod</v>
          </cell>
          <cell r="F381" t="str">
            <v>Batería</v>
          </cell>
          <cell r="G381" t="str">
            <v>25-S</v>
          </cell>
          <cell r="H381" t="str">
            <v>Batería</v>
          </cell>
          <cell r="I381" t="str">
            <v>22-S</v>
          </cell>
          <cell r="J381" t="str">
            <v>D</v>
          </cell>
          <cell r="K381" t="str">
            <v>En reparación-F</v>
          </cell>
          <cell r="L381" t="str">
            <v>BM</v>
          </cell>
          <cell r="M381">
            <v>0</v>
          </cell>
          <cell r="N381" t="e">
            <v>#REF!</v>
          </cell>
          <cell r="O381" t="e">
            <v>#REF!</v>
          </cell>
          <cell r="P381">
            <v>76911.934772799126</v>
          </cell>
          <cell r="Q381" t="e">
            <v>#REF!</v>
          </cell>
          <cell r="R381" t="e">
            <v>#REF!</v>
          </cell>
          <cell r="S381" t="e">
            <v>#REF!</v>
          </cell>
          <cell r="T381" t="e">
            <v>#REF!</v>
          </cell>
          <cell r="U381" t="str">
            <v>-</v>
          </cell>
          <cell r="V381" t="str">
            <v>C</v>
          </cell>
          <cell r="W381" t="str">
            <v>C-Sec</v>
          </cell>
          <cell r="X381" t="str">
            <v>TSP1</v>
          </cell>
          <cell r="Y381">
            <v>3016</v>
          </cell>
          <cell r="Z381">
            <v>800</v>
          </cell>
          <cell r="AA381">
            <v>0</v>
          </cell>
          <cell r="AB381">
            <v>0</v>
          </cell>
          <cell r="AC381">
            <v>0</v>
          </cell>
        </row>
        <row r="382">
          <cell r="C382" t="str">
            <v>S2127</v>
          </cell>
          <cell r="D382" t="str">
            <v>Si</v>
          </cell>
          <cell r="E382" t="str">
            <v>En prod</v>
          </cell>
          <cell r="F382" t="str">
            <v>Batería</v>
          </cell>
          <cell r="G382" t="str">
            <v>33-S</v>
          </cell>
          <cell r="H382" t="str">
            <v>Batería</v>
          </cell>
          <cell r="I382" t="str">
            <v>02-S</v>
          </cell>
          <cell r="J382" t="str">
            <v>D</v>
          </cell>
          <cell r="K382" t="str">
            <v>En Producción Efectiva-A.2</v>
          </cell>
          <cell r="L382" t="str">
            <v>BM</v>
          </cell>
          <cell r="M382">
            <v>16873.630341800956</v>
          </cell>
          <cell r="N382" t="e">
            <v>#REF!</v>
          </cell>
          <cell r="O382" t="e">
            <v>#REF!</v>
          </cell>
          <cell r="P382">
            <v>19999.85974109884</v>
          </cell>
          <cell r="Q382" t="e">
            <v>#REF!</v>
          </cell>
          <cell r="R382" t="e">
            <v>#REF!</v>
          </cell>
          <cell r="S382" t="e">
            <v>#REF!</v>
          </cell>
          <cell r="T382" t="e">
            <v>#REF!</v>
          </cell>
          <cell r="U382">
            <v>0.98905564037473992</v>
          </cell>
          <cell r="V382" t="str">
            <v>E</v>
          </cell>
          <cell r="W382" t="str">
            <v>E-Sec</v>
          </cell>
          <cell r="X382" t="str">
            <v>BlqEN</v>
          </cell>
          <cell r="Y382">
            <v>1641</v>
          </cell>
          <cell r="Z382">
            <v>800</v>
          </cell>
          <cell r="AA382">
            <v>19.677037477741933</v>
          </cell>
          <cell r="AB382">
            <v>0.21535257451612905</v>
          </cell>
          <cell r="AC382">
            <v>0</v>
          </cell>
        </row>
        <row r="383">
          <cell r="C383" t="str">
            <v>S988</v>
          </cell>
          <cell r="D383" t="str">
            <v>Si</v>
          </cell>
          <cell r="E383" t="str">
            <v>En prod</v>
          </cell>
          <cell r="F383" t="str">
            <v>Batería</v>
          </cell>
          <cell r="G383" t="str">
            <v>34-S</v>
          </cell>
          <cell r="H383" t="str">
            <v>Batería</v>
          </cell>
          <cell r="I383" t="str">
            <v>29-S</v>
          </cell>
          <cell r="J383" t="str">
            <v>D</v>
          </cell>
          <cell r="K383" t="str">
            <v>En Producción Efectiva-A.1</v>
          </cell>
          <cell r="L383" t="str">
            <v>BM</v>
          </cell>
          <cell r="M383">
            <v>342938.80254695081</v>
          </cell>
          <cell r="N383" t="e">
            <v>#REF!</v>
          </cell>
          <cell r="O383" t="e">
            <v>#REF!</v>
          </cell>
          <cell r="P383">
            <v>61941.495045800977</v>
          </cell>
          <cell r="Q383" t="e">
            <v>#REF!</v>
          </cell>
          <cell r="R383" t="e">
            <v>#REF!</v>
          </cell>
          <cell r="S383" t="e">
            <v>#REF!</v>
          </cell>
          <cell r="T383" t="e">
            <v>#REF!</v>
          </cell>
          <cell r="U383">
            <v>0.8136422147830823</v>
          </cell>
          <cell r="V383" t="str">
            <v>D</v>
          </cell>
          <cell r="W383" t="str">
            <v>D-Sec</v>
          </cell>
          <cell r="X383" t="str">
            <v>ZC</v>
          </cell>
          <cell r="Y383">
            <v>2749</v>
          </cell>
          <cell r="Z383">
            <v>800</v>
          </cell>
          <cell r="AA383">
            <v>23.486084774193547</v>
          </cell>
          <cell r="AB383">
            <v>4.3768147419354833</v>
          </cell>
          <cell r="AC383">
            <v>4.3768147419354833</v>
          </cell>
        </row>
        <row r="384">
          <cell r="C384" t="str">
            <v>S2407</v>
          </cell>
          <cell r="D384" t="str">
            <v>Si</v>
          </cell>
          <cell r="E384" t="str">
            <v>En prod</v>
          </cell>
          <cell r="F384" t="str">
            <v>Batería</v>
          </cell>
          <cell r="G384" t="str">
            <v>11-S</v>
          </cell>
          <cell r="H384" t="str">
            <v>Batería</v>
          </cell>
          <cell r="I384" t="str">
            <v>22-S</v>
          </cell>
          <cell r="J384" t="str">
            <v>D</v>
          </cell>
          <cell r="K384" t="str">
            <v>En Producción Efectiva-A.2</v>
          </cell>
          <cell r="L384" t="str">
            <v>BM</v>
          </cell>
          <cell r="M384">
            <v>152922.95281394283</v>
          </cell>
          <cell r="N384" t="e">
            <v>#REF!</v>
          </cell>
          <cell r="O384" t="e">
            <v>#REF!</v>
          </cell>
          <cell r="P384">
            <v>64102.943015089026</v>
          </cell>
          <cell r="Q384" t="e">
            <v>#REF!</v>
          </cell>
          <cell r="R384" t="e">
            <v>#REF!</v>
          </cell>
          <cell r="S384" t="e">
            <v>#REF!</v>
          </cell>
          <cell r="T384" t="e">
            <v>#REF!</v>
          </cell>
          <cell r="U384">
            <v>0.96334363444289872</v>
          </cell>
          <cell r="V384" t="str">
            <v>H</v>
          </cell>
          <cell r="W384" t="str">
            <v>H-Sec</v>
          </cell>
          <cell r="X384" t="str">
            <v>TS</v>
          </cell>
          <cell r="Y384">
            <v>2364</v>
          </cell>
          <cell r="Z384">
            <v>800</v>
          </cell>
          <cell r="AA384">
            <v>53.243280977419353</v>
          </cell>
          <cell r="AB384">
            <v>1.951705170967742</v>
          </cell>
          <cell r="AC384">
            <v>0</v>
          </cell>
        </row>
        <row r="385">
          <cell r="C385" t="str">
            <v>S2154</v>
          </cell>
          <cell r="D385" t="str">
            <v>Si</v>
          </cell>
          <cell r="E385" t="str">
            <v>En prod</v>
          </cell>
          <cell r="F385" t="str">
            <v>Batería</v>
          </cell>
          <cell r="G385" t="str">
            <v>36-S</v>
          </cell>
          <cell r="H385" t="str">
            <v>Batería</v>
          </cell>
          <cell r="I385" t="str">
            <v>08-S</v>
          </cell>
          <cell r="J385" t="str">
            <v>D</v>
          </cell>
          <cell r="K385" t="str">
            <v>En Producción Efectiva-A.2</v>
          </cell>
          <cell r="L385" t="str">
            <v>BM</v>
          </cell>
          <cell r="M385">
            <v>163640.2822987735</v>
          </cell>
          <cell r="N385" t="e">
            <v>#REF!</v>
          </cell>
          <cell r="O385" t="e">
            <v>#REF!</v>
          </cell>
          <cell r="P385">
            <v>71354.998309035524</v>
          </cell>
          <cell r="Q385" t="e">
            <v>#REF!</v>
          </cell>
          <cell r="R385" t="e">
            <v>#REF!</v>
          </cell>
          <cell r="S385" t="e">
            <v>#REF!</v>
          </cell>
          <cell r="T385" t="e">
            <v>#REF!</v>
          </cell>
          <cell r="U385">
            <v>0.98467789651336068</v>
          </cell>
          <cell r="V385" t="str">
            <v>E</v>
          </cell>
          <cell r="W385" t="str">
            <v>E-Sec</v>
          </cell>
          <cell r="X385" t="str">
            <v>BlqEN</v>
          </cell>
          <cell r="Y385">
            <v>2217</v>
          </cell>
          <cell r="Z385">
            <v>800</v>
          </cell>
          <cell r="AA385">
            <v>136.30549561935484</v>
          </cell>
          <cell r="AB385">
            <v>2.0884869096774192</v>
          </cell>
          <cell r="AC385">
            <v>0.67794058064516127</v>
          </cell>
        </row>
        <row r="386">
          <cell r="C386" t="str">
            <v>S2639</v>
          </cell>
          <cell r="D386" t="str">
            <v>Si</v>
          </cell>
          <cell r="E386" t="str">
            <v>En prod</v>
          </cell>
          <cell r="F386" t="str">
            <v>Batería</v>
          </cell>
          <cell r="G386" t="str">
            <v>42-S</v>
          </cell>
          <cell r="H386" t="str">
            <v>Batería</v>
          </cell>
          <cell r="I386" t="str">
            <v>31-S</v>
          </cell>
          <cell r="J386" t="str">
            <v>D</v>
          </cell>
          <cell r="K386" t="str">
            <v>En Producción Efectiva-A.2</v>
          </cell>
          <cell r="L386" t="str">
            <v>BM</v>
          </cell>
          <cell r="M386">
            <v>140773.03528192246</v>
          </cell>
          <cell r="N386" t="e">
            <v>#REF!</v>
          </cell>
          <cell r="O386" t="e">
            <v>#REF!</v>
          </cell>
          <cell r="P386">
            <v>71675.797916076772</v>
          </cell>
          <cell r="Q386" t="e">
            <v>#REF!</v>
          </cell>
          <cell r="R386" t="e">
            <v>#REF!</v>
          </cell>
          <cell r="S386" t="e">
            <v>#REF!</v>
          </cell>
          <cell r="T386" t="e">
            <v>#REF!</v>
          </cell>
          <cell r="U386">
            <v>0.40900458069615903</v>
          </cell>
          <cell r="V386" t="str">
            <v>G</v>
          </cell>
          <cell r="W386" t="str">
            <v>G-Sec</v>
          </cell>
          <cell r="X386" t="str">
            <v>BlqG</v>
          </cell>
          <cell r="Y386">
            <v>2739</v>
          </cell>
          <cell r="Z386">
            <v>800</v>
          </cell>
          <cell r="AA386">
            <v>3.040023196774194</v>
          </cell>
          <cell r="AB386">
            <v>1.7966397838709678</v>
          </cell>
          <cell r="AC386">
            <v>0.3525215741935484</v>
          </cell>
        </row>
        <row r="387">
          <cell r="C387" t="str">
            <v>S2384</v>
          </cell>
          <cell r="D387" t="str">
            <v>Si</v>
          </cell>
          <cell r="E387" t="str">
            <v>En prod</v>
          </cell>
          <cell r="F387" t="str">
            <v>Batería</v>
          </cell>
          <cell r="G387" t="str">
            <v>17-E</v>
          </cell>
          <cell r="H387" t="str">
            <v>Batería</v>
          </cell>
          <cell r="I387" t="str">
            <v>35-S</v>
          </cell>
          <cell r="J387" t="str">
            <v>D</v>
          </cell>
          <cell r="K387" t="str">
            <v>En Producción Efectiva-A.2</v>
          </cell>
          <cell r="L387" t="str">
            <v>BM</v>
          </cell>
          <cell r="M387">
            <v>111036.84329325682</v>
          </cell>
          <cell r="N387" t="e">
            <v>#REF!</v>
          </cell>
          <cell r="O387" t="e">
            <v>#REF!</v>
          </cell>
          <cell r="P387">
            <v>79913.510458526012</v>
          </cell>
          <cell r="Q387" t="e">
            <v>#REF!</v>
          </cell>
          <cell r="R387" t="e">
            <v>#REF!</v>
          </cell>
          <cell r="S387" t="e">
            <v>#REF!</v>
          </cell>
          <cell r="T387" t="e">
            <v>#REF!</v>
          </cell>
          <cell r="U387">
            <v>0.97811128076895026</v>
          </cell>
          <cell r="V387" t="str">
            <v>A</v>
          </cell>
          <cell r="W387" t="str">
            <v>A-Sec</v>
          </cell>
          <cell r="X387" t="str">
            <v>ACN</v>
          </cell>
          <cell r="Y387">
            <v>2550</v>
          </cell>
          <cell r="Z387">
            <v>800</v>
          </cell>
          <cell r="AA387">
            <v>64.742325290322583</v>
          </cell>
          <cell r="AB387">
            <v>1.4171265806451614</v>
          </cell>
          <cell r="AC387">
            <v>0.6322912290322581</v>
          </cell>
        </row>
        <row r="388">
          <cell r="C388" t="str">
            <v>S968</v>
          </cell>
          <cell r="D388" t="str">
            <v>Si</v>
          </cell>
          <cell r="E388" t="str">
            <v>En prod</v>
          </cell>
          <cell r="F388" t="str">
            <v>Batería</v>
          </cell>
          <cell r="G388" t="str">
            <v>11-S</v>
          </cell>
          <cell r="H388" t="str">
            <v>Batería</v>
          </cell>
          <cell r="I388" t="str">
            <v>22-S</v>
          </cell>
          <cell r="J388" t="str">
            <v>D</v>
          </cell>
          <cell r="K388" t="str">
            <v>En Producción Efectiva-A.2</v>
          </cell>
          <cell r="L388" t="str">
            <v>BM</v>
          </cell>
          <cell r="M388">
            <v>16910.243547403803</v>
          </cell>
          <cell r="N388" t="e">
            <v>#REF!</v>
          </cell>
          <cell r="O388" t="e">
            <v>#REF!</v>
          </cell>
          <cell r="P388">
            <v>44065.078320829009</v>
          </cell>
          <cell r="Q388" t="e">
            <v>#REF!</v>
          </cell>
          <cell r="R388" t="e">
            <v>#REF!</v>
          </cell>
          <cell r="S388" t="e">
            <v>#REF!</v>
          </cell>
          <cell r="T388" t="e">
            <v>#REF!</v>
          </cell>
          <cell r="U388">
            <v>0.97811128074898879</v>
          </cell>
          <cell r="V388" t="str">
            <v>D</v>
          </cell>
          <cell r="W388" t="str">
            <v>D-Sec</v>
          </cell>
          <cell r="X388" t="str">
            <v>BlqD</v>
          </cell>
          <cell r="Y388">
            <v>2700</v>
          </cell>
          <cell r="Z388">
            <v>800</v>
          </cell>
          <cell r="AA388">
            <v>9.8598668245161285</v>
          </cell>
          <cell r="AB388">
            <v>0.21581985677419352</v>
          </cell>
          <cell r="AC388">
            <v>0.13661168999999998</v>
          </cell>
        </row>
        <row r="389">
          <cell r="C389" t="str">
            <v>S2316</v>
          </cell>
          <cell r="D389" t="str">
            <v>Parado</v>
          </cell>
          <cell r="E389" t="str">
            <v>En prod</v>
          </cell>
          <cell r="F389" t="str">
            <v>Batería</v>
          </cell>
          <cell r="G389" t="str">
            <v>07-S</v>
          </cell>
          <cell r="H389" t="str">
            <v>Batería</v>
          </cell>
          <cell r="I389" t="str">
            <v>21-S</v>
          </cell>
          <cell r="J389" t="str">
            <v>D</v>
          </cell>
          <cell r="K389" t="str">
            <v>En estudio-D</v>
          </cell>
          <cell r="L389" t="str">
            <v>BM</v>
          </cell>
          <cell r="M389">
            <v>0</v>
          </cell>
          <cell r="N389" t="e">
            <v>#REF!</v>
          </cell>
          <cell r="O389" t="e">
            <v>#REF!</v>
          </cell>
          <cell r="P389">
            <v>24874.449427244297</v>
          </cell>
          <cell r="Q389" t="e">
            <v>#REF!</v>
          </cell>
          <cell r="R389" t="e">
            <v>#REF!</v>
          </cell>
          <cell r="S389" t="e">
            <v>#REF!</v>
          </cell>
          <cell r="T389" t="e">
            <v>#REF!</v>
          </cell>
          <cell r="U389" t="str">
            <v>-</v>
          </cell>
          <cell r="V389" t="str">
            <v>C</v>
          </cell>
          <cell r="W389" t="str">
            <v>C-Sec</v>
          </cell>
          <cell r="X389" t="str">
            <v>TSP2</v>
          </cell>
          <cell r="Y389">
            <v>2763</v>
          </cell>
          <cell r="Z389">
            <v>800</v>
          </cell>
          <cell r="AA389">
            <v>0</v>
          </cell>
          <cell r="AB389">
            <v>0</v>
          </cell>
          <cell r="AC389">
            <v>0</v>
          </cell>
        </row>
        <row r="390">
          <cell r="C390" t="str">
            <v>S738</v>
          </cell>
          <cell r="D390" t="str">
            <v>Si</v>
          </cell>
          <cell r="E390" t="str">
            <v>En prod</v>
          </cell>
          <cell r="F390" t="str">
            <v>Batería</v>
          </cell>
          <cell r="G390" t="str">
            <v>21-S</v>
          </cell>
          <cell r="H390" t="str">
            <v>Batería</v>
          </cell>
          <cell r="I390" t="str">
            <v>07-S</v>
          </cell>
          <cell r="J390" t="str">
            <v>D</v>
          </cell>
          <cell r="K390" t="str">
            <v>En Producción Efectiva-A.2</v>
          </cell>
          <cell r="L390" t="str">
            <v>BM</v>
          </cell>
          <cell r="M390">
            <v>77825.875036330675</v>
          </cell>
          <cell r="N390" t="e">
            <v>#REF!</v>
          </cell>
          <cell r="O390" t="e">
            <v>#REF!</v>
          </cell>
          <cell r="P390">
            <v>59228.516735836914</v>
          </cell>
          <cell r="Q390" t="e">
            <v>#REF!</v>
          </cell>
          <cell r="R390" t="e">
            <v>#REF!</v>
          </cell>
          <cell r="S390" t="e">
            <v>#REF!</v>
          </cell>
          <cell r="T390" t="e">
            <v>#REF!</v>
          </cell>
          <cell r="U390">
            <v>0.97811128069472941</v>
          </cell>
          <cell r="V390" t="str">
            <v>C</v>
          </cell>
          <cell r="W390" t="str">
            <v>C-Sec</v>
          </cell>
          <cell r="X390" t="str">
            <v>TSP1</v>
          </cell>
          <cell r="Y390">
            <v>2700</v>
          </cell>
          <cell r="Z390">
            <v>800</v>
          </cell>
          <cell r="AA390">
            <v>45.377984019354841</v>
          </cell>
          <cell r="AB390">
            <v>0.99326595483870972</v>
          </cell>
          <cell r="AC390">
            <v>0.22040532580645161</v>
          </cell>
        </row>
        <row r="391">
          <cell r="C391" t="str">
            <v>S2016</v>
          </cell>
          <cell r="D391" t="str">
            <v>Si</v>
          </cell>
          <cell r="E391" t="str">
            <v>En prod</v>
          </cell>
          <cell r="F391" t="str">
            <v>Batería</v>
          </cell>
          <cell r="G391" t="str">
            <v>13-S</v>
          </cell>
          <cell r="H391" t="str">
            <v>Batería</v>
          </cell>
          <cell r="I391" t="str">
            <v>28-S</v>
          </cell>
          <cell r="J391" t="str">
            <v>D</v>
          </cell>
          <cell r="K391" t="str">
            <v>En Producción Efectiva-A.2</v>
          </cell>
          <cell r="L391" t="str">
            <v>BM</v>
          </cell>
          <cell r="M391">
            <v>38294.1697307301</v>
          </cell>
          <cell r="N391" t="e">
            <v>#REF!</v>
          </cell>
          <cell r="O391" t="e">
            <v>#REF!</v>
          </cell>
          <cell r="P391">
            <v>41429.712794792125</v>
          </cell>
          <cell r="Q391" t="e">
            <v>#REF!</v>
          </cell>
          <cell r="R391" t="e">
            <v>#REF!</v>
          </cell>
          <cell r="S391" t="e">
            <v>#REF!</v>
          </cell>
          <cell r="T391" t="e">
            <v>#REF!</v>
          </cell>
          <cell r="U391">
            <v>0.97811128074322939</v>
          </cell>
          <cell r="V391" t="str">
            <v>B</v>
          </cell>
          <cell r="W391" t="str">
            <v>B-Sec</v>
          </cell>
          <cell r="X391" t="str">
            <v>S420</v>
          </cell>
          <cell r="Y391">
            <v>2354</v>
          </cell>
          <cell r="Z391">
            <v>800</v>
          </cell>
          <cell r="AA391">
            <v>22.328206719354839</v>
          </cell>
          <cell r="AB391">
            <v>0.48873584838709683</v>
          </cell>
          <cell r="AC391">
            <v>0.48873584838709683</v>
          </cell>
        </row>
        <row r="392">
          <cell r="C392" t="str">
            <v>S2438</v>
          </cell>
          <cell r="D392" t="str">
            <v>Si</v>
          </cell>
          <cell r="E392" t="str">
            <v>En prod</v>
          </cell>
          <cell r="F392" t="str">
            <v>Batería</v>
          </cell>
          <cell r="G392" t="str">
            <v>30-S</v>
          </cell>
          <cell r="H392" t="str">
            <v>Batería</v>
          </cell>
          <cell r="I392" t="str">
            <v>23-S</v>
          </cell>
          <cell r="J392" t="str">
            <v>D</v>
          </cell>
          <cell r="K392" t="str">
            <v>En Producción Efectiva-A.2</v>
          </cell>
          <cell r="L392" t="str">
            <v>BES</v>
          </cell>
          <cell r="M392">
            <v>203185.23541383143</v>
          </cell>
          <cell r="N392" t="e">
            <v>#REF!</v>
          </cell>
          <cell r="O392" t="e">
            <v>#REF!</v>
          </cell>
          <cell r="P392">
            <v>83563.090587269675</v>
          </cell>
          <cell r="Q392" t="e">
            <v>#REF!</v>
          </cell>
          <cell r="R392" t="e">
            <v>#REF!</v>
          </cell>
          <cell r="S392" t="e">
            <v>#REF!</v>
          </cell>
          <cell r="T392" t="e">
            <v>#REF!</v>
          </cell>
          <cell r="U392">
            <v>0.96716692116833236</v>
          </cell>
          <cell r="V392" t="str">
            <v>H</v>
          </cell>
          <cell r="W392" t="str">
            <v>H-Sec</v>
          </cell>
          <cell r="X392" t="str">
            <v>TS</v>
          </cell>
          <cell r="Y392">
            <v>1990</v>
          </cell>
          <cell r="Z392">
            <v>800</v>
          </cell>
          <cell r="AA392">
            <v>78.980899319354833</v>
          </cell>
          <cell r="AB392">
            <v>2.593186093548387</v>
          </cell>
          <cell r="AC392">
            <v>1.3983638709677419E-2</v>
          </cell>
        </row>
        <row r="393">
          <cell r="C393" t="str">
            <v>S2087</v>
          </cell>
          <cell r="D393" t="str">
            <v>Si</v>
          </cell>
          <cell r="E393" t="str">
            <v>En prod</v>
          </cell>
          <cell r="F393" t="str">
            <v>Batería</v>
          </cell>
          <cell r="G393" t="str">
            <v>12-S</v>
          </cell>
          <cell r="H393" t="str">
            <v>Batería</v>
          </cell>
          <cell r="I393" t="str">
            <v>37-S</v>
          </cell>
          <cell r="J393" t="str">
            <v>D</v>
          </cell>
          <cell r="K393" t="str">
            <v>En Producción Efectiva-A.2</v>
          </cell>
          <cell r="L393" t="str">
            <v>BM</v>
          </cell>
          <cell r="M393">
            <v>18638.969877807154</v>
          </cell>
          <cell r="N393" t="e">
            <v>#REF!</v>
          </cell>
          <cell r="O393" t="e">
            <v>#REF!</v>
          </cell>
          <cell r="P393">
            <v>24023.079831090632</v>
          </cell>
          <cell r="Q393" t="e">
            <v>#REF!</v>
          </cell>
          <cell r="R393" t="e">
            <v>#REF!</v>
          </cell>
          <cell r="S393" t="e">
            <v>#REF!</v>
          </cell>
          <cell r="T393" t="e">
            <v>#REF!</v>
          </cell>
          <cell r="U393">
            <v>0.98905564038134997</v>
          </cell>
          <cell r="V393" t="str">
            <v>D</v>
          </cell>
          <cell r="W393" t="str">
            <v>D-Sec</v>
          </cell>
          <cell r="X393" t="str">
            <v>BlqES</v>
          </cell>
          <cell r="Y393">
            <v>2278</v>
          </cell>
          <cell r="Z393">
            <v>800</v>
          </cell>
          <cell r="AA393">
            <v>21.735672859032256</v>
          </cell>
          <cell r="AB393">
            <v>0.23788302032258066</v>
          </cell>
          <cell r="AC393">
            <v>0</v>
          </cell>
        </row>
        <row r="394">
          <cell r="C394" t="str">
            <v>S2499</v>
          </cell>
          <cell r="D394" t="str">
            <v>Si</v>
          </cell>
          <cell r="E394" t="str">
            <v>En prod</v>
          </cell>
          <cell r="F394" t="str">
            <v>Batería</v>
          </cell>
          <cell r="G394" t="str">
            <v>39-S</v>
          </cell>
          <cell r="H394" t="str">
            <v>Batería</v>
          </cell>
          <cell r="I394" t="str">
            <v>25-S</v>
          </cell>
          <cell r="J394" t="str">
            <v>D</v>
          </cell>
          <cell r="K394" t="str">
            <v>En Producción Efectiva-A.1</v>
          </cell>
          <cell r="L394" t="str">
            <v>BES</v>
          </cell>
          <cell r="M394">
            <v>136129.57873508983</v>
          </cell>
          <cell r="N394" t="e">
            <v>#REF!</v>
          </cell>
          <cell r="O394" t="e">
            <v>#REF!</v>
          </cell>
          <cell r="P394">
            <v>42753.209137672857</v>
          </cell>
          <cell r="Q394" t="e">
            <v>#REF!</v>
          </cell>
          <cell r="R394" t="e">
            <v>#REF!</v>
          </cell>
          <cell r="S394" t="e">
            <v>#REF!</v>
          </cell>
          <cell r="T394" t="e">
            <v>#REF!</v>
          </cell>
          <cell r="U394">
            <v>0.99302091167305162</v>
          </cell>
          <cell r="V394" t="str">
            <v>C</v>
          </cell>
          <cell r="W394" t="str">
            <v>C-Prim</v>
          </cell>
          <cell r="X394" t="str">
            <v>C</v>
          </cell>
          <cell r="Y394">
            <v>1975</v>
          </cell>
          <cell r="Z394">
            <v>800</v>
          </cell>
          <cell r="AA394">
            <v>248.94037720322581</v>
          </cell>
          <cell r="AB394">
            <v>1.7373768806451613</v>
          </cell>
          <cell r="AC394">
            <v>1.7373768806451613</v>
          </cell>
        </row>
        <row r="395">
          <cell r="C395" t="str">
            <v>S2099</v>
          </cell>
          <cell r="D395" t="str">
            <v>Si</v>
          </cell>
          <cell r="E395" t="str">
            <v>En prod</v>
          </cell>
          <cell r="F395" t="str">
            <v>Batería</v>
          </cell>
          <cell r="G395" t="str">
            <v>23-S</v>
          </cell>
          <cell r="H395" t="str">
            <v>Batería</v>
          </cell>
          <cell r="I395" t="str">
            <v>04-S</v>
          </cell>
          <cell r="J395" t="str">
            <v>D</v>
          </cell>
          <cell r="K395" t="str">
            <v>En Producción Efectiva-A.2</v>
          </cell>
          <cell r="L395" t="str">
            <v>BM</v>
          </cell>
          <cell r="M395">
            <v>95643.648480121963</v>
          </cell>
          <cell r="N395" t="e">
            <v>#REF!</v>
          </cell>
          <cell r="O395" t="e">
            <v>#REF!</v>
          </cell>
          <cell r="P395">
            <v>32804.002749950479</v>
          </cell>
          <cell r="Q395" t="e">
            <v>#REF!</v>
          </cell>
          <cell r="R395" t="e">
            <v>#REF!</v>
          </cell>
          <cell r="S395" t="e">
            <v>#REF!</v>
          </cell>
          <cell r="T395" t="e">
            <v>#REF!</v>
          </cell>
          <cell r="U395">
            <v>0.98905564036560922</v>
          </cell>
          <cell r="V395" t="str">
            <v>H</v>
          </cell>
          <cell r="W395" t="str">
            <v>H-Sec</v>
          </cell>
          <cell r="X395" t="str">
            <v>TS</v>
          </cell>
          <cell r="Y395">
            <v>1688</v>
          </cell>
          <cell r="Z395">
            <v>800</v>
          </cell>
          <cell r="AA395">
            <v>111.53400992903227</v>
          </cell>
          <cell r="AB395">
            <v>1.2206683161290324</v>
          </cell>
          <cell r="AC395">
            <v>0</v>
          </cell>
        </row>
        <row r="396">
          <cell r="C396" t="str">
            <v>S2568</v>
          </cell>
          <cell r="D396" t="str">
            <v>Si</v>
          </cell>
          <cell r="E396" t="str">
            <v>En prod</v>
          </cell>
          <cell r="F396" t="str">
            <v>Batería</v>
          </cell>
          <cell r="G396" t="str">
            <v>39-S</v>
          </cell>
          <cell r="H396" t="str">
            <v>Batería</v>
          </cell>
          <cell r="I396" t="str">
            <v>25-S</v>
          </cell>
          <cell r="J396" t="str">
            <v>D</v>
          </cell>
          <cell r="K396" t="str">
            <v>En Producción Efectiva-A.2</v>
          </cell>
          <cell r="L396" t="str">
            <v>BM</v>
          </cell>
          <cell r="M396">
            <v>95427.520935337874</v>
          </cell>
          <cell r="N396" t="e">
            <v>#REF!</v>
          </cell>
          <cell r="O396" t="e">
            <v>#REF!</v>
          </cell>
          <cell r="P396">
            <v>29366.283101199013</v>
          </cell>
          <cell r="Q396" t="e">
            <v>#REF!</v>
          </cell>
          <cell r="R396" t="e">
            <v>#REF!</v>
          </cell>
          <cell r="S396" t="e">
            <v>#REF!</v>
          </cell>
          <cell r="T396" t="e">
            <v>#REF!</v>
          </cell>
          <cell r="U396">
            <v>0.98170042859853268</v>
          </cell>
          <cell r="V396" t="str">
            <v>H</v>
          </cell>
          <cell r="W396" t="str">
            <v>H-Sec</v>
          </cell>
          <cell r="X396" t="str">
            <v>TS</v>
          </cell>
          <cell r="Y396">
            <v>1615</v>
          </cell>
          <cell r="Z396">
            <v>800</v>
          </cell>
          <cell r="AA396">
            <v>66.554015112903215</v>
          </cell>
          <cell r="AB396">
            <v>1.2179099516129033</v>
          </cell>
          <cell r="AC396">
            <v>0</v>
          </cell>
        </row>
        <row r="397">
          <cell r="C397" t="str">
            <v>S965</v>
          </cell>
          <cell r="D397" t="str">
            <v>Si</v>
          </cell>
          <cell r="E397" t="str">
            <v>En prod</v>
          </cell>
          <cell r="F397" t="str">
            <v>Batería</v>
          </cell>
          <cell r="G397" t="str">
            <v>11-S</v>
          </cell>
          <cell r="H397" t="str">
            <v>Batería</v>
          </cell>
          <cell r="I397" t="str">
            <v>22-S</v>
          </cell>
          <cell r="J397" t="str">
            <v>D</v>
          </cell>
          <cell r="K397" t="str">
            <v>En Producción Efectiva-A.2</v>
          </cell>
          <cell r="L397" t="str">
            <v>BM</v>
          </cell>
          <cell r="M397">
            <v>148738.37133019781</v>
          </cell>
          <cell r="N397" t="e">
            <v>#REF!</v>
          </cell>
          <cell r="O397" t="e">
            <v>#REF!</v>
          </cell>
          <cell r="P397">
            <v>90017.517527994802</v>
          </cell>
          <cell r="Q397" t="e">
            <v>#REF!</v>
          </cell>
          <cell r="R397" t="e">
            <v>#REF!</v>
          </cell>
          <cell r="S397" t="e">
            <v>#REF!</v>
          </cell>
          <cell r="T397" t="e">
            <v>#REF!</v>
          </cell>
          <cell r="U397">
            <v>0.95186804331995845</v>
          </cell>
          <cell r="V397" t="str">
            <v>D</v>
          </cell>
          <cell r="W397" t="str">
            <v>D-Sec</v>
          </cell>
          <cell r="X397" t="str">
            <v>ZC</v>
          </cell>
          <cell r="Y397">
            <v>1314</v>
          </cell>
          <cell r="Z397">
            <v>800</v>
          </cell>
          <cell r="AA397">
            <v>39.439467448387099</v>
          </cell>
          <cell r="AB397">
            <v>1.8982987387096775</v>
          </cell>
          <cell r="AC397">
            <v>0.35397041935483875</v>
          </cell>
        </row>
        <row r="398">
          <cell r="C398" t="str">
            <v>S452</v>
          </cell>
          <cell r="D398" t="str">
            <v>Si</v>
          </cell>
          <cell r="E398" t="str">
            <v>En prod</v>
          </cell>
          <cell r="F398" t="str">
            <v>Batería</v>
          </cell>
          <cell r="G398" t="str">
            <v>38-S</v>
          </cell>
          <cell r="H398" t="str">
            <v>Batería</v>
          </cell>
          <cell r="I398" t="str">
            <v>15-S</v>
          </cell>
          <cell r="J398" t="str">
            <v>D</v>
          </cell>
          <cell r="K398" t="str">
            <v>En Producción Efectiva-A.2</v>
          </cell>
          <cell r="L398" t="str">
            <v>BM</v>
          </cell>
          <cell r="M398">
            <v>37685.78656380398</v>
          </cell>
          <cell r="N398" t="e">
            <v>#REF!</v>
          </cell>
          <cell r="O398" t="e">
            <v>#REF!</v>
          </cell>
          <cell r="P398">
            <v>57073.572346105626</v>
          </cell>
          <cell r="Q398" t="e">
            <v>#REF!</v>
          </cell>
          <cell r="R398" t="e">
            <v>#REF!</v>
          </cell>
          <cell r="S398" t="e">
            <v>#REF!</v>
          </cell>
          <cell r="T398" t="e">
            <v>#REF!</v>
          </cell>
          <cell r="U398">
            <v>0.9015007632455887</v>
          </cell>
          <cell r="V398" t="str">
            <v>A</v>
          </cell>
          <cell r="W398" t="str">
            <v>A-Sec</v>
          </cell>
          <cell r="X398" t="str">
            <v>ACNS</v>
          </cell>
          <cell r="Y398">
            <v>1604</v>
          </cell>
          <cell r="Z398">
            <v>800</v>
          </cell>
          <cell r="AA398">
            <v>4.8829947387096775</v>
          </cell>
          <cell r="AB398">
            <v>0.48097125483870973</v>
          </cell>
          <cell r="AC398">
            <v>0</v>
          </cell>
        </row>
        <row r="399">
          <cell r="C399" t="str">
            <v>S2485</v>
          </cell>
          <cell r="D399" t="str">
            <v>Si</v>
          </cell>
          <cell r="E399" t="str">
            <v>En prod</v>
          </cell>
          <cell r="F399" t="str">
            <v>Batería</v>
          </cell>
          <cell r="G399" t="str">
            <v>40-S</v>
          </cell>
          <cell r="H399" t="str">
            <v>Batería</v>
          </cell>
          <cell r="I399" t="str">
            <v>17-E</v>
          </cell>
          <cell r="J399" t="str">
            <v>D</v>
          </cell>
          <cell r="K399" t="str">
            <v>Parado transitorio-A.8</v>
          </cell>
          <cell r="L399" t="str">
            <v>BM</v>
          </cell>
          <cell r="M399">
            <v>60834.56406493621</v>
          </cell>
          <cell r="N399" t="e">
            <v>#REF!</v>
          </cell>
          <cell r="O399" t="e">
            <v>#REF!</v>
          </cell>
          <cell r="P399">
            <v>64248.254090576593</v>
          </cell>
          <cell r="Q399" t="e">
            <v>#REF!</v>
          </cell>
          <cell r="R399" t="e">
            <v>#REF!</v>
          </cell>
          <cell r="S399" t="e">
            <v>#REF!</v>
          </cell>
          <cell r="T399" t="e">
            <v>#REF!</v>
          </cell>
          <cell r="U399">
            <v>0.96716692116963077</v>
          </cell>
          <cell r="V399" t="str">
            <v>F</v>
          </cell>
          <cell r="W399" t="str">
            <v>F-Sec</v>
          </cell>
          <cell r="X399" t="str">
            <v>ACNE</v>
          </cell>
          <cell r="Y399">
            <v>2194</v>
          </cell>
          <cell r="Z399">
            <v>800</v>
          </cell>
          <cell r="AA399">
            <v>23.647232880645159</v>
          </cell>
          <cell r="AB399">
            <v>0.77641146129032257</v>
          </cell>
          <cell r="AC399">
            <v>0.11326723548387096</v>
          </cell>
        </row>
        <row r="400">
          <cell r="C400" t="str">
            <v>S624</v>
          </cell>
          <cell r="D400" t="str">
            <v>Si</v>
          </cell>
          <cell r="E400" t="str">
            <v>En prod</v>
          </cell>
          <cell r="F400" t="str">
            <v>Batería</v>
          </cell>
          <cell r="G400" t="str">
            <v>38-S</v>
          </cell>
          <cell r="H400" t="str">
            <v>Batería</v>
          </cell>
          <cell r="I400" t="str">
            <v>15-S</v>
          </cell>
          <cell r="J400" t="str">
            <v>D</v>
          </cell>
          <cell r="K400" t="str">
            <v>En Producción Efectiva-A.2</v>
          </cell>
          <cell r="L400" t="str">
            <v>BES</v>
          </cell>
          <cell r="M400">
            <v>109299.80433775755</v>
          </cell>
          <cell r="N400" t="e">
            <v>#REF!</v>
          </cell>
          <cell r="O400" t="e">
            <v>#REF!</v>
          </cell>
          <cell r="P400">
            <v>36923.226073444748</v>
          </cell>
          <cell r="Q400" t="e">
            <v>#REF!</v>
          </cell>
          <cell r="R400" t="e">
            <v>#REF!</v>
          </cell>
          <cell r="S400" t="e">
            <v>#REF!</v>
          </cell>
          <cell r="T400" t="e">
            <v>#REF!</v>
          </cell>
          <cell r="U400">
            <v>0.98905564038117233</v>
          </cell>
          <cell r="V400" t="str">
            <v>A</v>
          </cell>
          <cell r="W400" t="str">
            <v>A-Sec</v>
          </cell>
          <cell r="X400" t="str">
            <v>ACN</v>
          </cell>
          <cell r="Y400">
            <v>2124</v>
          </cell>
          <cell r="Z400">
            <v>800</v>
          </cell>
          <cell r="AA400">
            <v>127.4590176483871</v>
          </cell>
          <cell r="AB400">
            <v>1.3949573258064516</v>
          </cell>
          <cell r="AC400">
            <v>0</v>
          </cell>
        </row>
        <row r="401">
          <cell r="C401" t="str">
            <v>S2095</v>
          </cell>
          <cell r="D401" t="str">
            <v>Si</v>
          </cell>
          <cell r="E401" t="str">
            <v>En prod</v>
          </cell>
          <cell r="F401" t="str">
            <v>Batería</v>
          </cell>
          <cell r="G401" t="str">
            <v>39-S</v>
          </cell>
          <cell r="H401" t="str">
            <v>Batería</v>
          </cell>
          <cell r="I401" t="str">
            <v>25-S</v>
          </cell>
          <cell r="J401" t="str">
            <v>D</v>
          </cell>
          <cell r="K401" t="str">
            <v>En Producción Efectiva-A.2</v>
          </cell>
          <cell r="L401" t="str">
            <v>BM</v>
          </cell>
          <cell r="M401">
            <v>228288.59837205801</v>
          </cell>
          <cell r="N401" t="e">
            <v>#REF!</v>
          </cell>
          <cell r="O401" t="e">
            <v>#REF!</v>
          </cell>
          <cell r="P401">
            <v>35889.76277708041</v>
          </cell>
          <cell r="Q401" t="e">
            <v>#REF!</v>
          </cell>
          <cell r="R401" t="e">
            <v>#REF!</v>
          </cell>
          <cell r="S401" t="e">
            <v>#REF!</v>
          </cell>
          <cell r="T401" t="e">
            <v>#REF!</v>
          </cell>
          <cell r="U401">
            <v>0.9724567063632209</v>
          </cell>
          <cell r="V401" t="str">
            <v>H</v>
          </cell>
          <cell r="W401" t="str">
            <v>H-Sec</v>
          </cell>
          <cell r="X401" t="str">
            <v>TS</v>
          </cell>
          <cell r="Y401">
            <v>1558</v>
          </cell>
          <cell r="Z401">
            <v>800</v>
          </cell>
          <cell r="AA401">
            <v>105.78154041612903</v>
          </cell>
          <cell r="AB401">
            <v>2.9135720290322578</v>
          </cell>
          <cell r="AC401">
            <v>0</v>
          </cell>
        </row>
        <row r="402">
          <cell r="C402" t="str">
            <v>S894</v>
          </cell>
          <cell r="D402" t="str">
            <v>Parado</v>
          </cell>
          <cell r="E402" t="str">
            <v>En prod</v>
          </cell>
          <cell r="F402" t="str">
            <v>Batería</v>
          </cell>
          <cell r="G402" t="str">
            <v>17-S</v>
          </cell>
          <cell r="H402" t="str">
            <v>Batería</v>
          </cell>
          <cell r="I402" t="str">
            <v>27-S</v>
          </cell>
          <cell r="J402" t="str">
            <v>D</v>
          </cell>
          <cell r="K402" t="str">
            <v>En Producción Efectiva-A.2</v>
          </cell>
          <cell r="L402" t="str">
            <v>BM</v>
          </cell>
          <cell r="M402">
            <v>66175.447236262946</v>
          </cell>
          <cell r="N402" t="e">
            <v>#REF!</v>
          </cell>
          <cell r="O402" t="e">
            <v>#REF!</v>
          </cell>
          <cell r="P402">
            <v>35529.836789344648</v>
          </cell>
          <cell r="Q402" t="e">
            <v>#REF!</v>
          </cell>
          <cell r="R402" t="e">
            <v>#REF!</v>
          </cell>
          <cell r="S402" t="e">
            <v>#REF!</v>
          </cell>
          <cell r="T402" t="e">
            <v>#REF!</v>
          </cell>
          <cell r="U402">
            <v>0.98905564038368809</v>
          </cell>
          <cell r="V402" t="str">
            <v>F</v>
          </cell>
          <cell r="W402" t="str">
            <v>F-Sec</v>
          </cell>
          <cell r="X402" t="str">
            <v>LPE</v>
          </cell>
          <cell r="Y402">
            <v>2532</v>
          </cell>
          <cell r="Z402">
            <v>800</v>
          </cell>
          <cell r="AA402">
            <v>77.169923132258063</v>
          </cell>
          <cell r="AB402">
            <v>0.84457539032258067</v>
          </cell>
          <cell r="AC402">
            <v>0</v>
          </cell>
        </row>
        <row r="403">
          <cell r="C403" t="str">
            <v>S2247</v>
          </cell>
          <cell r="D403" t="str">
            <v>Si</v>
          </cell>
          <cell r="E403" t="str">
            <v>En prod</v>
          </cell>
          <cell r="F403" t="str">
            <v>Batería</v>
          </cell>
          <cell r="G403" t="str">
            <v>33-S</v>
          </cell>
          <cell r="H403" t="str">
            <v>Batería</v>
          </cell>
          <cell r="I403" t="str">
            <v>02-S</v>
          </cell>
          <cell r="J403" t="str">
            <v>D</v>
          </cell>
          <cell r="K403" t="str">
            <v>En Producción Efectiva-A.2</v>
          </cell>
          <cell r="L403" t="str">
            <v>BM</v>
          </cell>
          <cell r="M403">
            <v>91088.795094675472</v>
          </cell>
          <cell r="N403" t="e">
            <v>#REF!</v>
          </cell>
          <cell r="O403" t="e">
            <v>#REF!</v>
          </cell>
          <cell r="P403">
            <v>49238.569316272464</v>
          </cell>
          <cell r="Q403" t="e">
            <v>#REF!</v>
          </cell>
          <cell r="R403" t="e">
            <v>#REF!</v>
          </cell>
          <cell r="S403" t="e">
            <v>#REF!</v>
          </cell>
          <cell r="T403" t="e">
            <v>#REF!</v>
          </cell>
          <cell r="U403">
            <v>0.97840013223699773</v>
          </cell>
          <cell r="V403" t="str">
            <v>E</v>
          </cell>
          <cell r="W403" t="str">
            <v>E-Sec</v>
          </cell>
          <cell r="X403" t="str">
            <v>BlqEN</v>
          </cell>
          <cell r="Y403">
            <v>2838</v>
          </cell>
          <cell r="Z403">
            <v>800</v>
          </cell>
          <cell r="AA403">
            <v>53.821451064516133</v>
          </cell>
          <cell r="AB403">
            <v>1.1625362258064518</v>
          </cell>
          <cell r="AC403">
            <v>1.0467869000000001</v>
          </cell>
        </row>
        <row r="404">
          <cell r="C404" t="str">
            <v>S2335</v>
          </cell>
          <cell r="D404" t="str">
            <v>Si</v>
          </cell>
          <cell r="E404" t="str">
            <v>En prod</v>
          </cell>
          <cell r="F404" t="str">
            <v>Batería</v>
          </cell>
          <cell r="G404" t="str">
            <v>26-S</v>
          </cell>
          <cell r="H404" t="str">
            <v>Batería</v>
          </cell>
          <cell r="I404" t="str">
            <v>17-S</v>
          </cell>
          <cell r="J404" t="str">
            <v>D</v>
          </cell>
          <cell r="K404" t="str">
            <v>En Producción Efectiva-A.1</v>
          </cell>
          <cell r="L404" t="str">
            <v>BM</v>
          </cell>
          <cell r="M404">
            <v>50921.562438364621</v>
          </cell>
          <cell r="N404" t="e">
            <v>#REF!</v>
          </cell>
          <cell r="O404" t="e">
            <v>#REF!</v>
          </cell>
          <cell r="P404">
            <v>33154.847699147816</v>
          </cell>
          <cell r="Q404" t="e">
            <v>#REF!</v>
          </cell>
          <cell r="R404" t="e">
            <v>#REF!</v>
          </cell>
          <cell r="S404" t="e">
            <v>#REF!</v>
          </cell>
          <cell r="T404" t="e">
            <v>#REF!</v>
          </cell>
          <cell r="U404">
            <v>0.98905564035336702</v>
          </cell>
          <cell r="V404" t="str">
            <v>F</v>
          </cell>
          <cell r="W404" t="str">
            <v>F-Prim</v>
          </cell>
          <cell r="X404" t="str">
            <v>F</v>
          </cell>
          <cell r="Y404">
            <v>1328</v>
          </cell>
          <cell r="Z404">
            <v>800</v>
          </cell>
          <cell r="AA404">
            <v>59.381737674193552</v>
          </cell>
          <cell r="AB404">
            <v>0.64989509354838715</v>
          </cell>
          <cell r="AC404">
            <v>0.64989509354838715</v>
          </cell>
        </row>
        <row r="405">
          <cell r="C405" t="str">
            <v>S2279</v>
          </cell>
          <cell r="D405" t="str">
            <v>Si</v>
          </cell>
          <cell r="E405" t="str">
            <v>En prod</v>
          </cell>
          <cell r="F405" t="str">
            <v>Batería</v>
          </cell>
          <cell r="G405" t="str">
            <v>26-S</v>
          </cell>
          <cell r="H405" t="str">
            <v>Batería</v>
          </cell>
          <cell r="I405" t="str">
            <v>17-S</v>
          </cell>
          <cell r="J405" t="str">
            <v>D</v>
          </cell>
          <cell r="K405" t="str">
            <v>En estudio-D</v>
          </cell>
          <cell r="L405" t="str">
            <v>BM</v>
          </cell>
          <cell r="M405">
            <v>0</v>
          </cell>
          <cell r="N405" t="e">
            <v>#REF!</v>
          </cell>
          <cell r="O405" t="e">
            <v>#REF!</v>
          </cell>
          <cell r="P405">
            <v>31491.842639952465</v>
          </cell>
          <cell r="Q405" t="e">
            <v>#REF!</v>
          </cell>
          <cell r="R405" t="e">
            <v>#REF!</v>
          </cell>
          <cell r="S405" t="e">
            <v>#REF!</v>
          </cell>
          <cell r="T405" t="e">
            <v>#REF!</v>
          </cell>
          <cell r="U405" t="str">
            <v>-</v>
          </cell>
          <cell r="V405" t="str">
            <v>F</v>
          </cell>
          <cell r="W405" t="str">
            <v>F-Sec</v>
          </cell>
          <cell r="X405" t="str">
            <v>LPE</v>
          </cell>
          <cell r="Y405">
            <v>2594</v>
          </cell>
          <cell r="Z405">
            <v>800</v>
          </cell>
          <cell r="AA405">
            <v>0</v>
          </cell>
          <cell r="AB405">
            <v>0</v>
          </cell>
          <cell r="AC405">
            <v>0</v>
          </cell>
        </row>
        <row r="406">
          <cell r="C406" t="str">
            <v>S806</v>
          </cell>
          <cell r="D406" t="str">
            <v>Si</v>
          </cell>
          <cell r="E406" t="str">
            <v>En prod</v>
          </cell>
          <cell r="F406" t="str">
            <v>Batería</v>
          </cell>
          <cell r="G406" t="str">
            <v>39-S</v>
          </cell>
          <cell r="H406" t="str">
            <v>Batería</v>
          </cell>
          <cell r="I406" t="str">
            <v>25-S</v>
          </cell>
          <cell r="J406" t="str">
            <v>D</v>
          </cell>
          <cell r="K406" t="str">
            <v>En espera de reparación-E</v>
          </cell>
          <cell r="L406" t="str">
            <v>BM</v>
          </cell>
          <cell r="M406">
            <v>0</v>
          </cell>
          <cell r="N406" t="e">
            <v>#REF!</v>
          </cell>
          <cell r="O406" t="e">
            <v>#REF!</v>
          </cell>
          <cell r="P406">
            <v>32207.56633631502</v>
          </cell>
          <cell r="Q406" t="e">
            <v>#REF!</v>
          </cell>
          <cell r="R406" t="e">
            <v>#REF!</v>
          </cell>
          <cell r="S406" t="e">
            <v>#REF!</v>
          </cell>
          <cell r="T406" t="e">
            <v>#REF!</v>
          </cell>
          <cell r="U406" t="str">
            <v>-</v>
          </cell>
          <cell r="V406" t="str">
            <v>C</v>
          </cell>
          <cell r="W406" t="str">
            <v>C-Sec</v>
          </cell>
          <cell r="X406" t="str">
            <v>TSP1</v>
          </cell>
          <cell r="Y406">
            <v>2798.6</v>
          </cell>
          <cell r="Z406">
            <v>800</v>
          </cell>
          <cell r="AA406">
            <v>0</v>
          </cell>
          <cell r="AB406">
            <v>0</v>
          </cell>
          <cell r="AC406">
            <v>0</v>
          </cell>
        </row>
        <row r="407">
          <cell r="C407" t="str">
            <v>S2041</v>
          </cell>
          <cell r="D407" t="str">
            <v>Si</v>
          </cell>
          <cell r="E407" t="str">
            <v>En prod</v>
          </cell>
          <cell r="F407" t="str">
            <v>Batería</v>
          </cell>
          <cell r="G407" t="str">
            <v>02-S</v>
          </cell>
          <cell r="H407" t="str">
            <v>Batería</v>
          </cell>
          <cell r="I407" t="str">
            <v>33-S</v>
          </cell>
          <cell r="J407" t="str">
            <v>D</v>
          </cell>
          <cell r="K407" t="str">
            <v>En Producción Efectiva-A.2</v>
          </cell>
          <cell r="L407" t="str">
            <v>BM</v>
          </cell>
          <cell r="M407">
            <v>20684.509379649789</v>
          </cell>
          <cell r="N407" t="e">
            <v>#REF!</v>
          </cell>
          <cell r="O407" t="e">
            <v>#REF!</v>
          </cell>
          <cell r="P407">
            <v>31184.943198946952</v>
          </cell>
          <cell r="Q407" t="e">
            <v>#REF!</v>
          </cell>
          <cell r="R407" t="e">
            <v>#REF!</v>
          </cell>
          <cell r="S407" t="e">
            <v>#REF!</v>
          </cell>
          <cell r="T407" t="e">
            <v>#REF!</v>
          </cell>
          <cell r="U407">
            <v>0.98905564038128957</v>
          </cell>
          <cell r="V407" t="str">
            <v>D</v>
          </cell>
          <cell r="W407" t="str">
            <v>D-Sec</v>
          </cell>
          <cell r="X407" t="str">
            <v>BlqD</v>
          </cell>
          <cell r="Y407">
            <v>2763</v>
          </cell>
          <cell r="Z407">
            <v>800</v>
          </cell>
          <cell r="AA407">
            <v>24.121060985161289</v>
          </cell>
          <cell r="AB407">
            <v>0.26398956580645161</v>
          </cell>
          <cell r="AC407">
            <v>0.26398956580645161</v>
          </cell>
        </row>
        <row r="408">
          <cell r="C408" t="str">
            <v>S400</v>
          </cell>
          <cell r="D408" t="str">
            <v>Si</v>
          </cell>
          <cell r="E408" t="str">
            <v>En prod</v>
          </cell>
          <cell r="F408" t="str">
            <v>Batería</v>
          </cell>
          <cell r="G408" t="str">
            <v>13-S</v>
          </cell>
          <cell r="H408" t="str">
            <v>Batería</v>
          </cell>
          <cell r="I408" t="str">
            <v>28-S</v>
          </cell>
          <cell r="J408" t="str">
            <v>D</v>
          </cell>
          <cell r="K408" t="str">
            <v>Parado transitorio-A.8</v>
          </cell>
          <cell r="L408" t="str">
            <v>BM</v>
          </cell>
          <cell r="M408">
            <v>21739.892477894995</v>
          </cell>
          <cell r="N408" t="e">
            <v>#REF!</v>
          </cell>
          <cell r="O408" t="e">
            <v>#REF!</v>
          </cell>
          <cell r="P408">
            <v>57073.572346105626</v>
          </cell>
          <cell r="Q408" t="e">
            <v>#REF!</v>
          </cell>
          <cell r="R408" t="e">
            <v>#REF!</v>
          </cell>
          <cell r="S408" t="e">
            <v>#REF!</v>
          </cell>
          <cell r="T408" t="e">
            <v>#REF!</v>
          </cell>
          <cell r="U408">
            <v>0.97811128079150378</v>
          </cell>
          <cell r="V408" t="str">
            <v>B</v>
          </cell>
          <cell r="W408" t="str">
            <v>B-Sec</v>
          </cell>
          <cell r="X408" t="str">
            <v>BlqBN</v>
          </cell>
          <cell r="Y408">
            <v>1586</v>
          </cell>
          <cell r="Z408">
            <v>800</v>
          </cell>
          <cell r="AA408">
            <v>12.675893426774193</v>
          </cell>
          <cell r="AB408">
            <v>0.27745907193548391</v>
          </cell>
          <cell r="AC408">
            <v>0.20353533870967744</v>
          </cell>
        </row>
        <row r="409">
          <cell r="C409" t="str">
            <v>S2136</v>
          </cell>
          <cell r="D409" t="str">
            <v>Si</v>
          </cell>
          <cell r="E409" t="str">
            <v>En prod</v>
          </cell>
          <cell r="F409" t="str">
            <v>Batería</v>
          </cell>
          <cell r="G409" t="str">
            <v>23-S</v>
          </cell>
          <cell r="H409" t="str">
            <v>Batería</v>
          </cell>
          <cell r="I409" t="str">
            <v>04-S</v>
          </cell>
          <cell r="J409" t="str">
            <v>D</v>
          </cell>
          <cell r="K409" t="str">
            <v>En Producción Efectiva-A.2</v>
          </cell>
          <cell r="L409" t="str">
            <v>BM</v>
          </cell>
          <cell r="M409">
            <v>108324.83567545147</v>
          </cell>
          <cell r="N409" t="e">
            <v>#REF!</v>
          </cell>
          <cell r="O409" t="e">
            <v>#REF!</v>
          </cell>
          <cell r="P409">
            <v>40839.565383223657</v>
          </cell>
          <cell r="Q409" t="e">
            <v>#REF!</v>
          </cell>
          <cell r="R409" t="e">
            <v>#REF!</v>
          </cell>
          <cell r="S409" t="e">
            <v>#REF!</v>
          </cell>
          <cell r="T409" t="e">
            <v>#REF!</v>
          </cell>
          <cell r="U409">
            <v>0.98905564037865934</v>
          </cell>
          <cell r="V409" t="str">
            <v>H</v>
          </cell>
          <cell r="W409" t="str">
            <v>H-Sec</v>
          </cell>
          <cell r="X409" t="str">
            <v>TS</v>
          </cell>
          <cell r="Y409">
            <v>1673.5</v>
          </cell>
          <cell r="Z409">
            <v>800</v>
          </cell>
          <cell r="AA409">
            <v>126.32206638064515</v>
          </cell>
          <cell r="AB409">
            <v>1.3825141225806452</v>
          </cell>
          <cell r="AC409">
            <v>0</v>
          </cell>
        </row>
        <row r="410">
          <cell r="C410" t="str">
            <v>S2476</v>
          </cell>
          <cell r="D410" t="str">
            <v>Si</v>
          </cell>
          <cell r="E410" t="str">
            <v>En prod</v>
          </cell>
          <cell r="F410" t="str">
            <v>Batería</v>
          </cell>
          <cell r="G410" t="str">
            <v>17-S</v>
          </cell>
          <cell r="H410" t="str">
            <v>Batería</v>
          </cell>
          <cell r="I410" t="str">
            <v>27-S</v>
          </cell>
          <cell r="J410" t="str">
            <v>D</v>
          </cell>
          <cell r="K410" t="str">
            <v>En Producción Efectiva-A.2</v>
          </cell>
          <cell r="L410" t="str">
            <v>BES</v>
          </cell>
          <cell r="M410">
            <v>161666.85105298224</v>
          </cell>
          <cell r="N410" t="e">
            <v>#REF!</v>
          </cell>
          <cell r="O410" t="e">
            <v>#REF!</v>
          </cell>
          <cell r="P410">
            <v>93279.729027649868</v>
          </cell>
          <cell r="Q410" t="e">
            <v>#REF!</v>
          </cell>
          <cell r="R410" t="e">
            <v>#REF!</v>
          </cell>
          <cell r="S410" t="e">
            <v>#REF!</v>
          </cell>
          <cell r="T410" t="e">
            <v>#REF!</v>
          </cell>
          <cell r="U410">
            <v>0.98183400591431225</v>
          </cell>
          <cell r="V410" t="str">
            <v>F</v>
          </cell>
          <cell r="W410" t="str">
            <v>F-Sec</v>
          </cell>
          <cell r="X410" t="str">
            <v>LPE</v>
          </cell>
          <cell r="Y410">
            <v>2300</v>
          </cell>
          <cell r="Z410">
            <v>800</v>
          </cell>
          <cell r="AA410">
            <v>113.58038807741936</v>
          </cell>
          <cell r="AB410">
            <v>2.0633006580645161</v>
          </cell>
          <cell r="AC410">
            <v>5.9587203225806455E-2</v>
          </cell>
        </row>
        <row r="411">
          <cell r="C411" t="str">
            <v>S2442</v>
          </cell>
          <cell r="D411" t="str">
            <v>Si</v>
          </cell>
          <cell r="E411" t="str">
            <v>En prod</v>
          </cell>
          <cell r="F411" t="str">
            <v>Batería</v>
          </cell>
          <cell r="G411" t="str">
            <v>37-S</v>
          </cell>
          <cell r="H411" t="str">
            <v>Batería</v>
          </cell>
          <cell r="I411" t="str">
            <v>23-S</v>
          </cell>
          <cell r="J411" t="str">
            <v>D</v>
          </cell>
          <cell r="K411" t="str">
            <v>En Producción Efectiva-A.2</v>
          </cell>
          <cell r="L411" t="str">
            <v>BM</v>
          </cell>
          <cell r="M411">
            <v>76000.391901246898</v>
          </cell>
          <cell r="N411" t="e">
            <v>#REF!</v>
          </cell>
          <cell r="O411" t="e">
            <v>#REF!</v>
          </cell>
          <cell r="P411">
            <v>40090.245843780416</v>
          </cell>
          <cell r="Q411" t="e">
            <v>#REF!</v>
          </cell>
          <cell r="R411" t="e">
            <v>#REF!</v>
          </cell>
          <cell r="S411" t="e">
            <v>#REF!</v>
          </cell>
          <cell r="T411" t="e">
            <v>#REF!</v>
          </cell>
          <cell r="U411">
            <v>0.9890556403730798</v>
          </cell>
          <cell r="V411" t="str">
            <v>H</v>
          </cell>
          <cell r="W411" t="str">
            <v>H-Sec</v>
          </cell>
          <cell r="X411" t="str">
            <v>TS</v>
          </cell>
          <cell r="Y411">
            <v>1910</v>
          </cell>
          <cell r="Z411">
            <v>800</v>
          </cell>
          <cell r="AA411">
            <v>88.627196948387095</v>
          </cell>
          <cell r="AB411">
            <v>0.96996791612903233</v>
          </cell>
          <cell r="AC411">
            <v>3.197590322580645E-2</v>
          </cell>
        </row>
        <row r="412">
          <cell r="C412" t="str">
            <v>S2422</v>
          </cell>
          <cell r="D412" t="str">
            <v>Si</v>
          </cell>
          <cell r="E412" t="str">
            <v>En prod</v>
          </cell>
          <cell r="F412" t="str">
            <v>Batería</v>
          </cell>
          <cell r="G412" t="str">
            <v>11-S</v>
          </cell>
          <cell r="H412" t="str">
            <v>Batería</v>
          </cell>
          <cell r="I412" t="str">
            <v>22-S</v>
          </cell>
          <cell r="J412" t="str">
            <v>D</v>
          </cell>
          <cell r="K412" t="str">
            <v>En Producción Efectiva-A.2</v>
          </cell>
          <cell r="L412" t="str">
            <v>BM</v>
          </cell>
          <cell r="M412">
            <v>16986.314494367034</v>
          </cell>
          <cell r="N412" t="e">
            <v>#REF!</v>
          </cell>
          <cell r="O412" t="e">
            <v>#REF!</v>
          </cell>
          <cell r="P412">
            <v>34880.205455643547</v>
          </cell>
          <cell r="Q412" t="e">
            <v>#REF!</v>
          </cell>
          <cell r="R412" t="e">
            <v>#REF!</v>
          </cell>
          <cell r="S412" t="e">
            <v>#REF!</v>
          </cell>
          <cell r="T412" t="e">
            <v>#REF!</v>
          </cell>
          <cell r="U412">
            <v>0.98905564036846827</v>
          </cell>
          <cell r="V412" t="str">
            <v>D</v>
          </cell>
          <cell r="W412" t="str">
            <v>D-Sec</v>
          </cell>
          <cell r="X412" t="str">
            <v>BlqD</v>
          </cell>
          <cell r="Y412">
            <v>1892</v>
          </cell>
          <cell r="Z412">
            <v>800</v>
          </cell>
          <cell r="AA412">
            <v>19.808443112258065</v>
          </cell>
          <cell r="AB412">
            <v>0.2167907251612903</v>
          </cell>
          <cell r="AC412">
            <v>1.6191190322580645E-3</v>
          </cell>
        </row>
        <row r="413">
          <cell r="C413" t="str">
            <v>S2445</v>
          </cell>
          <cell r="D413" t="str">
            <v>Si</v>
          </cell>
          <cell r="E413" t="str">
            <v>En prod</v>
          </cell>
          <cell r="F413" t="str">
            <v>Batería</v>
          </cell>
          <cell r="G413" t="str">
            <v>17-E</v>
          </cell>
          <cell r="H413" t="str">
            <v>Batería</v>
          </cell>
          <cell r="I413" t="str">
            <v>35-S</v>
          </cell>
          <cell r="J413" t="str">
            <v>D</v>
          </cell>
          <cell r="K413" t="str">
            <v>En Producción Efectiva-A.2</v>
          </cell>
          <cell r="L413" t="str">
            <v>BES</v>
          </cell>
          <cell r="M413">
            <v>94435.288719752993</v>
          </cell>
          <cell r="N413" t="e">
            <v>#REF!</v>
          </cell>
          <cell r="O413" t="e">
            <v>#REF!</v>
          </cell>
          <cell r="P413">
            <v>42753.209137672857</v>
          </cell>
          <cell r="Q413" t="e">
            <v>#REF!</v>
          </cell>
          <cell r="R413" t="e">
            <v>#REF!</v>
          </cell>
          <cell r="S413" t="e">
            <v>#REF!</v>
          </cell>
          <cell r="T413" t="e">
            <v>#REF!</v>
          </cell>
          <cell r="U413">
            <v>0.9890556403867895</v>
          </cell>
          <cell r="V413" t="str">
            <v>F</v>
          </cell>
          <cell r="W413" t="str">
            <v>F-Sec</v>
          </cell>
          <cell r="X413" t="str">
            <v>ACNE</v>
          </cell>
          <cell r="Y413">
            <v>1865</v>
          </cell>
          <cell r="Z413">
            <v>800</v>
          </cell>
          <cell r="AA413">
            <v>110.12489190322582</v>
          </cell>
          <cell r="AB413">
            <v>1.2052464193548389</v>
          </cell>
          <cell r="AC413">
            <v>4.4627974193548386E-2</v>
          </cell>
        </row>
        <row r="414">
          <cell r="C414" t="str">
            <v>S795</v>
          </cell>
          <cell r="D414" t="str">
            <v>Si</v>
          </cell>
          <cell r="E414" t="str">
            <v>En prod</v>
          </cell>
          <cell r="F414" t="str">
            <v>Batería</v>
          </cell>
          <cell r="G414" t="str">
            <v>40-S</v>
          </cell>
          <cell r="H414" t="str">
            <v>Batería</v>
          </cell>
          <cell r="I414" t="str">
            <v>17-E</v>
          </cell>
          <cell r="J414" t="str">
            <v>D</v>
          </cell>
          <cell r="K414" t="str">
            <v>En Producción Efectiva-A.2</v>
          </cell>
          <cell r="L414" t="str">
            <v>BM</v>
          </cell>
          <cell r="M414">
            <v>125493.82940951645</v>
          </cell>
          <cell r="N414" t="e">
            <v>#REF!</v>
          </cell>
          <cell r="O414" t="e">
            <v>#REF!</v>
          </cell>
          <cell r="P414">
            <v>148449.66314871958</v>
          </cell>
          <cell r="Q414" t="e">
            <v>#REF!</v>
          </cell>
          <cell r="R414" t="e">
            <v>#REF!</v>
          </cell>
          <cell r="S414" t="e">
            <v>#REF!</v>
          </cell>
          <cell r="T414" t="e">
            <v>#REF!</v>
          </cell>
          <cell r="U414">
            <v>0.97704612566443594</v>
          </cell>
          <cell r="V414" t="str">
            <v>F</v>
          </cell>
          <cell r="W414" t="str">
            <v>F-Sec</v>
          </cell>
          <cell r="X414" t="str">
            <v>LPC</v>
          </cell>
          <cell r="Y414">
            <v>2412</v>
          </cell>
          <cell r="Z414">
            <v>800</v>
          </cell>
          <cell r="AA414">
            <v>69.776295677419355</v>
          </cell>
          <cell r="AB414">
            <v>1.6016363225806451</v>
          </cell>
          <cell r="AC414">
            <v>0</v>
          </cell>
        </row>
        <row r="415">
          <cell r="C415" t="str">
            <v>S2365</v>
          </cell>
          <cell r="D415" t="str">
            <v>Si</v>
          </cell>
          <cell r="E415" t="str">
            <v>En prod</v>
          </cell>
          <cell r="F415" t="str">
            <v>Batería</v>
          </cell>
          <cell r="G415" t="str">
            <v>30-S</v>
          </cell>
          <cell r="H415" t="str">
            <v>Batería</v>
          </cell>
          <cell r="I415" t="str">
            <v>23-S</v>
          </cell>
          <cell r="J415" t="str">
            <v>D</v>
          </cell>
          <cell r="K415" t="str">
            <v>En Producción Efectiva-A.2</v>
          </cell>
          <cell r="L415" t="str">
            <v>BM</v>
          </cell>
          <cell r="M415">
            <v>40230.422235495491</v>
          </cell>
          <cell r="N415" t="e">
            <v>#REF!</v>
          </cell>
          <cell r="O415" t="e">
            <v>#REF!</v>
          </cell>
          <cell r="P415">
            <v>38232.00320497826</v>
          </cell>
          <cell r="Q415" t="e">
            <v>#REF!</v>
          </cell>
          <cell r="R415" t="e">
            <v>#REF!</v>
          </cell>
          <cell r="S415" t="e">
            <v>#REF!</v>
          </cell>
          <cell r="T415" t="e">
            <v>#REF!</v>
          </cell>
          <cell r="U415">
            <v>0.9890556403995181</v>
          </cell>
          <cell r="V415" t="str">
            <v>H</v>
          </cell>
          <cell r="W415" t="str">
            <v>H-Sec</v>
          </cell>
          <cell r="X415" t="str">
            <v>TS</v>
          </cell>
          <cell r="Y415">
            <v>1715</v>
          </cell>
          <cell r="Z415">
            <v>800</v>
          </cell>
          <cell r="AA415">
            <v>46.914357599999995</v>
          </cell>
          <cell r="AB415">
            <v>0.5134476</v>
          </cell>
          <cell r="AC415">
            <v>0.13249333870967742</v>
          </cell>
        </row>
        <row r="416">
          <cell r="C416" t="str">
            <v>S2388</v>
          </cell>
          <cell r="D416" t="str">
            <v>Si</v>
          </cell>
          <cell r="E416" t="str">
            <v>En prod</v>
          </cell>
          <cell r="F416" t="str">
            <v>Batería</v>
          </cell>
          <cell r="G416" t="str">
            <v>15-S</v>
          </cell>
          <cell r="H416" t="str">
            <v>Batería</v>
          </cell>
          <cell r="I416" t="str">
            <v>13-S</v>
          </cell>
          <cell r="J416" t="str">
            <v>D</v>
          </cell>
          <cell r="K416" t="str">
            <v>En Producción Efectiva-A.2</v>
          </cell>
          <cell r="L416" t="str">
            <v>BM</v>
          </cell>
          <cell r="M416">
            <v>31915.269606985905</v>
          </cell>
          <cell r="N416" t="e">
            <v>#REF!</v>
          </cell>
          <cell r="O416" t="e">
            <v>#REF!</v>
          </cell>
          <cell r="P416">
            <v>39458.75271115762</v>
          </cell>
          <cell r="Q416" t="e">
            <v>#REF!</v>
          </cell>
          <cell r="R416" t="e">
            <v>#REF!</v>
          </cell>
          <cell r="S416" t="e">
            <v>#REF!</v>
          </cell>
          <cell r="T416" t="e">
            <v>#REF!</v>
          </cell>
          <cell r="U416">
            <v>0.98905564034594939</v>
          </cell>
          <cell r="V416" t="str">
            <v>A</v>
          </cell>
          <cell r="W416" t="str">
            <v>A-Sec</v>
          </cell>
          <cell r="X416" t="str">
            <v>ACNS</v>
          </cell>
          <cell r="Y416">
            <v>1565</v>
          </cell>
          <cell r="Z416">
            <v>800</v>
          </cell>
          <cell r="AA416">
            <v>37.217714374193548</v>
          </cell>
          <cell r="AB416">
            <v>0.40732405161290319</v>
          </cell>
          <cell r="AC416">
            <v>1.77346E-2</v>
          </cell>
        </row>
        <row r="417">
          <cell r="C417" t="str">
            <v>S2171</v>
          </cell>
          <cell r="D417" t="str">
            <v>Si</v>
          </cell>
          <cell r="E417" t="str">
            <v>En prod</v>
          </cell>
          <cell r="F417" t="str">
            <v>Batería</v>
          </cell>
          <cell r="G417" t="str">
            <v>35-S</v>
          </cell>
          <cell r="H417" t="str">
            <v>Batería</v>
          </cell>
          <cell r="I417" t="str">
            <v>13-S</v>
          </cell>
          <cell r="J417" t="str">
            <v>D</v>
          </cell>
          <cell r="K417" t="str">
            <v>En Producción Efectiva-A.2</v>
          </cell>
          <cell r="L417" t="str">
            <v>BES</v>
          </cell>
          <cell r="M417">
            <v>110873.41429802509</v>
          </cell>
          <cell r="N417" t="e">
            <v>#REF!</v>
          </cell>
          <cell r="O417" t="e">
            <v>#REF!</v>
          </cell>
          <cell r="P417">
            <v>48583.192201900973</v>
          </cell>
          <cell r="Q417" t="e">
            <v>#REF!</v>
          </cell>
          <cell r="R417" t="e">
            <v>#REF!</v>
          </cell>
          <cell r="S417" t="e">
            <v>#REF!</v>
          </cell>
          <cell r="T417" t="e">
            <v>#REF!</v>
          </cell>
          <cell r="U417">
            <v>0.98905564037604199</v>
          </cell>
          <cell r="V417" t="str">
            <v>A</v>
          </cell>
          <cell r="W417" t="str">
            <v>A-Sec</v>
          </cell>
          <cell r="X417" t="str">
            <v>ACN</v>
          </cell>
          <cell r="Y417">
            <v>2276</v>
          </cell>
          <cell r="Z417">
            <v>800</v>
          </cell>
          <cell r="AA417">
            <v>129.29406917741935</v>
          </cell>
          <cell r="AB417">
            <v>1.4150407903225806</v>
          </cell>
          <cell r="AC417">
            <v>0</v>
          </cell>
        </row>
        <row r="418">
          <cell r="C418" t="str">
            <v>S2195</v>
          </cell>
          <cell r="D418" t="str">
            <v>Si</v>
          </cell>
          <cell r="E418" t="str">
            <v>En prod</v>
          </cell>
          <cell r="F418" t="str">
            <v>Batería</v>
          </cell>
          <cell r="G418" t="str">
            <v>34-S</v>
          </cell>
          <cell r="H418" t="str">
            <v>Batería</v>
          </cell>
          <cell r="I418" t="str">
            <v>29-S</v>
          </cell>
          <cell r="J418" t="str">
            <v>D</v>
          </cell>
          <cell r="K418" t="str">
            <v>En estudio-D</v>
          </cell>
          <cell r="L418" t="str">
            <v>BES</v>
          </cell>
          <cell r="M418">
            <v>0</v>
          </cell>
          <cell r="N418" t="e">
            <v>#REF!</v>
          </cell>
          <cell r="O418" t="e">
            <v>#REF!</v>
          </cell>
          <cell r="P418">
            <v>68016.469082661366</v>
          </cell>
          <cell r="Q418" t="e">
            <v>#REF!</v>
          </cell>
          <cell r="R418" t="e">
            <v>#REF!</v>
          </cell>
          <cell r="S418" t="e">
            <v>#REF!</v>
          </cell>
          <cell r="T418" t="e">
            <v>#REF!</v>
          </cell>
          <cell r="U418" t="str">
            <v>-</v>
          </cell>
          <cell r="V418" t="str">
            <v>D</v>
          </cell>
          <cell r="W418" t="str">
            <v>D-Sec</v>
          </cell>
          <cell r="X418" t="str">
            <v>ZC</v>
          </cell>
          <cell r="Y418">
            <v>2325</v>
          </cell>
          <cell r="Z418">
            <v>800</v>
          </cell>
          <cell r="AA418">
            <v>0</v>
          </cell>
          <cell r="AB418">
            <v>0</v>
          </cell>
          <cell r="AC418">
            <v>0</v>
          </cell>
        </row>
        <row r="419">
          <cell r="C419" t="str">
            <v>S783</v>
          </cell>
          <cell r="D419" t="str">
            <v>Si</v>
          </cell>
          <cell r="E419" t="str">
            <v>En prod</v>
          </cell>
          <cell r="F419" t="str">
            <v>Batería</v>
          </cell>
          <cell r="G419" t="str">
            <v>15-S</v>
          </cell>
          <cell r="H419" t="str">
            <v>Batería</v>
          </cell>
          <cell r="I419" t="str">
            <v>13-S</v>
          </cell>
          <cell r="J419" t="str">
            <v>D</v>
          </cell>
          <cell r="K419" t="str">
            <v>En Producción Efectiva-A.2</v>
          </cell>
          <cell r="L419" t="str">
            <v>BES</v>
          </cell>
          <cell r="M419">
            <v>115735.59593491202</v>
          </cell>
          <cell r="N419" t="e">
            <v>#REF!</v>
          </cell>
          <cell r="O419" t="e">
            <v>#REF!</v>
          </cell>
          <cell r="P419">
            <v>48583.192201900973</v>
          </cell>
          <cell r="Q419" t="e">
            <v>#REF!</v>
          </cell>
          <cell r="R419" t="e">
            <v>#REF!</v>
          </cell>
          <cell r="S419" t="e">
            <v>#REF!</v>
          </cell>
          <cell r="T419" t="e">
            <v>#REF!</v>
          </cell>
          <cell r="U419">
            <v>0.98905564037457183</v>
          </cell>
          <cell r="V419" t="str">
            <v>A</v>
          </cell>
          <cell r="W419" t="str">
            <v>A-Sec</v>
          </cell>
          <cell r="X419" t="str">
            <v>ACN</v>
          </cell>
          <cell r="Y419">
            <v>2426</v>
          </cell>
          <cell r="Z419">
            <v>800</v>
          </cell>
          <cell r="AA419">
            <v>134.9640600483871</v>
          </cell>
          <cell r="AB419">
            <v>1.4770952096774195</v>
          </cell>
          <cell r="AC419">
            <v>0</v>
          </cell>
        </row>
        <row r="420">
          <cell r="C420" t="str">
            <v>S1009</v>
          </cell>
          <cell r="D420" t="str">
            <v>Si</v>
          </cell>
          <cell r="E420" t="str">
            <v>En prod</v>
          </cell>
          <cell r="F420" t="str">
            <v>Batería</v>
          </cell>
          <cell r="G420" t="str">
            <v>17-S</v>
          </cell>
          <cell r="H420" t="str">
            <v>Batería</v>
          </cell>
          <cell r="I420" t="str">
            <v>27-S</v>
          </cell>
          <cell r="J420" t="str">
            <v>D</v>
          </cell>
          <cell r="K420" t="str">
            <v>Parado transitorio-A.8</v>
          </cell>
          <cell r="L420" t="str">
            <v>BM</v>
          </cell>
          <cell r="M420">
            <v>21489.303441300006</v>
          </cell>
          <cell r="N420" t="e">
            <v>#REF!</v>
          </cell>
          <cell r="O420" t="e">
            <v>#REF!</v>
          </cell>
          <cell r="P420">
            <v>40964.364187252344</v>
          </cell>
          <cell r="Q420" t="e">
            <v>#REF!</v>
          </cell>
          <cell r="R420" t="e">
            <v>#REF!</v>
          </cell>
          <cell r="S420" t="e">
            <v>#REF!</v>
          </cell>
          <cell r="T420" t="e">
            <v>#REF!</v>
          </cell>
          <cell r="U420">
            <v>0.98905564038359117</v>
          </cell>
          <cell r="V420" t="str">
            <v>F</v>
          </cell>
          <cell r="W420" t="str">
            <v>F-Sec</v>
          </cell>
          <cell r="X420" t="str">
            <v>LPC</v>
          </cell>
          <cell r="Y420">
            <v>2211</v>
          </cell>
          <cell r="Z420">
            <v>800</v>
          </cell>
          <cell r="AA420">
            <v>25.059564596451615</v>
          </cell>
          <cell r="AB420">
            <v>0.27426088677419352</v>
          </cell>
          <cell r="AC420">
            <v>0.27426088677419352</v>
          </cell>
        </row>
        <row r="421">
          <cell r="C421" t="str">
            <v>S2208</v>
          </cell>
          <cell r="D421" t="str">
            <v>Parado</v>
          </cell>
          <cell r="E421" t="str">
            <v>En prod</v>
          </cell>
          <cell r="F421" t="str">
            <v>Batería</v>
          </cell>
          <cell r="G421" t="str">
            <v>07-S</v>
          </cell>
          <cell r="H421" t="str">
            <v>Batería</v>
          </cell>
          <cell r="I421" t="str">
            <v>21-S</v>
          </cell>
          <cell r="J421" t="str">
            <v>D</v>
          </cell>
          <cell r="K421" t="str">
            <v>En Producción Efectiva-A.2</v>
          </cell>
          <cell r="L421" t="str">
            <v>BES</v>
          </cell>
          <cell r="M421">
            <v>75301.718192159693</v>
          </cell>
          <cell r="N421" t="e">
            <v>#REF!</v>
          </cell>
          <cell r="O421" t="e">
            <v>#REF!</v>
          </cell>
          <cell r="P421">
            <v>48583.192201900973</v>
          </cell>
          <cell r="Q421" t="e">
            <v>#REF!</v>
          </cell>
          <cell r="R421" t="e">
            <v>#REF!</v>
          </cell>
          <cell r="S421" t="e">
            <v>#REF!</v>
          </cell>
          <cell r="T421" t="e">
            <v>#REF!</v>
          </cell>
          <cell r="U421">
            <v>0.98905564039484195</v>
          </cell>
          <cell r="V421" t="str">
            <v>H</v>
          </cell>
          <cell r="W421" t="str">
            <v>H-Sec</v>
          </cell>
          <cell r="X421" t="str">
            <v>TS</v>
          </cell>
          <cell r="Y421">
            <v>1716</v>
          </cell>
          <cell r="Z421">
            <v>800</v>
          </cell>
          <cell r="AA421">
            <v>87.812444845161295</v>
          </cell>
          <cell r="AB421">
            <v>0.96105097419354835</v>
          </cell>
          <cell r="AC421">
            <v>0.31696457096774189</v>
          </cell>
        </row>
        <row r="422">
          <cell r="C422" t="str">
            <v>S2559</v>
          </cell>
          <cell r="D422" t="str">
            <v>Si</v>
          </cell>
          <cell r="E422" t="str">
            <v>En prod</v>
          </cell>
          <cell r="F422" t="str">
            <v>Batería</v>
          </cell>
          <cell r="G422" t="str">
            <v>15-S</v>
          </cell>
          <cell r="H422" t="str">
            <v>Batería</v>
          </cell>
          <cell r="I422" t="str">
            <v>13-S</v>
          </cell>
          <cell r="J422" t="str">
            <v>D</v>
          </cell>
          <cell r="K422" t="str">
            <v>En Producción Efectiva-A.1</v>
          </cell>
          <cell r="L422" t="str">
            <v>BM</v>
          </cell>
          <cell r="M422">
            <v>159594.0612362609</v>
          </cell>
          <cell r="N422" t="e">
            <v>#REF!</v>
          </cell>
          <cell r="O422" t="e">
            <v>#REF!</v>
          </cell>
          <cell r="P422">
            <v>95999.326757274452</v>
          </cell>
          <cell r="Q422" t="e">
            <v>#REF!</v>
          </cell>
          <cell r="R422" t="e">
            <v>#REF!</v>
          </cell>
          <cell r="S422" t="e">
            <v>#REF!</v>
          </cell>
          <cell r="T422" t="e">
            <v>#REF!</v>
          </cell>
          <cell r="U422">
            <v>0.94527820185806688</v>
          </cell>
          <cell r="V422" t="str">
            <v>A</v>
          </cell>
          <cell r="W422" t="str">
            <v>A-Sec</v>
          </cell>
          <cell r="X422" t="str">
            <v>ACN</v>
          </cell>
          <cell r="Y422">
            <v>2540</v>
          </cell>
          <cell r="Z422">
            <v>800</v>
          </cell>
          <cell r="AA422">
            <v>37.22184568064516</v>
          </cell>
          <cell r="AB422">
            <v>2.0368463258064518</v>
          </cell>
          <cell r="AC422">
            <v>2.0368463258064518</v>
          </cell>
        </row>
        <row r="423">
          <cell r="C423" t="str">
            <v>S2418</v>
          </cell>
          <cell r="D423" t="str">
            <v>Parado</v>
          </cell>
          <cell r="E423" t="str">
            <v>En prod</v>
          </cell>
          <cell r="F423" t="str">
            <v>Batería</v>
          </cell>
          <cell r="G423" t="str">
            <v>40-S</v>
          </cell>
          <cell r="H423" t="str">
            <v>Batería</v>
          </cell>
          <cell r="I423" t="str">
            <v>17-E</v>
          </cell>
          <cell r="J423" t="str">
            <v>D</v>
          </cell>
          <cell r="K423" t="str">
            <v>En estudio-D</v>
          </cell>
          <cell r="L423" t="str">
            <v>BES</v>
          </cell>
          <cell r="M423">
            <v>0</v>
          </cell>
          <cell r="N423" t="e">
            <v>#REF!</v>
          </cell>
          <cell r="O423" t="e">
            <v>#REF!</v>
          </cell>
          <cell r="P423">
            <v>51399.609141141613</v>
          </cell>
          <cell r="Q423" t="e">
            <v>#REF!</v>
          </cell>
          <cell r="R423" t="e">
            <v>#REF!</v>
          </cell>
          <cell r="S423" t="e">
            <v>#REF!</v>
          </cell>
          <cell r="T423" t="e">
            <v>#REF!</v>
          </cell>
          <cell r="U423" t="str">
            <v>-</v>
          </cell>
          <cell r="V423" t="str">
            <v>F</v>
          </cell>
          <cell r="W423" t="str">
            <v>F-Sec</v>
          </cell>
          <cell r="X423" t="str">
            <v>ACNE</v>
          </cell>
          <cell r="Y423" t="str">
            <v>1760 DES</v>
          </cell>
          <cell r="Z423">
            <v>800</v>
          </cell>
          <cell r="AA423">
            <v>0</v>
          </cell>
          <cell r="AB423">
            <v>0</v>
          </cell>
          <cell r="AC423">
            <v>0</v>
          </cell>
        </row>
        <row r="424">
          <cell r="C424" t="str">
            <v>S679</v>
          </cell>
          <cell r="D424" t="str">
            <v>Si</v>
          </cell>
          <cell r="E424" t="str">
            <v>En prod</v>
          </cell>
          <cell r="F424" t="str">
            <v>Batería</v>
          </cell>
          <cell r="G424" t="str">
            <v>28-S</v>
          </cell>
          <cell r="H424" t="str">
            <v>Batería</v>
          </cell>
          <cell r="I424" t="str">
            <v>13-S</v>
          </cell>
          <cell r="J424" t="str">
            <v>D</v>
          </cell>
          <cell r="K424" t="str">
            <v>En Producción Efectiva-A.2</v>
          </cell>
          <cell r="L424" t="str">
            <v>BES</v>
          </cell>
          <cell r="M424">
            <v>137137.12628181258</v>
          </cell>
          <cell r="N424" t="e">
            <v>#REF!</v>
          </cell>
          <cell r="O424" t="e">
            <v>#REF!</v>
          </cell>
          <cell r="P424">
            <v>48583.192201900973</v>
          </cell>
          <cell r="Q424" t="e">
            <v>#REF!</v>
          </cell>
          <cell r="R424" t="e">
            <v>#REF!</v>
          </cell>
          <cell r="S424" t="e">
            <v>#REF!</v>
          </cell>
          <cell r="T424" t="e">
            <v>#REF!</v>
          </cell>
          <cell r="U424">
            <v>0.97857693424435177</v>
          </cell>
          <cell r="V424" t="str">
            <v>A</v>
          </cell>
          <cell r="W424" t="str">
            <v>A-Sec</v>
          </cell>
          <cell r="X424" t="str">
            <v>ACN</v>
          </cell>
          <cell r="Y424">
            <v>2030</v>
          </cell>
          <cell r="Z424">
            <v>800</v>
          </cell>
          <cell r="AA424">
            <v>81.698665232258065</v>
          </cell>
          <cell r="AB424">
            <v>1.7502358774193549</v>
          </cell>
          <cell r="AC424">
            <v>4.497284193548387E-2</v>
          </cell>
        </row>
        <row r="425">
          <cell r="C425" t="str">
            <v>S640</v>
          </cell>
          <cell r="D425" t="str">
            <v>Si</v>
          </cell>
          <cell r="E425" t="str">
            <v>En prod</v>
          </cell>
          <cell r="F425" t="str">
            <v>Batería</v>
          </cell>
          <cell r="G425" t="str">
            <v>28-S</v>
          </cell>
          <cell r="H425" t="str">
            <v>Batería</v>
          </cell>
          <cell r="I425" t="str">
            <v>13-S</v>
          </cell>
          <cell r="J425" t="str">
            <v>D</v>
          </cell>
          <cell r="K425" t="str">
            <v>En Producción Efectiva-A.2</v>
          </cell>
          <cell r="L425" t="str">
            <v>BES</v>
          </cell>
          <cell r="M425">
            <v>123406.20727314027</v>
          </cell>
          <cell r="N425" t="e">
            <v>#REF!</v>
          </cell>
          <cell r="O425" t="e">
            <v>#REF!</v>
          </cell>
          <cell r="P425">
            <v>54413.175266129096</v>
          </cell>
          <cell r="Q425" t="e">
            <v>#REF!</v>
          </cell>
          <cell r="R425" t="e">
            <v>#REF!</v>
          </cell>
          <cell r="S425" t="e">
            <v>#REF!</v>
          </cell>
          <cell r="T425" t="e">
            <v>#REF!</v>
          </cell>
          <cell r="U425">
            <v>0.98905564037775373</v>
          </cell>
          <cell r="V425" t="str">
            <v>A</v>
          </cell>
          <cell r="W425" t="str">
            <v>A-Sec</v>
          </cell>
          <cell r="X425" t="str">
            <v>ACN</v>
          </cell>
          <cell r="Y425">
            <v>1991</v>
          </cell>
          <cell r="Z425">
            <v>800</v>
          </cell>
          <cell r="AA425">
            <v>143.90907688387099</v>
          </cell>
          <cell r="AB425">
            <v>1.5749926903225806</v>
          </cell>
          <cell r="AC425">
            <v>0</v>
          </cell>
        </row>
        <row r="426">
          <cell r="C426" t="str">
            <v>S2107</v>
          </cell>
          <cell r="D426" t="str">
            <v>Si</v>
          </cell>
          <cell r="E426" t="str">
            <v>En prod</v>
          </cell>
          <cell r="F426" t="str">
            <v>Batería</v>
          </cell>
          <cell r="G426" t="str">
            <v>31-S</v>
          </cell>
          <cell r="H426" t="str">
            <v>Batería</v>
          </cell>
          <cell r="I426" t="str">
            <v>14-S</v>
          </cell>
          <cell r="J426" t="str">
            <v>D</v>
          </cell>
          <cell r="K426" t="str">
            <v>En Producción Efectiva-A.2</v>
          </cell>
          <cell r="L426" t="str">
            <v>BES</v>
          </cell>
          <cell r="M426">
            <v>170884.52137959903</v>
          </cell>
          <cell r="N426" t="e">
            <v>#REF!</v>
          </cell>
          <cell r="O426" t="e">
            <v>#REF!</v>
          </cell>
          <cell r="P426">
            <v>58299.830642281166</v>
          </cell>
          <cell r="Q426" t="e">
            <v>#REF!</v>
          </cell>
          <cell r="R426" t="e">
            <v>#REF!</v>
          </cell>
          <cell r="S426" t="e">
            <v>#REF!</v>
          </cell>
          <cell r="T426" t="e">
            <v>#REF!</v>
          </cell>
          <cell r="U426">
            <v>0.98905564039177218</v>
          </cell>
          <cell r="V426" t="str">
            <v>H</v>
          </cell>
          <cell r="W426" t="str">
            <v>H-Sec</v>
          </cell>
          <cell r="X426" t="str">
            <v>S26</v>
          </cell>
          <cell r="Y426">
            <v>1220</v>
          </cell>
          <cell r="Z426">
            <v>800</v>
          </cell>
          <cell r="AA426">
            <v>199.27550080645162</v>
          </cell>
          <cell r="AB426">
            <v>2.1809427419354841</v>
          </cell>
          <cell r="AC426">
            <v>0.2161760612903226</v>
          </cell>
        </row>
        <row r="427">
          <cell r="C427" t="str">
            <v>S2055</v>
          </cell>
          <cell r="D427" t="str">
            <v>Si</v>
          </cell>
          <cell r="E427" t="str">
            <v>En prod</v>
          </cell>
          <cell r="F427" t="str">
            <v>Batería</v>
          </cell>
          <cell r="G427" t="str">
            <v>21-S</v>
          </cell>
          <cell r="H427" t="str">
            <v>Batería</v>
          </cell>
          <cell r="I427" t="str">
            <v>07-S</v>
          </cell>
          <cell r="J427" t="str">
            <v>D</v>
          </cell>
          <cell r="K427" t="str">
            <v>En Producción Efectiva-A.1</v>
          </cell>
          <cell r="L427" t="str">
            <v>BES</v>
          </cell>
          <cell r="M427">
            <v>171969.20290295297</v>
          </cell>
          <cell r="N427" t="e">
            <v>#REF!</v>
          </cell>
          <cell r="O427" t="e">
            <v>#REF!</v>
          </cell>
          <cell r="P427">
            <v>58299.830642281166</v>
          </cell>
          <cell r="Q427" t="e">
            <v>#REF!</v>
          </cell>
          <cell r="R427" t="e">
            <v>#REF!</v>
          </cell>
          <cell r="S427" t="e">
            <v>#REF!</v>
          </cell>
          <cell r="T427" t="e">
            <v>#REF!</v>
          </cell>
          <cell r="U427">
            <v>0.98905564038518234</v>
          </cell>
          <cell r="V427" t="str">
            <v>C</v>
          </cell>
          <cell r="W427" t="str">
            <v>C-Prim</v>
          </cell>
          <cell r="X427" t="str">
            <v>C</v>
          </cell>
          <cell r="Y427">
            <v>2731</v>
          </cell>
          <cell r="Z427">
            <v>800</v>
          </cell>
          <cell r="AA427">
            <v>200.54039262580648</v>
          </cell>
          <cell r="AB427">
            <v>2.1947861741935486</v>
          </cell>
          <cell r="AC427">
            <v>2.1947861741935486</v>
          </cell>
        </row>
        <row r="428">
          <cell r="C428" t="str">
            <v>S740</v>
          </cell>
          <cell r="D428" t="str">
            <v>Si</v>
          </cell>
          <cell r="E428" t="str">
            <v>En prod</v>
          </cell>
          <cell r="F428" t="str">
            <v>Batería</v>
          </cell>
          <cell r="G428" t="str">
            <v>21-S</v>
          </cell>
          <cell r="H428" t="str">
            <v>Batería</v>
          </cell>
          <cell r="I428" t="str">
            <v>07-S</v>
          </cell>
          <cell r="J428" t="str">
            <v>X</v>
          </cell>
          <cell r="K428" t="str">
            <v>En Producción Efectiva-A.2</v>
          </cell>
          <cell r="L428" t="str">
            <v>BM</v>
          </cell>
          <cell r="M428">
            <v>111393.64951218935</v>
          </cell>
          <cell r="N428" t="e">
            <v>#REF!</v>
          </cell>
          <cell r="O428" t="e">
            <v>#REF!</v>
          </cell>
          <cell r="P428">
            <v>31243.875375070947</v>
          </cell>
          <cell r="Q428" t="e">
            <v>#REF!</v>
          </cell>
          <cell r="R428" t="e">
            <v>#REF!</v>
          </cell>
          <cell r="S428" t="e">
            <v>#REF!</v>
          </cell>
          <cell r="T428" t="e">
            <v>#REF!</v>
          </cell>
          <cell r="U428">
            <v>0.96916523862775861</v>
          </cell>
          <cell r="V428" t="str">
            <v>C</v>
          </cell>
          <cell r="W428" t="str">
            <v>C-Sec</v>
          </cell>
          <cell r="X428" t="str">
            <v>TSP2</v>
          </cell>
          <cell r="Y428">
            <v>2592</v>
          </cell>
          <cell r="Z428">
            <v>800</v>
          </cell>
          <cell r="AA428">
            <v>46.106417477419356</v>
          </cell>
          <cell r="AB428">
            <v>1.4216803806451612</v>
          </cell>
          <cell r="AC428">
            <v>2.8569345161290321E-2</v>
          </cell>
        </row>
        <row r="429">
          <cell r="C429" t="str">
            <v>S2635</v>
          </cell>
          <cell r="D429" t="str">
            <v>Si</v>
          </cell>
          <cell r="E429" t="str">
            <v>En prod</v>
          </cell>
          <cell r="F429" t="str">
            <v>Batería</v>
          </cell>
          <cell r="G429" t="str">
            <v>42-S</v>
          </cell>
          <cell r="H429" t="str">
            <v>Batería</v>
          </cell>
          <cell r="I429" t="str">
            <v>31-S</v>
          </cell>
          <cell r="J429" t="str">
            <v>D</v>
          </cell>
          <cell r="K429" t="str">
            <v>En Producción Efectiva-A.2</v>
          </cell>
          <cell r="L429" t="str">
            <v>BM</v>
          </cell>
          <cell r="M429">
            <v>19180.728245418566</v>
          </cell>
          <cell r="N429" t="e">
            <v>#REF!</v>
          </cell>
          <cell r="O429" t="e">
            <v>#REF!</v>
          </cell>
          <cell r="P429">
            <v>45904.351835192167</v>
          </cell>
          <cell r="Q429" t="e">
            <v>#REF!</v>
          </cell>
          <cell r="R429" t="e">
            <v>#REF!</v>
          </cell>
          <cell r="S429" t="e">
            <v>#REF!</v>
          </cell>
          <cell r="T429" t="e">
            <v>#REF!</v>
          </cell>
          <cell r="U429">
            <v>0.98905564038915139</v>
          </cell>
          <cell r="V429" t="str">
            <v>G</v>
          </cell>
          <cell r="W429" t="str">
            <v>G-Sec</v>
          </cell>
          <cell r="X429" t="str">
            <v>BlqG</v>
          </cell>
          <cell r="Y429">
            <v>2789</v>
          </cell>
          <cell r="Z429">
            <v>800</v>
          </cell>
          <cell r="AA429">
            <v>22.36743969064516</v>
          </cell>
          <cell r="AB429">
            <v>0.24479730354838714</v>
          </cell>
          <cell r="AC429">
            <v>0.10187186258064516</v>
          </cell>
        </row>
        <row r="430">
          <cell r="C430" t="str">
            <v>S901</v>
          </cell>
          <cell r="D430" t="str">
            <v>Parado</v>
          </cell>
          <cell r="E430" t="str">
            <v>En prod</v>
          </cell>
          <cell r="F430" t="str">
            <v>Batería</v>
          </cell>
          <cell r="G430" t="str">
            <v>14-S</v>
          </cell>
          <cell r="H430" t="str">
            <v>Batería</v>
          </cell>
          <cell r="I430" t="str">
            <v>31-S</v>
          </cell>
          <cell r="J430" t="str">
            <v>X</v>
          </cell>
          <cell r="K430" t="str">
            <v>Parado transitorio-A.8</v>
          </cell>
          <cell r="L430" t="str">
            <v>BM</v>
          </cell>
          <cell r="M430">
            <v>0</v>
          </cell>
          <cell r="N430" t="e">
            <v>#REF!</v>
          </cell>
          <cell r="O430" t="e">
            <v>#REF!</v>
          </cell>
          <cell r="P430">
            <v>18329.509297089848</v>
          </cell>
          <cell r="Q430" t="e">
            <v>#REF!</v>
          </cell>
          <cell r="R430" t="e">
            <v>#REF!</v>
          </cell>
          <cell r="S430" t="e">
            <v>#REF!</v>
          </cell>
          <cell r="T430" t="e">
            <v>#REF!</v>
          </cell>
          <cell r="U430" t="str">
            <v>-</v>
          </cell>
          <cell r="V430" t="str">
            <v>C</v>
          </cell>
          <cell r="W430" t="str">
            <v>C-Sec</v>
          </cell>
          <cell r="X430" t="str">
            <v>BlqG</v>
          </cell>
          <cell r="Y430">
            <v>2887</v>
          </cell>
          <cell r="Z430">
            <v>800</v>
          </cell>
          <cell r="AA430">
            <v>0</v>
          </cell>
          <cell r="AB430">
            <v>0</v>
          </cell>
          <cell r="AC430">
            <v>0</v>
          </cell>
        </row>
        <row r="431">
          <cell r="C431" t="str">
            <v>S2298</v>
          </cell>
          <cell r="D431" t="str">
            <v>Si</v>
          </cell>
          <cell r="E431" t="str">
            <v>En prod</v>
          </cell>
          <cell r="F431" t="str">
            <v>Batería</v>
          </cell>
          <cell r="G431" t="str">
            <v>25-S</v>
          </cell>
          <cell r="H431" t="str">
            <v>Batería</v>
          </cell>
          <cell r="I431" t="str">
            <v>22-S</v>
          </cell>
          <cell r="J431" t="str">
            <v>D</v>
          </cell>
          <cell r="K431" t="str">
            <v>En Producción Efectiva-A.2</v>
          </cell>
          <cell r="L431" t="str">
            <v>BES</v>
          </cell>
          <cell r="M431">
            <v>249510.24523363865</v>
          </cell>
          <cell r="N431" t="e">
            <v>#REF!</v>
          </cell>
          <cell r="O431" t="e">
            <v>#REF!</v>
          </cell>
          <cell r="P431">
            <v>139263.33890335489</v>
          </cell>
          <cell r="Q431" t="e">
            <v>#REF!</v>
          </cell>
          <cell r="R431" t="e">
            <v>#REF!</v>
          </cell>
          <cell r="S431" t="e">
            <v>#REF!</v>
          </cell>
          <cell r="T431" t="e">
            <v>#REF!</v>
          </cell>
          <cell r="U431">
            <v>0.95812876655823476</v>
          </cell>
          <cell r="V431" t="str">
            <v>C</v>
          </cell>
          <cell r="W431" t="str">
            <v>C-Sec</v>
          </cell>
          <cell r="X431" t="str">
            <v>TSP1</v>
          </cell>
          <cell r="Y431">
            <v>2700</v>
          </cell>
          <cell r="Z431">
            <v>800</v>
          </cell>
          <cell r="AA431">
            <v>76.05261754838709</v>
          </cell>
          <cell r="AB431">
            <v>3.1844169032258063</v>
          </cell>
          <cell r="AC431">
            <v>0.15770296129032257</v>
          </cell>
        </row>
        <row r="432">
          <cell r="C432" t="str">
            <v>S2517</v>
          </cell>
          <cell r="D432" t="str">
            <v>Parado</v>
          </cell>
          <cell r="E432" t="str">
            <v>En prod</v>
          </cell>
          <cell r="F432" t="str">
            <v>Batería</v>
          </cell>
          <cell r="G432" t="str">
            <v>39-S</v>
          </cell>
          <cell r="H432" t="str">
            <v>Batería</v>
          </cell>
          <cell r="I432" t="str">
            <v>25-S</v>
          </cell>
          <cell r="J432" t="str">
            <v>D</v>
          </cell>
          <cell r="K432" t="str">
            <v>En Producción Efectiva-A.2</v>
          </cell>
          <cell r="L432" t="str">
            <v>BES</v>
          </cell>
          <cell r="M432">
            <v>127254.92087090301</v>
          </cell>
          <cell r="N432" t="e">
            <v>#REF!</v>
          </cell>
          <cell r="O432" t="e">
            <v>#REF!</v>
          </cell>
          <cell r="P432">
            <v>56356.502954205127</v>
          </cell>
          <cell r="Q432" t="e">
            <v>#REF!</v>
          </cell>
          <cell r="R432" t="e">
            <v>#REF!</v>
          </cell>
          <cell r="S432" t="e">
            <v>#REF!</v>
          </cell>
          <cell r="T432" t="e">
            <v>#REF!</v>
          </cell>
          <cell r="U432">
            <v>0.98905564038639449</v>
          </cell>
          <cell r="V432" t="str">
            <v>H</v>
          </cell>
          <cell r="W432" t="str">
            <v>H-Sec</v>
          </cell>
          <cell r="X432" t="str">
            <v>TS</v>
          </cell>
          <cell r="Y432">
            <v>1622</v>
          </cell>
          <cell r="Z432">
            <v>800</v>
          </cell>
          <cell r="AA432">
            <v>148.39722093870967</v>
          </cell>
          <cell r="AB432">
            <v>1.6241125516129031</v>
          </cell>
          <cell r="AC432">
            <v>0.68781956129032251</v>
          </cell>
        </row>
        <row r="433">
          <cell r="C433" t="str">
            <v>S2495</v>
          </cell>
          <cell r="D433" t="str">
            <v>Si</v>
          </cell>
          <cell r="E433" t="str">
            <v>En prod</v>
          </cell>
          <cell r="F433" t="str">
            <v>Batería</v>
          </cell>
          <cell r="G433" t="str">
            <v>04-S</v>
          </cell>
          <cell r="H433" t="str">
            <v>Batería</v>
          </cell>
          <cell r="I433" t="str">
            <v>25-S</v>
          </cell>
          <cell r="J433" t="str">
            <v>D</v>
          </cell>
          <cell r="K433" t="str">
            <v>En Producción Efectiva-A.2</v>
          </cell>
          <cell r="L433" t="str">
            <v>BES</v>
          </cell>
          <cell r="M433">
            <v>170209.4452205282</v>
          </cell>
          <cell r="N433" t="e">
            <v>#REF!</v>
          </cell>
          <cell r="O433" t="e">
            <v>#REF!</v>
          </cell>
          <cell r="P433">
            <v>59109.550512312846</v>
          </cell>
          <cell r="Q433" t="e">
            <v>#REF!</v>
          </cell>
          <cell r="R433" t="e">
            <v>#REF!</v>
          </cell>
          <cell r="S433" t="e">
            <v>#REF!</v>
          </cell>
          <cell r="T433" t="e">
            <v>#REF!</v>
          </cell>
          <cell r="U433">
            <v>0.98192843980068745</v>
          </cell>
          <cell r="V433" t="str">
            <v>H</v>
          </cell>
          <cell r="W433" t="str">
            <v>H-Sec</v>
          </cell>
          <cell r="X433" t="str">
            <v>TS</v>
          </cell>
          <cell r="Y433">
            <v>2280</v>
          </cell>
          <cell r="Z433">
            <v>800</v>
          </cell>
          <cell r="AA433">
            <v>120.20694083870968</v>
          </cell>
          <cell r="AB433">
            <v>2.1723269677419355</v>
          </cell>
          <cell r="AC433">
            <v>0.35105015161290321</v>
          </cell>
        </row>
        <row r="434">
          <cell r="C434" t="str">
            <v>S2123</v>
          </cell>
          <cell r="D434" t="str">
            <v>Si</v>
          </cell>
          <cell r="E434" t="str">
            <v>En prod</v>
          </cell>
          <cell r="F434" t="str">
            <v>Batería</v>
          </cell>
          <cell r="G434" t="str">
            <v>31-S</v>
          </cell>
          <cell r="H434" t="str">
            <v>Batería</v>
          </cell>
          <cell r="I434" t="str">
            <v>14-S</v>
          </cell>
          <cell r="J434" t="str">
            <v>D</v>
          </cell>
          <cell r="K434" t="str">
            <v>En Producción Efectiva-A.2</v>
          </cell>
          <cell r="L434" t="str">
            <v>BES</v>
          </cell>
          <cell r="M434">
            <v>113846.11264093341</v>
          </cell>
          <cell r="N434" t="e">
            <v>#REF!</v>
          </cell>
          <cell r="O434" t="e">
            <v>#REF!</v>
          </cell>
          <cell r="P434">
            <v>58299.830642281166</v>
          </cell>
          <cell r="Q434" t="e">
            <v>#REF!</v>
          </cell>
          <cell r="R434" t="e">
            <v>#REF!</v>
          </cell>
          <cell r="S434" t="e">
            <v>#REF!</v>
          </cell>
          <cell r="T434" t="e">
            <v>#REF!</v>
          </cell>
          <cell r="U434">
            <v>0.9890556403749251</v>
          </cell>
          <cell r="V434" t="str">
            <v>G</v>
          </cell>
          <cell r="W434" t="str">
            <v>G-Sec</v>
          </cell>
          <cell r="X434" t="str">
            <v>LPSS</v>
          </cell>
          <cell r="Y434">
            <v>1576</v>
          </cell>
          <cell r="Z434">
            <v>800</v>
          </cell>
          <cell r="AA434">
            <v>132.76065551935486</v>
          </cell>
          <cell r="AB434">
            <v>1.452980358064516</v>
          </cell>
          <cell r="AC434">
            <v>1.8459093548387099E-2</v>
          </cell>
        </row>
        <row r="435">
          <cell r="C435" t="str">
            <v>S746</v>
          </cell>
          <cell r="D435" t="str">
            <v>Si</v>
          </cell>
          <cell r="E435" t="str">
            <v>En prod</v>
          </cell>
          <cell r="F435" t="str">
            <v>Batería</v>
          </cell>
          <cell r="G435" t="str">
            <v>20-S</v>
          </cell>
          <cell r="H435" t="str">
            <v>Batería</v>
          </cell>
          <cell r="I435" t="str">
            <v>41-S</v>
          </cell>
          <cell r="J435" t="str">
            <v>D</v>
          </cell>
          <cell r="K435" t="str">
            <v>En Producción Efectiva-A.2</v>
          </cell>
          <cell r="L435" t="str">
            <v>BES</v>
          </cell>
          <cell r="M435">
            <v>117604.37696748679</v>
          </cell>
          <cell r="N435" t="e">
            <v>#REF!</v>
          </cell>
          <cell r="O435" t="e">
            <v>#REF!</v>
          </cell>
          <cell r="P435">
            <v>58299.830642281166</v>
          </cell>
          <cell r="Q435" t="e">
            <v>#REF!</v>
          </cell>
          <cell r="R435" t="e">
            <v>#REF!</v>
          </cell>
          <cell r="S435" t="e">
            <v>#REF!</v>
          </cell>
          <cell r="T435" t="e">
            <v>#REF!</v>
          </cell>
          <cell r="U435">
            <v>0.98905564038435356</v>
          </cell>
          <cell r="V435" t="str">
            <v>C</v>
          </cell>
          <cell r="W435" t="str">
            <v>C-Sec</v>
          </cell>
          <cell r="X435" t="str">
            <v>TSP3</v>
          </cell>
          <cell r="Y435">
            <v>2741</v>
          </cell>
          <cell r="Z435">
            <v>800</v>
          </cell>
          <cell r="AA435">
            <v>137.14332294193548</v>
          </cell>
          <cell r="AB435">
            <v>1.5009458451612905</v>
          </cell>
          <cell r="AC435">
            <v>0.26437410645161286</v>
          </cell>
        </row>
        <row r="436">
          <cell r="C436" t="str">
            <v>S2371</v>
          </cell>
          <cell r="D436" t="str">
            <v>Si</v>
          </cell>
          <cell r="E436" t="str">
            <v>En prod</v>
          </cell>
          <cell r="F436" t="str">
            <v>Batería</v>
          </cell>
          <cell r="G436" t="str">
            <v>08-S</v>
          </cell>
          <cell r="H436" t="str">
            <v>Batería</v>
          </cell>
          <cell r="I436" t="str">
            <v>33-S</v>
          </cell>
          <cell r="J436" t="str">
            <v>D</v>
          </cell>
          <cell r="K436" t="str">
            <v>En Producción Efectiva-A.2</v>
          </cell>
          <cell r="L436" t="str">
            <v>BM</v>
          </cell>
          <cell r="M436">
            <v>87425.678975219256</v>
          </cell>
          <cell r="N436" t="e">
            <v>#REF!</v>
          </cell>
          <cell r="O436" t="e">
            <v>#REF!</v>
          </cell>
          <cell r="P436">
            <v>57073.572346105626</v>
          </cell>
          <cell r="Q436" t="e">
            <v>#REF!</v>
          </cell>
          <cell r="R436" t="e">
            <v>#REF!</v>
          </cell>
          <cell r="S436" t="e">
            <v>#REF!</v>
          </cell>
          <cell r="T436" t="e">
            <v>#REF!</v>
          </cell>
          <cell r="U436">
            <v>0.98905564038743143</v>
          </cell>
          <cell r="V436" t="str">
            <v>D</v>
          </cell>
          <cell r="W436" t="str">
            <v>D-Sec</v>
          </cell>
          <cell r="X436" t="str">
            <v>BlqES</v>
          </cell>
          <cell r="Y436">
            <v>1791</v>
          </cell>
          <cell r="Z436">
            <v>800</v>
          </cell>
          <cell r="AA436">
            <v>101.95069637419356</v>
          </cell>
          <cell r="AB436">
            <v>1.1157850838709678</v>
          </cell>
          <cell r="AC436">
            <v>3.7193548387096774E-5</v>
          </cell>
        </row>
        <row r="437">
          <cell r="C437" t="str">
            <v>S2597</v>
          </cell>
          <cell r="D437" t="str">
            <v>Si</v>
          </cell>
          <cell r="E437" t="str">
            <v>En prod</v>
          </cell>
          <cell r="F437" t="str">
            <v>Batería</v>
          </cell>
          <cell r="G437" t="str">
            <v>30-S</v>
          </cell>
          <cell r="H437" t="str">
            <v>Batería</v>
          </cell>
          <cell r="I437" t="str">
            <v>23-S</v>
          </cell>
          <cell r="J437" t="str">
            <v>D</v>
          </cell>
          <cell r="K437" t="str">
            <v>En Producción Efectiva-A.2</v>
          </cell>
          <cell r="L437" t="str">
            <v>BES</v>
          </cell>
          <cell r="M437">
            <v>98611.947399757584</v>
          </cell>
          <cell r="N437" t="e">
            <v>#REF!</v>
          </cell>
          <cell r="O437" t="e">
            <v>#REF!</v>
          </cell>
          <cell r="P437">
            <v>58299.830642281166</v>
          </cell>
          <cell r="Q437" t="e">
            <v>#REF!</v>
          </cell>
          <cell r="R437" t="e">
            <v>#REF!</v>
          </cell>
          <cell r="S437" t="e">
            <v>#REF!</v>
          </cell>
          <cell r="T437" t="e">
            <v>#REF!</v>
          </cell>
          <cell r="U437">
            <v>0.98905564036532911</v>
          </cell>
          <cell r="V437" t="str">
            <v>H</v>
          </cell>
          <cell r="W437" t="str">
            <v>H-Sec</v>
          </cell>
          <cell r="X437" t="str">
            <v>TS</v>
          </cell>
          <cell r="Y437">
            <v>1658</v>
          </cell>
          <cell r="Z437">
            <v>800</v>
          </cell>
          <cell r="AA437">
            <v>114.99546592903226</v>
          </cell>
          <cell r="AB437">
            <v>1.2585517354838709</v>
          </cell>
          <cell r="AC437">
            <v>0</v>
          </cell>
        </row>
        <row r="438">
          <cell r="C438" t="str">
            <v>S2634</v>
          </cell>
          <cell r="D438" t="str">
            <v>Parado</v>
          </cell>
          <cell r="E438" t="str">
            <v>En prod</v>
          </cell>
          <cell r="F438" t="str">
            <v>Batería</v>
          </cell>
          <cell r="G438" t="str">
            <v>35-S</v>
          </cell>
          <cell r="H438" t="str">
            <v>Batería</v>
          </cell>
          <cell r="I438" t="str">
            <v>13-S</v>
          </cell>
          <cell r="J438" t="str">
            <v>D</v>
          </cell>
          <cell r="K438" t="str">
            <v>Parado transitorio-A.8</v>
          </cell>
          <cell r="L438" t="str">
            <v>BM</v>
          </cell>
          <cell r="M438">
            <v>0</v>
          </cell>
          <cell r="N438" t="e">
            <v>#REF!</v>
          </cell>
          <cell r="O438" t="e">
            <v>#REF!</v>
          </cell>
          <cell r="P438">
            <v>57073.572346105626</v>
          </cell>
          <cell r="Q438" t="e">
            <v>#REF!</v>
          </cell>
          <cell r="R438" t="e">
            <v>#REF!</v>
          </cell>
          <cell r="S438" t="e">
            <v>#REF!</v>
          </cell>
          <cell r="T438" t="e">
            <v>#REF!</v>
          </cell>
          <cell r="U438" t="str">
            <v>-</v>
          </cell>
          <cell r="V438" t="str">
            <v>F</v>
          </cell>
          <cell r="W438" t="str">
            <v>F-Prim</v>
          </cell>
          <cell r="X438" t="str">
            <v>F</v>
          </cell>
          <cell r="Y438">
            <v>3202</v>
          </cell>
          <cell r="Z438">
            <v>800</v>
          </cell>
          <cell r="AA438">
            <v>0</v>
          </cell>
          <cell r="AB438">
            <v>0</v>
          </cell>
          <cell r="AC438">
            <v>0</v>
          </cell>
        </row>
        <row r="439">
          <cell r="C439" t="str">
            <v>S2356</v>
          </cell>
          <cell r="D439" t="str">
            <v>Si</v>
          </cell>
          <cell r="E439" t="str">
            <v>En prod</v>
          </cell>
          <cell r="F439" t="str">
            <v>Batería</v>
          </cell>
          <cell r="G439" t="str">
            <v>37-S</v>
          </cell>
          <cell r="H439" t="str">
            <v>Batería</v>
          </cell>
          <cell r="I439" t="str">
            <v>23-S</v>
          </cell>
          <cell r="J439" t="str">
            <v>D</v>
          </cell>
          <cell r="K439" t="str">
            <v>En Producción Efectiva-A.2</v>
          </cell>
          <cell r="L439" t="str">
            <v>BES</v>
          </cell>
          <cell r="M439">
            <v>138636.33579197392</v>
          </cell>
          <cell r="N439" t="e">
            <v>#REF!</v>
          </cell>
          <cell r="O439" t="e">
            <v>#REF!</v>
          </cell>
          <cell r="P439">
            <v>66073.141394585342</v>
          </cell>
          <cell r="Q439" t="e">
            <v>#REF!</v>
          </cell>
          <cell r="R439" t="e">
            <v>#REF!</v>
          </cell>
          <cell r="S439" t="e">
            <v>#REF!</v>
          </cell>
          <cell r="T439" t="e">
            <v>#REF!</v>
          </cell>
          <cell r="U439">
            <v>0.9890556403666888</v>
          </cell>
          <cell r="V439" t="str">
            <v>H</v>
          </cell>
          <cell r="W439" t="str">
            <v>H-Sec</v>
          </cell>
          <cell r="X439" t="str">
            <v>TS</v>
          </cell>
          <cell r="Y439">
            <v>2089</v>
          </cell>
          <cell r="Z439">
            <v>800</v>
          </cell>
          <cell r="AA439">
            <v>161.66955882580643</v>
          </cell>
          <cell r="AB439">
            <v>1.769369793548387</v>
          </cell>
          <cell r="AC439">
            <v>0.26779513225806456</v>
          </cell>
        </row>
        <row r="440">
          <cell r="C440" t="str">
            <v>S885</v>
          </cell>
          <cell r="D440" t="str">
            <v>Si</v>
          </cell>
          <cell r="E440" t="str">
            <v>En prod</v>
          </cell>
          <cell r="F440" t="str">
            <v>Batería</v>
          </cell>
          <cell r="G440" t="str">
            <v>26-S</v>
          </cell>
          <cell r="H440" t="str">
            <v>Batería</v>
          </cell>
          <cell r="I440" t="str">
            <v>17-S</v>
          </cell>
          <cell r="J440" t="str">
            <v>D</v>
          </cell>
          <cell r="K440" t="str">
            <v>En Producción Efectiva-A.1</v>
          </cell>
          <cell r="L440" t="str">
            <v>BM</v>
          </cell>
          <cell r="M440">
            <v>145527.66914220105</v>
          </cell>
          <cell r="N440" t="e">
            <v>#REF!</v>
          </cell>
          <cell r="O440" t="e">
            <v>#REF!</v>
          </cell>
          <cell r="P440">
            <v>57073.572346105626</v>
          </cell>
          <cell r="Q440" t="e">
            <v>#REF!</v>
          </cell>
          <cell r="R440" t="e">
            <v>#REF!</v>
          </cell>
          <cell r="S440" t="e">
            <v>#REF!</v>
          </cell>
          <cell r="T440" t="e">
            <v>#REF!</v>
          </cell>
          <cell r="U440">
            <v>0.97162516989662051</v>
          </cell>
          <cell r="V440" t="str">
            <v>F</v>
          </cell>
          <cell r="W440" t="str">
            <v>F-Sec</v>
          </cell>
          <cell r="X440" t="str">
            <v>LPE</v>
          </cell>
          <cell r="Y440">
            <v>2600</v>
          </cell>
          <cell r="Z440">
            <v>800</v>
          </cell>
          <cell r="AA440">
            <v>65.456659993548385</v>
          </cell>
          <cell r="AB440">
            <v>1.8573216064516129</v>
          </cell>
          <cell r="AC440">
            <v>1.8573216064516129</v>
          </cell>
        </row>
        <row r="441">
          <cell r="C441" t="str">
            <v>S2387</v>
          </cell>
          <cell r="D441" t="str">
            <v>Si</v>
          </cell>
          <cell r="E441" t="str">
            <v>En prod</v>
          </cell>
          <cell r="F441" t="str">
            <v>Batería</v>
          </cell>
          <cell r="G441" t="str">
            <v>15-S</v>
          </cell>
          <cell r="H441" t="str">
            <v>Batería</v>
          </cell>
          <cell r="I441" t="str">
            <v>13-S</v>
          </cell>
          <cell r="J441" t="str">
            <v>D</v>
          </cell>
          <cell r="K441" t="str">
            <v>En Producción Efectiva-A.2</v>
          </cell>
          <cell r="L441" t="str">
            <v>BES</v>
          </cell>
          <cell r="M441">
            <v>76850.408702852335</v>
          </cell>
          <cell r="N441" t="e">
            <v>#REF!</v>
          </cell>
          <cell r="O441" t="e">
            <v>#REF!</v>
          </cell>
          <cell r="P441">
            <v>58140.541487520837</v>
          </cell>
          <cell r="Q441" t="e">
            <v>#REF!</v>
          </cell>
          <cell r="R441" t="e">
            <v>#REF!</v>
          </cell>
          <cell r="S441" t="e">
            <v>#REF!</v>
          </cell>
          <cell r="T441" t="e">
            <v>#REF!</v>
          </cell>
          <cell r="U441">
            <v>0.97887023218275837</v>
          </cell>
          <cell r="V441" t="str">
            <v>A</v>
          </cell>
          <cell r="W441" t="str">
            <v>A-Sec</v>
          </cell>
          <cell r="X441" t="str">
            <v>ACNS</v>
          </cell>
          <cell r="Y441">
            <v>1536</v>
          </cell>
          <cell r="Z441">
            <v>800</v>
          </cell>
          <cell r="AA441">
            <v>46.418702206451613</v>
          </cell>
          <cell r="AB441">
            <v>0.98081640000000003</v>
          </cell>
          <cell r="AC441">
            <v>3.2147077419354839E-2</v>
          </cell>
        </row>
        <row r="442">
          <cell r="C442" t="str">
            <v>S993</v>
          </cell>
          <cell r="D442" t="str">
            <v>Si</v>
          </cell>
          <cell r="E442" t="str">
            <v>En prod</v>
          </cell>
          <cell r="F442" t="str">
            <v>Batería</v>
          </cell>
          <cell r="G442" t="str">
            <v>29-S</v>
          </cell>
          <cell r="H442" t="str">
            <v>Batería</v>
          </cell>
          <cell r="I442" t="str">
            <v>34-S</v>
          </cell>
          <cell r="J442" t="str">
            <v>D</v>
          </cell>
          <cell r="K442" t="str">
            <v>En Producción Efectiva-A.2</v>
          </cell>
          <cell r="L442" t="str">
            <v>BM</v>
          </cell>
          <cell r="M442">
            <v>36229.006743679725</v>
          </cell>
          <cell r="N442" t="e">
            <v>#REF!</v>
          </cell>
          <cell r="O442" t="e">
            <v>#REF!</v>
          </cell>
          <cell r="P442">
            <v>57073.572346105626</v>
          </cell>
          <cell r="Q442" t="e">
            <v>#REF!</v>
          </cell>
          <cell r="R442" t="e">
            <v>#REF!</v>
          </cell>
          <cell r="S442" t="e">
            <v>#REF!</v>
          </cell>
          <cell r="T442" t="e">
            <v>#REF!</v>
          </cell>
          <cell r="U442">
            <v>0.98540331204030418</v>
          </cell>
          <cell r="V442" t="str">
            <v>D</v>
          </cell>
          <cell r="W442" t="str">
            <v>D-Sec</v>
          </cell>
          <cell r="X442" t="str">
            <v>ZC</v>
          </cell>
          <cell r="Y442">
            <v>2677</v>
          </cell>
          <cell r="Z442">
            <v>800</v>
          </cell>
          <cell r="AA442">
            <v>31.676970564516132</v>
          </cell>
          <cell r="AB442">
            <v>0.46237885483870966</v>
          </cell>
          <cell r="AC442">
            <v>0.46237885483870966</v>
          </cell>
        </row>
        <row r="443">
          <cell r="C443" t="str">
            <v>S2380</v>
          </cell>
          <cell r="D443" t="str">
            <v>Si</v>
          </cell>
          <cell r="E443" t="str">
            <v>En prod</v>
          </cell>
          <cell r="F443" t="str">
            <v>Batería</v>
          </cell>
          <cell r="G443" t="str">
            <v>25-S</v>
          </cell>
          <cell r="H443" t="str">
            <v>Batería</v>
          </cell>
          <cell r="I443" t="str">
            <v>22-S</v>
          </cell>
          <cell r="J443" t="str">
            <v>D</v>
          </cell>
          <cell r="K443" t="str">
            <v>En Producción Efectiva-A.2</v>
          </cell>
          <cell r="L443" t="str">
            <v>BES</v>
          </cell>
          <cell r="M443">
            <v>194401.03844750402</v>
          </cell>
          <cell r="N443" t="e">
            <v>#REF!</v>
          </cell>
          <cell r="O443" t="e">
            <v>#REF!</v>
          </cell>
          <cell r="P443">
            <v>68016.469082661366</v>
          </cell>
          <cell r="Q443" t="e">
            <v>#REF!</v>
          </cell>
          <cell r="R443" t="e">
            <v>#REF!</v>
          </cell>
          <cell r="S443" t="e">
            <v>#REF!</v>
          </cell>
          <cell r="T443" t="e">
            <v>#REF!</v>
          </cell>
          <cell r="U443">
            <v>0.98571327504880801</v>
          </cell>
          <cell r="V443" t="str">
            <v>C</v>
          </cell>
          <cell r="W443" t="str">
            <v>C-Sec</v>
          </cell>
          <cell r="X443" t="str">
            <v>TSP1</v>
          </cell>
          <cell r="Y443">
            <v>2700</v>
          </cell>
          <cell r="Z443">
            <v>800</v>
          </cell>
          <cell r="AA443">
            <v>173.66305402903225</v>
          </cell>
          <cell r="AB443">
            <v>2.4810762870967737</v>
          </cell>
          <cell r="AC443">
            <v>5.4240322580645156E-4</v>
          </cell>
        </row>
        <row r="444">
          <cell r="C444" t="str">
            <v>S2067</v>
          </cell>
          <cell r="D444" t="str">
            <v>Si</v>
          </cell>
          <cell r="E444" t="str">
            <v>En prod</v>
          </cell>
          <cell r="F444" t="str">
            <v>Batería</v>
          </cell>
          <cell r="G444" t="str">
            <v>21-S</v>
          </cell>
          <cell r="H444" t="str">
            <v>Batería</v>
          </cell>
          <cell r="I444" t="str">
            <v>07-S</v>
          </cell>
          <cell r="J444" t="str">
            <v>D</v>
          </cell>
          <cell r="K444" t="str">
            <v>En Producción Efectiva-A.1</v>
          </cell>
          <cell r="L444" t="str">
            <v>BM</v>
          </cell>
          <cell r="M444">
            <v>142493.69127650655</v>
          </cell>
          <cell r="N444" t="e">
            <v>#REF!</v>
          </cell>
          <cell r="O444" t="e">
            <v>#REF!</v>
          </cell>
          <cell r="P444">
            <v>57073.572346105626</v>
          </cell>
          <cell r="Q444" t="e">
            <v>#REF!</v>
          </cell>
          <cell r="R444" t="e">
            <v>#REF!</v>
          </cell>
          <cell r="S444" t="e">
            <v>#REF!</v>
          </cell>
          <cell r="T444" t="e">
            <v>#REF!</v>
          </cell>
          <cell r="U444">
            <v>0.91416016606039652</v>
          </cell>
          <cell r="V444" t="str">
            <v>H</v>
          </cell>
          <cell r="W444" t="str">
            <v>H-Sec</v>
          </cell>
          <cell r="X444" t="str">
            <v>TS</v>
          </cell>
          <cell r="Y444">
            <v>3003</v>
          </cell>
          <cell r="Z444">
            <v>800</v>
          </cell>
          <cell r="AA444">
            <v>21.185967690322581</v>
          </cell>
          <cell r="AB444">
            <v>1.8185999483870967</v>
          </cell>
          <cell r="AC444">
            <v>1.8185999483870967</v>
          </cell>
        </row>
        <row r="445">
          <cell r="C445" t="str">
            <v>S2287</v>
          </cell>
          <cell r="D445" t="str">
            <v>Parado</v>
          </cell>
          <cell r="E445" t="str">
            <v>En prod</v>
          </cell>
          <cell r="F445" t="str">
            <v>Batería</v>
          </cell>
          <cell r="G445" t="str">
            <v>24-S</v>
          </cell>
          <cell r="H445" t="str">
            <v>Batería</v>
          </cell>
          <cell r="I445" t="str">
            <v>20-S</v>
          </cell>
          <cell r="J445" t="str">
            <v>D</v>
          </cell>
          <cell r="K445" t="str">
            <v>Parado transitorio-A.8</v>
          </cell>
          <cell r="L445" t="str">
            <v>BES</v>
          </cell>
          <cell r="M445">
            <v>0</v>
          </cell>
          <cell r="N445" t="e">
            <v>#REF!</v>
          </cell>
          <cell r="O445" t="e">
            <v>#REF!</v>
          </cell>
          <cell r="P445">
            <v>68016.469082661366</v>
          </cell>
          <cell r="Q445" t="e">
            <v>#REF!</v>
          </cell>
          <cell r="R445" t="e">
            <v>#REF!</v>
          </cell>
          <cell r="S445" t="e">
            <v>#REF!</v>
          </cell>
          <cell r="T445" t="e">
            <v>#REF!</v>
          </cell>
          <cell r="U445" t="str">
            <v>-</v>
          </cell>
          <cell r="V445" t="str">
            <v>C</v>
          </cell>
          <cell r="W445" t="str">
            <v>C-Sec</v>
          </cell>
          <cell r="X445" t="str">
            <v>TSP3</v>
          </cell>
          <cell r="Y445">
            <v>2973</v>
          </cell>
          <cell r="Z445">
            <v>800</v>
          </cell>
          <cell r="AA445">
            <v>0</v>
          </cell>
          <cell r="AB445">
            <v>0</v>
          </cell>
          <cell r="AC445">
            <v>0</v>
          </cell>
        </row>
        <row r="446">
          <cell r="C446" t="str">
            <v>S2084</v>
          </cell>
          <cell r="D446" t="str">
            <v>Si</v>
          </cell>
          <cell r="E446" t="str">
            <v>En prod</v>
          </cell>
          <cell r="F446" t="str">
            <v>Batería</v>
          </cell>
          <cell r="G446" t="str">
            <v>02-S</v>
          </cell>
          <cell r="H446" t="str">
            <v>Batería</v>
          </cell>
          <cell r="I446" t="str">
            <v>33-S</v>
          </cell>
          <cell r="J446" t="str">
            <v>D</v>
          </cell>
          <cell r="K446" t="str">
            <v>En Producción Efectiva-A.2</v>
          </cell>
          <cell r="L446" t="str">
            <v>BM</v>
          </cell>
          <cell r="M446">
            <v>43267.215014265254</v>
          </cell>
          <cell r="N446" t="e">
            <v>#REF!</v>
          </cell>
          <cell r="O446" t="e">
            <v>#REF!</v>
          </cell>
          <cell r="P446">
            <v>59424.503384095595</v>
          </cell>
          <cell r="Q446" t="e">
            <v>#REF!</v>
          </cell>
          <cell r="R446" t="e">
            <v>#REF!</v>
          </cell>
          <cell r="S446" t="e">
            <v>#REF!</v>
          </cell>
          <cell r="T446" t="e">
            <v>#REF!</v>
          </cell>
          <cell r="U446">
            <v>0.98905564039659777</v>
          </cell>
          <cell r="V446" t="str">
            <v>D</v>
          </cell>
          <cell r="W446" t="str">
            <v>D-Sec</v>
          </cell>
          <cell r="X446" t="str">
            <v>BlqES</v>
          </cell>
          <cell r="Y446">
            <v>2410</v>
          </cell>
          <cell r="Z446">
            <v>800</v>
          </cell>
          <cell r="AA446">
            <v>50.455687119354842</v>
          </cell>
          <cell r="AB446">
            <v>0.55220518387096773</v>
          </cell>
          <cell r="AC446">
            <v>0.50261461967741938</v>
          </cell>
        </row>
        <row r="447">
          <cell r="C447" t="str">
            <v>S2281</v>
          </cell>
          <cell r="D447" t="str">
            <v>Si</v>
          </cell>
          <cell r="E447" t="str">
            <v>En prod</v>
          </cell>
          <cell r="F447" t="str">
            <v>Batería</v>
          </cell>
          <cell r="G447" t="str">
            <v>02-S</v>
          </cell>
          <cell r="H447" t="str">
            <v>Batería</v>
          </cell>
          <cell r="I447" t="str">
            <v>33-S</v>
          </cell>
          <cell r="J447" t="str">
            <v>D</v>
          </cell>
          <cell r="K447" t="str">
            <v>En Producción Efectiva-A.2</v>
          </cell>
          <cell r="L447" t="str">
            <v>BES</v>
          </cell>
          <cell r="M447">
            <v>121047.61847505458</v>
          </cell>
          <cell r="N447" t="e">
            <v>#REF!</v>
          </cell>
          <cell r="O447" t="e">
            <v>#REF!</v>
          </cell>
          <cell r="P447">
            <v>122295.62174961279</v>
          </cell>
          <cell r="Q447" t="e">
            <v>#REF!</v>
          </cell>
          <cell r="R447" t="e">
            <v>#REF!</v>
          </cell>
          <cell r="S447" t="e">
            <v>#REF!</v>
          </cell>
          <cell r="T447" t="e">
            <v>#REF!</v>
          </cell>
          <cell r="U447">
            <v>0.9781112808022846</v>
          </cell>
          <cell r="V447" t="str">
            <v>D</v>
          </cell>
          <cell r="W447" t="str">
            <v>D-Sec</v>
          </cell>
          <cell r="X447" t="str">
            <v>BlqD</v>
          </cell>
          <cell r="Y447">
            <v>2542</v>
          </cell>
          <cell r="Z447">
            <v>800</v>
          </cell>
          <cell r="AA447">
            <v>70.579314670967747</v>
          </cell>
          <cell r="AB447">
            <v>1.5448907999999999</v>
          </cell>
          <cell r="AC447">
            <v>0.69316899032258061</v>
          </cell>
        </row>
        <row r="448">
          <cell r="C448" t="str">
            <v>S2226</v>
          </cell>
          <cell r="D448" t="str">
            <v>Si</v>
          </cell>
          <cell r="E448" t="str">
            <v>En prod</v>
          </cell>
          <cell r="F448" t="str">
            <v>Batería</v>
          </cell>
          <cell r="G448" t="str">
            <v>33-S</v>
          </cell>
          <cell r="H448" t="str">
            <v>Batería</v>
          </cell>
          <cell r="I448" t="str">
            <v>02-S</v>
          </cell>
          <cell r="J448" t="str">
            <v>D</v>
          </cell>
          <cell r="K448" t="str">
            <v>En Producción Efectiva-A.2</v>
          </cell>
          <cell r="L448" t="str">
            <v>BM</v>
          </cell>
          <cell r="M448">
            <v>11297.426983692269</v>
          </cell>
          <cell r="N448" t="e">
            <v>#REF!</v>
          </cell>
          <cell r="O448" t="e">
            <v>#REF!</v>
          </cell>
          <cell r="P448">
            <v>57073.572346105626</v>
          </cell>
          <cell r="Q448" t="e">
            <v>#REF!</v>
          </cell>
          <cell r="R448" t="e">
            <v>#REF!</v>
          </cell>
          <cell r="S448" t="e">
            <v>#REF!</v>
          </cell>
          <cell r="T448" t="e">
            <v>#REF!</v>
          </cell>
          <cell r="U448">
            <v>0.99470434211762371</v>
          </cell>
          <cell r="V448" t="str">
            <v>E</v>
          </cell>
          <cell r="W448" t="str">
            <v>E-Sec</v>
          </cell>
          <cell r="X448" t="str">
            <v>BlqEN</v>
          </cell>
          <cell r="Y448">
            <v>2802</v>
          </cell>
          <cell r="Z448">
            <v>800</v>
          </cell>
          <cell r="AA448">
            <v>27.227085815483871</v>
          </cell>
          <cell r="AB448">
            <v>0.14418533161290323</v>
          </cell>
          <cell r="AC448">
            <v>0.14418533161290323</v>
          </cell>
        </row>
        <row r="449">
          <cell r="C449" t="str">
            <v>S787</v>
          </cell>
          <cell r="D449" t="str">
            <v>Parado</v>
          </cell>
          <cell r="E449" t="str">
            <v>En prod</v>
          </cell>
          <cell r="F449" t="str">
            <v>Batería</v>
          </cell>
          <cell r="G449" t="str">
            <v>20-S</v>
          </cell>
          <cell r="H449" t="str">
            <v>Batería</v>
          </cell>
          <cell r="I449" t="str">
            <v>41-S</v>
          </cell>
          <cell r="J449" t="str">
            <v>D</v>
          </cell>
          <cell r="K449" t="str">
            <v>Parado transitorio-A.8</v>
          </cell>
          <cell r="L449" t="str">
            <v>BM</v>
          </cell>
          <cell r="M449">
            <v>0</v>
          </cell>
          <cell r="N449" t="e">
            <v>#REF!</v>
          </cell>
          <cell r="O449" t="e">
            <v>#REF!</v>
          </cell>
          <cell r="P449">
            <v>57073.572346105626</v>
          </cell>
          <cell r="Q449" t="e">
            <v>#REF!</v>
          </cell>
          <cell r="R449" t="e">
            <v>#REF!</v>
          </cell>
          <cell r="S449" t="e">
            <v>#REF!</v>
          </cell>
          <cell r="T449" t="e">
            <v>#REF!</v>
          </cell>
          <cell r="U449" t="str">
            <v>-</v>
          </cell>
          <cell r="V449" t="str">
            <v>C</v>
          </cell>
          <cell r="W449" t="str">
            <v>C-Sec</v>
          </cell>
          <cell r="X449" t="str">
            <v>TSP2</v>
          </cell>
          <cell r="Y449">
            <v>2900</v>
          </cell>
          <cell r="Z449">
            <v>800</v>
          </cell>
          <cell r="AA449">
            <v>0</v>
          </cell>
          <cell r="AB449">
            <v>0</v>
          </cell>
          <cell r="AC449">
            <v>0</v>
          </cell>
        </row>
        <row r="450">
          <cell r="C450" t="str">
            <v>S935</v>
          </cell>
          <cell r="D450" t="str">
            <v>Si</v>
          </cell>
          <cell r="E450" t="str">
            <v>En prod</v>
          </cell>
          <cell r="F450" t="str">
            <v>Batería</v>
          </cell>
          <cell r="G450" t="str">
            <v>20-S</v>
          </cell>
          <cell r="H450" t="str">
            <v>Batería</v>
          </cell>
          <cell r="I450" t="str">
            <v>41-S</v>
          </cell>
          <cell r="J450" t="str">
            <v>X</v>
          </cell>
          <cell r="K450" t="str">
            <v>Parado transitorio-A.8</v>
          </cell>
          <cell r="L450" t="str">
            <v>BES</v>
          </cell>
          <cell r="M450">
            <v>62070.531558571274</v>
          </cell>
          <cell r="N450" t="e">
            <v>#REF!</v>
          </cell>
          <cell r="O450" t="e">
            <v>#REF!</v>
          </cell>
          <cell r="P450">
            <v>0</v>
          </cell>
          <cell r="Q450" t="e">
            <v>#REF!</v>
          </cell>
          <cell r="R450" t="e">
            <v>#REF!</v>
          </cell>
          <cell r="S450" t="e">
            <v>#REF!</v>
          </cell>
          <cell r="T450" t="e">
            <v>#REF!</v>
          </cell>
          <cell r="U450">
            <v>0.99452782019487818</v>
          </cell>
          <cell r="V450" t="str">
            <v>C</v>
          </cell>
          <cell r="W450" t="str">
            <v>C-Sec</v>
          </cell>
          <cell r="X450" t="str">
            <v>TSP3</v>
          </cell>
          <cell r="Y450" t="str">
            <v>2694/2724</v>
          </cell>
          <cell r="Z450">
            <v>800</v>
          </cell>
          <cell r="AA450">
            <v>144.76602280322581</v>
          </cell>
          <cell r="AB450">
            <v>0.7921857064516129</v>
          </cell>
          <cell r="AC450">
            <v>0</v>
          </cell>
        </row>
        <row r="451">
          <cell r="C451" t="str">
            <v>S2250</v>
          </cell>
          <cell r="D451" t="str">
            <v>Si</v>
          </cell>
          <cell r="E451" t="str">
            <v>En prod</v>
          </cell>
          <cell r="F451" t="str">
            <v>Batería</v>
          </cell>
          <cell r="G451" t="str">
            <v>29-S</v>
          </cell>
          <cell r="H451" t="str">
            <v>Batería</v>
          </cell>
          <cell r="I451" t="str">
            <v>34-S</v>
          </cell>
          <cell r="J451" t="str">
            <v>D</v>
          </cell>
          <cell r="K451" t="str">
            <v>En Producción Efectiva-A.2</v>
          </cell>
          <cell r="L451" t="str">
            <v>BM</v>
          </cell>
          <cell r="M451">
            <v>18493.39330040331</v>
          </cell>
          <cell r="N451" t="e">
            <v>#REF!</v>
          </cell>
          <cell r="O451" t="e">
            <v>#REF!</v>
          </cell>
          <cell r="P451">
            <v>57073.572346105626</v>
          </cell>
          <cell r="Q451" t="e">
            <v>#REF!</v>
          </cell>
          <cell r="R451" t="e">
            <v>#REF!</v>
          </cell>
          <cell r="S451" t="e">
            <v>#REF!</v>
          </cell>
          <cell r="T451" t="e">
            <v>#REF!</v>
          </cell>
          <cell r="U451">
            <v>0.98905564037132088</v>
          </cell>
          <cell r="V451" t="str">
            <v>E</v>
          </cell>
          <cell r="W451" t="str">
            <v>E-Sec</v>
          </cell>
          <cell r="X451" t="str">
            <v>BlqEProf</v>
          </cell>
          <cell r="Y451">
            <v>2695</v>
          </cell>
          <cell r="Z451">
            <v>800</v>
          </cell>
          <cell r="AA451">
            <v>21.565909977741935</v>
          </cell>
          <cell r="AB451">
            <v>0.23602507451612903</v>
          </cell>
          <cell r="AC451">
            <v>0</v>
          </cell>
        </row>
        <row r="452">
          <cell r="C452" t="str">
            <v>S977</v>
          </cell>
          <cell r="D452" t="str">
            <v>Si</v>
          </cell>
          <cell r="E452" t="str">
            <v>En prod</v>
          </cell>
          <cell r="F452" t="str">
            <v>Batería</v>
          </cell>
          <cell r="G452" t="str">
            <v>29-S</v>
          </cell>
          <cell r="H452" t="str">
            <v>Batería</v>
          </cell>
          <cell r="I452" t="str">
            <v>34-S</v>
          </cell>
          <cell r="J452" t="str">
            <v>D</v>
          </cell>
          <cell r="K452" t="str">
            <v>En Producción Efectiva-A.2</v>
          </cell>
          <cell r="L452" t="str">
            <v>BES</v>
          </cell>
          <cell r="M452">
            <v>164901.61990104901</v>
          </cell>
          <cell r="N452" t="e">
            <v>#REF!</v>
          </cell>
          <cell r="O452" t="e">
            <v>#REF!</v>
          </cell>
          <cell r="P452">
            <v>68016.469082661366</v>
          </cell>
          <cell r="Q452" t="e">
            <v>#REF!</v>
          </cell>
          <cell r="R452" t="e">
            <v>#REF!</v>
          </cell>
          <cell r="S452" t="e">
            <v>#REF!</v>
          </cell>
          <cell r="T452" t="e">
            <v>#REF!</v>
          </cell>
          <cell r="U452">
            <v>0.9890556403829398</v>
          </cell>
          <cell r="V452" t="str">
            <v>E</v>
          </cell>
          <cell r="W452" t="str">
            <v>E-Sec</v>
          </cell>
          <cell r="X452" t="str">
            <v>BlqEN</v>
          </cell>
          <cell r="Y452">
            <v>2340</v>
          </cell>
          <cell r="Z452">
            <v>800</v>
          </cell>
          <cell r="AA452">
            <v>192.29859204193548</v>
          </cell>
          <cell r="AB452">
            <v>2.1045849451612906</v>
          </cell>
          <cell r="AC452">
            <v>0.44294385483870968</v>
          </cell>
        </row>
        <row r="453">
          <cell r="C453" t="str">
            <v>S2274</v>
          </cell>
          <cell r="D453" t="str">
            <v>Si</v>
          </cell>
          <cell r="E453" t="str">
            <v>En prod</v>
          </cell>
          <cell r="F453" t="str">
            <v>Batería</v>
          </cell>
          <cell r="G453" t="str">
            <v>35-S</v>
          </cell>
          <cell r="H453" t="str">
            <v>Batería</v>
          </cell>
          <cell r="I453" t="str">
            <v>13-S</v>
          </cell>
          <cell r="J453" t="str">
            <v>D</v>
          </cell>
          <cell r="K453" t="str">
            <v>Parado transitorio-A.8</v>
          </cell>
          <cell r="L453" t="str">
            <v>BES</v>
          </cell>
          <cell r="M453">
            <v>58580.062598553275</v>
          </cell>
          <cell r="N453" t="e">
            <v>#REF!</v>
          </cell>
          <cell r="O453" t="e">
            <v>#REF!</v>
          </cell>
          <cell r="P453">
            <v>68016.469082661366</v>
          </cell>
          <cell r="Q453" t="e">
            <v>#REF!</v>
          </cell>
          <cell r="R453" t="e">
            <v>#REF!</v>
          </cell>
          <cell r="S453" t="e">
            <v>#REF!</v>
          </cell>
          <cell r="T453" t="e">
            <v>#REF!</v>
          </cell>
          <cell r="U453">
            <v>0.98905564037316629</v>
          </cell>
          <cell r="V453" t="str">
            <v>B</v>
          </cell>
          <cell r="W453" t="str">
            <v>B-Sec</v>
          </cell>
          <cell r="X453" t="str">
            <v>BlqBN</v>
          </cell>
          <cell r="Y453" t="str">
            <v>1829 DES</v>
          </cell>
          <cell r="Z453">
            <v>800</v>
          </cell>
          <cell r="AA453">
            <v>68.312631229032263</v>
          </cell>
          <cell r="AB453">
            <v>0.74763800322580642</v>
          </cell>
          <cell r="AC453">
            <v>9.6774193548387105E-8</v>
          </cell>
        </row>
        <row r="454">
          <cell r="C454" t="str">
            <v>S677</v>
          </cell>
          <cell r="D454" t="str">
            <v>Si</v>
          </cell>
          <cell r="E454" t="str">
            <v>En prod</v>
          </cell>
          <cell r="F454" t="str">
            <v>Batería</v>
          </cell>
          <cell r="G454" t="str">
            <v>28-S</v>
          </cell>
          <cell r="H454" t="str">
            <v>Batería</v>
          </cell>
          <cell r="I454" t="str">
            <v>13-S</v>
          </cell>
          <cell r="J454" t="str">
            <v>D</v>
          </cell>
          <cell r="K454" t="str">
            <v>Parado transitorio-A.8</v>
          </cell>
          <cell r="L454" t="str">
            <v>BM</v>
          </cell>
          <cell r="M454">
            <v>0</v>
          </cell>
          <cell r="N454" t="e">
            <v>#REF!</v>
          </cell>
          <cell r="O454" t="e">
            <v>#REF!</v>
          </cell>
          <cell r="P454">
            <v>62513.065377291307</v>
          </cell>
          <cell r="Q454" t="e">
            <v>#REF!</v>
          </cell>
          <cell r="R454" t="e">
            <v>#REF!</v>
          </cell>
          <cell r="S454" t="e">
            <v>#REF!</v>
          </cell>
          <cell r="T454" t="e">
            <v>#REF!</v>
          </cell>
          <cell r="U454" t="str">
            <v>-</v>
          </cell>
          <cell r="V454" t="str">
            <v>A</v>
          </cell>
          <cell r="W454" t="str">
            <v>A-Sec</v>
          </cell>
          <cell r="X454" t="str">
            <v>ACN</v>
          </cell>
          <cell r="Y454">
            <v>2110</v>
          </cell>
          <cell r="Z454">
            <v>800</v>
          </cell>
          <cell r="AA454">
            <v>0</v>
          </cell>
          <cell r="AB454">
            <v>0</v>
          </cell>
          <cell r="AC454">
            <v>0</v>
          </cell>
        </row>
        <row r="455">
          <cell r="C455" t="str">
            <v>S2280</v>
          </cell>
          <cell r="D455" t="str">
            <v>Si</v>
          </cell>
          <cell r="E455" t="str">
            <v>En prod</v>
          </cell>
          <cell r="F455" t="str">
            <v>Batería</v>
          </cell>
          <cell r="G455" t="str">
            <v>27-S</v>
          </cell>
          <cell r="H455" t="str">
            <v>Batería</v>
          </cell>
          <cell r="I455" t="str">
            <v>17-S</v>
          </cell>
          <cell r="J455" t="str">
            <v>D</v>
          </cell>
          <cell r="K455" t="str">
            <v>En Producción Efectiva-A.2</v>
          </cell>
          <cell r="L455" t="str">
            <v>BM</v>
          </cell>
          <cell r="M455">
            <v>49305.298595916858</v>
          </cell>
          <cell r="N455" t="e">
            <v>#REF!</v>
          </cell>
          <cell r="O455" t="e">
            <v>#REF!</v>
          </cell>
          <cell r="P455">
            <v>62784.369820158397</v>
          </cell>
          <cell r="Q455" t="e">
            <v>#REF!</v>
          </cell>
          <cell r="R455" t="e">
            <v>#REF!</v>
          </cell>
          <cell r="S455" t="e">
            <v>#REF!</v>
          </cell>
          <cell r="T455" t="e">
            <v>#REF!</v>
          </cell>
          <cell r="U455">
            <v>0.98905564035406346</v>
          </cell>
          <cell r="V455" t="str">
            <v>G</v>
          </cell>
          <cell r="W455" t="str">
            <v>G-Sec</v>
          </cell>
          <cell r="X455" t="str">
            <v>LPS</v>
          </cell>
          <cell r="Y455">
            <v>2254</v>
          </cell>
          <cell r="Z455">
            <v>800</v>
          </cell>
          <cell r="AA455">
            <v>57.496945638709676</v>
          </cell>
          <cell r="AB455">
            <v>0.6292672516129032</v>
          </cell>
          <cell r="AC455">
            <v>0.6292672516129032</v>
          </cell>
        </row>
        <row r="456">
          <cell r="C456" t="str">
            <v>S2160</v>
          </cell>
          <cell r="D456" t="str">
            <v>Si</v>
          </cell>
          <cell r="E456" t="str">
            <v>En prod</v>
          </cell>
          <cell r="F456" t="str">
            <v>Batería</v>
          </cell>
          <cell r="G456" t="str">
            <v>33-S</v>
          </cell>
          <cell r="H456" t="str">
            <v>Batería</v>
          </cell>
          <cell r="I456" t="str">
            <v>02-S</v>
          </cell>
          <cell r="J456" t="str">
            <v>D</v>
          </cell>
          <cell r="K456" t="str">
            <v>En Producción Efectiva-A.2</v>
          </cell>
          <cell r="L456" t="str">
            <v>BES</v>
          </cell>
          <cell r="M456">
            <v>131606.91651055656</v>
          </cell>
          <cell r="N456" t="e">
            <v>#REF!</v>
          </cell>
          <cell r="O456" t="e">
            <v>#REF!</v>
          </cell>
          <cell r="P456">
            <v>70931.460614775424</v>
          </cell>
          <cell r="Q456" t="e">
            <v>#REF!</v>
          </cell>
          <cell r="R456" t="e">
            <v>#REF!</v>
          </cell>
          <cell r="S456" t="e">
            <v>#REF!</v>
          </cell>
          <cell r="T456" t="e">
            <v>#REF!</v>
          </cell>
          <cell r="U456">
            <v>0.98862341283838584</v>
          </cell>
          <cell r="V456" t="str">
            <v>E</v>
          </cell>
          <cell r="W456" t="str">
            <v>E-Sec</v>
          </cell>
          <cell r="X456" t="str">
            <v>BlqEN</v>
          </cell>
          <cell r="Y456">
            <v>2595</v>
          </cell>
          <cell r="Z456">
            <v>800</v>
          </cell>
          <cell r="AA456">
            <v>147.64143337741936</v>
          </cell>
          <cell r="AB456">
            <v>1.679655635483871</v>
          </cell>
          <cell r="AC456">
            <v>0.5218630870967742</v>
          </cell>
        </row>
        <row r="457">
          <cell r="C457" t="str">
            <v>S2209</v>
          </cell>
          <cell r="D457" t="str">
            <v>Si</v>
          </cell>
          <cell r="E457" t="str">
            <v>En prod</v>
          </cell>
          <cell r="F457" t="str">
            <v>Batería</v>
          </cell>
          <cell r="G457" t="str">
            <v>17-E</v>
          </cell>
          <cell r="H457" t="str">
            <v>Batería</v>
          </cell>
          <cell r="I457" t="str">
            <v>35-S</v>
          </cell>
          <cell r="J457" t="str">
            <v>D</v>
          </cell>
          <cell r="K457" t="str">
            <v>En Producción Efectiva-A.2</v>
          </cell>
          <cell r="L457" t="str">
            <v>BES</v>
          </cell>
          <cell r="M457">
            <v>92608.822879987827</v>
          </cell>
          <cell r="N457" t="e">
            <v>#REF!</v>
          </cell>
          <cell r="O457" t="e">
            <v>#REF!</v>
          </cell>
          <cell r="P457">
            <v>68016.469082661366</v>
          </cell>
          <cell r="Q457" t="e">
            <v>#REF!</v>
          </cell>
          <cell r="R457" t="e">
            <v>#REF!</v>
          </cell>
          <cell r="S457" t="e">
            <v>#REF!</v>
          </cell>
          <cell r="T457" t="e">
            <v>#REF!</v>
          </cell>
          <cell r="U457">
            <v>0.98905564037907978</v>
          </cell>
          <cell r="V457" t="str">
            <v>A</v>
          </cell>
          <cell r="W457" t="str">
            <v>A-Sec</v>
          </cell>
          <cell r="X457" t="str">
            <v>ACN</v>
          </cell>
          <cell r="Y457">
            <v>2525</v>
          </cell>
          <cell r="Z457">
            <v>800</v>
          </cell>
          <cell r="AA457">
            <v>107.99497454838711</v>
          </cell>
          <cell r="AB457">
            <v>1.1819358387096774</v>
          </cell>
          <cell r="AC457">
            <v>1.266258064516129E-4</v>
          </cell>
        </row>
        <row r="458">
          <cell r="C458" t="str">
            <v>S676</v>
          </cell>
          <cell r="D458" t="str">
            <v>Si</v>
          </cell>
          <cell r="E458" t="str">
            <v>En prod</v>
          </cell>
          <cell r="F458" t="str">
            <v>Batería</v>
          </cell>
          <cell r="G458" t="str">
            <v>28-S</v>
          </cell>
          <cell r="H458" t="str">
            <v>Batería</v>
          </cell>
          <cell r="I458" t="str">
            <v>13-S</v>
          </cell>
          <cell r="J458" t="str">
            <v>D</v>
          </cell>
          <cell r="K458" t="str">
            <v>En Producción Efectiva-A.2</v>
          </cell>
          <cell r="L458" t="str">
            <v>BM</v>
          </cell>
          <cell r="M458">
            <v>44567.362374364195</v>
          </cell>
          <cell r="N458" t="e">
            <v>#REF!</v>
          </cell>
          <cell r="O458" t="e">
            <v>#REF!</v>
          </cell>
          <cell r="P458">
            <v>65956.984252560025</v>
          </cell>
          <cell r="Q458" t="e">
            <v>#REF!</v>
          </cell>
          <cell r="R458" t="e">
            <v>#REF!</v>
          </cell>
          <cell r="S458" t="e">
            <v>#REF!</v>
          </cell>
          <cell r="T458" t="e">
            <v>#REF!</v>
          </cell>
          <cell r="U458">
            <v>0.9890556404080294</v>
          </cell>
          <cell r="V458" t="str">
            <v>A</v>
          </cell>
          <cell r="W458" t="str">
            <v>A-Sec</v>
          </cell>
          <cell r="X458" t="str">
            <v>ACN</v>
          </cell>
          <cell r="Y458">
            <v>2193</v>
          </cell>
          <cell r="Z458">
            <v>800</v>
          </cell>
          <cell r="AA458">
            <v>51.971842729032254</v>
          </cell>
          <cell r="AB458">
            <v>0.56879853548387094</v>
          </cell>
          <cell r="AC458">
            <v>0</v>
          </cell>
        </row>
        <row r="459">
          <cell r="C459" t="str">
            <v>S2192</v>
          </cell>
          <cell r="D459" t="str">
            <v>Si</v>
          </cell>
          <cell r="E459" t="str">
            <v>En prod</v>
          </cell>
          <cell r="F459" t="str">
            <v>Batería</v>
          </cell>
          <cell r="G459" t="str">
            <v>16-S</v>
          </cell>
          <cell r="H459" t="str">
            <v>Batería</v>
          </cell>
          <cell r="I459" t="str">
            <v>34-S</v>
          </cell>
          <cell r="J459" t="str">
            <v>D</v>
          </cell>
          <cell r="K459" t="str">
            <v>En Producción Efectiva-A.2</v>
          </cell>
          <cell r="L459" t="str">
            <v>BES</v>
          </cell>
          <cell r="M459">
            <v>138190.71308790238</v>
          </cell>
          <cell r="N459" t="e">
            <v>#REF!</v>
          </cell>
          <cell r="O459" t="e">
            <v>#REF!</v>
          </cell>
          <cell r="P459">
            <v>75789.77983496552</v>
          </cell>
          <cell r="Q459" t="e">
            <v>#REF!</v>
          </cell>
          <cell r="R459" t="e">
            <v>#REF!</v>
          </cell>
          <cell r="S459" t="e">
            <v>#REF!</v>
          </cell>
          <cell r="T459" t="e">
            <v>#REF!</v>
          </cell>
          <cell r="U459">
            <v>0.98905564037330407</v>
          </cell>
          <cell r="V459" t="str">
            <v>A</v>
          </cell>
          <cell r="W459" t="str">
            <v>A-Sec</v>
          </cell>
          <cell r="X459" t="str">
            <v>ACN</v>
          </cell>
          <cell r="Y459">
            <v>2340</v>
          </cell>
          <cell r="Z459">
            <v>800</v>
          </cell>
          <cell r="AA459">
            <v>161.14989987741936</v>
          </cell>
          <cell r="AB459">
            <v>1.7636824580645161</v>
          </cell>
          <cell r="AC459">
            <v>0</v>
          </cell>
        </row>
        <row r="460">
          <cell r="C460" t="str">
            <v>S2656</v>
          </cell>
          <cell r="D460" t="str">
            <v>Si</v>
          </cell>
          <cell r="E460" t="str">
            <v>En prod</v>
          </cell>
          <cell r="F460" t="str">
            <v>Batería</v>
          </cell>
          <cell r="G460" t="str">
            <v>21-S</v>
          </cell>
          <cell r="H460" t="str">
            <v>Batería</v>
          </cell>
          <cell r="I460" t="str">
            <v>07-S</v>
          </cell>
          <cell r="J460" t="str">
            <v>X</v>
          </cell>
          <cell r="K460" t="str">
            <v>En Producción Efectiva-A.1</v>
          </cell>
          <cell r="L460" t="str">
            <v>BM</v>
          </cell>
          <cell r="M460">
            <v>42561.330760129058</v>
          </cell>
          <cell r="N460" t="e">
            <v>#REF!</v>
          </cell>
          <cell r="O460" t="e">
            <v>#REF!</v>
          </cell>
          <cell r="P460">
            <v>57073.572346105626</v>
          </cell>
          <cell r="Q460" t="e">
            <v>#REF!</v>
          </cell>
          <cell r="R460" t="e">
            <v>#REF!</v>
          </cell>
          <cell r="S460" t="e">
            <v>#REF!</v>
          </cell>
          <cell r="T460" t="e">
            <v>#REF!</v>
          </cell>
          <cell r="U460">
            <v>0.98905564037253235</v>
          </cell>
          <cell r="V460" t="str">
            <v>C</v>
          </cell>
          <cell r="W460" t="str">
            <v>C-Prim</v>
          </cell>
          <cell r="X460" t="str">
            <v>C</v>
          </cell>
          <cell r="Y460">
            <v>2912</v>
          </cell>
          <cell r="Z460">
            <v>800</v>
          </cell>
          <cell r="AA460">
            <v>49.63252621612903</v>
          </cell>
          <cell r="AB460">
            <v>0.54319621612903224</v>
          </cell>
          <cell r="AC460">
            <v>0.54319621612903224</v>
          </cell>
        </row>
        <row r="461">
          <cell r="C461" t="str">
            <v>S2417</v>
          </cell>
          <cell r="D461" t="str">
            <v>Si</v>
          </cell>
          <cell r="E461" t="str">
            <v>En prod</v>
          </cell>
          <cell r="F461" t="str">
            <v>Batería</v>
          </cell>
          <cell r="G461" t="str">
            <v>11-S</v>
          </cell>
          <cell r="H461" t="str">
            <v>Batería</v>
          </cell>
          <cell r="I461" t="str">
            <v>22-S</v>
          </cell>
          <cell r="J461" t="str">
            <v>D</v>
          </cell>
          <cell r="K461" t="str">
            <v>En Producción Efectiva-A.2</v>
          </cell>
          <cell r="L461" t="str">
            <v>BM</v>
          </cell>
          <cell r="M461">
            <v>47728.188255728412</v>
          </cell>
          <cell r="N461" t="e">
            <v>#REF!</v>
          </cell>
          <cell r="O461" t="e">
            <v>#REF!</v>
          </cell>
          <cell r="P461">
            <v>69886.788467285791</v>
          </cell>
          <cell r="Q461" t="e">
            <v>#REF!</v>
          </cell>
          <cell r="R461" t="e">
            <v>#REF!</v>
          </cell>
          <cell r="S461" t="e">
            <v>#REF!</v>
          </cell>
          <cell r="T461" t="e">
            <v>#REF!</v>
          </cell>
          <cell r="U461">
            <v>0.98905564039786065</v>
          </cell>
          <cell r="V461" t="str">
            <v>D</v>
          </cell>
          <cell r="W461" t="str">
            <v>D-Sec</v>
          </cell>
          <cell r="X461" t="str">
            <v>BlqD</v>
          </cell>
          <cell r="Y461">
            <v>1861</v>
          </cell>
          <cell r="Z461">
            <v>800</v>
          </cell>
          <cell r="AA461">
            <v>55.657812338709675</v>
          </cell>
          <cell r="AB461">
            <v>0.60913911290322575</v>
          </cell>
          <cell r="AC461">
            <v>0.38191461999999998</v>
          </cell>
        </row>
        <row r="462">
          <cell r="C462" t="str">
            <v>S857</v>
          </cell>
          <cell r="D462" t="str">
            <v>Si</v>
          </cell>
          <cell r="E462" t="str">
            <v>En prod</v>
          </cell>
          <cell r="F462" t="str">
            <v>Batería</v>
          </cell>
          <cell r="G462" t="str">
            <v>26-S</v>
          </cell>
          <cell r="H462" t="str">
            <v>Batería</v>
          </cell>
          <cell r="I462" t="str">
            <v>17-S</v>
          </cell>
          <cell r="J462" t="str">
            <v>D</v>
          </cell>
          <cell r="K462" t="str">
            <v>En Producción Efectiva-A.2</v>
          </cell>
          <cell r="L462" t="str">
            <v>BM</v>
          </cell>
          <cell r="M462">
            <v>51352.006045306363</v>
          </cell>
          <cell r="N462" t="e">
            <v>#REF!</v>
          </cell>
          <cell r="O462" t="e">
            <v>#REF!</v>
          </cell>
          <cell r="P462">
            <v>73772.412728693787</v>
          </cell>
          <cell r="Q462" t="e">
            <v>#REF!</v>
          </cell>
          <cell r="R462" t="e">
            <v>#REF!</v>
          </cell>
          <cell r="S462" t="e">
            <v>#REF!</v>
          </cell>
          <cell r="T462" t="e">
            <v>#REF!</v>
          </cell>
          <cell r="U462">
            <v>0.98905564042199001</v>
          </cell>
          <cell r="V462" t="str">
            <v>F</v>
          </cell>
          <cell r="W462" t="str">
            <v>F-Sec</v>
          </cell>
          <cell r="X462" t="str">
            <v>LPE</v>
          </cell>
          <cell r="Y462">
            <v>2636</v>
          </cell>
          <cell r="Z462">
            <v>800</v>
          </cell>
          <cell r="AA462">
            <v>59.883696122580645</v>
          </cell>
          <cell r="AB462">
            <v>0.65538870322580645</v>
          </cell>
          <cell r="AC462">
            <v>5.7140464516129037E-2</v>
          </cell>
        </row>
        <row r="463">
          <cell r="C463" t="str">
            <v>S762</v>
          </cell>
          <cell r="D463" t="str">
            <v>Si</v>
          </cell>
          <cell r="E463" t="str">
            <v>En prod</v>
          </cell>
          <cell r="F463" t="str">
            <v>Batería</v>
          </cell>
          <cell r="G463" t="str">
            <v>17-S</v>
          </cell>
          <cell r="H463" t="str">
            <v>Batería</v>
          </cell>
          <cell r="I463" t="str">
            <v>27-S</v>
          </cell>
          <cell r="J463" t="str">
            <v>D</v>
          </cell>
          <cell r="K463" t="str">
            <v>En Producción Efectiva-A.2</v>
          </cell>
          <cell r="L463" t="str">
            <v>BES</v>
          </cell>
          <cell r="M463">
            <v>140187.5538352833</v>
          </cell>
          <cell r="N463" t="e">
            <v>#REF!</v>
          </cell>
          <cell r="O463" t="e">
            <v>#REF!</v>
          </cell>
          <cell r="P463">
            <v>85506.418275345713</v>
          </cell>
          <cell r="Q463" t="e">
            <v>#REF!</v>
          </cell>
          <cell r="R463" t="e">
            <v>#REF!</v>
          </cell>
          <cell r="S463" t="e">
            <v>#REF!</v>
          </cell>
          <cell r="T463" t="e">
            <v>#REF!</v>
          </cell>
          <cell r="U463">
            <v>0.98564202741985962</v>
          </cell>
          <cell r="V463" t="str">
            <v>F</v>
          </cell>
          <cell r="W463" t="str">
            <v>F-Sec</v>
          </cell>
          <cell r="X463" t="str">
            <v>LPC</v>
          </cell>
          <cell r="Y463">
            <v>2430</v>
          </cell>
          <cell r="Z463">
            <v>800</v>
          </cell>
          <cell r="AA463">
            <v>124.61142876774194</v>
          </cell>
          <cell r="AB463">
            <v>1.7891674774193547</v>
          </cell>
          <cell r="AC463">
            <v>0.22942457419354839</v>
          </cell>
        </row>
        <row r="464">
          <cell r="C464" t="str">
            <v>S2314</v>
          </cell>
          <cell r="D464" t="str">
            <v>Si</v>
          </cell>
          <cell r="E464" t="str">
            <v>En prod</v>
          </cell>
          <cell r="F464" t="str">
            <v>Batería</v>
          </cell>
          <cell r="G464" t="str">
            <v>33-S</v>
          </cell>
          <cell r="H464" t="str">
            <v>Batería</v>
          </cell>
          <cell r="I464" t="str">
            <v>02-S</v>
          </cell>
          <cell r="J464" t="str">
            <v>D</v>
          </cell>
          <cell r="K464" t="str">
            <v>En Producción Efectiva-A.2</v>
          </cell>
          <cell r="L464" t="str">
            <v>BES</v>
          </cell>
          <cell r="M464">
            <v>187371.92777781922</v>
          </cell>
          <cell r="N464" t="e">
            <v>#REF!</v>
          </cell>
          <cell r="O464" t="e">
            <v>#REF!</v>
          </cell>
          <cell r="P464">
            <v>83448.777193853428</v>
          </cell>
          <cell r="Q464" t="e">
            <v>#REF!</v>
          </cell>
          <cell r="R464" t="e">
            <v>#REF!</v>
          </cell>
          <cell r="S464" t="e">
            <v>#REF!</v>
          </cell>
          <cell r="T464" t="e">
            <v>#REF!</v>
          </cell>
          <cell r="U464">
            <v>0.9769693871636953</v>
          </cell>
          <cell r="V464" t="str">
            <v>E</v>
          </cell>
          <cell r="W464" t="str">
            <v>E-Sec</v>
          </cell>
          <cell r="X464" t="str">
            <v>BlqEN</v>
          </cell>
          <cell r="Y464">
            <v>2575</v>
          </cell>
          <cell r="Z464">
            <v>800</v>
          </cell>
          <cell r="AA464">
            <v>103.8342351</v>
          </cell>
          <cell r="AB464">
            <v>2.3913660677419357</v>
          </cell>
          <cell r="AC464">
            <v>0.17348791935483873</v>
          </cell>
        </row>
        <row r="465">
          <cell r="C465" t="str">
            <v>S2305</v>
          </cell>
          <cell r="D465" t="str">
            <v>Si</v>
          </cell>
          <cell r="E465" t="str">
            <v>En prod</v>
          </cell>
          <cell r="F465" t="str">
            <v>Batería</v>
          </cell>
          <cell r="G465" t="str">
            <v>37-S</v>
          </cell>
          <cell r="H465" t="str">
            <v>Batería</v>
          </cell>
          <cell r="I465" t="str">
            <v>23-S</v>
          </cell>
          <cell r="J465" t="str">
            <v>D</v>
          </cell>
          <cell r="K465" t="str">
            <v>En Producción Efectiva-A.2</v>
          </cell>
          <cell r="L465" t="str">
            <v>BM</v>
          </cell>
          <cell r="M465">
            <v>77498.302259643257</v>
          </cell>
          <cell r="N465" t="e">
            <v>#REF!</v>
          </cell>
          <cell r="O465" t="e">
            <v>#REF!</v>
          </cell>
          <cell r="P465">
            <v>81133.564053312642</v>
          </cell>
          <cell r="Q465" t="e">
            <v>#REF!</v>
          </cell>
          <cell r="R465" t="e">
            <v>#REF!</v>
          </cell>
          <cell r="S465" t="e">
            <v>#REF!</v>
          </cell>
          <cell r="T465" t="e">
            <v>#REF!</v>
          </cell>
          <cell r="U465">
            <v>0.98418366253390388</v>
          </cell>
          <cell r="V465" t="str">
            <v>H</v>
          </cell>
          <cell r="W465" t="str">
            <v>H-Sec</v>
          </cell>
          <cell r="X465" t="str">
            <v>TS</v>
          </cell>
          <cell r="Y465">
            <v>2545</v>
          </cell>
          <cell r="Z465">
            <v>800</v>
          </cell>
          <cell r="AA465">
            <v>62.53566944516129</v>
          </cell>
          <cell r="AB465">
            <v>0.98908525161290328</v>
          </cell>
          <cell r="AC465">
            <v>0.27608743225806454</v>
          </cell>
        </row>
        <row r="466">
          <cell r="C466" t="str">
            <v>S2184</v>
          </cell>
          <cell r="D466" t="str">
            <v>Si</v>
          </cell>
          <cell r="E466" t="str">
            <v>En prod</v>
          </cell>
          <cell r="F466" t="str">
            <v>Batería</v>
          </cell>
          <cell r="G466" t="str">
            <v>33-S</v>
          </cell>
          <cell r="H466" t="str">
            <v>Batería</v>
          </cell>
          <cell r="I466" t="str">
            <v>02-S</v>
          </cell>
          <cell r="J466" t="str">
            <v>D</v>
          </cell>
          <cell r="K466" t="str">
            <v>En Producción Efectiva-A.2</v>
          </cell>
          <cell r="L466" t="str">
            <v>BES</v>
          </cell>
          <cell r="M466">
            <v>81614.140416784867</v>
          </cell>
          <cell r="N466" t="e">
            <v>#REF!</v>
          </cell>
          <cell r="O466" t="e">
            <v>#REF!</v>
          </cell>
          <cell r="P466">
            <v>85506.418275345713</v>
          </cell>
          <cell r="Q466" t="e">
            <v>#REF!</v>
          </cell>
          <cell r="R466" t="e">
            <v>#REF!</v>
          </cell>
          <cell r="S466" t="e">
            <v>#REF!</v>
          </cell>
          <cell r="T466" t="e">
            <v>#REF!</v>
          </cell>
          <cell r="U466">
            <v>0.9890556403829216</v>
          </cell>
          <cell r="V466" t="str">
            <v>E</v>
          </cell>
          <cell r="W466" t="str">
            <v>E-Sec</v>
          </cell>
          <cell r="X466" t="str">
            <v>BlqEN</v>
          </cell>
          <cell r="Y466">
            <v>2622</v>
          </cell>
          <cell r="Z466">
            <v>800</v>
          </cell>
          <cell r="AA466">
            <v>95.173621109677413</v>
          </cell>
          <cell r="AB466">
            <v>1.0416143354838709</v>
          </cell>
          <cell r="AC466">
            <v>0.10478311935483871</v>
          </cell>
        </row>
        <row r="467">
          <cell r="C467" t="str">
            <v>S2060</v>
          </cell>
          <cell r="D467" t="str">
            <v>Si</v>
          </cell>
          <cell r="E467" t="str">
            <v>En prod</v>
          </cell>
          <cell r="F467" t="str">
            <v>Batería</v>
          </cell>
          <cell r="G467" t="str">
            <v>34-S</v>
          </cell>
          <cell r="H467" t="str">
            <v>Batería</v>
          </cell>
          <cell r="I467" t="str">
            <v>29-S</v>
          </cell>
          <cell r="J467" t="str">
            <v>D</v>
          </cell>
          <cell r="K467" t="str">
            <v>En Producción Efectiva-A.2</v>
          </cell>
          <cell r="L467" t="str">
            <v>BM</v>
          </cell>
          <cell r="M467">
            <v>102896.84918059339</v>
          </cell>
          <cell r="N467" t="e">
            <v>#REF!</v>
          </cell>
          <cell r="O467" t="e">
            <v>#REF!</v>
          </cell>
          <cell r="P467">
            <v>84727.796648317628</v>
          </cell>
          <cell r="Q467" t="e">
            <v>#REF!</v>
          </cell>
          <cell r="R467" t="e">
            <v>#REF!</v>
          </cell>
          <cell r="S467" t="e">
            <v>#REF!</v>
          </cell>
          <cell r="T467" t="e">
            <v>#REF!</v>
          </cell>
          <cell r="U467">
            <v>0.97296868895714206</v>
          </cell>
          <cell r="V467" t="str">
            <v>E</v>
          </cell>
          <cell r="W467" t="str">
            <v>E-Sec</v>
          </cell>
          <cell r="X467" t="str">
            <v>BlqEProf</v>
          </cell>
          <cell r="Y467">
            <v>2208</v>
          </cell>
          <cell r="Z467">
            <v>800</v>
          </cell>
          <cell r="AA467">
            <v>48.582124651612908</v>
          </cell>
          <cell r="AB467">
            <v>1.3132385225806451</v>
          </cell>
          <cell r="AC467">
            <v>0.58616137419354841</v>
          </cell>
        </row>
        <row r="468">
          <cell r="C468" t="str">
            <v>S2565</v>
          </cell>
          <cell r="D468" t="str">
            <v>Si</v>
          </cell>
          <cell r="E468" t="str">
            <v>En prod</v>
          </cell>
          <cell r="F468" t="str">
            <v>Batería</v>
          </cell>
          <cell r="G468" t="str">
            <v>02-S</v>
          </cell>
          <cell r="H468" t="str">
            <v>Batería</v>
          </cell>
          <cell r="I468" t="str">
            <v>33-S</v>
          </cell>
          <cell r="J468" t="str">
            <v>D</v>
          </cell>
          <cell r="K468" t="str">
            <v>En Producción Efectiva-A.2</v>
          </cell>
          <cell r="L468" t="str">
            <v>BES</v>
          </cell>
          <cell r="M468">
            <v>62460.177250533277</v>
          </cell>
          <cell r="N468" t="e">
            <v>#REF!</v>
          </cell>
          <cell r="O468" t="e">
            <v>#REF!</v>
          </cell>
          <cell r="P468">
            <v>126663.32252638468</v>
          </cell>
          <cell r="Q468" t="e">
            <v>#REF!</v>
          </cell>
          <cell r="R468" t="e">
            <v>#REF!</v>
          </cell>
          <cell r="S468" t="e">
            <v>#REF!</v>
          </cell>
          <cell r="T468" t="e">
            <v>#REF!</v>
          </cell>
          <cell r="U468">
            <v>0.98738932558529457</v>
          </cell>
          <cell r="V468" t="str">
            <v>D</v>
          </cell>
          <cell r="W468" t="str">
            <v>D-Sec</v>
          </cell>
          <cell r="X468" t="str">
            <v>BlqES</v>
          </cell>
          <cell r="Y468">
            <v>2550</v>
          </cell>
          <cell r="Z468">
            <v>800</v>
          </cell>
          <cell r="AA468">
            <v>63.213005077419361</v>
          </cell>
          <cell r="AB468">
            <v>0.79715862580645158</v>
          </cell>
          <cell r="AC468">
            <v>5.2474138709677418E-2</v>
          </cell>
        </row>
        <row r="469">
          <cell r="C469" t="str">
            <v>S2291</v>
          </cell>
          <cell r="D469" t="str">
            <v>Si</v>
          </cell>
          <cell r="E469" t="str">
            <v>En prod</v>
          </cell>
          <cell r="F469" t="str">
            <v>Batería</v>
          </cell>
          <cell r="G469" t="str">
            <v>17-E</v>
          </cell>
          <cell r="H469" t="str">
            <v>Batería</v>
          </cell>
          <cell r="I469" t="str">
            <v>35-S</v>
          </cell>
          <cell r="J469" t="str">
            <v>D</v>
          </cell>
          <cell r="K469" t="str">
            <v>En Producción Efectiva-A.2</v>
          </cell>
          <cell r="L469" t="str">
            <v>BES</v>
          </cell>
          <cell r="M469">
            <v>142879.53758143907</v>
          </cell>
          <cell r="N469" t="e">
            <v>#REF!</v>
          </cell>
          <cell r="O469" t="e">
            <v>#REF!</v>
          </cell>
          <cell r="P469">
            <v>99109.712091877998</v>
          </cell>
          <cell r="Q469" t="e">
            <v>#REF!</v>
          </cell>
          <cell r="R469" t="e">
            <v>#REF!</v>
          </cell>
          <cell r="S469" t="e">
            <v>#REF!</v>
          </cell>
          <cell r="T469" t="e">
            <v>#REF!</v>
          </cell>
          <cell r="U469">
            <v>0.98905564037059679</v>
          </cell>
          <cell r="V469" t="str">
            <v>F</v>
          </cell>
          <cell r="W469" t="str">
            <v>F-Sec</v>
          </cell>
          <cell r="X469" t="str">
            <v>ACNE</v>
          </cell>
          <cell r="Y469">
            <v>2211</v>
          </cell>
          <cell r="Z469">
            <v>800</v>
          </cell>
          <cell r="AA469">
            <v>166.61773179677419</v>
          </cell>
          <cell r="AB469">
            <v>1.8235243774193548</v>
          </cell>
          <cell r="AC469">
            <v>0.62526097741935482</v>
          </cell>
        </row>
        <row r="470">
          <cell r="C470" t="str">
            <v>S2263</v>
          </cell>
          <cell r="D470" t="str">
            <v>Si</v>
          </cell>
          <cell r="E470" t="str">
            <v>En prod</v>
          </cell>
          <cell r="F470" t="str">
            <v>Batería</v>
          </cell>
          <cell r="G470" t="str">
            <v>27-S</v>
          </cell>
          <cell r="H470" t="str">
            <v>Batería</v>
          </cell>
          <cell r="I470" t="str">
            <v>17-S</v>
          </cell>
          <cell r="J470" t="str">
            <v>D</v>
          </cell>
          <cell r="K470" t="str">
            <v>En Producción Efectiva-A.2</v>
          </cell>
          <cell r="L470" t="str">
            <v>BES</v>
          </cell>
          <cell r="M470">
            <v>66279.238846649547</v>
          </cell>
          <cell r="N470" t="e">
            <v>#REF!</v>
          </cell>
          <cell r="O470" t="e">
            <v>#REF!</v>
          </cell>
          <cell r="P470">
            <v>97166.384403801945</v>
          </cell>
          <cell r="Q470" t="e">
            <v>#REF!</v>
          </cell>
          <cell r="R470" t="e">
            <v>#REF!</v>
          </cell>
          <cell r="S470" t="e">
            <v>#REF!</v>
          </cell>
          <cell r="T470" t="e">
            <v>#REF!</v>
          </cell>
          <cell r="U470">
            <v>0.98905564037528737</v>
          </cell>
          <cell r="V470" t="str">
            <v>G</v>
          </cell>
          <cell r="W470" t="str">
            <v>G-Sec</v>
          </cell>
          <cell r="X470" t="str">
            <v>LPS</v>
          </cell>
          <cell r="Y470" t="str">
            <v>2580 DES</v>
          </cell>
          <cell r="Z470">
            <v>800</v>
          </cell>
          <cell r="AA470">
            <v>77.290958758064505</v>
          </cell>
          <cell r="AB470">
            <v>0.84590004838709687</v>
          </cell>
          <cell r="AC470">
            <v>0.19556825806451614</v>
          </cell>
        </row>
        <row r="471">
          <cell r="C471" t="str">
            <v>S2667</v>
          </cell>
          <cell r="D471" t="str">
            <v>Si</v>
          </cell>
          <cell r="E471" t="str">
            <v>En prod</v>
          </cell>
          <cell r="F471" t="str">
            <v>Batería</v>
          </cell>
          <cell r="G471" t="str">
            <v>07-S</v>
          </cell>
          <cell r="H471" t="str">
            <v>Batería</v>
          </cell>
          <cell r="I471" t="str">
            <v>21-S</v>
          </cell>
          <cell r="J471" t="str">
            <v>D</v>
          </cell>
          <cell r="K471" t="str">
            <v>En espera de reparación-E</v>
          </cell>
          <cell r="L471" t="str">
            <v>BES</v>
          </cell>
          <cell r="M471">
            <v>0</v>
          </cell>
          <cell r="N471" t="e">
            <v>#REF!</v>
          </cell>
          <cell r="O471" t="e">
            <v>#REF!</v>
          </cell>
          <cell r="P471">
            <v>97166.384403801945</v>
          </cell>
          <cell r="Q471" t="e">
            <v>#REF!</v>
          </cell>
          <cell r="R471" t="e">
            <v>#REF!</v>
          </cell>
          <cell r="S471" t="e">
            <v>#REF!</v>
          </cell>
          <cell r="T471" t="e">
            <v>#REF!</v>
          </cell>
          <cell r="U471" t="str">
            <v>-</v>
          </cell>
          <cell r="V471" t="str">
            <v>C</v>
          </cell>
          <cell r="W471" t="str">
            <v>C-Sec</v>
          </cell>
          <cell r="X471" t="str">
            <v>TSP2</v>
          </cell>
          <cell r="Y471" t="str">
            <v>-</v>
          </cell>
          <cell r="Z471">
            <v>800</v>
          </cell>
          <cell r="AA471">
            <v>0</v>
          </cell>
          <cell r="AB471">
            <v>0</v>
          </cell>
          <cell r="AC471">
            <v>0</v>
          </cell>
        </row>
        <row r="472">
          <cell r="C472" t="str">
            <v>S2167</v>
          </cell>
          <cell r="D472" t="str">
            <v>Si</v>
          </cell>
          <cell r="E472" t="str">
            <v>En prod</v>
          </cell>
          <cell r="F472" t="str">
            <v>Batería</v>
          </cell>
          <cell r="G472" t="str">
            <v>07-S</v>
          </cell>
          <cell r="H472" t="str">
            <v>Batería</v>
          </cell>
          <cell r="I472" t="str">
            <v>21-S</v>
          </cell>
          <cell r="J472" t="str">
            <v>X</v>
          </cell>
          <cell r="K472" t="str">
            <v>En Producción Efectiva-A.2</v>
          </cell>
          <cell r="L472" t="str">
            <v>BES</v>
          </cell>
          <cell r="M472">
            <v>122789.41576345808</v>
          </cell>
          <cell r="N472" t="e">
            <v>#REF!</v>
          </cell>
          <cell r="O472" t="e">
            <v>#REF!</v>
          </cell>
          <cell r="P472">
            <v>0</v>
          </cell>
          <cell r="Q472" t="e">
            <v>#REF!</v>
          </cell>
          <cell r="R472" t="e">
            <v>#REF!</v>
          </cell>
          <cell r="S472" t="e">
            <v>#REF!</v>
          </cell>
          <cell r="T472" t="e">
            <v>#REF!</v>
          </cell>
          <cell r="U472">
            <v>0.99452782019095554</v>
          </cell>
          <cell r="V472" t="str">
            <v>H</v>
          </cell>
          <cell r="W472" t="str">
            <v>H-Sec</v>
          </cell>
          <cell r="X472" t="str">
            <v>TS</v>
          </cell>
          <cell r="Y472">
            <v>1653</v>
          </cell>
          <cell r="Z472">
            <v>800</v>
          </cell>
          <cell r="AA472">
            <v>286.37962175161294</v>
          </cell>
          <cell r="AB472">
            <v>1.5671207838709678</v>
          </cell>
          <cell r="AC472">
            <v>7.3889841935483869E-2</v>
          </cell>
        </row>
        <row r="473">
          <cell r="C473" t="str">
            <v>S973</v>
          </cell>
          <cell r="D473" t="str">
            <v>Si</v>
          </cell>
          <cell r="E473" t="str">
            <v>En prod</v>
          </cell>
          <cell r="F473" t="str">
            <v>Batería</v>
          </cell>
          <cell r="G473" t="str">
            <v>09-S</v>
          </cell>
          <cell r="H473" t="str">
            <v>Batería</v>
          </cell>
          <cell r="I473" t="str">
            <v>34-S</v>
          </cell>
          <cell r="J473" t="str">
            <v>D</v>
          </cell>
          <cell r="K473" t="str">
            <v>En Producción Efectiva-A.2</v>
          </cell>
          <cell r="L473" t="str">
            <v>BES</v>
          </cell>
          <cell r="M473">
            <v>261635.66591953766</v>
          </cell>
          <cell r="N473" t="e">
            <v>#REF!</v>
          </cell>
          <cell r="O473" t="e">
            <v>#REF!</v>
          </cell>
          <cell r="P473">
            <v>106883.02284418215</v>
          </cell>
          <cell r="Q473" t="e">
            <v>#REF!</v>
          </cell>
          <cell r="R473" t="e">
            <v>#REF!</v>
          </cell>
          <cell r="S473" t="e">
            <v>#REF!</v>
          </cell>
          <cell r="T473" t="e">
            <v>#REF!</v>
          </cell>
          <cell r="U473">
            <v>0.97073873663558974</v>
          </cell>
          <cell r="V473" t="str">
            <v>D</v>
          </cell>
          <cell r="W473" t="str">
            <v>D-Sec</v>
          </cell>
          <cell r="X473" t="str">
            <v>ZC</v>
          </cell>
          <cell r="Y473" t="str">
            <v>1634 DES</v>
          </cell>
          <cell r="Z473">
            <v>800</v>
          </cell>
          <cell r="AA473">
            <v>114.1157031935484</v>
          </cell>
          <cell r="AB473">
            <v>3.3391696451612907</v>
          </cell>
          <cell r="AC473">
            <v>0.26481214193548391</v>
          </cell>
        </row>
        <row r="474">
          <cell r="C474" t="str">
            <v>S2466</v>
          </cell>
          <cell r="D474" t="str">
            <v>Si</v>
          </cell>
          <cell r="E474" t="str">
            <v>En prod</v>
          </cell>
          <cell r="F474" t="str">
            <v>Batería</v>
          </cell>
          <cell r="G474" t="str">
            <v>30-S</v>
          </cell>
          <cell r="H474" t="str">
            <v>Batería</v>
          </cell>
          <cell r="I474" t="str">
            <v>23-S</v>
          </cell>
          <cell r="J474" t="str">
            <v>D</v>
          </cell>
          <cell r="K474" t="str">
            <v>En Producción Efectiva-A.2</v>
          </cell>
          <cell r="L474" t="str">
            <v>BES</v>
          </cell>
          <cell r="M474">
            <v>45750.375532146048</v>
          </cell>
          <cell r="N474" t="e">
            <v>#REF!</v>
          </cell>
          <cell r="O474" t="e">
            <v>#REF!</v>
          </cell>
          <cell r="P474">
            <v>112713.00590841025</v>
          </cell>
          <cell r="Q474" t="e">
            <v>#REF!</v>
          </cell>
          <cell r="R474" t="e">
            <v>#REF!</v>
          </cell>
          <cell r="S474" t="e">
            <v>#REF!</v>
          </cell>
          <cell r="T474" t="e">
            <v>#REF!</v>
          </cell>
          <cell r="U474">
            <v>0.98905564037071736</v>
          </cell>
          <cell r="V474" t="str">
            <v>H</v>
          </cell>
          <cell r="W474" t="str">
            <v>H-Sec</v>
          </cell>
          <cell r="X474" t="str">
            <v>TS</v>
          </cell>
          <cell r="Y474">
            <v>2151</v>
          </cell>
          <cell r="Z474">
            <v>800</v>
          </cell>
          <cell r="AA474">
            <v>53.351403070967741</v>
          </cell>
          <cell r="AB474">
            <v>0.5838969419354838</v>
          </cell>
          <cell r="AC474">
            <v>0.43173903612903225</v>
          </cell>
        </row>
        <row r="475">
          <cell r="C475" t="str">
            <v>S2306</v>
          </cell>
          <cell r="D475" t="str">
            <v>Si</v>
          </cell>
          <cell r="E475" t="str">
            <v>En prod</v>
          </cell>
          <cell r="F475" t="str">
            <v>Batería</v>
          </cell>
          <cell r="G475" t="str">
            <v>09-S</v>
          </cell>
          <cell r="H475" t="str">
            <v>Batería</v>
          </cell>
          <cell r="I475" t="str">
            <v>34-S</v>
          </cell>
          <cell r="J475" t="str">
            <v>D</v>
          </cell>
          <cell r="K475" t="str">
            <v>Parado transitorio-A.8</v>
          </cell>
          <cell r="L475" t="str">
            <v>BES</v>
          </cell>
          <cell r="M475">
            <v>253783.87573552335</v>
          </cell>
          <cell r="N475" t="e">
            <v>#REF!</v>
          </cell>
          <cell r="O475" t="e">
            <v>#REF!</v>
          </cell>
          <cell r="P475">
            <v>128259.62741301856</v>
          </cell>
          <cell r="Q475" t="e">
            <v>#REF!</v>
          </cell>
          <cell r="R475" t="e">
            <v>#REF!</v>
          </cell>
          <cell r="S475" t="e">
            <v>#REF!</v>
          </cell>
          <cell r="T475" t="e">
            <v>#REF!</v>
          </cell>
          <cell r="U475">
            <v>0.98905564037969074</v>
          </cell>
          <cell r="V475" t="str">
            <v>B</v>
          </cell>
          <cell r="W475" t="str">
            <v>B-Sec</v>
          </cell>
          <cell r="X475" t="str">
            <v>BlqBO</v>
          </cell>
          <cell r="Y475" t="str">
            <v>2000 DES</v>
          </cell>
          <cell r="Z475">
            <v>800</v>
          </cell>
          <cell r="AA475">
            <v>295.94786274193547</v>
          </cell>
          <cell r="AB475">
            <v>3.2389598387096772</v>
          </cell>
          <cell r="AC475">
            <v>0.50169911290322577</v>
          </cell>
        </row>
        <row r="476">
          <cell r="C476" t="str">
            <v>S820</v>
          </cell>
          <cell r="D476" t="str">
            <v>Si</v>
          </cell>
          <cell r="E476" t="str">
            <v>En prod</v>
          </cell>
          <cell r="F476" t="str">
            <v>Batería</v>
          </cell>
          <cell r="G476" t="str">
            <v>21-S</v>
          </cell>
          <cell r="H476" t="str">
            <v>Batería</v>
          </cell>
          <cell r="I476" t="str">
            <v>07-S</v>
          </cell>
          <cell r="J476" t="str">
            <v>D</v>
          </cell>
          <cell r="K476" t="str">
            <v>En Producción Efectiva-A.2</v>
          </cell>
          <cell r="L476" t="str">
            <v>BM</v>
          </cell>
          <cell r="M476">
            <v>4283.0405816428265</v>
          </cell>
          <cell r="N476" t="e">
            <v>#REF!</v>
          </cell>
          <cell r="O476" t="e">
            <v>#REF!</v>
          </cell>
          <cell r="P476">
            <v>108691.71400567962</v>
          </cell>
          <cell r="Q476" t="e">
            <v>#REF!</v>
          </cell>
          <cell r="R476" t="e">
            <v>#REF!</v>
          </cell>
          <cell r="S476" t="e">
            <v>#REF!</v>
          </cell>
          <cell r="T476" t="e">
            <v>#REF!</v>
          </cell>
          <cell r="U476">
            <v>0.98905564038568905</v>
          </cell>
          <cell r="V476" t="str">
            <v>C</v>
          </cell>
          <cell r="W476" t="str">
            <v>C-Sec</v>
          </cell>
          <cell r="X476" t="str">
            <v>TSP1</v>
          </cell>
          <cell r="Y476">
            <v>2858</v>
          </cell>
          <cell r="Z476">
            <v>800</v>
          </cell>
          <cell r="AA476">
            <v>4.9946305816129035</v>
          </cell>
          <cell r="AB476">
            <v>5.466303322580645E-2</v>
          </cell>
          <cell r="AC476">
            <v>0</v>
          </cell>
        </row>
        <row r="477">
          <cell r="C477" t="str">
            <v>S2302</v>
          </cell>
          <cell r="D477" t="str">
            <v>Si</v>
          </cell>
          <cell r="E477" t="str">
            <v>En prod</v>
          </cell>
          <cell r="F477" t="str">
            <v>Batería</v>
          </cell>
          <cell r="G477" t="str">
            <v>32-S</v>
          </cell>
          <cell r="H477" t="str">
            <v>Batería</v>
          </cell>
          <cell r="I477" t="str">
            <v>15-S</v>
          </cell>
          <cell r="J477" t="str">
            <v>D</v>
          </cell>
          <cell r="K477" t="str">
            <v>En reparación-F</v>
          </cell>
          <cell r="L477" t="str">
            <v>-</v>
          </cell>
          <cell r="M477">
            <v>0</v>
          </cell>
          <cell r="N477" t="e">
            <v>#REF!</v>
          </cell>
          <cell r="O477" t="e">
            <v>#REF!</v>
          </cell>
          <cell r="P477">
            <v>58299.830642281166</v>
          </cell>
          <cell r="Q477" t="e">
            <v>#REF!</v>
          </cell>
          <cell r="R477" t="e">
            <v>#REF!</v>
          </cell>
          <cell r="S477" t="e">
            <v>#REF!</v>
          </cell>
          <cell r="T477" t="e">
            <v>#REF!</v>
          </cell>
          <cell r="U477" t="str">
            <v>-</v>
          </cell>
          <cell r="V477" t="str">
            <v>A</v>
          </cell>
          <cell r="W477" t="str">
            <v>A-Sec</v>
          </cell>
          <cell r="X477" t="str">
            <v>ACN</v>
          </cell>
          <cell r="Y477" t="str">
            <v>-</v>
          </cell>
          <cell r="Z477">
            <v>800</v>
          </cell>
          <cell r="AA477">
            <v>0</v>
          </cell>
          <cell r="AB477">
            <v>0</v>
          </cell>
          <cell r="AC477">
            <v>0</v>
          </cell>
        </row>
        <row r="478">
          <cell r="C478" t="str">
            <v>S287</v>
          </cell>
          <cell r="D478" t="str">
            <v>Si</v>
          </cell>
          <cell r="E478" t="str">
            <v>En prod</v>
          </cell>
          <cell r="F478" t="str">
            <v>Batería</v>
          </cell>
          <cell r="G478" t="str">
            <v>23-S</v>
          </cell>
          <cell r="H478" t="str">
            <v>Batería</v>
          </cell>
          <cell r="I478" t="str">
            <v>04-S</v>
          </cell>
          <cell r="J478" t="str">
            <v>D</v>
          </cell>
          <cell r="K478" t="str">
            <v>Parado transitorio-A.8</v>
          </cell>
          <cell r="L478" t="str">
            <v>BM</v>
          </cell>
          <cell r="M478">
            <v>97605.842063145959</v>
          </cell>
          <cell r="N478" t="e">
            <v>#REF!</v>
          </cell>
          <cell r="O478" t="e">
            <v>#REF!</v>
          </cell>
          <cell r="P478">
            <v>118470.50674663646</v>
          </cell>
          <cell r="Q478" t="e">
            <v>#REF!</v>
          </cell>
          <cell r="R478" t="e">
            <v>#REF!</v>
          </cell>
          <cell r="S478" t="e">
            <v>#REF!</v>
          </cell>
          <cell r="T478" t="e">
            <v>#REF!</v>
          </cell>
          <cell r="U478">
            <v>0.98905564037364435</v>
          </cell>
          <cell r="V478" t="str">
            <v>H</v>
          </cell>
          <cell r="W478" t="str">
            <v>H-Sec</v>
          </cell>
          <cell r="X478" t="str">
            <v>TS</v>
          </cell>
          <cell r="Y478">
            <v>1450</v>
          </cell>
          <cell r="Z478">
            <v>800</v>
          </cell>
          <cell r="AA478">
            <v>113.82220501612903</v>
          </cell>
          <cell r="AB478">
            <v>1.2457111451612903</v>
          </cell>
          <cell r="AC478">
            <v>0</v>
          </cell>
        </row>
        <row r="479">
          <cell r="C479" t="str">
            <v>S2441</v>
          </cell>
          <cell r="D479" t="str">
            <v>Si</v>
          </cell>
          <cell r="E479" t="str">
            <v>En prod</v>
          </cell>
          <cell r="F479" t="str">
            <v>Batería</v>
          </cell>
          <cell r="G479" t="str">
            <v>37-S</v>
          </cell>
          <cell r="H479" t="str">
            <v>Batería</v>
          </cell>
          <cell r="I479" t="str">
            <v>23-S</v>
          </cell>
          <cell r="J479" t="str">
            <v>D</v>
          </cell>
          <cell r="K479" t="str">
            <v>En Producción Efectiva-A.2</v>
          </cell>
          <cell r="L479" t="str">
            <v>BES</v>
          </cell>
          <cell r="M479">
            <v>213416.35077902558</v>
          </cell>
          <cell r="N479" t="e">
            <v>#REF!</v>
          </cell>
          <cell r="O479" t="e">
            <v>#REF!</v>
          </cell>
          <cell r="P479">
            <v>128259.62741301856</v>
          </cell>
          <cell r="Q479" t="e">
            <v>#REF!</v>
          </cell>
          <cell r="R479" t="e">
            <v>#REF!</v>
          </cell>
          <cell r="S479" t="e">
            <v>#REF!</v>
          </cell>
          <cell r="T479" t="e">
            <v>#REF!</v>
          </cell>
          <cell r="U479">
            <v>0.98885224225228974</v>
          </cell>
          <cell r="V479" t="str">
            <v>H</v>
          </cell>
          <cell r="W479" t="str">
            <v>H-Sec</v>
          </cell>
          <cell r="X479" t="str">
            <v>TS</v>
          </cell>
          <cell r="Y479">
            <v>1720</v>
          </cell>
          <cell r="Z479">
            <v>800</v>
          </cell>
          <cell r="AA479">
            <v>244.33276211935484</v>
          </cell>
          <cell r="AB479">
            <v>2.723762441935484</v>
          </cell>
          <cell r="AC479">
            <v>3.3307419354838708E-3</v>
          </cell>
        </row>
        <row r="480">
          <cell r="C480" t="str">
            <v>S2654</v>
          </cell>
          <cell r="D480" t="str">
            <v>Parado</v>
          </cell>
          <cell r="E480" t="str">
            <v>En prod</v>
          </cell>
          <cell r="F480" t="str">
            <v>Batería</v>
          </cell>
          <cell r="G480" t="str">
            <v>31-S</v>
          </cell>
          <cell r="H480" t="str">
            <v>Batería</v>
          </cell>
          <cell r="I480" t="str">
            <v>14-S</v>
          </cell>
          <cell r="J480" t="str">
            <v>D</v>
          </cell>
          <cell r="K480" t="str">
            <v>Parado transitorio-A.8</v>
          </cell>
          <cell r="L480" t="str">
            <v>BM</v>
          </cell>
          <cell r="M480">
            <v>1417.0728640478603</v>
          </cell>
          <cell r="N480" t="e">
            <v>#REF!</v>
          </cell>
          <cell r="O480" t="e">
            <v>#REF!</v>
          </cell>
          <cell r="P480">
            <v>127928.35855028589</v>
          </cell>
          <cell r="Q480" t="e">
            <v>#REF!</v>
          </cell>
          <cell r="R480" t="e">
            <v>#REF!</v>
          </cell>
          <cell r="S480" t="e">
            <v>#REF!</v>
          </cell>
          <cell r="T480" t="e">
            <v>#REF!</v>
          </cell>
          <cell r="U480">
            <v>0.97811128786261237</v>
          </cell>
          <cell r="V480" t="str">
            <v>G</v>
          </cell>
          <cell r="W480" t="str">
            <v>G-Sec</v>
          </cell>
          <cell r="X480" t="str">
            <v>LPS</v>
          </cell>
          <cell r="Y480">
            <v>2654</v>
          </cell>
          <cell r="Z480">
            <v>800</v>
          </cell>
          <cell r="AA480">
            <v>0.82625387516129023</v>
          </cell>
          <cell r="AB480">
            <v>1.8085633225806454E-2</v>
          </cell>
          <cell r="AC480">
            <v>1.8085633225806454E-2</v>
          </cell>
        </row>
        <row r="481">
          <cell r="C481" t="str">
            <v>S2258</v>
          </cell>
          <cell r="D481" t="str">
            <v>Si</v>
          </cell>
          <cell r="E481" t="str">
            <v>En prod</v>
          </cell>
          <cell r="F481" t="str">
            <v>Batería</v>
          </cell>
          <cell r="G481" t="str">
            <v>34-S</v>
          </cell>
          <cell r="H481" t="str">
            <v>Batería</v>
          </cell>
          <cell r="I481" t="str">
            <v>29-S</v>
          </cell>
          <cell r="J481" t="str">
            <v>D</v>
          </cell>
          <cell r="K481" t="str">
            <v>En estudio-D</v>
          </cell>
          <cell r="L481" t="str">
            <v>BES</v>
          </cell>
          <cell r="M481">
            <v>23713.181929106435</v>
          </cell>
          <cell r="N481" t="e">
            <v>#REF!</v>
          </cell>
          <cell r="O481" t="e">
            <v>#REF!</v>
          </cell>
          <cell r="P481">
            <v>145749.57660570293</v>
          </cell>
          <cell r="Q481" t="e">
            <v>#REF!</v>
          </cell>
          <cell r="R481" t="e">
            <v>#REF!</v>
          </cell>
          <cell r="S481" t="e">
            <v>#REF!</v>
          </cell>
          <cell r="T481" t="e">
            <v>#REF!</v>
          </cell>
          <cell r="U481">
            <v>0.98905564037410509</v>
          </cell>
          <cell r="V481" t="str">
            <v>D</v>
          </cell>
          <cell r="W481" t="str">
            <v>D-Sec</v>
          </cell>
          <cell r="X481" t="str">
            <v>ZC</v>
          </cell>
          <cell r="Y481" t="str">
            <v>2438 DES</v>
          </cell>
          <cell r="Z481">
            <v>800</v>
          </cell>
          <cell r="AA481">
            <v>27.65292115903226</v>
          </cell>
          <cell r="AB481">
            <v>0.30264351387096772</v>
          </cell>
          <cell r="AC481">
            <v>0.30264351387096772</v>
          </cell>
        </row>
        <row r="482">
          <cell r="C482" t="str">
            <v>S2573</v>
          </cell>
          <cell r="D482" t="str">
            <v>Si</v>
          </cell>
          <cell r="E482" t="str">
            <v>En prod</v>
          </cell>
          <cell r="F482" t="str">
            <v>Batería</v>
          </cell>
          <cell r="G482" t="str">
            <v>33-S</v>
          </cell>
          <cell r="H482" t="str">
            <v>Batería</v>
          </cell>
          <cell r="I482" t="str">
            <v>02-S</v>
          </cell>
          <cell r="J482" t="str">
            <v>D</v>
          </cell>
          <cell r="K482" t="str">
            <v>En Producción Efectiva-A.2</v>
          </cell>
          <cell r="L482" t="str">
            <v>BES</v>
          </cell>
          <cell r="M482">
            <v>168816.67162537709</v>
          </cell>
          <cell r="N482" t="e">
            <v>#REF!</v>
          </cell>
          <cell r="O482" t="e">
            <v>#REF!</v>
          </cell>
          <cell r="P482">
            <v>194332.76880760389</v>
          </cell>
          <cell r="Q482" t="e">
            <v>#REF!</v>
          </cell>
          <cell r="R482" t="e">
            <v>#REF!</v>
          </cell>
          <cell r="S482" t="e">
            <v>#REF!</v>
          </cell>
          <cell r="T482" t="e">
            <v>#REF!</v>
          </cell>
          <cell r="U482">
            <v>0.97945921710934225</v>
          </cell>
          <cell r="V482" t="str">
            <v>E</v>
          </cell>
          <cell r="W482" t="str">
            <v>E-Sec</v>
          </cell>
          <cell r="X482" t="str">
            <v>BlqEProf</v>
          </cell>
          <cell r="Y482">
            <v>2351.52</v>
          </cell>
          <cell r="Z482">
            <v>800</v>
          </cell>
          <cell r="AA482">
            <v>104.8913992</v>
          </cell>
          <cell r="AB482">
            <v>2.1545514580645162</v>
          </cell>
          <cell r="AC482">
            <v>2.1545514580645162</v>
          </cell>
        </row>
        <row r="483">
          <cell r="C483" t="str">
            <v>S337</v>
          </cell>
          <cell r="D483" t="str">
            <v>Parado</v>
          </cell>
          <cell r="E483" t="str">
            <v>En prod</v>
          </cell>
          <cell r="F483" t="str">
            <v>Batería</v>
          </cell>
          <cell r="G483" t="str">
            <v>36-S</v>
          </cell>
          <cell r="H483" t="str">
            <v>Batería</v>
          </cell>
          <cell r="I483" t="str">
            <v>08-S</v>
          </cell>
          <cell r="J483" t="str">
            <v>X</v>
          </cell>
          <cell r="K483" t="str">
            <v>Parado transitorio-A.8</v>
          </cell>
          <cell r="L483" t="str">
            <v>BES</v>
          </cell>
          <cell r="M483">
            <v>0</v>
          </cell>
          <cell r="N483" t="e">
            <v>#REF!</v>
          </cell>
          <cell r="O483" t="e">
            <v>#REF!</v>
          </cell>
          <cell r="P483">
            <v>68016.469082661366</v>
          </cell>
          <cell r="Q483" t="e">
            <v>#REF!</v>
          </cell>
          <cell r="R483" t="e">
            <v>#REF!</v>
          </cell>
          <cell r="S483" t="e">
            <v>#REF!</v>
          </cell>
          <cell r="T483" t="e">
            <v>#REF!</v>
          </cell>
          <cell r="U483" t="str">
            <v>-</v>
          </cell>
          <cell r="V483" t="str">
            <v>E</v>
          </cell>
          <cell r="W483" t="str">
            <v>E-Sec</v>
          </cell>
          <cell r="X483" t="str">
            <v>BlqEN</v>
          </cell>
          <cell r="Y483">
            <v>1619</v>
          </cell>
          <cell r="Z483">
            <v>800</v>
          </cell>
          <cell r="AA483">
            <v>0</v>
          </cell>
          <cell r="AB483">
            <v>0</v>
          </cell>
          <cell r="AC483">
            <v>0</v>
          </cell>
        </row>
        <row r="484">
          <cell r="C484" t="str">
            <v>S2039</v>
          </cell>
          <cell r="D484" t="str">
            <v>Si</v>
          </cell>
          <cell r="E484" t="str">
            <v>En prod</v>
          </cell>
          <cell r="F484" t="str">
            <v>Batería</v>
          </cell>
          <cell r="G484" t="str">
            <v>28-S</v>
          </cell>
          <cell r="H484" t="str">
            <v>Batería</v>
          </cell>
          <cell r="I484" t="str">
            <v>13-S</v>
          </cell>
          <cell r="J484" t="str">
            <v>D</v>
          </cell>
          <cell r="K484" t="str">
            <v>En Producción Efectiva-A.2</v>
          </cell>
          <cell r="L484" t="str">
            <v>BES</v>
          </cell>
          <cell r="M484">
            <v>231058.72331659269</v>
          </cell>
          <cell r="N484" t="e">
            <v>#REF!</v>
          </cell>
          <cell r="O484" t="e">
            <v>#REF!</v>
          </cell>
          <cell r="P484">
            <v>178786.14730299558</v>
          </cell>
          <cell r="Q484" t="e">
            <v>#REF!</v>
          </cell>
          <cell r="R484" t="e">
            <v>#REF!</v>
          </cell>
          <cell r="S484" t="e">
            <v>#REF!</v>
          </cell>
          <cell r="T484" t="e">
            <v>#REF!</v>
          </cell>
          <cell r="U484">
            <v>0.98905564036809168</v>
          </cell>
          <cell r="V484" t="str">
            <v>B</v>
          </cell>
          <cell r="W484" t="str">
            <v>B-Sec</v>
          </cell>
          <cell r="X484" t="str">
            <v>BlqBO</v>
          </cell>
          <cell r="Y484">
            <v>2425</v>
          </cell>
          <cell r="Z484">
            <v>800</v>
          </cell>
          <cell r="AA484">
            <v>269.44712331612902</v>
          </cell>
          <cell r="AB484">
            <v>2.9489262193548385</v>
          </cell>
          <cell r="AC484">
            <v>0.35910286774193545</v>
          </cell>
        </row>
        <row r="485">
          <cell r="C485" t="str">
            <v>S616</v>
          </cell>
          <cell r="D485" t="str">
            <v>Parado</v>
          </cell>
          <cell r="E485" t="str">
            <v>En prod</v>
          </cell>
          <cell r="F485" t="str">
            <v>Batería</v>
          </cell>
          <cell r="G485" t="str">
            <v>17-S</v>
          </cell>
          <cell r="H485" t="str">
            <v>Batería</v>
          </cell>
          <cell r="I485" t="str">
            <v>27-S</v>
          </cell>
          <cell r="J485" t="str">
            <v>X</v>
          </cell>
          <cell r="K485" t="str">
            <v>Parado transitorio-A.8</v>
          </cell>
          <cell r="L485" t="str">
            <v>BES</v>
          </cell>
          <cell r="M485">
            <v>0</v>
          </cell>
          <cell r="N485" t="e">
            <v>#REF!</v>
          </cell>
          <cell r="O485" t="e">
            <v>#REF!</v>
          </cell>
          <cell r="P485">
            <v>0</v>
          </cell>
          <cell r="Q485" t="e">
            <v>#REF!</v>
          </cell>
          <cell r="R485" t="e">
            <v>#REF!</v>
          </cell>
          <cell r="S485" t="e">
            <v>#REF!</v>
          </cell>
          <cell r="T485" t="e">
            <v>#REF!</v>
          </cell>
          <cell r="U485" t="str">
            <v>-</v>
          </cell>
          <cell r="V485" t="str">
            <v>F</v>
          </cell>
          <cell r="W485" t="str">
            <v>F-Sec</v>
          </cell>
          <cell r="X485" t="str">
            <v>LPC</v>
          </cell>
          <cell r="Y485">
            <v>2127</v>
          </cell>
          <cell r="Z485">
            <v>800</v>
          </cell>
          <cell r="AA485">
            <v>0</v>
          </cell>
          <cell r="AB485">
            <v>0</v>
          </cell>
          <cell r="AC485">
            <v>0</v>
          </cell>
        </row>
        <row r="486">
          <cell r="C486" t="str">
            <v>S2294</v>
          </cell>
          <cell r="D486" t="str">
            <v>Si</v>
          </cell>
          <cell r="E486" t="str">
            <v>En prod</v>
          </cell>
          <cell r="F486" t="str">
            <v>Batería</v>
          </cell>
          <cell r="G486" t="str">
            <v>40-S</v>
          </cell>
          <cell r="H486" t="str">
            <v>Batería</v>
          </cell>
          <cell r="I486" t="str">
            <v>17-E</v>
          </cell>
          <cell r="J486" t="str">
            <v>D</v>
          </cell>
          <cell r="K486" t="str">
            <v>En Producción Efectiva-A.2</v>
          </cell>
          <cell r="L486" t="str">
            <v>BES</v>
          </cell>
          <cell r="M486">
            <v>90515.990993382045</v>
          </cell>
          <cell r="N486" t="e">
            <v>#REF!</v>
          </cell>
          <cell r="O486" t="e">
            <v>#REF!</v>
          </cell>
          <cell r="P486">
            <v>194332.76880760389</v>
          </cell>
          <cell r="Q486" t="e">
            <v>#REF!</v>
          </cell>
          <cell r="R486" t="e">
            <v>#REF!</v>
          </cell>
          <cell r="S486" t="e">
            <v>#REF!</v>
          </cell>
          <cell r="T486" t="e">
            <v>#REF!</v>
          </cell>
          <cell r="U486">
            <v>0.98905564039853267</v>
          </cell>
          <cell r="V486" t="str">
            <v>F</v>
          </cell>
          <cell r="W486" t="str">
            <v>F-Sec</v>
          </cell>
          <cell r="X486" t="str">
            <v>ACNE</v>
          </cell>
          <cell r="Y486" t="str">
            <v>2490 DES</v>
          </cell>
          <cell r="Z486">
            <v>800</v>
          </cell>
          <cell r="AA486">
            <v>105.55443700645162</v>
          </cell>
          <cell r="AB486">
            <v>1.1552257161290322</v>
          </cell>
          <cell r="AC486">
            <v>6.9621838709677419E-2</v>
          </cell>
        </row>
        <row r="487">
          <cell r="C487" t="str">
            <v>S706</v>
          </cell>
          <cell r="D487" t="str">
            <v>Parado</v>
          </cell>
          <cell r="E487" t="str">
            <v>En prod</v>
          </cell>
          <cell r="F487" t="str">
            <v>Batería</v>
          </cell>
          <cell r="G487" t="str">
            <v>17-S</v>
          </cell>
          <cell r="H487" t="str">
            <v>Batería</v>
          </cell>
          <cell r="I487" t="str">
            <v>27-S</v>
          </cell>
          <cell r="J487" t="str">
            <v>X</v>
          </cell>
          <cell r="K487" t="str">
            <v>Parado transitorio-A.8</v>
          </cell>
          <cell r="L487" t="str">
            <v>BES</v>
          </cell>
          <cell r="M487">
            <v>0</v>
          </cell>
          <cell r="N487" t="e">
            <v>#REF!</v>
          </cell>
          <cell r="O487" t="e">
            <v>#REF!</v>
          </cell>
          <cell r="P487">
            <v>0</v>
          </cell>
          <cell r="Q487" t="e">
            <v>#REF!</v>
          </cell>
          <cell r="R487" t="e">
            <v>#REF!</v>
          </cell>
          <cell r="S487" t="e">
            <v>#REF!</v>
          </cell>
          <cell r="T487" t="e">
            <v>#REF!</v>
          </cell>
          <cell r="U487" t="str">
            <v>-</v>
          </cell>
          <cell r="V487" t="str">
            <v>F</v>
          </cell>
          <cell r="W487" t="str">
            <v>F-Sec</v>
          </cell>
          <cell r="X487" t="str">
            <v>LPC</v>
          </cell>
          <cell r="Y487">
            <v>2097.4899999999998</v>
          </cell>
          <cell r="Z487">
            <v>800</v>
          </cell>
          <cell r="AA487">
            <v>0</v>
          </cell>
          <cell r="AB487">
            <v>0</v>
          </cell>
          <cell r="AC487">
            <v>0</v>
          </cell>
        </row>
        <row r="488">
          <cell r="C488" t="str">
            <v>S2276</v>
          </cell>
          <cell r="D488" t="str">
            <v>Si</v>
          </cell>
          <cell r="E488" t="str">
            <v>En prod</v>
          </cell>
          <cell r="F488" t="str">
            <v>Batería</v>
          </cell>
          <cell r="G488" t="str">
            <v>13-S</v>
          </cell>
          <cell r="H488" t="str">
            <v>Batería</v>
          </cell>
          <cell r="I488" t="str">
            <v>28-S</v>
          </cell>
          <cell r="J488" t="str">
            <v>X</v>
          </cell>
          <cell r="K488" t="str">
            <v>En estudio-D</v>
          </cell>
          <cell r="L488" t="str">
            <v>BES</v>
          </cell>
          <cell r="M488">
            <v>248.20409473082174</v>
          </cell>
          <cell r="N488" t="e">
            <v>#REF!</v>
          </cell>
          <cell r="O488" t="e">
            <v>#REF!</v>
          </cell>
          <cell r="P488">
            <v>174899.4919268435</v>
          </cell>
          <cell r="Q488" t="e">
            <v>#REF!</v>
          </cell>
          <cell r="R488" t="e">
            <v>#REF!</v>
          </cell>
          <cell r="S488" t="e">
            <v>#REF!</v>
          </cell>
          <cell r="T488" t="e">
            <v>#REF!</v>
          </cell>
          <cell r="U488">
            <v>0.99452782018406283</v>
          </cell>
          <cell r="V488" t="str">
            <v>B</v>
          </cell>
          <cell r="W488" t="str">
            <v>B-Sec</v>
          </cell>
          <cell r="X488" t="str">
            <v>S420</v>
          </cell>
          <cell r="Y488">
            <v>1880</v>
          </cell>
          <cell r="Z488">
            <v>800</v>
          </cell>
          <cell r="AA488">
            <v>0.57888209854838713</v>
          </cell>
          <cell r="AB488">
            <v>3.1677469354838713E-3</v>
          </cell>
          <cell r="AC488">
            <v>7.3179112903225816E-4</v>
          </cell>
        </row>
        <row r="489">
          <cell r="C489" t="str">
            <v>S2569</v>
          </cell>
          <cell r="D489" t="str">
            <v>No</v>
          </cell>
          <cell r="E489" t="str">
            <v>Fuera del total</v>
          </cell>
          <cell r="F489" t="str">
            <v>Batería</v>
          </cell>
          <cell r="G489" t="str">
            <v>34-S</v>
          </cell>
          <cell r="H489" t="str">
            <v>Batería</v>
          </cell>
          <cell r="I489" t="str">
            <v>29-S</v>
          </cell>
          <cell r="J489" t="str">
            <v>Fuera</v>
          </cell>
          <cell r="K489" t="str">
            <v>En estudio-D</v>
          </cell>
          <cell r="L489" t="str">
            <v>BM</v>
          </cell>
          <cell r="M489">
            <v>0</v>
          </cell>
          <cell r="N489" t="e">
            <v>#REF!</v>
          </cell>
          <cell r="O489" t="e">
            <v>#REF!</v>
          </cell>
          <cell r="P489">
            <v>62428.762942637048</v>
          </cell>
          <cell r="Q489" t="e">
            <v>#REF!</v>
          </cell>
          <cell r="R489" t="e">
            <v>#REF!</v>
          </cell>
          <cell r="S489" t="e">
            <v>#REF!</v>
          </cell>
          <cell r="T489" t="e">
            <v>#REF!</v>
          </cell>
          <cell r="U489" t="str">
            <v>-</v>
          </cell>
          <cell r="V489" t="str">
            <v>A</v>
          </cell>
          <cell r="W489" t="str">
            <v>A-Sec</v>
          </cell>
          <cell r="X489" t="str">
            <v>ACN</v>
          </cell>
          <cell r="Y489">
            <v>2436</v>
          </cell>
          <cell r="Z489">
            <v>800</v>
          </cell>
          <cell r="AA489">
            <v>0</v>
          </cell>
          <cell r="AB489">
            <v>0</v>
          </cell>
          <cell r="AC489">
            <v>0</v>
          </cell>
        </row>
        <row r="490">
          <cell r="C490" t="str">
            <v>S544</v>
          </cell>
          <cell r="D490" t="str">
            <v>No</v>
          </cell>
          <cell r="E490" t="str">
            <v>Fuera del total</v>
          </cell>
          <cell r="F490" t="str">
            <v>Batería</v>
          </cell>
          <cell r="G490" t="str">
            <v>27-S</v>
          </cell>
          <cell r="H490" t="str">
            <v>Batería</v>
          </cell>
          <cell r="I490" t="str">
            <v>17-S</v>
          </cell>
          <cell r="J490" t="str">
            <v>Fuera</v>
          </cell>
          <cell r="K490" t="str">
            <v>Parado por alta RAP-S</v>
          </cell>
          <cell r="L490" t="str">
            <v>-</v>
          </cell>
          <cell r="M490">
            <v>0</v>
          </cell>
          <cell r="N490" t="e">
            <v>#REF!</v>
          </cell>
          <cell r="O490" t="e">
            <v>#REF!</v>
          </cell>
          <cell r="P490">
            <v>58299.830642281166</v>
          </cell>
          <cell r="Q490" t="e">
            <v>#REF!</v>
          </cell>
          <cell r="R490" t="e">
            <v>#REF!</v>
          </cell>
          <cell r="S490" t="e">
            <v>#REF!</v>
          </cell>
          <cell r="T490" t="e">
            <v>#REF!</v>
          </cell>
          <cell r="U490" t="str">
            <v>-</v>
          </cell>
          <cell r="V490" t="str">
            <v>G</v>
          </cell>
          <cell r="W490" t="str">
            <v>G-Sec</v>
          </cell>
          <cell r="X490" t="str">
            <v>LPS</v>
          </cell>
          <cell r="Y490" t="str">
            <v>-</v>
          </cell>
          <cell r="Z490">
            <v>800</v>
          </cell>
          <cell r="AA490">
            <v>0</v>
          </cell>
          <cell r="AB490">
            <v>0</v>
          </cell>
          <cell r="AC490">
            <v>0</v>
          </cell>
        </row>
        <row r="491">
          <cell r="C491" t="str">
            <v>S2244</v>
          </cell>
          <cell r="D491" t="str">
            <v>No</v>
          </cell>
          <cell r="E491" t="str">
            <v>Fuera del total</v>
          </cell>
          <cell r="F491" t="str">
            <v>Batería</v>
          </cell>
          <cell r="G491" t="str">
            <v>29-S</v>
          </cell>
          <cell r="H491" t="str">
            <v>Batería</v>
          </cell>
          <cell r="I491" t="str">
            <v>34-S</v>
          </cell>
          <cell r="J491" t="str">
            <v>Fuera</v>
          </cell>
          <cell r="K491" t="str">
            <v>En estudio-D</v>
          </cell>
          <cell r="L491" t="str">
            <v>BM</v>
          </cell>
          <cell r="M491">
            <v>0</v>
          </cell>
          <cell r="N491" t="e">
            <v>#REF!</v>
          </cell>
          <cell r="O491" t="e">
            <v>#REF!</v>
          </cell>
          <cell r="P491">
            <v>57073.572346105626</v>
          </cell>
          <cell r="Q491" t="e">
            <v>#REF!</v>
          </cell>
          <cell r="R491" t="e">
            <v>#REF!</v>
          </cell>
          <cell r="S491" t="e">
            <v>#REF!</v>
          </cell>
          <cell r="T491" t="e">
            <v>#REF!</v>
          </cell>
          <cell r="U491" t="str">
            <v>-</v>
          </cell>
          <cell r="V491" t="str">
            <v>E</v>
          </cell>
          <cell r="W491" t="str">
            <v>E-Prim</v>
          </cell>
          <cell r="X491" t="str">
            <v>E</v>
          </cell>
          <cell r="Y491">
            <v>2392.25</v>
          </cell>
          <cell r="Z491">
            <v>800</v>
          </cell>
          <cell r="AA491">
            <v>0</v>
          </cell>
          <cell r="AB491">
            <v>0</v>
          </cell>
          <cell r="AC491">
            <v>0</v>
          </cell>
        </row>
        <row r="492">
          <cell r="C492" t="str">
            <v>S2619</v>
          </cell>
          <cell r="D492" t="str">
            <v>No</v>
          </cell>
          <cell r="E492" t="str">
            <v>Fuera del total</v>
          </cell>
          <cell r="F492" t="str">
            <v>Batería</v>
          </cell>
          <cell r="G492" t="str">
            <v>S-37</v>
          </cell>
          <cell r="H492" t="str">
            <v>Batería</v>
          </cell>
          <cell r="I492" t="str">
            <v>S-36</v>
          </cell>
          <cell r="J492" t="str">
            <v>Fuera</v>
          </cell>
          <cell r="K492" t="str">
            <v>Inyector Selectivo-B.1.1.2</v>
          </cell>
          <cell r="L492" t="str">
            <v>-</v>
          </cell>
          <cell r="M492">
            <v>0</v>
          </cell>
          <cell r="N492" t="e">
            <v>#REF!</v>
          </cell>
          <cell r="O492" t="e">
            <v>#REF!</v>
          </cell>
          <cell r="P492">
            <v>58299.830642281166</v>
          </cell>
          <cell r="Q492" t="e">
            <v>#REF!</v>
          </cell>
          <cell r="R492" t="e">
            <v>#REF!</v>
          </cell>
          <cell r="S492" t="e">
            <v>#REF!</v>
          </cell>
          <cell r="T492" t="e">
            <v>#REF!</v>
          </cell>
          <cell r="U492" t="str">
            <v>-</v>
          </cell>
          <cell r="V492" t="str">
            <v>C</v>
          </cell>
          <cell r="W492" t="str">
            <v>C-Sec</v>
          </cell>
          <cell r="X492" t="str">
            <v>BlqG</v>
          </cell>
          <cell r="Y492" t="str">
            <v>-</v>
          </cell>
          <cell r="Z492">
            <v>800</v>
          </cell>
          <cell r="AA492">
            <v>0</v>
          </cell>
          <cell r="AB492">
            <v>0</v>
          </cell>
          <cell r="AC492">
            <v>0</v>
          </cell>
        </row>
        <row r="493">
          <cell r="C493" t="str">
            <v>S2683</v>
          </cell>
          <cell r="D493" t="str">
            <v>No</v>
          </cell>
          <cell r="E493" t="str">
            <v>Fuera del total</v>
          </cell>
          <cell r="F493" t="str">
            <v>Batería</v>
          </cell>
          <cell r="G493" t="str">
            <v>S-37</v>
          </cell>
          <cell r="H493" t="str">
            <v>Batería</v>
          </cell>
          <cell r="I493" t="str">
            <v>S-36</v>
          </cell>
          <cell r="J493" t="str">
            <v>Fuera</v>
          </cell>
          <cell r="K493" t="str">
            <v>Inyector Selectivo-B.1.1.2</v>
          </cell>
          <cell r="L493" t="str">
            <v>BM</v>
          </cell>
          <cell r="M493">
            <v>0</v>
          </cell>
          <cell r="N493" t="e">
            <v>#REF!</v>
          </cell>
          <cell r="O493" t="e">
            <v>#REF!</v>
          </cell>
          <cell r="P493">
            <v>26077.629946332876</v>
          </cell>
          <cell r="Q493" t="e">
            <v>#REF!</v>
          </cell>
          <cell r="R493" t="e">
            <v>#REF!</v>
          </cell>
          <cell r="S493" t="e">
            <v>#REF!</v>
          </cell>
          <cell r="T493" t="e">
            <v>#REF!</v>
          </cell>
          <cell r="U493" t="str">
            <v>-</v>
          </cell>
          <cell r="V493" t="str">
            <v>G</v>
          </cell>
          <cell r="W493" t="str">
            <v>G-Sec</v>
          </cell>
          <cell r="X493" t="str">
            <v>BlqG</v>
          </cell>
          <cell r="Y493">
            <v>2957</v>
          </cell>
          <cell r="Z493">
            <v>800</v>
          </cell>
          <cell r="AA493">
            <v>0</v>
          </cell>
          <cell r="AB493">
            <v>0</v>
          </cell>
          <cell r="AC493">
            <v>0</v>
          </cell>
        </row>
        <row r="494">
          <cell r="C494" t="str">
            <v>S2691</v>
          </cell>
          <cell r="D494" t="str">
            <v>No</v>
          </cell>
          <cell r="E494" t="str">
            <v>Fuera del total</v>
          </cell>
          <cell r="F494" t="str">
            <v>Batería</v>
          </cell>
          <cell r="G494" t="str">
            <v>S-37</v>
          </cell>
          <cell r="H494" t="str">
            <v>Batería</v>
          </cell>
          <cell r="I494" t="str">
            <v>S-36</v>
          </cell>
          <cell r="J494" t="str">
            <v>Fuera</v>
          </cell>
          <cell r="K494" t="str">
            <v>Inyector Selectivo-B.1.1.2</v>
          </cell>
          <cell r="L494" t="str">
            <v>BM</v>
          </cell>
          <cell r="M494">
            <v>0</v>
          </cell>
          <cell r="N494" t="e">
            <v>#REF!</v>
          </cell>
          <cell r="O494" t="e">
            <v>#REF!</v>
          </cell>
          <cell r="P494">
            <v>57073.572346105626</v>
          </cell>
          <cell r="Q494" t="e">
            <v>#REF!</v>
          </cell>
          <cell r="R494" t="e">
            <v>#REF!</v>
          </cell>
          <cell r="S494" t="e">
            <v>#REF!</v>
          </cell>
          <cell r="T494" t="e">
            <v>#REF!</v>
          </cell>
          <cell r="U494" t="str">
            <v>-</v>
          </cell>
          <cell r="V494" t="str">
            <v>C</v>
          </cell>
          <cell r="W494" t="str">
            <v>C-Sec</v>
          </cell>
          <cell r="X494" t="str">
            <v>BlqG</v>
          </cell>
          <cell r="Y494">
            <v>2966</v>
          </cell>
          <cell r="Z494">
            <v>800</v>
          </cell>
          <cell r="AA494">
            <v>0</v>
          </cell>
          <cell r="AB494">
            <v>0</v>
          </cell>
          <cell r="AC494">
            <v>0</v>
          </cell>
        </row>
        <row r="495">
          <cell r="C495" t="str">
            <v>S2185</v>
          </cell>
          <cell r="D495" t="str">
            <v>No</v>
          </cell>
          <cell r="E495" t="str">
            <v>Fuera del total</v>
          </cell>
          <cell r="F495" t="str">
            <v>Batería</v>
          </cell>
          <cell r="G495" t="str">
            <v>09-S</v>
          </cell>
          <cell r="H495" t="str">
            <v>Batería</v>
          </cell>
          <cell r="I495" t="str">
            <v>34-S</v>
          </cell>
          <cell r="J495" t="str">
            <v>Fuera</v>
          </cell>
          <cell r="K495" t="str">
            <v>En espera de reparación-E</v>
          </cell>
          <cell r="L495" t="str">
            <v>BM</v>
          </cell>
          <cell r="M495">
            <v>0</v>
          </cell>
          <cell r="N495" t="e">
            <v>#REF!</v>
          </cell>
          <cell r="O495" t="e">
            <v>#REF!</v>
          </cell>
          <cell r="P495">
            <v>57073.572346105626</v>
          </cell>
          <cell r="Q495" t="e">
            <v>#REF!</v>
          </cell>
          <cell r="R495" t="e">
            <v>#REF!</v>
          </cell>
          <cell r="S495" t="e">
            <v>#REF!</v>
          </cell>
          <cell r="T495" t="e">
            <v>#REF!</v>
          </cell>
          <cell r="U495" t="str">
            <v>-</v>
          </cell>
          <cell r="V495" t="str">
            <v>D</v>
          </cell>
          <cell r="W495" t="str">
            <v>D-Sec</v>
          </cell>
          <cell r="X495" t="str">
            <v>ZC</v>
          </cell>
          <cell r="Y495">
            <v>2612</v>
          </cell>
          <cell r="Z495">
            <v>800</v>
          </cell>
          <cell r="AA495">
            <v>0</v>
          </cell>
          <cell r="AB495">
            <v>0</v>
          </cell>
          <cell r="AC495">
            <v>0</v>
          </cell>
        </row>
        <row r="496">
          <cell r="C496" t="str">
            <v>S874</v>
          </cell>
          <cell r="D496" t="str">
            <v>No</v>
          </cell>
          <cell r="E496" t="str">
            <v>Fuera del total</v>
          </cell>
          <cell r="F496" t="str">
            <v>Batería</v>
          </cell>
          <cell r="G496" t="str">
            <v>17-E</v>
          </cell>
          <cell r="H496" t="str">
            <v>Batería</v>
          </cell>
          <cell r="I496" t="str">
            <v>35-S</v>
          </cell>
          <cell r="J496" t="str">
            <v>Fuera</v>
          </cell>
          <cell r="K496" t="str">
            <v>En estudio-D</v>
          </cell>
          <cell r="L496" t="str">
            <v>BM</v>
          </cell>
          <cell r="M496">
            <v>0</v>
          </cell>
          <cell r="N496" t="e">
            <v>#REF!</v>
          </cell>
          <cell r="O496" t="e">
            <v>#REF!</v>
          </cell>
          <cell r="P496">
            <v>57073.572346105626</v>
          </cell>
          <cell r="Q496" t="e">
            <v>#REF!</v>
          </cell>
          <cell r="R496" t="e">
            <v>#REF!</v>
          </cell>
          <cell r="S496" t="e">
            <v>#REF!</v>
          </cell>
          <cell r="T496" t="e">
            <v>#REF!</v>
          </cell>
          <cell r="U496" t="str">
            <v>-</v>
          </cell>
          <cell r="V496" t="str">
            <v>F</v>
          </cell>
          <cell r="W496" t="str">
            <v>F-Sec</v>
          </cell>
          <cell r="X496" t="str">
            <v>ACNE</v>
          </cell>
          <cell r="Y496">
            <v>2362</v>
          </cell>
          <cell r="Z496">
            <v>800</v>
          </cell>
          <cell r="AA496">
            <v>0</v>
          </cell>
          <cell r="AB496">
            <v>0</v>
          </cell>
          <cell r="AC496">
            <v>0</v>
          </cell>
        </row>
        <row r="497">
          <cell r="C497" t="str">
            <v>S711</v>
          </cell>
          <cell r="D497" t="str">
            <v>No</v>
          </cell>
          <cell r="E497" t="str">
            <v>Fuera del total</v>
          </cell>
          <cell r="F497" t="str">
            <v>Batería</v>
          </cell>
          <cell r="G497" t="str">
            <v>17-S</v>
          </cell>
          <cell r="H497" t="str">
            <v>Batería</v>
          </cell>
          <cell r="I497" t="str">
            <v>27-S</v>
          </cell>
          <cell r="J497" t="str">
            <v>Fuera</v>
          </cell>
          <cell r="K497" t="str">
            <v>En espera de reparación-E</v>
          </cell>
          <cell r="L497" t="str">
            <v>BES</v>
          </cell>
          <cell r="M497">
            <v>0</v>
          </cell>
          <cell r="N497" t="e">
            <v>#REF!</v>
          </cell>
          <cell r="O497" t="e">
            <v>#REF!</v>
          </cell>
          <cell r="P497">
            <v>0</v>
          </cell>
          <cell r="Q497" t="e">
            <v>#REF!</v>
          </cell>
          <cell r="R497" t="e">
            <v>#REF!</v>
          </cell>
          <cell r="S497" t="e">
            <v>#REF!</v>
          </cell>
          <cell r="T497" t="e">
            <v>#REF!</v>
          </cell>
          <cell r="U497" t="str">
            <v>-</v>
          </cell>
          <cell r="V497" t="str">
            <v>F</v>
          </cell>
          <cell r="W497" t="str">
            <v>F-Sec</v>
          </cell>
          <cell r="X497" t="str">
            <v>LPC</v>
          </cell>
          <cell r="Y497">
            <v>2340</v>
          </cell>
          <cell r="Z497">
            <v>800</v>
          </cell>
          <cell r="AA497">
            <v>0</v>
          </cell>
          <cell r="AB497">
            <v>0</v>
          </cell>
          <cell r="AC497">
            <v>0</v>
          </cell>
        </row>
        <row r="498">
          <cell r="C498" t="str">
            <v>S2661</v>
          </cell>
          <cell r="D498" t="str">
            <v>No</v>
          </cell>
          <cell r="E498" t="str">
            <v>Fuera del total</v>
          </cell>
          <cell r="F498" t="str">
            <v>Batería</v>
          </cell>
          <cell r="G498" t="str">
            <v>21-S</v>
          </cell>
          <cell r="H498" t="str">
            <v>Batería</v>
          </cell>
          <cell r="I498" t="str">
            <v>07-S</v>
          </cell>
          <cell r="J498" t="str">
            <v>Fuera</v>
          </cell>
          <cell r="K498" t="str">
            <v>Inyector Selectivo-B.1.1.2</v>
          </cell>
          <cell r="L498" t="str">
            <v>BM</v>
          </cell>
          <cell r="M498">
            <v>0</v>
          </cell>
          <cell r="N498" t="e">
            <v>#REF!</v>
          </cell>
          <cell r="O498" t="e">
            <v>#REF!</v>
          </cell>
          <cell r="P498">
            <v>25228.714220714715</v>
          </cell>
          <cell r="Q498" t="e">
            <v>#REF!</v>
          </cell>
          <cell r="R498" t="e">
            <v>#REF!</v>
          </cell>
          <cell r="S498" t="e">
            <v>#REF!</v>
          </cell>
          <cell r="T498" t="e">
            <v>#REF!</v>
          </cell>
          <cell r="U498" t="str">
            <v>-</v>
          </cell>
          <cell r="V498" t="str">
            <v>C</v>
          </cell>
          <cell r="W498" t="str">
            <v>C-Sec</v>
          </cell>
          <cell r="X498" t="str">
            <v>TSP1</v>
          </cell>
          <cell r="Y498">
            <v>2899</v>
          </cell>
          <cell r="Z498">
            <v>800</v>
          </cell>
          <cell r="AA498">
            <v>0</v>
          </cell>
          <cell r="AB498">
            <v>0</v>
          </cell>
          <cell r="AC498">
            <v>0</v>
          </cell>
        </row>
        <row r="499">
          <cell r="C499" t="str">
            <v>S735</v>
          </cell>
          <cell r="D499" t="str">
            <v>No</v>
          </cell>
          <cell r="E499" t="str">
            <v>Fuera del total</v>
          </cell>
          <cell r="F499" t="str">
            <v>Batería</v>
          </cell>
          <cell r="G499" t="str">
            <v>17-S</v>
          </cell>
          <cell r="H499" t="str">
            <v>Batería</v>
          </cell>
          <cell r="I499" t="str">
            <v>27-S</v>
          </cell>
          <cell r="J499" t="str">
            <v>Fuera</v>
          </cell>
          <cell r="K499" t="str">
            <v>En espera de reparación-E</v>
          </cell>
          <cell r="L499" t="str">
            <v>BM</v>
          </cell>
          <cell r="M499">
            <v>0</v>
          </cell>
          <cell r="N499" t="e">
            <v>#REF!</v>
          </cell>
          <cell r="O499" t="e">
            <v>#REF!</v>
          </cell>
          <cell r="P499">
            <v>57073.572346105626</v>
          </cell>
          <cell r="Q499" t="e">
            <v>#REF!</v>
          </cell>
          <cell r="R499" t="e">
            <v>#REF!</v>
          </cell>
          <cell r="S499" t="e">
            <v>#REF!</v>
          </cell>
          <cell r="T499" t="e">
            <v>#REF!</v>
          </cell>
          <cell r="U499" t="str">
            <v>-</v>
          </cell>
          <cell r="V499" t="str">
            <v>F</v>
          </cell>
          <cell r="W499" t="str">
            <v>F-Sec</v>
          </cell>
          <cell r="X499" t="str">
            <v>LPC</v>
          </cell>
          <cell r="Y499">
            <v>2412</v>
          </cell>
          <cell r="Z499">
            <v>800</v>
          </cell>
          <cell r="AA499">
            <v>0</v>
          </cell>
          <cell r="AB499">
            <v>0</v>
          </cell>
          <cell r="AC499">
            <v>0</v>
          </cell>
        </row>
        <row r="500">
          <cell r="C500" t="str">
            <v>S1040</v>
          </cell>
          <cell r="D500" t="str">
            <v>No</v>
          </cell>
          <cell r="E500" t="str">
            <v>Fuera del total</v>
          </cell>
          <cell r="F500" t="str">
            <v>Batería</v>
          </cell>
          <cell r="G500" t="str">
            <v>27-S</v>
          </cell>
          <cell r="H500" t="str">
            <v>Batería</v>
          </cell>
          <cell r="I500" t="str">
            <v>17-S</v>
          </cell>
          <cell r="J500" t="str">
            <v>Fuera</v>
          </cell>
          <cell r="K500" t="str">
            <v>En espera de reparación-E</v>
          </cell>
          <cell r="L500" t="str">
            <v>BM</v>
          </cell>
          <cell r="M500">
            <v>0</v>
          </cell>
          <cell r="N500" t="e">
            <v>#REF!</v>
          </cell>
          <cell r="O500" t="e">
            <v>#REF!</v>
          </cell>
          <cell r="P500">
            <v>10839.0848247214</v>
          </cell>
          <cell r="Q500" t="e">
            <v>#REF!</v>
          </cell>
          <cell r="R500" t="e">
            <v>#REF!</v>
          </cell>
          <cell r="S500" t="e">
            <v>#REF!</v>
          </cell>
          <cell r="T500" t="e">
            <v>#REF!</v>
          </cell>
          <cell r="U500" t="str">
            <v>-</v>
          </cell>
          <cell r="V500" t="str">
            <v>G</v>
          </cell>
          <cell r="W500" t="str">
            <v>G-Sec</v>
          </cell>
          <cell r="X500" t="str">
            <v>LPS</v>
          </cell>
          <cell r="Y500">
            <v>2660</v>
          </cell>
          <cell r="Z500">
            <v>800</v>
          </cell>
          <cell r="AA500">
            <v>0</v>
          </cell>
          <cell r="AB500">
            <v>0</v>
          </cell>
          <cell r="AC500">
            <v>0</v>
          </cell>
        </row>
        <row r="501">
          <cell r="C501" t="str">
            <v>S467</v>
          </cell>
          <cell r="D501" t="str">
            <v>No</v>
          </cell>
          <cell r="E501" t="str">
            <v>Fuera del total</v>
          </cell>
          <cell r="F501" t="str">
            <v>Batería</v>
          </cell>
          <cell r="G501" t="str">
            <v>17-E</v>
          </cell>
          <cell r="H501" t="str">
            <v>Batería</v>
          </cell>
          <cell r="I501" t="str">
            <v>35-S</v>
          </cell>
          <cell r="J501" t="str">
            <v>Fuera</v>
          </cell>
          <cell r="K501" t="str">
            <v>Abandonado-I.2</v>
          </cell>
          <cell r="L501" t="str">
            <v>-</v>
          </cell>
          <cell r="M501">
            <v>0</v>
          </cell>
          <cell r="N501" t="e">
            <v>#REF!</v>
          </cell>
          <cell r="O501" t="e">
            <v>#REF!</v>
          </cell>
          <cell r="P501">
            <v>58299.830642281166</v>
          </cell>
          <cell r="Q501" t="e">
            <v>#REF!</v>
          </cell>
          <cell r="R501" t="e">
            <v>#REF!</v>
          </cell>
          <cell r="S501" t="e">
            <v>#REF!</v>
          </cell>
          <cell r="T501" t="e">
            <v>#REF!</v>
          </cell>
          <cell r="U501" t="str">
            <v>-</v>
          </cell>
          <cell r="V501" t="str">
            <v>F</v>
          </cell>
          <cell r="W501" t="str">
            <v>F-Sec</v>
          </cell>
          <cell r="X501" t="str">
            <v>ACNE</v>
          </cell>
          <cell r="Y501" t="str">
            <v>-</v>
          </cell>
          <cell r="Z501">
            <v>800</v>
          </cell>
          <cell r="AA501">
            <v>0</v>
          </cell>
          <cell r="AB501">
            <v>0</v>
          </cell>
          <cell r="AC501">
            <v>0</v>
          </cell>
        </row>
        <row r="502">
          <cell r="C502" t="str">
            <v>S2647</v>
          </cell>
          <cell r="D502" t="str">
            <v>No</v>
          </cell>
          <cell r="E502" t="str">
            <v>Fuera del total</v>
          </cell>
          <cell r="F502" t="str">
            <v>Batería</v>
          </cell>
          <cell r="G502" t="str">
            <v>S-36</v>
          </cell>
          <cell r="H502" t="str">
            <v>Batería</v>
          </cell>
          <cell r="I502" t="str">
            <v>S-18</v>
          </cell>
          <cell r="J502" t="str">
            <v>Fuera</v>
          </cell>
          <cell r="K502" t="str">
            <v>Inyector Selectivo-B.1.1.2</v>
          </cell>
          <cell r="L502" t="str">
            <v>BM</v>
          </cell>
          <cell r="M502">
            <v>0</v>
          </cell>
          <cell r="N502" t="e">
            <v>#REF!</v>
          </cell>
          <cell r="O502" t="e">
            <v>#REF!</v>
          </cell>
          <cell r="P502">
            <v>54000.71002495932</v>
          </cell>
          <cell r="Q502" t="e">
            <v>#REF!</v>
          </cell>
          <cell r="R502" t="e">
            <v>#REF!</v>
          </cell>
          <cell r="S502" t="e">
            <v>#REF!</v>
          </cell>
          <cell r="T502" t="e">
            <v>#REF!</v>
          </cell>
          <cell r="U502" t="str">
            <v>-</v>
          </cell>
          <cell r="V502" t="str">
            <v>G</v>
          </cell>
          <cell r="W502" t="str">
            <v>G-Sec</v>
          </cell>
          <cell r="X502" t="str">
            <v>BlqG</v>
          </cell>
          <cell r="Y502">
            <v>2867</v>
          </cell>
          <cell r="Z502">
            <v>800</v>
          </cell>
          <cell r="AA502">
            <v>0</v>
          </cell>
          <cell r="AB502">
            <v>0</v>
          </cell>
          <cell r="AC502">
            <v>0</v>
          </cell>
        </row>
        <row r="503">
          <cell r="C503" t="str">
            <v>S502</v>
          </cell>
          <cell r="D503" t="str">
            <v>No</v>
          </cell>
          <cell r="E503" t="str">
            <v>Fuera del total</v>
          </cell>
          <cell r="F503" t="str">
            <v>Batería</v>
          </cell>
          <cell r="G503" t="str">
            <v>15-S</v>
          </cell>
          <cell r="H503" t="str">
            <v>Batería</v>
          </cell>
          <cell r="I503" t="str">
            <v>13-S</v>
          </cell>
          <cell r="J503" t="str">
            <v>Fuera</v>
          </cell>
          <cell r="K503" t="str">
            <v>En espera de reparación-E</v>
          </cell>
          <cell r="L503" t="str">
            <v>BM</v>
          </cell>
          <cell r="M503">
            <v>0</v>
          </cell>
          <cell r="N503" t="e">
            <v>#REF!</v>
          </cell>
          <cell r="O503" t="e">
            <v>#REF!</v>
          </cell>
          <cell r="P503">
            <v>57073.572346105626</v>
          </cell>
          <cell r="Q503" t="e">
            <v>#REF!</v>
          </cell>
          <cell r="R503" t="e">
            <v>#REF!</v>
          </cell>
          <cell r="S503" t="e">
            <v>#REF!</v>
          </cell>
          <cell r="T503" t="e">
            <v>#REF!</v>
          </cell>
          <cell r="U503" t="str">
            <v>-</v>
          </cell>
          <cell r="V503" t="str">
            <v>A</v>
          </cell>
          <cell r="W503" t="str">
            <v>A-Sec</v>
          </cell>
          <cell r="X503" t="str">
            <v>ACN</v>
          </cell>
          <cell r="Y503">
            <v>2030</v>
          </cell>
          <cell r="Z503">
            <v>800</v>
          </cell>
          <cell r="AA503">
            <v>0</v>
          </cell>
          <cell r="AB503">
            <v>0</v>
          </cell>
          <cell r="AC503">
            <v>0</v>
          </cell>
        </row>
        <row r="504">
          <cell r="C504" t="str">
            <v>S941</v>
          </cell>
          <cell r="D504" t="str">
            <v>No</v>
          </cell>
          <cell r="E504" t="str">
            <v>Fuera del total</v>
          </cell>
          <cell r="F504" t="str">
            <v>Batería</v>
          </cell>
          <cell r="G504" t="str">
            <v>20-S</v>
          </cell>
          <cell r="H504" t="str">
            <v>Batería</v>
          </cell>
          <cell r="I504" t="str">
            <v>41-S</v>
          </cell>
          <cell r="J504" t="str">
            <v>Fuera</v>
          </cell>
          <cell r="K504" t="str">
            <v>En espera de reparación-E</v>
          </cell>
          <cell r="L504" t="str">
            <v>BM</v>
          </cell>
          <cell r="M504">
            <v>0</v>
          </cell>
          <cell r="N504" t="e">
            <v>#REF!</v>
          </cell>
          <cell r="O504" t="e">
            <v>#REF!</v>
          </cell>
          <cell r="P504">
            <v>57073.572346105626</v>
          </cell>
          <cell r="Q504" t="e">
            <v>#REF!</v>
          </cell>
          <cell r="R504" t="e">
            <v>#REF!</v>
          </cell>
          <cell r="S504" t="e">
            <v>#REF!</v>
          </cell>
          <cell r="T504" t="e">
            <v>#REF!</v>
          </cell>
          <cell r="U504" t="str">
            <v>-</v>
          </cell>
          <cell r="V504" t="str">
            <v>C</v>
          </cell>
          <cell r="W504" t="str">
            <v>C-Prim</v>
          </cell>
          <cell r="X504" t="str">
            <v>C</v>
          </cell>
          <cell r="Y504">
            <v>2410</v>
          </cell>
          <cell r="Z504">
            <v>800</v>
          </cell>
          <cell r="AA504">
            <v>0</v>
          </cell>
          <cell r="AB504">
            <v>0</v>
          </cell>
          <cell r="AC504">
            <v>0</v>
          </cell>
        </row>
        <row r="505">
          <cell r="C505" t="str">
            <v>S844</v>
          </cell>
          <cell r="D505" t="str">
            <v>No</v>
          </cell>
          <cell r="E505" t="str">
            <v>Fuera del total</v>
          </cell>
          <cell r="F505" t="str">
            <v>Batería</v>
          </cell>
          <cell r="G505" t="str">
            <v>25-S</v>
          </cell>
          <cell r="H505" t="str">
            <v>Batería</v>
          </cell>
          <cell r="I505" t="str">
            <v>22-S</v>
          </cell>
          <cell r="J505" t="str">
            <v>Fuera</v>
          </cell>
          <cell r="K505" t="str">
            <v>En reparación-F</v>
          </cell>
          <cell r="L505" t="str">
            <v>BM</v>
          </cell>
          <cell r="M505">
            <v>0</v>
          </cell>
          <cell r="N505" t="e">
            <v>#REF!</v>
          </cell>
          <cell r="O505" t="e">
            <v>#REF!</v>
          </cell>
          <cell r="P505">
            <v>31521.863462297515</v>
          </cell>
          <cell r="Q505" t="e">
            <v>#REF!</v>
          </cell>
          <cell r="R505" t="e">
            <v>#REF!</v>
          </cell>
          <cell r="S505" t="e">
            <v>#REF!</v>
          </cell>
          <cell r="T505" t="e">
            <v>#REF!</v>
          </cell>
          <cell r="U505" t="str">
            <v>-</v>
          </cell>
          <cell r="V505" t="str">
            <v>C</v>
          </cell>
          <cell r="W505" t="str">
            <v>C-Sec</v>
          </cell>
          <cell r="X505" t="str">
            <v>TSP1</v>
          </cell>
          <cell r="Y505" t="str">
            <v>-</v>
          </cell>
          <cell r="Z505">
            <v>800</v>
          </cell>
          <cell r="AA505">
            <v>0</v>
          </cell>
          <cell r="AB505">
            <v>0</v>
          </cell>
          <cell r="AC505">
            <v>0</v>
          </cell>
        </row>
        <row r="506">
          <cell r="C506" t="str">
            <v>S682</v>
          </cell>
          <cell r="D506" t="str">
            <v>No</v>
          </cell>
          <cell r="E506" t="str">
            <v>Fuera del total</v>
          </cell>
          <cell r="F506" t="str">
            <v>Batería</v>
          </cell>
          <cell r="G506" t="str">
            <v>15-S</v>
          </cell>
          <cell r="H506" t="str">
            <v>Batería</v>
          </cell>
          <cell r="I506" t="str">
            <v>13-S</v>
          </cell>
          <cell r="J506" t="str">
            <v>Fuera</v>
          </cell>
          <cell r="K506" t="str">
            <v>En espera de reparación-E</v>
          </cell>
          <cell r="L506" t="str">
            <v>-</v>
          </cell>
          <cell r="M506">
            <v>0</v>
          </cell>
          <cell r="N506" t="e">
            <v>#REF!</v>
          </cell>
          <cell r="O506" t="e">
            <v>#REF!</v>
          </cell>
          <cell r="P506">
            <v>58299.830642281166</v>
          </cell>
          <cell r="Q506" t="e">
            <v>#REF!</v>
          </cell>
          <cell r="R506" t="e">
            <v>#REF!</v>
          </cell>
          <cell r="S506" t="e">
            <v>#REF!</v>
          </cell>
          <cell r="T506" t="e">
            <v>#REF!</v>
          </cell>
          <cell r="U506" t="str">
            <v>-</v>
          </cell>
          <cell r="V506" t="str">
            <v>A</v>
          </cell>
          <cell r="W506" t="str">
            <v>A-Sec</v>
          </cell>
          <cell r="X506" t="str">
            <v>ACN</v>
          </cell>
          <cell r="Y506">
            <v>2000</v>
          </cell>
          <cell r="Z506">
            <v>800</v>
          </cell>
          <cell r="AA506">
            <v>0</v>
          </cell>
          <cell r="AB506">
            <v>0</v>
          </cell>
          <cell r="AC506">
            <v>0</v>
          </cell>
        </row>
        <row r="507">
          <cell r="C507" t="str">
            <v>S2070</v>
          </cell>
          <cell r="D507" t="str">
            <v>No</v>
          </cell>
          <cell r="E507" t="str">
            <v>Fuera del total</v>
          </cell>
          <cell r="F507" t="str">
            <v>Batería</v>
          </cell>
          <cell r="G507" t="str">
            <v>41-S</v>
          </cell>
          <cell r="H507" t="str">
            <v>Batería</v>
          </cell>
          <cell r="I507" t="str">
            <v>20-S</v>
          </cell>
          <cell r="J507" t="str">
            <v>Fuera</v>
          </cell>
          <cell r="K507" t="str">
            <v>En estudio-D</v>
          </cell>
          <cell r="L507" t="str">
            <v>BM</v>
          </cell>
          <cell r="M507">
            <v>0</v>
          </cell>
          <cell r="N507" t="e">
            <v>#REF!</v>
          </cell>
          <cell r="O507" t="e">
            <v>#REF!</v>
          </cell>
          <cell r="P507">
            <v>78530.164911217769</v>
          </cell>
          <cell r="Q507" t="e">
            <v>#REF!</v>
          </cell>
          <cell r="R507" t="e">
            <v>#REF!</v>
          </cell>
          <cell r="S507" t="e">
            <v>#REF!</v>
          </cell>
          <cell r="T507" t="e">
            <v>#REF!</v>
          </cell>
          <cell r="U507" t="str">
            <v>-</v>
          </cell>
          <cell r="V507" t="str">
            <v>C</v>
          </cell>
          <cell r="W507" t="str">
            <v>C-Prim</v>
          </cell>
          <cell r="X507" t="str">
            <v>C</v>
          </cell>
          <cell r="Y507">
            <v>2806</v>
          </cell>
          <cell r="Z507">
            <v>800</v>
          </cell>
          <cell r="AA507">
            <v>0</v>
          </cell>
          <cell r="AB507">
            <v>0</v>
          </cell>
          <cell r="AC507">
            <v>0</v>
          </cell>
        </row>
        <row r="508">
          <cell r="C508" t="str">
            <v>S2292</v>
          </cell>
          <cell r="D508" t="str">
            <v>No</v>
          </cell>
          <cell r="E508" t="str">
            <v>Fuera del total</v>
          </cell>
          <cell r="F508" t="str">
            <v>Batería</v>
          </cell>
          <cell r="G508" t="str">
            <v>PQSAT-1</v>
          </cell>
          <cell r="H508" t="str">
            <v>Batería</v>
          </cell>
          <cell r="I508" t="str">
            <v>S-24</v>
          </cell>
          <cell r="J508" t="str">
            <v>Fuera</v>
          </cell>
          <cell r="K508" t="str">
            <v>Inyector Selectivo-B.1.1.2</v>
          </cell>
          <cell r="L508" t="str">
            <v>-</v>
          </cell>
          <cell r="M508">
            <v>0</v>
          </cell>
          <cell r="N508" t="e">
            <v>#REF!</v>
          </cell>
          <cell r="O508" t="e">
            <v>#REF!</v>
          </cell>
          <cell r="P508">
            <v>58299.830642281166</v>
          </cell>
          <cell r="Q508" t="e">
            <v>#REF!</v>
          </cell>
          <cell r="R508" t="e">
            <v>#REF!</v>
          </cell>
          <cell r="S508" t="e">
            <v>#REF!</v>
          </cell>
          <cell r="T508" t="e">
            <v>#REF!</v>
          </cell>
          <cell r="U508" t="str">
            <v>-</v>
          </cell>
          <cell r="V508" t="str">
            <v>C</v>
          </cell>
          <cell r="W508" t="str">
            <v>C-Sec</v>
          </cell>
          <cell r="X508" t="str">
            <v>TSP3</v>
          </cell>
          <cell r="Y508" t="str">
            <v>-</v>
          </cell>
          <cell r="Z508">
            <v>800</v>
          </cell>
          <cell r="AA508">
            <v>0</v>
          </cell>
          <cell r="AB508">
            <v>0</v>
          </cell>
          <cell r="AC508">
            <v>0</v>
          </cell>
        </row>
        <row r="509">
          <cell r="C509" t="str">
            <v>S2643</v>
          </cell>
          <cell r="D509" t="str">
            <v>Si</v>
          </cell>
          <cell r="E509" t="str">
            <v>En prod</v>
          </cell>
          <cell r="F509" t="str">
            <v>Batería</v>
          </cell>
          <cell r="G509" t="str">
            <v>14-S</v>
          </cell>
          <cell r="H509" t="str">
            <v>Batería</v>
          </cell>
          <cell r="I509" t="str">
            <v>31-S</v>
          </cell>
          <cell r="J509" t="str">
            <v>Fuera</v>
          </cell>
          <cell r="K509" t="str">
            <v>En Producción Efectiva-A.1</v>
          </cell>
          <cell r="L509" t="str">
            <v>BM</v>
          </cell>
          <cell r="M509">
            <v>315644.26848509267</v>
          </cell>
          <cell r="N509" t="e">
            <v>#REF!</v>
          </cell>
          <cell r="O509" t="e">
            <v>#REF!</v>
          </cell>
          <cell r="P509">
            <v>31849.091710996443</v>
          </cell>
          <cell r="Q509" t="e">
            <v>#REF!</v>
          </cell>
          <cell r="R509" t="e">
            <v>#REF!</v>
          </cell>
          <cell r="S509" t="e">
            <v>#REF!</v>
          </cell>
          <cell r="T509" t="e">
            <v>#REF!</v>
          </cell>
          <cell r="U509">
            <v>0.25100268027450423</v>
          </cell>
          <cell r="V509" t="str">
            <v>G</v>
          </cell>
          <cell r="W509" t="str">
            <v>G-Prim</v>
          </cell>
          <cell r="X509" t="str">
            <v>G</v>
          </cell>
          <cell r="Y509">
            <v>2911</v>
          </cell>
          <cell r="Z509">
            <v>800</v>
          </cell>
          <cell r="AA509">
            <v>5.3784753387096771</v>
          </cell>
          <cell r="AB509">
            <v>4.0284636129032263</v>
          </cell>
          <cell r="AC509">
            <v>4.0284636129032263</v>
          </cell>
        </row>
        <row r="510">
          <cell r="C510" t="str">
            <v>S769</v>
          </cell>
          <cell r="D510" t="str">
            <v>No</v>
          </cell>
          <cell r="E510" t="str">
            <v>Fuera del total</v>
          </cell>
          <cell r="F510" t="str">
            <v>Batería</v>
          </cell>
          <cell r="G510" t="str">
            <v>27-S</v>
          </cell>
          <cell r="H510" t="str">
            <v>Batería</v>
          </cell>
          <cell r="I510" t="str">
            <v>17-S</v>
          </cell>
          <cell r="J510" t="str">
            <v>Fuera</v>
          </cell>
          <cell r="K510" t="str">
            <v>En espera de reparación-E</v>
          </cell>
          <cell r="L510" t="str">
            <v>BES</v>
          </cell>
          <cell r="M510">
            <v>0</v>
          </cell>
          <cell r="N510" t="e">
            <v>#REF!</v>
          </cell>
          <cell r="O510" t="e">
            <v>#REF!</v>
          </cell>
          <cell r="P510">
            <v>0</v>
          </cell>
          <cell r="Q510" t="e">
            <v>#REF!</v>
          </cell>
          <cell r="R510" t="e">
            <v>#REF!</v>
          </cell>
          <cell r="S510" t="e">
            <v>#REF!</v>
          </cell>
          <cell r="T510" t="e">
            <v>#REF!</v>
          </cell>
          <cell r="U510" t="str">
            <v>-</v>
          </cell>
          <cell r="V510" t="str">
            <v>F</v>
          </cell>
          <cell r="W510" t="str">
            <v>F-Sec</v>
          </cell>
          <cell r="X510" t="str">
            <v>LPC</v>
          </cell>
          <cell r="Y510">
            <v>2380</v>
          </cell>
          <cell r="Z510">
            <v>800</v>
          </cell>
          <cell r="AA510">
            <v>0</v>
          </cell>
          <cell r="AB510">
            <v>0</v>
          </cell>
          <cell r="AC510">
            <v>0</v>
          </cell>
        </row>
        <row r="511">
          <cell r="C511" t="str">
            <v>S842</v>
          </cell>
          <cell r="D511" t="str">
            <v>No</v>
          </cell>
          <cell r="E511" t="str">
            <v>Fuera del total</v>
          </cell>
          <cell r="F511" t="str">
            <v>Batería</v>
          </cell>
          <cell r="G511" t="str">
            <v>20-S</v>
          </cell>
          <cell r="H511" t="str">
            <v>Batería</v>
          </cell>
          <cell r="I511" t="str">
            <v>41-S</v>
          </cell>
          <cell r="J511" t="str">
            <v>Fuera</v>
          </cell>
          <cell r="K511" t="str">
            <v>En espera de reparación-E</v>
          </cell>
          <cell r="L511" t="str">
            <v>-</v>
          </cell>
          <cell r="M511">
            <v>0</v>
          </cell>
          <cell r="N511" t="e">
            <v>#REF!</v>
          </cell>
          <cell r="O511" t="e">
            <v>#REF!</v>
          </cell>
          <cell r="P511">
            <v>58299.830642281166</v>
          </cell>
          <cell r="Q511" t="e">
            <v>#REF!</v>
          </cell>
          <cell r="R511" t="e">
            <v>#REF!</v>
          </cell>
          <cell r="S511" t="e">
            <v>#REF!</v>
          </cell>
          <cell r="T511" t="e">
            <v>#REF!</v>
          </cell>
          <cell r="U511" t="str">
            <v>-</v>
          </cell>
          <cell r="V511" t="str">
            <v>C</v>
          </cell>
          <cell r="W511" t="str">
            <v>C-Prim</v>
          </cell>
          <cell r="X511" t="str">
            <v>C</v>
          </cell>
          <cell r="Y511" t="str">
            <v>N/A</v>
          </cell>
          <cell r="Z511">
            <v>800</v>
          </cell>
          <cell r="AA511">
            <v>0</v>
          </cell>
          <cell r="AB511">
            <v>0</v>
          </cell>
          <cell r="AC511">
            <v>0</v>
          </cell>
        </row>
        <row r="512">
          <cell r="C512" t="str">
            <v>S646</v>
          </cell>
          <cell r="D512" t="str">
            <v>No</v>
          </cell>
          <cell r="E512" t="str">
            <v>Fuera del total</v>
          </cell>
          <cell r="F512" t="str">
            <v>Batería</v>
          </cell>
          <cell r="G512" t="str">
            <v>13-S</v>
          </cell>
          <cell r="H512" t="str">
            <v>Batería</v>
          </cell>
          <cell r="I512" t="str">
            <v>28-S</v>
          </cell>
          <cell r="J512" t="str">
            <v>Fuera</v>
          </cell>
          <cell r="K512" t="str">
            <v>En espera de reparación-E</v>
          </cell>
          <cell r="L512" t="str">
            <v>BM</v>
          </cell>
          <cell r="M512">
            <v>0</v>
          </cell>
          <cell r="N512" t="e">
            <v>#REF!</v>
          </cell>
          <cell r="O512" t="e">
            <v>#REF!</v>
          </cell>
          <cell r="P512">
            <v>7494.6588331709181</v>
          </cell>
          <cell r="Q512" t="e">
            <v>#REF!</v>
          </cell>
          <cell r="R512" t="e">
            <v>#REF!</v>
          </cell>
          <cell r="S512" t="e">
            <v>#REF!</v>
          </cell>
          <cell r="T512" t="e">
            <v>#REF!</v>
          </cell>
          <cell r="U512" t="str">
            <v>-</v>
          </cell>
          <cell r="V512" t="str">
            <v>B</v>
          </cell>
          <cell r="W512" t="str">
            <v>B-Sec</v>
          </cell>
          <cell r="X512" t="str">
            <v>S420</v>
          </cell>
          <cell r="Y512" t="str">
            <v>-</v>
          </cell>
          <cell r="Z512">
            <v>800</v>
          </cell>
          <cell r="AA512">
            <v>0</v>
          </cell>
          <cell r="AB512">
            <v>0</v>
          </cell>
          <cell r="AC512">
            <v>0</v>
          </cell>
        </row>
        <row r="513">
          <cell r="C513" t="str">
            <v>S2500</v>
          </cell>
          <cell r="D513" t="str">
            <v>Si</v>
          </cell>
          <cell r="E513" t="str">
            <v>En prod</v>
          </cell>
          <cell r="F513" t="str">
            <v>Batería</v>
          </cell>
          <cell r="G513" t="str">
            <v>42-S</v>
          </cell>
          <cell r="H513" t="str">
            <v>Batería</v>
          </cell>
          <cell r="I513" t="str">
            <v>31-S</v>
          </cell>
          <cell r="J513" t="str">
            <v>Fuera</v>
          </cell>
          <cell r="K513" t="str">
            <v>En Producción Efectiva-A.1</v>
          </cell>
          <cell r="L513" t="str">
            <v>BM</v>
          </cell>
          <cell r="M513">
            <v>211321.44024959585</v>
          </cell>
          <cell r="N513" t="e">
            <v>#REF!</v>
          </cell>
          <cell r="O513" t="e">
            <v>#REF!</v>
          </cell>
          <cell r="P513">
            <v>53332.959309596918</v>
          </cell>
          <cell r="Q513" t="e">
            <v>#REF!</v>
          </cell>
          <cell r="R513" t="e">
            <v>#REF!</v>
          </cell>
          <cell r="S513" t="e">
            <v>#REF!</v>
          </cell>
          <cell r="T513" t="e">
            <v>#REF!</v>
          </cell>
          <cell r="U513">
            <v>0.72284746562853075</v>
          </cell>
          <cell r="V513" t="str">
            <v>G</v>
          </cell>
          <cell r="W513" t="str">
            <v>G-Sec</v>
          </cell>
          <cell r="X513" t="str">
            <v>BlqG</v>
          </cell>
          <cell r="Y513">
            <v>2955</v>
          </cell>
          <cell r="Z513">
            <v>800</v>
          </cell>
          <cell r="AA513">
            <v>9.7311965645161305</v>
          </cell>
          <cell r="AB513">
            <v>2.6970257903225807</v>
          </cell>
          <cell r="AC513">
            <v>2.6970257903225807</v>
          </cell>
        </row>
        <row r="514">
          <cell r="C514" t="str">
            <v>S2435</v>
          </cell>
          <cell r="D514" t="str">
            <v>Si</v>
          </cell>
          <cell r="E514" t="str">
            <v>En prod</v>
          </cell>
          <cell r="F514" t="str">
            <v>Batería</v>
          </cell>
          <cell r="G514" t="str">
            <v>07-S</v>
          </cell>
          <cell r="H514" t="str">
            <v>Batería</v>
          </cell>
          <cell r="I514" t="str">
            <v>21-S</v>
          </cell>
          <cell r="J514" t="str">
            <v>Fuera</v>
          </cell>
          <cell r="K514" t="str">
            <v>En Producción Efectiva-A.1</v>
          </cell>
          <cell r="L514" t="str">
            <v>BM</v>
          </cell>
          <cell r="M514">
            <v>421539.22327196423</v>
          </cell>
          <cell r="N514" t="e">
            <v>#REF!</v>
          </cell>
          <cell r="O514" t="e">
            <v>#REF!</v>
          </cell>
          <cell r="P514">
            <v>8109.8188616620564</v>
          </cell>
          <cell r="Q514" t="e">
            <v>#REF!</v>
          </cell>
          <cell r="R514" t="e">
            <v>#REF!</v>
          </cell>
          <cell r="S514" t="e">
            <v>#REF!</v>
          </cell>
          <cell r="T514" t="e">
            <v>#REF!</v>
          </cell>
          <cell r="U514">
            <v>0.20220120213244039</v>
          </cell>
          <cell r="V514" t="str">
            <v>H</v>
          </cell>
          <cell r="W514" t="str">
            <v>H-Sec</v>
          </cell>
          <cell r="X514" t="str">
            <v>TS</v>
          </cell>
          <cell r="Y514">
            <v>2852</v>
          </cell>
          <cell r="Z514">
            <v>800</v>
          </cell>
          <cell r="AA514">
            <v>6.7435122516129038</v>
          </cell>
          <cell r="AB514">
            <v>5.3799659677419349</v>
          </cell>
          <cell r="AC514">
            <v>5.3799659677419349</v>
          </cell>
        </row>
        <row r="515">
          <cell r="C515" t="str">
            <v>S2675</v>
          </cell>
          <cell r="D515" t="str">
            <v>No</v>
          </cell>
          <cell r="E515" t="str">
            <v>Fuera del total</v>
          </cell>
          <cell r="F515" t="str">
            <v>Batería</v>
          </cell>
          <cell r="G515" t="str">
            <v>17-E</v>
          </cell>
          <cell r="H515" t="str">
            <v>Batería</v>
          </cell>
          <cell r="I515" t="str">
            <v>35-S</v>
          </cell>
          <cell r="J515" t="str">
            <v>Fuera</v>
          </cell>
          <cell r="K515" t="str">
            <v>En espera de reparación-E</v>
          </cell>
          <cell r="L515" t="str">
            <v>-</v>
          </cell>
          <cell r="M515">
            <v>0</v>
          </cell>
          <cell r="N515" t="e">
            <v>#REF!</v>
          </cell>
          <cell r="O515" t="e">
            <v>#REF!</v>
          </cell>
          <cell r="P515">
            <v>58299.830642281166</v>
          </cell>
          <cell r="Q515" t="e">
            <v>#REF!</v>
          </cell>
          <cell r="R515" t="e">
            <v>#REF!</v>
          </cell>
          <cell r="S515" t="e">
            <v>#REF!</v>
          </cell>
          <cell r="T515" t="e">
            <v>#REF!</v>
          </cell>
          <cell r="U515" t="str">
            <v>-</v>
          </cell>
          <cell r="V515" t="str">
            <v>F</v>
          </cell>
          <cell r="W515" t="str">
            <v>F-Prim</v>
          </cell>
          <cell r="X515" t="str">
            <v>F</v>
          </cell>
          <cell r="Y515">
            <v>2993</v>
          </cell>
          <cell r="Z515">
            <v>800</v>
          </cell>
          <cell r="AA515">
            <v>0</v>
          </cell>
          <cell r="AB515">
            <v>0</v>
          </cell>
          <cell r="AC515">
            <v>0</v>
          </cell>
        </row>
        <row r="516">
          <cell r="C516" t="str">
            <v>S522</v>
          </cell>
          <cell r="D516" t="str">
            <v>No</v>
          </cell>
          <cell r="E516" t="str">
            <v>Fuera del total</v>
          </cell>
          <cell r="F516" t="str">
            <v>Batería</v>
          </cell>
          <cell r="G516" t="str">
            <v>17-E</v>
          </cell>
          <cell r="H516" t="str">
            <v>Batería</v>
          </cell>
          <cell r="I516" t="str">
            <v>35-S</v>
          </cell>
          <cell r="J516" t="str">
            <v>Fuera</v>
          </cell>
          <cell r="K516" t="str">
            <v>En espera de reparación-E</v>
          </cell>
          <cell r="L516" t="str">
            <v>BM</v>
          </cell>
          <cell r="M516">
            <v>0</v>
          </cell>
          <cell r="N516" t="e">
            <v>#REF!</v>
          </cell>
          <cell r="O516" t="e">
            <v>#REF!</v>
          </cell>
          <cell r="P516">
            <v>7723.3964742954113</v>
          </cell>
          <cell r="Q516" t="e">
            <v>#REF!</v>
          </cell>
          <cell r="R516" t="e">
            <v>#REF!</v>
          </cell>
          <cell r="S516" t="e">
            <v>#REF!</v>
          </cell>
          <cell r="T516" t="e">
            <v>#REF!</v>
          </cell>
          <cell r="U516" t="str">
            <v>-</v>
          </cell>
          <cell r="V516" t="str">
            <v>F</v>
          </cell>
          <cell r="W516" t="str">
            <v>F-Sec</v>
          </cell>
          <cell r="X516" t="str">
            <v>ACNE</v>
          </cell>
          <cell r="Y516">
            <v>1687</v>
          </cell>
          <cell r="Z516">
            <v>800</v>
          </cell>
          <cell r="AA516">
            <v>0</v>
          </cell>
          <cell r="AB516">
            <v>0</v>
          </cell>
          <cell r="AC516">
            <v>0</v>
          </cell>
        </row>
        <row r="517">
          <cell r="C517" t="str">
            <v>S463</v>
          </cell>
          <cell r="D517" t="str">
            <v>No</v>
          </cell>
          <cell r="E517" t="str">
            <v>Fuera del total</v>
          </cell>
          <cell r="F517" t="str">
            <v>Batería</v>
          </cell>
          <cell r="G517" t="str">
            <v>15-S</v>
          </cell>
          <cell r="H517" t="str">
            <v>Batería</v>
          </cell>
          <cell r="I517" t="str">
            <v>13-S</v>
          </cell>
          <cell r="J517" t="str">
            <v>Fuera</v>
          </cell>
          <cell r="K517" t="str">
            <v>En espera de reparación-E</v>
          </cell>
          <cell r="L517" t="str">
            <v>PCP</v>
          </cell>
          <cell r="M517">
            <v>0</v>
          </cell>
          <cell r="N517" t="e">
            <v>#REF!</v>
          </cell>
          <cell r="O517" t="e">
            <v>#REF!</v>
          </cell>
          <cell r="P517">
            <v>58299.830642281166</v>
          </cell>
          <cell r="Q517" t="e">
            <v>#REF!</v>
          </cell>
          <cell r="R517" t="e">
            <v>#REF!</v>
          </cell>
          <cell r="S517" t="e">
            <v>#REF!</v>
          </cell>
          <cell r="T517" t="e">
            <v>#REF!</v>
          </cell>
          <cell r="U517" t="str">
            <v>-</v>
          </cell>
          <cell r="V517" t="str">
            <v>B</v>
          </cell>
          <cell r="W517" t="str">
            <v>B-Sec</v>
          </cell>
          <cell r="X517" t="str">
            <v>BlqBN</v>
          </cell>
          <cell r="Y517" t="str">
            <v>-</v>
          </cell>
          <cell r="Z517">
            <v>800</v>
          </cell>
          <cell r="AA517">
            <v>0</v>
          </cell>
          <cell r="AB517">
            <v>0</v>
          </cell>
          <cell r="AC517">
            <v>0</v>
          </cell>
        </row>
        <row r="518">
          <cell r="C518" t="str">
            <v>PQ1008</v>
          </cell>
          <cell r="D518" t="str">
            <v>No</v>
          </cell>
          <cell r="E518" t="str">
            <v>Fuera del total</v>
          </cell>
          <cell r="F518" t="str">
            <v>Batería</v>
          </cell>
          <cell r="G518" t="str">
            <v>41-S</v>
          </cell>
          <cell r="H518" t="str">
            <v>Batería</v>
          </cell>
          <cell r="I518" t="str">
            <v>20-S</v>
          </cell>
          <cell r="J518" t="str">
            <v>Fuera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#REF!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#REF!</v>
          </cell>
          <cell r="S518" t="e">
            <v>#N/A</v>
          </cell>
          <cell r="T518" t="e">
            <v>#N/A</v>
          </cell>
          <cell r="U518" t="e">
            <v>#N/A</v>
          </cell>
          <cell r="V518" t="e">
            <v>#N/A</v>
          </cell>
          <cell r="W518" t="e">
            <v>#N/A</v>
          </cell>
          <cell r="X518" t="e">
            <v>#N/A</v>
          </cell>
          <cell r="Y518" t="e">
            <v>#N/A</v>
          </cell>
          <cell r="Z518">
            <v>800</v>
          </cell>
          <cell r="AA518" t="e">
            <v>#N/A</v>
          </cell>
          <cell r="AB518" t="e">
            <v>#N/A</v>
          </cell>
          <cell r="AC518" t="e">
            <v>#N/A</v>
          </cell>
        </row>
        <row r="519">
          <cell r="C519" t="str">
            <v>S2347</v>
          </cell>
          <cell r="D519" t="str">
            <v>No</v>
          </cell>
          <cell r="E519" t="str">
            <v>Fuera del total</v>
          </cell>
          <cell r="F519" t="str">
            <v>Batería</v>
          </cell>
          <cell r="G519" t="str">
            <v>35-S</v>
          </cell>
          <cell r="H519" t="str">
            <v>Batería</v>
          </cell>
          <cell r="I519" t="str">
            <v>13-S</v>
          </cell>
          <cell r="J519" t="str">
            <v>Fuera</v>
          </cell>
          <cell r="K519" t="str">
            <v>En espera de reparación-E</v>
          </cell>
          <cell r="L519" t="str">
            <v>BES</v>
          </cell>
          <cell r="M519">
            <v>0</v>
          </cell>
          <cell r="N519" t="e">
            <v>#REF!</v>
          </cell>
          <cell r="O519" t="e">
            <v>#REF!</v>
          </cell>
          <cell r="P519">
            <v>0</v>
          </cell>
          <cell r="Q519" t="e">
            <v>#REF!</v>
          </cell>
          <cell r="R519" t="e">
            <v>#REF!</v>
          </cell>
          <cell r="S519" t="e">
            <v>#REF!</v>
          </cell>
          <cell r="T519" t="e">
            <v>#REF!</v>
          </cell>
          <cell r="U519" t="str">
            <v>-</v>
          </cell>
          <cell r="V519" t="str">
            <v>F</v>
          </cell>
          <cell r="W519" t="str">
            <v>F-Sec</v>
          </cell>
          <cell r="X519" t="str">
            <v>ACNE</v>
          </cell>
          <cell r="Y519">
            <v>2484</v>
          </cell>
          <cell r="Z519">
            <v>800</v>
          </cell>
          <cell r="AA519">
            <v>0</v>
          </cell>
          <cell r="AB519">
            <v>0</v>
          </cell>
          <cell r="AC519">
            <v>0</v>
          </cell>
        </row>
        <row r="520">
          <cell r="C520" t="str">
            <v>S809</v>
          </cell>
          <cell r="D520" t="str">
            <v>Si</v>
          </cell>
          <cell r="E520" t="str">
            <v>Fuera del total</v>
          </cell>
          <cell r="F520" t="str">
            <v>Batería</v>
          </cell>
          <cell r="G520" t="str">
            <v>20-S</v>
          </cell>
          <cell r="H520" t="str">
            <v>Batería</v>
          </cell>
          <cell r="I520" t="str">
            <v>41-S</v>
          </cell>
          <cell r="J520" t="str">
            <v>Fuera</v>
          </cell>
          <cell r="K520" t="str">
            <v>En Producción Efectiva-A.1</v>
          </cell>
          <cell r="L520" t="str">
            <v>BM</v>
          </cell>
          <cell r="M520">
            <v>114585.76599459548</v>
          </cell>
          <cell r="N520" t="e">
            <v>#REF!</v>
          </cell>
          <cell r="O520" t="e">
            <v>#REF!</v>
          </cell>
          <cell r="P520">
            <v>39364.803299940584</v>
          </cell>
          <cell r="Q520" t="e">
            <v>#REF!</v>
          </cell>
          <cell r="R520" t="e">
            <v>#REF!</v>
          </cell>
          <cell r="S520" t="e">
            <v>#REF!</v>
          </cell>
          <cell r="T520" t="e">
            <v>#REF!</v>
          </cell>
          <cell r="U520">
            <v>0.64455573238951858</v>
          </cell>
          <cell r="V520" t="str">
            <v>C</v>
          </cell>
          <cell r="W520" t="str">
            <v>C-Sec</v>
          </cell>
          <cell r="X520" t="str">
            <v>TSP2</v>
          </cell>
          <cell r="Y520">
            <v>2999</v>
          </cell>
          <cell r="Z520">
            <v>800</v>
          </cell>
          <cell r="AA520">
            <v>4.1143448999999999</v>
          </cell>
          <cell r="AB520">
            <v>1.4624203096774193</v>
          </cell>
          <cell r="AC520">
            <v>1.4624203096774193</v>
          </cell>
        </row>
        <row r="521">
          <cell r="C521" t="str">
            <v>S2513</v>
          </cell>
          <cell r="D521" t="str">
            <v>No</v>
          </cell>
          <cell r="E521" t="str">
            <v>Fuera del total</v>
          </cell>
          <cell r="F521" t="str">
            <v>Batería</v>
          </cell>
          <cell r="G521" t="str">
            <v>20-S</v>
          </cell>
          <cell r="H521" t="str">
            <v>Batería</v>
          </cell>
          <cell r="I521" t="str">
            <v>41-S</v>
          </cell>
          <cell r="J521" t="str">
            <v>Fuera</v>
          </cell>
          <cell r="K521" t="str">
            <v>En estudio-D</v>
          </cell>
          <cell r="L521" t="str">
            <v>BM</v>
          </cell>
          <cell r="M521">
            <v>0</v>
          </cell>
          <cell r="N521" t="e">
            <v>#REF!</v>
          </cell>
          <cell r="O521" t="e">
            <v>#REF!</v>
          </cell>
          <cell r="P521">
            <v>45685.893912734238</v>
          </cell>
          <cell r="Q521" t="e">
            <v>#REF!</v>
          </cell>
          <cell r="R521" t="e">
            <v>#REF!</v>
          </cell>
          <cell r="S521" t="e">
            <v>#REF!</v>
          </cell>
          <cell r="T521" t="e">
            <v>#REF!</v>
          </cell>
          <cell r="U521" t="str">
            <v>-</v>
          </cell>
          <cell r="V521" t="str">
            <v>C</v>
          </cell>
          <cell r="W521" t="str">
            <v>C-Prim</v>
          </cell>
          <cell r="X521" t="str">
            <v>C</v>
          </cell>
          <cell r="Y521">
            <v>2812</v>
          </cell>
          <cell r="Z521">
            <v>800</v>
          </cell>
          <cell r="AA521">
            <v>0</v>
          </cell>
          <cell r="AB521">
            <v>0</v>
          </cell>
          <cell r="AC521">
            <v>0</v>
          </cell>
        </row>
        <row r="522">
          <cell r="C522" t="str">
            <v>PQ1009</v>
          </cell>
          <cell r="D522" t="str">
            <v>No</v>
          </cell>
          <cell r="E522" t="str">
            <v>Fuera del total</v>
          </cell>
          <cell r="F522" t="str">
            <v>Batería</v>
          </cell>
          <cell r="G522" t="str">
            <v>41-S</v>
          </cell>
          <cell r="H522" t="str">
            <v>Batería</v>
          </cell>
          <cell r="I522" t="str">
            <v>20-S</v>
          </cell>
          <cell r="J522" t="str">
            <v>Fuera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#REF!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#REF!</v>
          </cell>
          <cell r="S522" t="e">
            <v>#N/A</v>
          </cell>
          <cell r="T522" t="e">
            <v>#N/A</v>
          </cell>
          <cell r="U522" t="e">
            <v>#N/A</v>
          </cell>
          <cell r="V522" t="e">
            <v>#N/A</v>
          </cell>
          <cell r="W522" t="e">
            <v>#N/A</v>
          </cell>
          <cell r="X522" t="e">
            <v>#N/A</v>
          </cell>
          <cell r="Y522" t="e">
            <v>#N/A</v>
          </cell>
          <cell r="Z522">
            <v>800</v>
          </cell>
          <cell r="AA522" t="e">
            <v>#N/A</v>
          </cell>
          <cell r="AB522" t="e">
            <v>#N/A</v>
          </cell>
          <cell r="AC522" t="e">
            <v>#N/A</v>
          </cell>
        </row>
        <row r="523">
          <cell r="C523" t="str">
            <v>S383</v>
          </cell>
          <cell r="D523" t="str">
            <v>No</v>
          </cell>
          <cell r="E523" t="str">
            <v>Fuera del total</v>
          </cell>
          <cell r="F523" t="str">
            <v>Batería</v>
          </cell>
          <cell r="G523" t="str">
            <v>13-S</v>
          </cell>
          <cell r="H523" t="str">
            <v>Batería</v>
          </cell>
          <cell r="I523" t="str">
            <v>28-S</v>
          </cell>
          <cell r="J523" t="str">
            <v>Fuera</v>
          </cell>
          <cell r="K523" t="str">
            <v>En espera de reparación-E</v>
          </cell>
          <cell r="L523" t="str">
            <v>BM</v>
          </cell>
          <cell r="M523">
            <v>0</v>
          </cell>
          <cell r="N523" t="e">
            <v>#REF!</v>
          </cell>
          <cell r="O523" t="e">
            <v>#REF!</v>
          </cell>
          <cell r="P523">
            <v>57073.572346105626</v>
          </cell>
          <cell r="Q523" t="e">
            <v>#REF!</v>
          </cell>
          <cell r="R523" t="e">
            <v>#REF!</v>
          </cell>
          <cell r="S523" t="e">
            <v>#REF!</v>
          </cell>
          <cell r="T523" t="e">
            <v>#REF!</v>
          </cell>
          <cell r="U523" t="str">
            <v>-</v>
          </cell>
          <cell r="V523" t="str">
            <v>B</v>
          </cell>
          <cell r="W523" t="str">
            <v>B-Sec</v>
          </cell>
          <cell r="X523" t="str">
            <v>S420</v>
          </cell>
          <cell r="Y523">
            <v>1690.12</v>
          </cell>
          <cell r="Z523">
            <v>800</v>
          </cell>
          <cell r="AA523">
            <v>0</v>
          </cell>
          <cell r="AB523">
            <v>0</v>
          </cell>
          <cell r="AC523">
            <v>0</v>
          </cell>
        </row>
        <row r="524">
          <cell r="C524" t="str">
            <v>S389</v>
          </cell>
          <cell r="D524" t="str">
            <v>No</v>
          </cell>
          <cell r="E524" t="str">
            <v>Fuera del total</v>
          </cell>
          <cell r="F524" t="str">
            <v>Batería</v>
          </cell>
          <cell r="G524" t="str">
            <v>12-S</v>
          </cell>
          <cell r="H524" t="str">
            <v>Batería</v>
          </cell>
          <cell r="I524" t="str">
            <v>37-S</v>
          </cell>
          <cell r="J524" t="str">
            <v>Fuera</v>
          </cell>
          <cell r="K524" t="str">
            <v>En estudio-D</v>
          </cell>
          <cell r="L524" t="str">
            <v>BM</v>
          </cell>
          <cell r="M524">
            <v>0</v>
          </cell>
          <cell r="N524" t="e">
            <v>#REF!</v>
          </cell>
          <cell r="O524" t="e">
            <v>#REF!</v>
          </cell>
          <cell r="P524">
            <v>35631.934021497946</v>
          </cell>
          <cell r="Q524" t="e">
            <v>#REF!</v>
          </cell>
          <cell r="R524" t="e">
            <v>#REF!</v>
          </cell>
          <cell r="S524" t="e">
            <v>#REF!</v>
          </cell>
          <cell r="T524" t="e">
            <v>#REF!</v>
          </cell>
          <cell r="U524" t="str">
            <v>-</v>
          </cell>
          <cell r="V524" t="str">
            <v>D</v>
          </cell>
          <cell r="W524" t="str">
            <v>D-Sec</v>
          </cell>
          <cell r="X524" t="str">
            <v>BlqES</v>
          </cell>
          <cell r="Y524">
            <v>1745</v>
          </cell>
          <cell r="Z524">
            <v>800</v>
          </cell>
          <cell r="AA524">
            <v>0</v>
          </cell>
          <cell r="AB524">
            <v>0</v>
          </cell>
          <cell r="AC524">
            <v>0</v>
          </cell>
        </row>
        <row r="525">
          <cell r="C525" t="str">
            <v>S2113</v>
          </cell>
          <cell r="D525" t="str">
            <v>No</v>
          </cell>
          <cell r="E525" t="str">
            <v>Fuera del total</v>
          </cell>
          <cell r="F525" t="str">
            <v>Batería</v>
          </cell>
          <cell r="G525" t="str">
            <v>22-S</v>
          </cell>
          <cell r="H525" t="str">
            <v>Batería</v>
          </cell>
          <cell r="I525" t="str">
            <v>21-S</v>
          </cell>
          <cell r="J525" t="str">
            <v>Fuera</v>
          </cell>
          <cell r="K525" t="str">
            <v>En estudio-D</v>
          </cell>
          <cell r="L525" t="str">
            <v>BES</v>
          </cell>
          <cell r="M525">
            <v>0</v>
          </cell>
          <cell r="N525" t="e">
            <v>#REF!</v>
          </cell>
          <cell r="O525" t="e">
            <v>#REF!</v>
          </cell>
          <cell r="P525">
            <v>0</v>
          </cell>
          <cell r="Q525" t="e">
            <v>#REF!</v>
          </cell>
          <cell r="R525" t="e">
            <v>#REF!</v>
          </cell>
          <cell r="S525" t="e">
            <v>#REF!</v>
          </cell>
          <cell r="T525" t="e">
            <v>#REF!</v>
          </cell>
          <cell r="U525" t="str">
            <v>-</v>
          </cell>
          <cell r="V525" t="str">
            <v>H</v>
          </cell>
          <cell r="W525" t="str">
            <v>H-Sec</v>
          </cell>
          <cell r="X525" t="str">
            <v>TS</v>
          </cell>
          <cell r="Y525">
            <v>1528</v>
          </cell>
          <cell r="Z525">
            <v>800</v>
          </cell>
          <cell r="AA525">
            <v>0</v>
          </cell>
          <cell r="AB525">
            <v>0</v>
          </cell>
          <cell r="AC525">
            <v>0</v>
          </cell>
        </row>
        <row r="526">
          <cell r="C526" t="str">
            <v>S812</v>
          </cell>
          <cell r="D526" t="str">
            <v>No</v>
          </cell>
          <cell r="E526" t="str">
            <v>Fuera del total</v>
          </cell>
          <cell r="F526" t="str">
            <v>Batería</v>
          </cell>
          <cell r="G526" t="str">
            <v>24-S</v>
          </cell>
          <cell r="H526" t="str">
            <v>Batería</v>
          </cell>
          <cell r="I526" t="str">
            <v>20-S</v>
          </cell>
          <cell r="J526" t="str">
            <v>Fuera</v>
          </cell>
          <cell r="K526" t="str">
            <v>En espera de reparación-E</v>
          </cell>
          <cell r="L526" t="str">
            <v>BM</v>
          </cell>
          <cell r="M526">
            <v>0</v>
          </cell>
          <cell r="N526" t="e">
            <v>#REF!</v>
          </cell>
          <cell r="O526" t="e">
            <v>#REF!</v>
          </cell>
          <cell r="P526">
            <v>57073.572346105626</v>
          </cell>
          <cell r="Q526" t="e">
            <v>#REF!</v>
          </cell>
          <cell r="R526" t="e">
            <v>#REF!</v>
          </cell>
          <cell r="S526" t="e">
            <v>#REF!</v>
          </cell>
          <cell r="T526" t="e">
            <v>#REF!</v>
          </cell>
          <cell r="U526" t="str">
            <v>-</v>
          </cell>
          <cell r="V526" t="str">
            <v>C</v>
          </cell>
          <cell r="W526" t="str">
            <v>C-Prim</v>
          </cell>
          <cell r="X526" t="str">
            <v>C</v>
          </cell>
          <cell r="Y526">
            <v>2956</v>
          </cell>
          <cell r="Z526">
            <v>800</v>
          </cell>
          <cell r="AA526">
            <v>0</v>
          </cell>
          <cell r="AB526">
            <v>0</v>
          </cell>
          <cell r="AC526">
            <v>0</v>
          </cell>
        </row>
        <row r="527">
          <cell r="C527" t="str">
            <v>S897</v>
          </cell>
          <cell r="D527" t="str">
            <v>No</v>
          </cell>
          <cell r="E527" t="str">
            <v>Fuera del total</v>
          </cell>
          <cell r="F527" t="str">
            <v>Batería</v>
          </cell>
          <cell r="G527" t="str">
            <v>26-S</v>
          </cell>
          <cell r="H527" t="str">
            <v>Batería</v>
          </cell>
          <cell r="I527" t="str">
            <v>17-S</v>
          </cell>
          <cell r="J527" t="str">
            <v>Fuera</v>
          </cell>
          <cell r="K527" t="str">
            <v>En estudio-D</v>
          </cell>
          <cell r="L527" t="str">
            <v>BM</v>
          </cell>
          <cell r="M527">
            <v>0</v>
          </cell>
          <cell r="N527" t="e">
            <v>#REF!</v>
          </cell>
          <cell r="O527" t="e">
            <v>#REF!</v>
          </cell>
          <cell r="P527">
            <v>57073.572346105626</v>
          </cell>
          <cell r="Q527" t="e">
            <v>#REF!</v>
          </cell>
          <cell r="R527" t="e">
            <v>#REF!</v>
          </cell>
          <cell r="S527" t="e">
            <v>#REF!</v>
          </cell>
          <cell r="T527" t="e">
            <v>#REF!</v>
          </cell>
          <cell r="U527" t="str">
            <v>-</v>
          </cell>
          <cell r="V527" t="str">
            <v>F</v>
          </cell>
          <cell r="W527" t="str">
            <v>F-Sec</v>
          </cell>
          <cell r="X527" t="str">
            <v>LPE</v>
          </cell>
          <cell r="Y527">
            <v>2699.33</v>
          </cell>
          <cell r="Z527">
            <v>800</v>
          </cell>
          <cell r="AA527">
            <v>0</v>
          </cell>
          <cell r="AB527">
            <v>0</v>
          </cell>
          <cell r="AC527">
            <v>0</v>
          </cell>
        </row>
        <row r="528">
          <cell r="C528" t="str">
            <v>S927</v>
          </cell>
          <cell r="D528" t="str">
            <v>No</v>
          </cell>
          <cell r="E528" t="str">
            <v>Fuera del total</v>
          </cell>
          <cell r="F528" t="str">
            <v>Batería</v>
          </cell>
          <cell r="G528" t="str">
            <v>S-23</v>
          </cell>
          <cell r="H528" t="str">
            <v>Batería</v>
          </cell>
          <cell r="I528" t="str">
            <v>S-24</v>
          </cell>
          <cell r="J528" t="str">
            <v>Fuera</v>
          </cell>
          <cell r="K528" t="str">
            <v>Inyector Selectivo-B.1.1.2</v>
          </cell>
          <cell r="L528" t="str">
            <v>BM</v>
          </cell>
          <cell r="M528">
            <v>0</v>
          </cell>
          <cell r="N528" t="e">
            <v>#REF!</v>
          </cell>
          <cell r="O528" t="e">
            <v>#REF!</v>
          </cell>
          <cell r="P528">
            <v>8741.5671762293132</v>
          </cell>
          <cell r="Q528" t="e">
            <v>#REF!</v>
          </cell>
          <cell r="R528" t="e">
            <v>#REF!</v>
          </cell>
          <cell r="S528" t="e">
            <v>#REF!</v>
          </cell>
          <cell r="T528" t="e">
            <v>#REF!</v>
          </cell>
          <cell r="U528" t="str">
            <v>-</v>
          </cell>
          <cell r="V528" t="str">
            <v>C</v>
          </cell>
          <cell r="W528" t="str">
            <v>C-Sec</v>
          </cell>
          <cell r="X528" t="str">
            <v>TSP2</v>
          </cell>
          <cell r="Y528">
            <v>2739</v>
          </cell>
          <cell r="Z528">
            <v>800</v>
          </cell>
          <cell r="AA528">
            <v>0</v>
          </cell>
          <cell r="AB528">
            <v>0</v>
          </cell>
          <cell r="AC528">
            <v>0</v>
          </cell>
        </row>
        <row r="529">
          <cell r="C529" t="str">
            <v>S991</v>
          </cell>
          <cell r="D529" t="str">
            <v>No</v>
          </cell>
          <cell r="E529" t="str">
            <v>Fuera del total</v>
          </cell>
          <cell r="F529" t="str">
            <v>Batería</v>
          </cell>
          <cell r="G529" t="str">
            <v>28-S</v>
          </cell>
          <cell r="H529" t="str">
            <v>Batería</v>
          </cell>
          <cell r="I529" t="str">
            <v>13-S</v>
          </cell>
          <cell r="J529" t="str">
            <v>Fuera</v>
          </cell>
          <cell r="K529" t="str">
            <v>Reserva de gas-K</v>
          </cell>
          <cell r="L529" t="str">
            <v>SURG</v>
          </cell>
          <cell r="M529">
            <v>0</v>
          </cell>
          <cell r="N529" t="e">
            <v>#REF!</v>
          </cell>
          <cell r="O529" t="e">
            <v>#REF!</v>
          </cell>
          <cell r="P529">
            <v>58299.830642281166</v>
          </cell>
          <cell r="Q529" t="e">
            <v>#REF!</v>
          </cell>
          <cell r="R529" t="e">
            <v>#REF!</v>
          </cell>
          <cell r="S529" t="e">
            <v>#REF!</v>
          </cell>
          <cell r="T529" t="e">
            <v>#REF!</v>
          </cell>
          <cell r="U529" t="str">
            <v>-</v>
          </cell>
          <cell r="V529" t="str">
            <v>B</v>
          </cell>
          <cell r="W529" t="str">
            <v>B-Prim</v>
          </cell>
          <cell r="X529" t="str">
            <v>B</v>
          </cell>
          <cell r="Y529" t="str">
            <v>P2608</v>
          </cell>
          <cell r="Z529">
            <v>800</v>
          </cell>
          <cell r="AA529">
            <v>0</v>
          </cell>
          <cell r="AB529">
            <v>0</v>
          </cell>
          <cell r="AC529">
            <v>0</v>
          </cell>
        </row>
        <row r="530">
          <cell r="C530" t="str">
            <v>S523</v>
          </cell>
          <cell r="D530" t="str">
            <v>No</v>
          </cell>
          <cell r="E530" t="str">
            <v>Fuera del total</v>
          </cell>
          <cell r="F530" t="str">
            <v>Batería</v>
          </cell>
          <cell r="G530" t="str">
            <v>17-E</v>
          </cell>
          <cell r="H530" t="str">
            <v>Batería</v>
          </cell>
          <cell r="I530" t="str">
            <v>35-S</v>
          </cell>
          <cell r="J530" t="str">
            <v>Fuera</v>
          </cell>
          <cell r="K530" t="str">
            <v>En espera de reparación-E</v>
          </cell>
          <cell r="L530" t="str">
            <v>BM</v>
          </cell>
          <cell r="M530">
            <v>0</v>
          </cell>
          <cell r="N530" t="e">
            <v>#REF!</v>
          </cell>
          <cell r="O530" t="e">
            <v>#REF!</v>
          </cell>
          <cell r="P530">
            <v>23521.807852319849</v>
          </cell>
          <cell r="Q530" t="e">
            <v>#REF!</v>
          </cell>
          <cell r="R530" t="e">
            <v>#REF!</v>
          </cell>
          <cell r="S530" t="e">
            <v>#REF!</v>
          </cell>
          <cell r="T530" t="e">
            <v>#REF!</v>
          </cell>
          <cell r="U530" t="str">
            <v>-</v>
          </cell>
          <cell r="V530" t="str">
            <v>F</v>
          </cell>
          <cell r="W530" t="str">
            <v>F-Sec</v>
          </cell>
          <cell r="X530" t="str">
            <v>ACNE</v>
          </cell>
          <cell r="Y530">
            <v>2137.5</v>
          </cell>
          <cell r="Z530">
            <v>800</v>
          </cell>
          <cell r="AA530">
            <v>0</v>
          </cell>
          <cell r="AB530">
            <v>0</v>
          </cell>
          <cell r="AC530">
            <v>0</v>
          </cell>
        </row>
        <row r="531">
          <cell r="C531" t="str">
            <v>S2408</v>
          </cell>
          <cell r="D531" t="str">
            <v>No</v>
          </cell>
          <cell r="E531" t="str">
            <v>Fuera del total</v>
          </cell>
          <cell r="F531" t="str">
            <v>Batería</v>
          </cell>
          <cell r="G531" t="str">
            <v>29-S</v>
          </cell>
          <cell r="H531" t="str">
            <v>Batería</v>
          </cell>
          <cell r="I531" t="str">
            <v>34-S</v>
          </cell>
          <cell r="J531" t="str">
            <v>Fuera</v>
          </cell>
          <cell r="K531" t="str">
            <v>En espera de reparación-E</v>
          </cell>
          <cell r="L531" t="str">
            <v>BM</v>
          </cell>
          <cell r="M531">
            <v>0</v>
          </cell>
          <cell r="N531" t="e">
            <v>#REF!</v>
          </cell>
          <cell r="O531" t="e">
            <v>#REF!</v>
          </cell>
          <cell r="P531">
            <v>24030.839223800936</v>
          </cell>
          <cell r="Q531" t="e">
            <v>#REF!</v>
          </cell>
          <cell r="R531" t="e">
            <v>#REF!</v>
          </cell>
          <cell r="S531" t="e">
            <v>#REF!</v>
          </cell>
          <cell r="T531" t="e">
            <v>#REF!</v>
          </cell>
          <cell r="U531" t="str">
            <v>-</v>
          </cell>
          <cell r="V531" t="str">
            <v>D</v>
          </cell>
          <cell r="W531" t="str">
            <v>D-Prim</v>
          </cell>
          <cell r="X531" t="str">
            <v>D</v>
          </cell>
          <cell r="Y531">
            <v>1859</v>
          </cell>
          <cell r="Z531">
            <v>800</v>
          </cell>
          <cell r="AA531">
            <v>0</v>
          </cell>
          <cell r="AB531">
            <v>0</v>
          </cell>
          <cell r="AC531">
            <v>0</v>
          </cell>
        </row>
        <row r="532">
          <cell r="C532" t="str">
            <v>S772</v>
          </cell>
          <cell r="D532" t="str">
            <v>No</v>
          </cell>
          <cell r="E532" t="str">
            <v>Fuera del total</v>
          </cell>
          <cell r="F532" t="str">
            <v>Batería</v>
          </cell>
          <cell r="G532" t="str">
            <v>32-S</v>
          </cell>
          <cell r="H532" t="str">
            <v>Batería</v>
          </cell>
          <cell r="I532" t="str">
            <v>15-S</v>
          </cell>
          <cell r="J532" t="str">
            <v>Fuera</v>
          </cell>
          <cell r="K532" t="str">
            <v>En espera de reparación-E</v>
          </cell>
          <cell r="L532" t="str">
            <v>BES</v>
          </cell>
          <cell r="M532">
            <v>0</v>
          </cell>
          <cell r="N532" t="e">
            <v>#REF!</v>
          </cell>
          <cell r="O532" t="e">
            <v>#REF!</v>
          </cell>
          <cell r="P532">
            <v>0</v>
          </cell>
          <cell r="Q532" t="e">
            <v>#REF!</v>
          </cell>
          <cell r="R532" t="e">
            <v>#REF!</v>
          </cell>
          <cell r="S532" t="e">
            <v>#REF!</v>
          </cell>
          <cell r="T532" t="e">
            <v>#REF!</v>
          </cell>
          <cell r="U532" t="str">
            <v>-</v>
          </cell>
          <cell r="V532" t="str">
            <v>A</v>
          </cell>
          <cell r="W532" t="str">
            <v>A-Sec</v>
          </cell>
          <cell r="X532" t="str">
            <v>ACN</v>
          </cell>
          <cell r="Y532">
            <v>2065</v>
          </cell>
          <cell r="Z532">
            <v>800</v>
          </cell>
          <cell r="AA532">
            <v>0</v>
          </cell>
          <cell r="AB532">
            <v>0</v>
          </cell>
          <cell r="AC532">
            <v>0</v>
          </cell>
        </row>
        <row r="533">
          <cell r="C533" t="str">
            <v>S576</v>
          </cell>
          <cell r="D533" t="str">
            <v>No</v>
          </cell>
          <cell r="E533" t="str">
            <v>Fuera del total</v>
          </cell>
          <cell r="F533" t="str">
            <v>Batería</v>
          </cell>
          <cell r="G533" t="str">
            <v>13-S</v>
          </cell>
          <cell r="H533" t="str">
            <v>Batería</v>
          </cell>
          <cell r="I533" t="str">
            <v>28-S</v>
          </cell>
          <cell r="J533" t="str">
            <v>Fuera</v>
          </cell>
          <cell r="K533" t="str">
            <v>En estudio-D</v>
          </cell>
          <cell r="L533" t="str">
            <v>-</v>
          </cell>
          <cell r="M533">
            <v>0</v>
          </cell>
          <cell r="N533" t="e">
            <v>#REF!</v>
          </cell>
          <cell r="O533" t="e">
            <v>#REF!</v>
          </cell>
          <cell r="P533">
            <v>58299.830642281166</v>
          </cell>
          <cell r="Q533" t="e">
            <v>#REF!</v>
          </cell>
          <cell r="R533" t="e">
            <v>#REF!</v>
          </cell>
          <cell r="S533" t="e">
            <v>#REF!</v>
          </cell>
          <cell r="T533" t="e">
            <v>#REF!</v>
          </cell>
          <cell r="U533" t="str">
            <v>-</v>
          </cell>
          <cell r="V533" t="str">
            <v>H</v>
          </cell>
          <cell r="W533" t="str">
            <v>H-Sec</v>
          </cell>
          <cell r="X533" t="str">
            <v>S26</v>
          </cell>
          <cell r="Y533" t="str">
            <v>-</v>
          </cell>
          <cell r="Z533">
            <v>800</v>
          </cell>
          <cell r="AA533">
            <v>0</v>
          </cell>
          <cell r="AB533">
            <v>0</v>
          </cell>
          <cell r="AC533">
            <v>0</v>
          </cell>
        </row>
        <row r="534">
          <cell r="C534" t="str">
            <v>S2108</v>
          </cell>
          <cell r="D534" t="str">
            <v>No</v>
          </cell>
          <cell r="E534" t="str">
            <v>Fuera del total</v>
          </cell>
          <cell r="F534" t="str">
            <v>Batería</v>
          </cell>
          <cell r="G534" t="str">
            <v>31-S</v>
          </cell>
          <cell r="H534" t="str">
            <v>Batería</v>
          </cell>
          <cell r="I534" t="str">
            <v>14-S</v>
          </cell>
          <cell r="J534" t="str">
            <v>Fuera</v>
          </cell>
          <cell r="K534" t="str">
            <v>Reserva recuperación secundaria y/o asistida-G</v>
          </cell>
          <cell r="L534" t="str">
            <v>BM</v>
          </cell>
          <cell r="M534">
            <v>0</v>
          </cell>
          <cell r="N534" t="e">
            <v>#REF!</v>
          </cell>
          <cell r="O534" t="e">
            <v>#REF!</v>
          </cell>
          <cell r="P534">
            <v>15999.887792879073</v>
          </cell>
          <cell r="Q534" t="e">
            <v>#REF!</v>
          </cell>
          <cell r="R534" t="e">
            <v>#REF!</v>
          </cell>
          <cell r="S534" t="e">
            <v>#REF!</v>
          </cell>
          <cell r="T534" t="e">
            <v>#REF!</v>
          </cell>
          <cell r="U534" t="str">
            <v>-</v>
          </cell>
          <cell r="V534" t="str">
            <v>G</v>
          </cell>
          <cell r="W534" t="str">
            <v>G-Sec</v>
          </cell>
          <cell r="X534" t="str">
            <v>LPSS</v>
          </cell>
          <cell r="Y534">
            <v>1630</v>
          </cell>
          <cell r="Z534">
            <v>800</v>
          </cell>
          <cell r="AA534">
            <v>0</v>
          </cell>
          <cell r="AB534">
            <v>0</v>
          </cell>
          <cell r="AC534">
            <v>0</v>
          </cell>
        </row>
        <row r="535">
          <cell r="C535" t="str">
            <v>S2260</v>
          </cell>
          <cell r="D535" t="str">
            <v>No</v>
          </cell>
          <cell r="E535" t="str">
            <v>Fuera del total</v>
          </cell>
          <cell r="F535" t="str">
            <v>Batería</v>
          </cell>
          <cell r="G535" t="str">
            <v>35-S</v>
          </cell>
          <cell r="H535" t="str">
            <v>Batería</v>
          </cell>
          <cell r="I535" t="str">
            <v>13-S</v>
          </cell>
          <cell r="J535" t="str">
            <v>Fuera</v>
          </cell>
          <cell r="K535" t="str">
            <v>Reserva de gas-K</v>
          </cell>
          <cell r="L535" t="str">
            <v>BM</v>
          </cell>
          <cell r="M535">
            <v>0</v>
          </cell>
          <cell r="N535" t="e">
            <v>#REF!</v>
          </cell>
          <cell r="O535" t="e">
            <v>#REF!</v>
          </cell>
          <cell r="P535">
            <v>27232.605503985247</v>
          </cell>
          <cell r="Q535" t="e">
            <v>#REF!</v>
          </cell>
          <cell r="R535" t="e">
            <v>#REF!</v>
          </cell>
          <cell r="S535" t="e">
            <v>#REF!</v>
          </cell>
          <cell r="T535" t="e">
            <v>#REF!</v>
          </cell>
          <cell r="U535" t="str">
            <v>-</v>
          </cell>
          <cell r="V535" t="str">
            <v>B</v>
          </cell>
          <cell r="W535" t="str">
            <v>B-Sec</v>
          </cell>
          <cell r="X535" t="str">
            <v>BlqBN</v>
          </cell>
          <cell r="Y535">
            <v>2775</v>
          </cell>
          <cell r="Z535">
            <v>800</v>
          </cell>
          <cell r="AA535">
            <v>0</v>
          </cell>
          <cell r="AB535">
            <v>0</v>
          </cell>
          <cell r="AC535">
            <v>0</v>
          </cell>
        </row>
        <row r="536">
          <cell r="C536" t="str">
            <v>S496</v>
          </cell>
          <cell r="D536" t="str">
            <v>No</v>
          </cell>
          <cell r="E536" t="str">
            <v>Fuera del total</v>
          </cell>
          <cell r="F536" t="str">
            <v>Batería</v>
          </cell>
          <cell r="G536" t="str">
            <v>32-S</v>
          </cell>
          <cell r="H536" t="str">
            <v>Batería</v>
          </cell>
          <cell r="I536" t="str">
            <v>15-S</v>
          </cell>
          <cell r="J536" t="str">
            <v>Fuera</v>
          </cell>
          <cell r="K536" t="str">
            <v>En espera de reparación-E</v>
          </cell>
          <cell r="L536" t="str">
            <v>BES</v>
          </cell>
          <cell r="M536">
            <v>0</v>
          </cell>
          <cell r="N536" t="e">
            <v>#REF!</v>
          </cell>
          <cell r="O536" t="e">
            <v>#REF!</v>
          </cell>
          <cell r="P536">
            <v>58299.830642281166</v>
          </cell>
          <cell r="Q536" t="e">
            <v>#REF!</v>
          </cell>
          <cell r="R536" t="e">
            <v>#REF!</v>
          </cell>
          <cell r="S536" t="e">
            <v>#REF!</v>
          </cell>
          <cell r="T536" t="e">
            <v>#REF!</v>
          </cell>
          <cell r="U536" t="str">
            <v>-</v>
          </cell>
          <cell r="V536" t="str">
            <v>A</v>
          </cell>
          <cell r="W536" t="str">
            <v>A-Sec</v>
          </cell>
          <cell r="X536" t="str">
            <v>ACN</v>
          </cell>
          <cell r="Y536">
            <v>1964</v>
          </cell>
          <cell r="Z536">
            <v>800</v>
          </cell>
          <cell r="AA536">
            <v>0</v>
          </cell>
          <cell r="AB536">
            <v>0</v>
          </cell>
          <cell r="AC536">
            <v>0</v>
          </cell>
        </row>
        <row r="537">
          <cell r="C537" t="str">
            <v>S17</v>
          </cell>
          <cell r="D537" t="str">
            <v>No</v>
          </cell>
          <cell r="E537" t="str">
            <v>Fuera del total</v>
          </cell>
          <cell r="F537" t="str">
            <v>Batería</v>
          </cell>
          <cell r="G537" t="str">
            <v>14-S</v>
          </cell>
          <cell r="H537" t="str">
            <v>Batería</v>
          </cell>
          <cell r="I537" t="str">
            <v>31-S</v>
          </cell>
          <cell r="J537" t="str">
            <v>Fuera</v>
          </cell>
          <cell r="K537" t="str">
            <v>Abandono Temporario-O</v>
          </cell>
          <cell r="L537" t="str">
            <v>BM</v>
          </cell>
          <cell r="M537">
            <v>0</v>
          </cell>
          <cell r="N537" t="e">
            <v>#REF!</v>
          </cell>
          <cell r="O537" t="e">
            <v>#REF!</v>
          </cell>
          <cell r="P537">
            <v>9872.542228886372</v>
          </cell>
          <cell r="Q537" t="e">
            <v>#REF!</v>
          </cell>
          <cell r="R537" t="e">
            <v>#REF!</v>
          </cell>
          <cell r="S537" t="e">
            <v>#REF!</v>
          </cell>
          <cell r="T537" t="e">
            <v>#REF!</v>
          </cell>
          <cell r="U537" t="str">
            <v>-</v>
          </cell>
          <cell r="V537" t="str">
            <v>H</v>
          </cell>
          <cell r="W537" t="str">
            <v>H-Sec</v>
          </cell>
          <cell r="X537" t="str">
            <v>S26</v>
          </cell>
          <cell r="Y537">
            <v>1161.73</v>
          </cell>
          <cell r="Z537">
            <v>800</v>
          </cell>
          <cell r="AA537">
            <v>0</v>
          </cell>
          <cell r="AB537">
            <v>0</v>
          </cell>
          <cell r="AC537">
            <v>0</v>
          </cell>
        </row>
        <row r="538">
          <cell r="C538" t="str">
            <v>S667</v>
          </cell>
          <cell r="D538" t="str">
            <v>No</v>
          </cell>
          <cell r="E538" t="str">
            <v>Fuera del total</v>
          </cell>
          <cell r="F538" t="str">
            <v>Batería</v>
          </cell>
          <cell r="G538" t="str">
            <v>09-S</v>
          </cell>
          <cell r="H538" t="str">
            <v>Batería</v>
          </cell>
          <cell r="I538" t="str">
            <v>34-S</v>
          </cell>
          <cell r="J538" t="str">
            <v>Fuera</v>
          </cell>
          <cell r="K538" t="str">
            <v>En espera de reparación-E</v>
          </cell>
          <cell r="L538" t="str">
            <v>BM</v>
          </cell>
          <cell r="M538">
            <v>0</v>
          </cell>
          <cell r="N538" t="e">
            <v>#REF!</v>
          </cell>
          <cell r="O538" t="e">
            <v>#REF!</v>
          </cell>
          <cell r="P538">
            <v>38846.845361783468</v>
          </cell>
          <cell r="Q538" t="e">
            <v>#REF!</v>
          </cell>
          <cell r="R538" t="e">
            <v>#REF!</v>
          </cell>
          <cell r="S538" t="e">
            <v>#REF!</v>
          </cell>
          <cell r="T538" t="e">
            <v>#REF!</v>
          </cell>
          <cell r="U538" t="str">
            <v>-</v>
          </cell>
          <cell r="V538" t="str">
            <v>A</v>
          </cell>
          <cell r="W538" t="str">
            <v>A-Sec</v>
          </cell>
          <cell r="X538" t="str">
            <v>ACN</v>
          </cell>
          <cell r="Y538">
            <v>2180</v>
          </cell>
          <cell r="Z538">
            <v>800</v>
          </cell>
          <cell r="AA538">
            <v>0</v>
          </cell>
          <cell r="AB538">
            <v>0</v>
          </cell>
          <cell r="AC538">
            <v>0</v>
          </cell>
        </row>
        <row r="539">
          <cell r="C539" t="str">
            <v>S167</v>
          </cell>
          <cell r="D539" t="str">
            <v>No</v>
          </cell>
          <cell r="E539" t="str">
            <v>Fuera del total</v>
          </cell>
          <cell r="F539" t="str">
            <v>Batería</v>
          </cell>
          <cell r="G539" t="str">
            <v>22-S</v>
          </cell>
          <cell r="H539" t="str">
            <v>Batería</v>
          </cell>
          <cell r="I539" t="str">
            <v>21-S</v>
          </cell>
          <cell r="J539" t="str">
            <v>Fuera</v>
          </cell>
          <cell r="K539" t="str">
            <v>En estudio-D</v>
          </cell>
          <cell r="L539" t="str">
            <v>BES</v>
          </cell>
          <cell r="M539">
            <v>0</v>
          </cell>
          <cell r="N539" t="e">
            <v>#REF!</v>
          </cell>
          <cell r="O539" t="e">
            <v>#REF!</v>
          </cell>
          <cell r="P539">
            <v>0</v>
          </cell>
          <cell r="Q539" t="e">
            <v>#REF!</v>
          </cell>
          <cell r="R539" t="e">
            <v>#REF!</v>
          </cell>
          <cell r="S539" t="e">
            <v>#REF!</v>
          </cell>
          <cell r="T539" t="e">
            <v>#REF!</v>
          </cell>
          <cell r="U539" t="str">
            <v>-</v>
          </cell>
          <cell r="V539" t="str">
            <v>H</v>
          </cell>
          <cell r="W539" t="str">
            <v>H-Sec</v>
          </cell>
          <cell r="X539" t="str">
            <v>TS</v>
          </cell>
          <cell r="Y539">
            <v>1468</v>
          </cell>
          <cell r="Z539">
            <v>800</v>
          </cell>
          <cell r="AA539">
            <v>0</v>
          </cell>
          <cell r="AB539">
            <v>0</v>
          </cell>
          <cell r="AC539">
            <v>0</v>
          </cell>
        </row>
        <row r="540">
          <cell r="C540" t="str">
            <v>S525</v>
          </cell>
          <cell r="D540" t="str">
            <v>No</v>
          </cell>
          <cell r="E540" t="str">
            <v>Fuera del total</v>
          </cell>
          <cell r="F540" t="str">
            <v>Batería</v>
          </cell>
          <cell r="G540" t="str">
            <v>17-E</v>
          </cell>
          <cell r="H540" t="str">
            <v>Batería</v>
          </cell>
          <cell r="I540" t="str">
            <v>35-S</v>
          </cell>
          <cell r="J540" t="str">
            <v>Fuera</v>
          </cell>
          <cell r="K540" t="str">
            <v>En espera de reparación-E</v>
          </cell>
          <cell r="L540" t="str">
            <v>BM</v>
          </cell>
          <cell r="M540">
            <v>0</v>
          </cell>
          <cell r="N540" t="e">
            <v>#REF!</v>
          </cell>
          <cell r="O540" t="e">
            <v>#REF!</v>
          </cell>
          <cell r="P540">
            <v>60242.492499504209</v>
          </cell>
          <cell r="Q540" t="e">
            <v>#REF!</v>
          </cell>
          <cell r="R540" t="e">
            <v>#REF!</v>
          </cell>
          <cell r="S540" t="e">
            <v>#REF!</v>
          </cell>
          <cell r="T540" t="e">
            <v>#REF!</v>
          </cell>
          <cell r="U540" t="str">
            <v>-</v>
          </cell>
          <cell r="V540" t="str">
            <v>F</v>
          </cell>
          <cell r="W540" t="str">
            <v>F-Sec</v>
          </cell>
          <cell r="X540" t="str">
            <v>ACNE</v>
          </cell>
          <cell r="Y540">
            <v>1548</v>
          </cell>
          <cell r="Z540">
            <v>800</v>
          </cell>
          <cell r="AA540">
            <v>0</v>
          </cell>
          <cell r="AB540">
            <v>0</v>
          </cell>
          <cell r="AC540">
            <v>0</v>
          </cell>
        </row>
        <row r="541">
          <cell r="C541" t="str">
            <v>S2523</v>
          </cell>
          <cell r="D541" t="str">
            <v>No</v>
          </cell>
          <cell r="E541" t="str">
            <v>Fuera del total</v>
          </cell>
          <cell r="F541" t="str">
            <v>Batería</v>
          </cell>
          <cell r="G541" t="str">
            <v>14-S</v>
          </cell>
          <cell r="H541" t="str">
            <v>Batería</v>
          </cell>
          <cell r="I541" t="str">
            <v>31-S</v>
          </cell>
          <cell r="J541" t="str">
            <v>Fuera</v>
          </cell>
          <cell r="K541" t="str">
            <v>En estudio-D</v>
          </cell>
          <cell r="L541" t="str">
            <v>BM</v>
          </cell>
          <cell r="M541">
            <v>0</v>
          </cell>
          <cell r="N541" t="e">
            <v>#REF!</v>
          </cell>
          <cell r="O541" t="e">
            <v>#REF!</v>
          </cell>
          <cell r="P541">
            <v>6659.4592048771656</v>
          </cell>
          <cell r="Q541" t="e">
            <v>#REF!</v>
          </cell>
          <cell r="R541" t="e">
            <v>#REF!</v>
          </cell>
          <cell r="S541" t="e">
            <v>#REF!</v>
          </cell>
          <cell r="T541" t="e">
            <v>#REF!</v>
          </cell>
          <cell r="U541" t="str">
            <v>-</v>
          </cell>
          <cell r="V541" t="str">
            <v>H</v>
          </cell>
          <cell r="W541" t="str">
            <v>H-Sec</v>
          </cell>
          <cell r="X541" t="str">
            <v>S26</v>
          </cell>
          <cell r="Y541">
            <v>1690</v>
          </cell>
          <cell r="Z541">
            <v>800</v>
          </cell>
          <cell r="AA541">
            <v>0</v>
          </cell>
          <cell r="AB541">
            <v>0</v>
          </cell>
          <cell r="AC541">
            <v>0</v>
          </cell>
        </row>
        <row r="542">
          <cell r="C542" t="str">
            <v>S713</v>
          </cell>
          <cell r="D542" t="str">
            <v>No</v>
          </cell>
          <cell r="E542" t="str">
            <v>Fuera del total</v>
          </cell>
          <cell r="F542" t="str">
            <v>Batería</v>
          </cell>
          <cell r="G542" t="str">
            <v>40-S</v>
          </cell>
          <cell r="H542" t="str">
            <v>Batería</v>
          </cell>
          <cell r="I542" t="str">
            <v>17-E</v>
          </cell>
          <cell r="J542" t="str">
            <v>Fuera</v>
          </cell>
          <cell r="K542" t="str">
            <v>Reserva recuperación secundaria y/o asistida-G</v>
          </cell>
          <cell r="L542" t="str">
            <v>BM</v>
          </cell>
          <cell r="M542">
            <v>0</v>
          </cell>
          <cell r="N542" t="e">
            <v>#REF!</v>
          </cell>
          <cell r="O542" t="e">
            <v>#REF!</v>
          </cell>
          <cell r="P542">
            <v>17085.653516336595</v>
          </cell>
          <cell r="Q542" t="e">
            <v>#REF!</v>
          </cell>
          <cell r="R542" t="e">
            <v>#REF!</v>
          </cell>
          <cell r="S542" t="e">
            <v>#REF!</v>
          </cell>
          <cell r="T542" t="e">
            <v>#REF!</v>
          </cell>
          <cell r="U542" t="str">
            <v>-</v>
          </cell>
          <cell r="V542" t="str">
            <v>F</v>
          </cell>
          <cell r="W542" t="str">
            <v>F-Sec</v>
          </cell>
          <cell r="X542" t="str">
            <v>ACNE</v>
          </cell>
          <cell r="Y542">
            <v>2455</v>
          </cell>
          <cell r="Z542">
            <v>800</v>
          </cell>
          <cell r="AA542">
            <v>0</v>
          </cell>
          <cell r="AB542">
            <v>0</v>
          </cell>
          <cell r="AC542">
            <v>0</v>
          </cell>
        </row>
        <row r="543">
          <cell r="C543" t="str">
            <v>E290</v>
          </cell>
          <cell r="D543" t="str">
            <v>No</v>
          </cell>
          <cell r="E543" t="str">
            <v>Fuera del total</v>
          </cell>
          <cell r="F543" t="str">
            <v>Batería</v>
          </cell>
          <cell r="G543" t="str">
            <v>17-E</v>
          </cell>
          <cell r="H543" t="str">
            <v>Batería</v>
          </cell>
          <cell r="I543" t="str">
            <v>35-S</v>
          </cell>
          <cell r="J543" t="str">
            <v>Fuera</v>
          </cell>
          <cell r="K543" t="str">
            <v>En estudio-D</v>
          </cell>
          <cell r="L543" t="str">
            <v>FALSE</v>
          </cell>
          <cell r="M543">
            <v>0</v>
          </cell>
          <cell r="N543" t="e">
            <v>#REF!</v>
          </cell>
          <cell r="O543" t="e">
            <v>#REF!</v>
          </cell>
          <cell r="P543">
            <v>58299.830642281166</v>
          </cell>
          <cell r="Q543" t="e">
            <v>#REF!</v>
          </cell>
          <cell r="R543" t="e">
            <v>#REF!</v>
          </cell>
          <cell r="S543" t="e">
            <v>#REF!</v>
          </cell>
          <cell r="T543" t="e">
            <v>#REF!</v>
          </cell>
          <cell r="U543" t="str">
            <v>-</v>
          </cell>
          <cell r="V543" t="str">
            <v>F</v>
          </cell>
          <cell r="W543" t="str">
            <v>F-Sec</v>
          </cell>
          <cell r="X543" t="str">
            <v>ACNE</v>
          </cell>
          <cell r="Y543" t="str">
            <v>N/A</v>
          </cell>
          <cell r="Z543">
            <v>800</v>
          </cell>
          <cell r="AA543">
            <v>0</v>
          </cell>
          <cell r="AB543">
            <v>0</v>
          </cell>
          <cell r="AC543">
            <v>0</v>
          </cell>
        </row>
        <row r="544">
          <cell r="C544" t="str">
            <v>LT1002</v>
          </cell>
          <cell r="D544" t="str">
            <v>No</v>
          </cell>
          <cell r="E544" t="str">
            <v>Fuera del total</v>
          </cell>
          <cell r="F544" t="str">
            <v>Batería</v>
          </cell>
          <cell r="G544" t="str">
            <v>30-S</v>
          </cell>
          <cell r="H544" t="str">
            <v>Batería</v>
          </cell>
          <cell r="I544" t="str">
            <v>23-S</v>
          </cell>
          <cell r="J544" t="str">
            <v>Fuera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#REF!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#REF!</v>
          </cell>
          <cell r="S544" t="e">
            <v>#N/A</v>
          </cell>
          <cell r="T544" t="e">
            <v>#N/A</v>
          </cell>
          <cell r="U544" t="e">
            <v>#N/A</v>
          </cell>
          <cell r="V544" t="e">
            <v>#N/A</v>
          </cell>
          <cell r="W544" t="e">
            <v>#N/A</v>
          </cell>
          <cell r="X544" t="e">
            <v>#N/A</v>
          </cell>
          <cell r="Y544" t="e">
            <v>#N/A</v>
          </cell>
          <cell r="Z544">
            <v>800</v>
          </cell>
          <cell r="AA544" t="e">
            <v>#N/A</v>
          </cell>
          <cell r="AB544" t="e">
            <v>#N/A</v>
          </cell>
          <cell r="AC544" t="e">
            <v>#N/A</v>
          </cell>
        </row>
        <row r="545">
          <cell r="C545" t="str">
            <v>S2324</v>
          </cell>
          <cell r="D545" t="str">
            <v>No</v>
          </cell>
          <cell r="E545" t="str">
            <v>Fuera del total</v>
          </cell>
          <cell r="F545" t="str">
            <v>Batería</v>
          </cell>
          <cell r="G545" t="str">
            <v>14-S</v>
          </cell>
          <cell r="H545" t="str">
            <v>Batería</v>
          </cell>
          <cell r="I545" t="str">
            <v>31-S</v>
          </cell>
          <cell r="J545" t="str">
            <v>Fuera</v>
          </cell>
          <cell r="K545" t="str">
            <v>En estudio-D</v>
          </cell>
          <cell r="L545" t="str">
            <v>BM</v>
          </cell>
          <cell r="M545">
            <v>0</v>
          </cell>
          <cell r="N545" t="e">
            <v>#REF!</v>
          </cell>
          <cell r="O545" t="e">
            <v>#REF!</v>
          </cell>
          <cell r="P545">
            <v>22362.331901679499</v>
          </cell>
          <cell r="Q545" t="e">
            <v>#REF!</v>
          </cell>
          <cell r="R545" t="e">
            <v>#REF!</v>
          </cell>
          <cell r="S545" t="e">
            <v>#REF!</v>
          </cell>
          <cell r="T545" t="e">
            <v>#REF!</v>
          </cell>
          <cell r="U545" t="str">
            <v>-</v>
          </cell>
          <cell r="V545" t="str">
            <v>H</v>
          </cell>
          <cell r="W545" t="str">
            <v>H-Sec</v>
          </cell>
          <cell r="X545" t="str">
            <v>S26</v>
          </cell>
          <cell r="Y545">
            <v>1661</v>
          </cell>
          <cell r="Z545">
            <v>800</v>
          </cell>
          <cell r="AA545">
            <v>0</v>
          </cell>
          <cell r="AB545">
            <v>0</v>
          </cell>
          <cell r="AC545">
            <v>0</v>
          </cell>
        </row>
        <row r="546">
          <cell r="C546" t="str">
            <v>S2444</v>
          </cell>
          <cell r="D546" t="str">
            <v>No</v>
          </cell>
          <cell r="E546" t="str">
            <v>Fuera del total</v>
          </cell>
          <cell r="F546" t="str">
            <v>Batería</v>
          </cell>
          <cell r="G546" t="str">
            <v>35-S</v>
          </cell>
          <cell r="H546" t="str">
            <v>Batería</v>
          </cell>
          <cell r="I546" t="str">
            <v>13-S</v>
          </cell>
          <cell r="J546" t="str">
            <v>Fuera</v>
          </cell>
          <cell r="K546" t="str">
            <v>En estudio-D</v>
          </cell>
          <cell r="L546" t="str">
            <v>BM</v>
          </cell>
          <cell r="M546">
            <v>0</v>
          </cell>
          <cell r="N546" t="e">
            <v>#REF!</v>
          </cell>
          <cell r="O546" t="e">
            <v>#REF!</v>
          </cell>
          <cell r="P546">
            <v>10796.615619922753</v>
          </cell>
          <cell r="Q546" t="e">
            <v>#REF!</v>
          </cell>
          <cell r="R546" t="e">
            <v>#REF!</v>
          </cell>
          <cell r="S546" t="e">
            <v>#REF!</v>
          </cell>
          <cell r="T546" t="e">
            <v>#REF!</v>
          </cell>
          <cell r="U546" t="str">
            <v>-</v>
          </cell>
          <cell r="V546" t="str">
            <v>B</v>
          </cell>
          <cell r="W546" t="str">
            <v>B-Sec</v>
          </cell>
          <cell r="X546" t="str">
            <v>BlqBN</v>
          </cell>
          <cell r="Y546">
            <v>1776</v>
          </cell>
          <cell r="Z546">
            <v>800</v>
          </cell>
          <cell r="AA546">
            <v>0</v>
          </cell>
          <cell r="AB546">
            <v>0</v>
          </cell>
          <cell r="AC546">
            <v>0</v>
          </cell>
        </row>
        <row r="547">
          <cell r="C547" t="str">
            <v>S2525</v>
          </cell>
          <cell r="D547" t="str">
            <v>No</v>
          </cell>
          <cell r="E547" t="str">
            <v>Fuera del total</v>
          </cell>
          <cell r="F547" t="str">
            <v>Batería</v>
          </cell>
          <cell r="G547" t="str">
            <v>40-S</v>
          </cell>
          <cell r="H547" t="str">
            <v>Batería</v>
          </cell>
          <cell r="I547" t="str">
            <v>17-E</v>
          </cell>
          <cell r="J547" t="str">
            <v>Fuera</v>
          </cell>
          <cell r="K547" t="str">
            <v>En estudio-D</v>
          </cell>
          <cell r="L547" t="str">
            <v>BM</v>
          </cell>
          <cell r="M547">
            <v>0</v>
          </cell>
          <cell r="N547" t="e">
            <v>#REF!</v>
          </cell>
          <cell r="O547" t="e">
            <v>#REF!</v>
          </cell>
          <cell r="P547">
            <v>30410.577656606452</v>
          </cell>
          <cell r="Q547" t="e">
            <v>#REF!</v>
          </cell>
          <cell r="R547" t="e">
            <v>#REF!</v>
          </cell>
          <cell r="S547" t="e">
            <v>#REF!</v>
          </cell>
          <cell r="T547" t="e">
            <v>#REF!</v>
          </cell>
          <cell r="U547" t="str">
            <v>-</v>
          </cell>
          <cell r="V547" t="str">
            <v>F</v>
          </cell>
          <cell r="W547" t="str">
            <v>F-Sec</v>
          </cell>
          <cell r="X547" t="str">
            <v>ACNE</v>
          </cell>
          <cell r="Y547">
            <v>2589</v>
          </cell>
          <cell r="Z547">
            <v>800</v>
          </cell>
          <cell r="AA547">
            <v>0</v>
          </cell>
          <cell r="AB547">
            <v>0</v>
          </cell>
          <cell r="AC547">
            <v>0</v>
          </cell>
        </row>
        <row r="548">
          <cell r="C548" t="str">
            <v>S2326</v>
          </cell>
          <cell r="D548" t="str">
            <v>No</v>
          </cell>
          <cell r="E548" t="str">
            <v>Fuera del total</v>
          </cell>
          <cell r="F548" t="str">
            <v>Batería</v>
          </cell>
          <cell r="G548" t="str">
            <v>16-S</v>
          </cell>
          <cell r="H548" t="str">
            <v>Batería</v>
          </cell>
          <cell r="I548" t="str">
            <v>34-S</v>
          </cell>
          <cell r="J548" t="str">
            <v>Fuera</v>
          </cell>
          <cell r="K548" t="str">
            <v>En estudio-D</v>
          </cell>
          <cell r="L548" t="str">
            <v>BES</v>
          </cell>
          <cell r="M548">
            <v>0</v>
          </cell>
          <cell r="N548" t="e">
            <v>#REF!</v>
          </cell>
          <cell r="O548" t="e">
            <v>#REF!</v>
          </cell>
          <cell r="P548">
            <v>0</v>
          </cell>
          <cell r="Q548" t="e">
            <v>#REF!</v>
          </cell>
          <cell r="R548" t="e">
            <v>#REF!</v>
          </cell>
          <cell r="S548" t="e">
            <v>#REF!</v>
          </cell>
          <cell r="T548" t="e">
            <v>#REF!</v>
          </cell>
          <cell r="U548" t="str">
            <v>-</v>
          </cell>
          <cell r="V548" t="str">
            <v>A</v>
          </cell>
          <cell r="W548" t="str">
            <v>A-Prim</v>
          </cell>
          <cell r="X548" t="str">
            <v>A</v>
          </cell>
          <cell r="Y548">
            <v>1740</v>
          </cell>
          <cell r="Z548">
            <v>800</v>
          </cell>
          <cell r="AA548">
            <v>0</v>
          </cell>
          <cell r="AB548">
            <v>0</v>
          </cell>
          <cell r="AC548">
            <v>0</v>
          </cell>
        </row>
        <row r="549">
          <cell r="C549" t="str">
            <v>S2025</v>
          </cell>
          <cell r="D549" t="str">
            <v>No</v>
          </cell>
          <cell r="E549" t="str">
            <v>Fuera del total</v>
          </cell>
          <cell r="F549" t="str">
            <v>Batería</v>
          </cell>
          <cell r="G549" t="str">
            <v>28-S</v>
          </cell>
          <cell r="H549" t="str">
            <v>Batería</v>
          </cell>
          <cell r="I549" t="str">
            <v>13-S</v>
          </cell>
          <cell r="J549" t="str">
            <v>Fuera</v>
          </cell>
          <cell r="K549" t="str">
            <v>En estudio-D</v>
          </cell>
          <cell r="L549" t="str">
            <v>BM</v>
          </cell>
          <cell r="M549">
            <v>0</v>
          </cell>
          <cell r="N549" t="e">
            <v>#REF!</v>
          </cell>
          <cell r="O549" t="e">
            <v>#REF!</v>
          </cell>
          <cell r="P549">
            <v>18667.539389508896</v>
          </cell>
          <cell r="Q549" t="e">
            <v>#REF!</v>
          </cell>
          <cell r="R549" t="e">
            <v>#REF!</v>
          </cell>
          <cell r="S549" t="e">
            <v>#REF!</v>
          </cell>
          <cell r="T549" t="e">
            <v>#REF!</v>
          </cell>
          <cell r="U549" t="str">
            <v>-</v>
          </cell>
          <cell r="V549" t="str">
            <v>B</v>
          </cell>
          <cell r="W549" t="str">
            <v>B-Prim</v>
          </cell>
          <cell r="X549" t="str">
            <v>B</v>
          </cell>
          <cell r="Y549">
            <v>2318</v>
          </cell>
          <cell r="Z549">
            <v>800</v>
          </cell>
          <cell r="AA549">
            <v>0</v>
          </cell>
          <cell r="AB549">
            <v>0</v>
          </cell>
          <cell r="AC549">
            <v>0</v>
          </cell>
        </row>
        <row r="550">
          <cell r="C550" t="str">
            <v>S2142</v>
          </cell>
          <cell r="D550" t="str">
            <v>No</v>
          </cell>
          <cell r="E550" t="str">
            <v>Fuera del total</v>
          </cell>
          <cell r="F550" t="str">
            <v>Batería</v>
          </cell>
          <cell r="G550" t="str">
            <v>23-S</v>
          </cell>
          <cell r="H550" t="str">
            <v>Batería</v>
          </cell>
          <cell r="I550" t="str">
            <v>04-S</v>
          </cell>
          <cell r="J550" t="str">
            <v>Fuera</v>
          </cell>
          <cell r="K550" t="str">
            <v>En espera de reparación-E</v>
          </cell>
          <cell r="L550" t="str">
            <v>BM</v>
          </cell>
          <cell r="M550">
            <v>0</v>
          </cell>
          <cell r="N550" t="e">
            <v>#REF!</v>
          </cell>
          <cell r="O550" t="e">
            <v>#REF!</v>
          </cell>
          <cell r="P550">
            <v>26796.138388938482</v>
          </cell>
          <cell r="Q550" t="e">
            <v>#REF!</v>
          </cell>
          <cell r="R550" t="e">
            <v>#REF!</v>
          </cell>
          <cell r="S550" t="e">
            <v>#REF!</v>
          </cell>
          <cell r="T550" t="e">
            <v>#REF!</v>
          </cell>
          <cell r="U550" t="str">
            <v>-</v>
          </cell>
          <cell r="V550" t="str">
            <v>H</v>
          </cell>
          <cell r="W550" t="str">
            <v>H-Sec</v>
          </cell>
          <cell r="X550" t="str">
            <v>TS</v>
          </cell>
          <cell r="Y550">
            <v>1538</v>
          </cell>
          <cell r="Z550">
            <v>800</v>
          </cell>
          <cell r="AA550">
            <v>0</v>
          </cell>
          <cell r="AB550">
            <v>0</v>
          </cell>
          <cell r="AC550">
            <v>0</v>
          </cell>
        </row>
        <row r="551">
          <cell r="C551" t="str">
            <v>S158</v>
          </cell>
          <cell r="D551" t="str">
            <v>No</v>
          </cell>
          <cell r="E551" t="str">
            <v>Fuera del total</v>
          </cell>
          <cell r="F551" t="str">
            <v>Batería</v>
          </cell>
          <cell r="G551" t="str">
            <v>22-S</v>
          </cell>
          <cell r="H551" t="str">
            <v>Batería</v>
          </cell>
          <cell r="I551" t="str">
            <v>21-S</v>
          </cell>
          <cell r="J551" t="str">
            <v>Fuera</v>
          </cell>
          <cell r="K551" t="str">
            <v>En espera de reparación-E</v>
          </cell>
          <cell r="L551" t="str">
            <v>BM</v>
          </cell>
          <cell r="M551">
            <v>0</v>
          </cell>
          <cell r="N551" t="e">
            <v>#REF!</v>
          </cell>
          <cell r="O551" t="e">
            <v>#REF!</v>
          </cell>
          <cell r="P551">
            <v>57073.572346105626</v>
          </cell>
          <cell r="Q551" t="e">
            <v>#REF!</v>
          </cell>
          <cell r="R551" t="e">
            <v>#REF!</v>
          </cell>
          <cell r="S551" t="e">
            <v>#REF!</v>
          </cell>
          <cell r="T551" t="e">
            <v>#REF!</v>
          </cell>
          <cell r="U551" t="str">
            <v>-</v>
          </cell>
          <cell r="V551" t="str">
            <v>H</v>
          </cell>
          <cell r="W551" t="str">
            <v>H-Sec</v>
          </cell>
          <cell r="X551" t="str">
            <v>TS</v>
          </cell>
          <cell r="Y551">
            <v>1601</v>
          </cell>
          <cell r="Z551">
            <v>800</v>
          </cell>
          <cell r="AA551">
            <v>0</v>
          </cell>
          <cell r="AB551">
            <v>0</v>
          </cell>
          <cell r="AC551">
            <v>0</v>
          </cell>
        </row>
        <row r="552">
          <cell r="C552" t="str">
            <v>S2275</v>
          </cell>
          <cell r="D552" t="str">
            <v>No</v>
          </cell>
          <cell r="E552" t="str">
            <v>Fuera del total</v>
          </cell>
          <cell r="F552" t="str">
            <v>Batería</v>
          </cell>
          <cell r="G552" t="str">
            <v>35-S</v>
          </cell>
          <cell r="H552" t="str">
            <v>Batería</v>
          </cell>
          <cell r="I552" t="str">
            <v>13-S</v>
          </cell>
          <cell r="J552" t="str">
            <v>Fuera</v>
          </cell>
          <cell r="K552" t="str">
            <v>En estudio-D</v>
          </cell>
          <cell r="L552" t="str">
            <v>BM</v>
          </cell>
          <cell r="M552">
            <v>0</v>
          </cell>
          <cell r="N552" t="e">
            <v>#REF!</v>
          </cell>
          <cell r="O552" t="e">
            <v>#REF!</v>
          </cell>
          <cell r="P552">
            <v>8475.6753516618483</v>
          </cell>
          <cell r="Q552" t="e">
            <v>#REF!</v>
          </cell>
          <cell r="R552" t="e">
            <v>#REF!</v>
          </cell>
          <cell r="S552" t="e">
            <v>#REF!</v>
          </cell>
          <cell r="T552" t="e">
            <v>#REF!</v>
          </cell>
          <cell r="U552" t="str">
            <v>-</v>
          </cell>
          <cell r="V552" t="str">
            <v>B</v>
          </cell>
          <cell r="W552" t="str">
            <v>B-Sec</v>
          </cell>
          <cell r="X552" t="str">
            <v>BlqBN</v>
          </cell>
          <cell r="Y552">
            <v>1698</v>
          </cell>
          <cell r="Z552">
            <v>800</v>
          </cell>
          <cell r="AA552">
            <v>0</v>
          </cell>
          <cell r="AB552">
            <v>0</v>
          </cell>
          <cell r="AC552">
            <v>0</v>
          </cell>
        </row>
        <row r="553">
          <cell r="C553" t="str">
            <v>S370</v>
          </cell>
          <cell r="D553" t="str">
            <v>No</v>
          </cell>
          <cell r="E553" t="str">
            <v>Fuera del total</v>
          </cell>
          <cell r="F553" t="str">
            <v>Batería</v>
          </cell>
          <cell r="G553" t="str">
            <v>11-S</v>
          </cell>
          <cell r="H553" t="str">
            <v>Batería</v>
          </cell>
          <cell r="I553" t="str">
            <v>22-S</v>
          </cell>
          <cell r="J553" t="str">
            <v>Fuera</v>
          </cell>
          <cell r="K553" t="str">
            <v>En espera de reparación-E</v>
          </cell>
          <cell r="L553" t="str">
            <v>BM</v>
          </cell>
          <cell r="M553">
            <v>0</v>
          </cell>
          <cell r="N553" t="e">
            <v>#REF!</v>
          </cell>
          <cell r="O553" t="e">
            <v>#REF!</v>
          </cell>
          <cell r="P553">
            <v>20311.077869748209</v>
          </cell>
          <cell r="Q553" t="e">
            <v>#REF!</v>
          </cell>
          <cell r="R553" t="e">
            <v>#REF!</v>
          </cell>
          <cell r="S553" t="e">
            <v>#REF!</v>
          </cell>
          <cell r="T553" t="e">
            <v>#REF!</v>
          </cell>
          <cell r="U553" t="str">
            <v>-</v>
          </cell>
          <cell r="V553" t="str">
            <v>D</v>
          </cell>
          <cell r="W553" t="str">
            <v>D-Sec</v>
          </cell>
          <cell r="X553" t="str">
            <v>ZC</v>
          </cell>
          <cell r="Y553">
            <v>1729</v>
          </cell>
          <cell r="Z553">
            <v>800</v>
          </cell>
          <cell r="AA553">
            <v>0</v>
          </cell>
          <cell r="AB553">
            <v>0</v>
          </cell>
          <cell r="AC553">
            <v>0</v>
          </cell>
        </row>
        <row r="554">
          <cell r="C554" t="str">
            <v>S2558</v>
          </cell>
          <cell r="D554" t="str">
            <v>No</v>
          </cell>
          <cell r="E554" t="str">
            <v>Fuera del total</v>
          </cell>
          <cell r="F554" t="str">
            <v>Batería</v>
          </cell>
          <cell r="G554" t="str">
            <v>38-S</v>
          </cell>
          <cell r="H554" t="str">
            <v>Batería</v>
          </cell>
          <cell r="I554" t="str">
            <v>15-S</v>
          </cell>
          <cell r="J554" t="str">
            <v>Fuera</v>
          </cell>
          <cell r="K554" t="str">
            <v>En espera de reparación-E</v>
          </cell>
          <cell r="L554" t="str">
            <v>BES</v>
          </cell>
          <cell r="M554">
            <v>0</v>
          </cell>
          <cell r="N554" t="e">
            <v>#REF!</v>
          </cell>
          <cell r="O554" t="e">
            <v>#REF!</v>
          </cell>
          <cell r="P554">
            <v>0</v>
          </cell>
          <cell r="Q554" t="e">
            <v>#REF!</v>
          </cell>
          <cell r="R554" t="e">
            <v>#REF!</v>
          </cell>
          <cell r="S554" t="e">
            <v>#REF!</v>
          </cell>
          <cell r="T554" t="e">
            <v>#REF!</v>
          </cell>
          <cell r="U554" t="str">
            <v>-</v>
          </cell>
          <cell r="V554" t="str">
            <v>A</v>
          </cell>
          <cell r="W554" t="str">
            <v>A-Sec</v>
          </cell>
          <cell r="X554" t="str">
            <v>ACN</v>
          </cell>
          <cell r="Y554">
            <v>2230</v>
          </cell>
          <cell r="Z554">
            <v>800</v>
          </cell>
          <cell r="AA554">
            <v>0</v>
          </cell>
          <cell r="AB554">
            <v>0</v>
          </cell>
          <cell r="AC554">
            <v>0</v>
          </cell>
        </row>
        <row r="555">
          <cell r="C555" t="str">
            <v>S415</v>
          </cell>
          <cell r="D555" t="str">
            <v>No</v>
          </cell>
          <cell r="E555" t="str">
            <v>Fuera del total</v>
          </cell>
          <cell r="F555" t="str">
            <v>Batería</v>
          </cell>
          <cell r="G555" t="str">
            <v>28-S</v>
          </cell>
          <cell r="H555" t="str">
            <v>Batería</v>
          </cell>
          <cell r="I555" t="str">
            <v>13-S</v>
          </cell>
          <cell r="J555" t="str">
            <v>Fuera</v>
          </cell>
          <cell r="K555" t="str">
            <v>En estudio-D</v>
          </cell>
          <cell r="L555" t="str">
            <v>-</v>
          </cell>
          <cell r="M555">
            <v>0</v>
          </cell>
          <cell r="N555" t="e">
            <v>#REF!</v>
          </cell>
          <cell r="O555" t="e">
            <v>#REF!</v>
          </cell>
          <cell r="P555">
            <v>58299.830642281166</v>
          </cell>
          <cell r="Q555" t="e">
            <v>#REF!</v>
          </cell>
          <cell r="R555" t="e">
            <v>#REF!</v>
          </cell>
          <cell r="S555" t="e">
            <v>#REF!</v>
          </cell>
          <cell r="T555" t="e">
            <v>#REF!</v>
          </cell>
          <cell r="U555" t="str">
            <v>-</v>
          </cell>
          <cell r="V555" t="str">
            <v>B</v>
          </cell>
          <cell r="W555" t="str">
            <v>B-Sec</v>
          </cell>
          <cell r="X555" t="str">
            <v>S420</v>
          </cell>
          <cell r="Y555">
            <v>60</v>
          </cell>
          <cell r="Z555">
            <v>800</v>
          </cell>
          <cell r="AA555">
            <v>0</v>
          </cell>
          <cell r="AB555">
            <v>0</v>
          </cell>
          <cell r="AC555">
            <v>0</v>
          </cell>
        </row>
        <row r="556">
          <cell r="C556" t="str">
            <v>S2483</v>
          </cell>
          <cell r="D556" t="str">
            <v>No</v>
          </cell>
          <cell r="E556" t="str">
            <v>Fuera del total</v>
          </cell>
          <cell r="F556" t="str">
            <v>Batería</v>
          </cell>
          <cell r="G556" t="str">
            <v>32-S</v>
          </cell>
          <cell r="H556" t="str">
            <v>Batería</v>
          </cell>
          <cell r="I556" t="str">
            <v>15-S</v>
          </cell>
          <cell r="J556" t="str">
            <v>Fuera</v>
          </cell>
          <cell r="K556" t="str">
            <v>En estudio-D</v>
          </cell>
          <cell r="L556" t="str">
            <v>BES</v>
          </cell>
          <cell r="M556">
            <v>0</v>
          </cell>
          <cell r="N556" t="e">
            <v>#REF!</v>
          </cell>
          <cell r="O556" t="e">
            <v>#REF!</v>
          </cell>
          <cell r="P556">
            <v>0</v>
          </cell>
          <cell r="Q556" t="e">
            <v>#REF!</v>
          </cell>
          <cell r="R556" t="e">
            <v>#REF!</v>
          </cell>
          <cell r="S556" t="e">
            <v>#REF!</v>
          </cell>
          <cell r="T556" t="e">
            <v>#REF!</v>
          </cell>
          <cell r="U556" t="str">
            <v>-</v>
          </cell>
          <cell r="V556" t="str">
            <v>A</v>
          </cell>
          <cell r="W556" t="str">
            <v>A-Sec</v>
          </cell>
          <cell r="X556" t="str">
            <v>ACN</v>
          </cell>
          <cell r="Y556">
            <v>2340</v>
          </cell>
          <cell r="Z556">
            <v>800</v>
          </cell>
          <cell r="AA556">
            <v>0</v>
          </cell>
          <cell r="AB556">
            <v>0</v>
          </cell>
          <cell r="AC556">
            <v>0</v>
          </cell>
        </row>
        <row r="557">
          <cell r="C557" t="str">
            <v>S2373</v>
          </cell>
          <cell r="D557" t="str">
            <v>No</v>
          </cell>
          <cell r="E557" t="str">
            <v>Fuera del total</v>
          </cell>
          <cell r="F557" t="str">
            <v>Batería</v>
          </cell>
          <cell r="G557" t="str">
            <v>09-S</v>
          </cell>
          <cell r="H557" t="str">
            <v>Batería</v>
          </cell>
          <cell r="I557" t="str">
            <v>34-S</v>
          </cell>
          <cell r="J557" t="str">
            <v>Fuera</v>
          </cell>
          <cell r="K557" t="str">
            <v>En estudio-D</v>
          </cell>
          <cell r="L557" t="str">
            <v>BM</v>
          </cell>
          <cell r="M557">
            <v>0</v>
          </cell>
          <cell r="N557" t="e">
            <v>#REF!</v>
          </cell>
          <cell r="O557" t="e">
            <v>#REF!</v>
          </cell>
          <cell r="P557">
            <v>5436.1740637796056</v>
          </cell>
          <cell r="Q557" t="e">
            <v>#REF!</v>
          </cell>
          <cell r="R557" t="e">
            <v>#REF!</v>
          </cell>
          <cell r="S557" t="e">
            <v>#REF!</v>
          </cell>
          <cell r="T557" t="e">
            <v>#REF!</v>
          </cell>
          <cell r="U557" t="str">
            <v>-</v>
          </cell>
          <cell r="V557" t="str">
            <v>B</v>
          </cell>
          <cell r="W557" t="str">
            <v>B-Sec</v>
          </cell>
          <cell r="X557" t="str">
            <v>BlqBO</v>
          </cell>
          <cell r="Y557">
            <v>2018</v>
          </cell>
          <cell r="Z557">
            <v>800</v>
          </cell>
          <cell r="AA557">
            <v>0</v>
          </cell>
          <cell r="AB557">
            <v>0</v>
          </cell>
          <cell r="AC557">
            <v>0</v>
          </cell>
        </row>
        <row r="558">
          <cell r="C558" t="str">
            <v>S697</v>
          </cell>
          <cell r="D558" t="str">
            <v>No</v>
          </cell>
          <cell r="E558" t="str">
            <v>Fuera del total</v>
          </cell>
          <cell r="F558" t="str">
            <v>Batería</v>
          </cell>
          <cell r="G558" t="str">
            <v>15-S</v>
          </cell>
          <cell r="H558" t="str">
            <v>Batería</v>
          </cell>
          <cell r="I558" t="str">
            <v>13-S</v>
          </cell>
          <cell r="J558" t="str">
            <v>Fuera</v>
          </cell>
          <cell r="K558" t="str">
            <v>En espera de reparación-E</v>
          </cell>
          <cell r="L558" t="str">
            <v>BM</v>
          </cell>
          <cell r="M558">
            <v>0</v>
          </cell>
          <cell r="N558" t="e">
            <v>#REF!</v>
          </cell>
          <cell r="O558" t="e">
            <v>#REF!</v>
          </cell>
          <cell r="P558">
            <v>57073.572346105626</v>
          </cell>
          <cell r="Q558" t="e">
            <v>#REF!</v>
          </cell>
          <cell r="R558" t="e">
            <v>#REF!</v>
          </cell>
          <cell r="S558" t="e">
            <v>#REF!</v>
          </cell>
          <cell r="T558" t="e">
            <v>#REF!</v>
          </cell>
          <cell r="U558" t="str">
            <v>-</v>
          </cell>
          <cell r="V558" t="str">
            <v>A</v>
          </cell>
          <cell r="W558" t="str">
            <v>A-Sec</v>
          </cell>
          <cell r="X558" t="str">
            <v>ACN</v>
          </cell>
          <cell r="Y558">
            <v>2091</v>
          </cell>
          <cell r="Z558">
            <v>800</v>
          </cell>
          <cell r="AA558">
            <v>0</v>
          </cell>
          <cell r="AB558">
            <v>0</v>
          </cell>
          <cell r="AC558">
            <v>0</v>
          </cell>
        </row>
        <row r="559">
          <cell r="C559" t="str">
            <v>S2341</v>
          </cell>
          <cell r="D559" t="str">
            <v>No</v>
          </cell>
          <cell r="E559" t="str">
            <v>Fuera del total</v>
          </cell>
          <cell r="F559" t="str">
            <v>Batería</v>
          </cell>
          <cell r="G559" t="str">
            <v>38-S</v>
          </cell>
          <cell r="H559" t="str">
            <v>Batería</v>
          </cell>
          <cell r="I559" t="str">
            <v>15-S</v>
          </cell>
          <cell r="J559" t="str">
            <v>Fuera</v>
          </cell>
          <cell r="K559" t="str">
            <v>En espera de reparación-E</v>
          </cell>
          <cell r="L559" t="str">
            <v>BES</v>
          </cell>
          <cell r="M559">
            <v>0</v>
          </cell>
          <cell r="N559" t="e">
            <v>#REF!</v>
          </cell>
          <cell r="O559" t="e">
            <v>#REF!</v>
          </cell>
          <cell r="P559">
            <v>0</v>
          </cell>
          <cell r="Q559" t="e">
            <v>#REF!</v>
          </cell>
          <cell r="R559" t="e">
            <v>#REF!</v>
          </cell>
          <cell r="S559" t="e">
            <v>#REF!</v>
          </cell>
          <cell r="T559" t="e">
            <v>#REF!</v>
          </cell>
          <cell r="U559" t="str">
            <v>-</v>
          </cell>
          <cell r="V559" t="str">
            <v>A</v>
          </cell>
          <cell r="W559" t="str">
            <v>A-Sec</v>
          </cell>
          <cell r="X559" t="str">
            <v>ACN</v>
          </cell>
          <cell r="Y559">
            <v>2380</v>
          </cell>
          <cell r="Z559">
            <v>800</v>
          </cell>
          <cell r="AA559">
            <v>0</v>
          </cell>
          <cell r="AB559">
            <v>0</v>
          </cell>
          <cell r="AC559">
            <v>0</v>
          </cell>
        </row>
        <row r="560">
          <cell r="C560" t="str">
            <v>S372</v>
          </cell>
          <cell r="D560" t="str">
            <v>No</v>
          </cell>
          <cell r="E560" t="str">
            <v>Fuera del total</v>
          </cell>
          <cell r="F560" t="str">
            <v>Batería</v>
          </cell>
          <cell r="G560" t="str">
            <v>02-S</v>
          </cell>
          <cell r="H560" t="str">
            <v>Batería</v>
          </cell>
          <cell r="I560" t="str">
            <v>33-S</v>
          </cell>
          <cell r="J560" t="str">
            <v>Fuera</v>
          </cell>
          <cell r="K560" t="str">
            <v>En estudio-D</v>
          </cell>
          <cell r="L560" t="str">
            <v>BM</v>
          </cell>
          <cell r="M560">
            <v>0</v>
          </cell>
          <cell r="N560" t="e">
            <v>#REF!</v>
          </cell>
          <cell r="O560" t="e">
            <v>#REF!</v>
          </cell>
          <cell r="P560">
            <v>57073.572346105626</v>
          </cell>
          <cell r="Q560" t="e">
            <v>#REF!</v>
          </cell>
          <cell r="R560" t="e">
            <v>#REF!</v>
          </cell>
          <cell r="S560" t="e">
            <v>#REF!</v>
          </cell>
          <cell r="T560" t="e">
            <v>#REF!</v>
          </cell>
          <cell r="U560" t="str">
            <v>-</v>
          </cell>
          <cell r="V560" t="str">
            <v>D</v>
          </cell>
          <cell r="W560" t="str">
            <v>D-Sec</v>
          </cell>
          <cell r="X560" t="str">
            <v>BlqES</v>
          </cell>
          <cell r="Y560">
            <v>2092.09</v>
          </cell>
          <cell r="Z560">
            <v>800</v>
          </cell>
          <cell r="AA560">
            <v>0</v>
          </cell>
          <cell r="AB560">
            <v>0</v>
          </cell>
          <cell r="AC560">
            <v>0</v>
          </cell>
        </row>
        <row r="561">
          <cell r="C561" t="str">
            <v>S2342</v>
          </cell>
          <cell r="D561" t="str">
            <v>No</v>
          </cell>
          <cell r="E561" t="str">
            <v>Fuera del total</v>
          </cell>
          <cell r="F561" t="str">
            <v>Batería</v>
          </cell>
          <cell r="G561" t="str">
            <v>32-S</v>
          </cell>
          <cell r="H561" t="str">
            <v>Batería</v>
          </cell>
          <cell r="I561" t="str">
            <v>15-S</v>
          </cell>
          <cell r="J561" t="str">
            <v>Fuera</v>
          </cell>
          <cell r="K561" t="str">
            <v>En espera de reparación-E</v>
          </cell>
          <cell r="L561" t="str">
            <v>BES</v>
          </cell>
          <cell r="M561">
            <v>0</v>
          </cell>
          <cell r="N561" t="e">
            <v>#REF!</v>
          </cell>
          <cell r="O561" t="e">
            <v>#REF!</v>
          </cell>
          <cell r="P561">
            <v>0</v>
          </cell>
          <cell r="Q561" t="e">
            <v>#REF!</v>
          </cell>
          <cell r="R561" t="e">
            <v>#REF!</v>
          </cell>
          <cell r="S561" t="e">
            <v>#REF!</v>
          </cell>
          <cell r="T561" t="e">
            <v>#REF!</v>
          </cell>
          <cell r="U561" t="str">
            <v>-</v>
          </cell>
          <cell r="V561" t="str">
            <v>A</v>
          </cell>
          <cell r="W561" t="str">
            <v>A-Sec</v>
          </cell>
          <cell r="X561" t="str">
            <v>ACN</v>
          </cell>
          <cell r="Y561">
            <v>2296</v>
          </cell>
          <cell r="Z561">
            <v>800</v>
          </cell>
          <cell r="AA561">
            <v>0</v>
          </cell>
          <cell r="AB561">
            <v>0</v>
          </cell>
          <cell r="AC561">
            <v>0</v>
          </cell>
        </row>
        <row r="562">
          <cell r="C562" t="str">
            <v>S808</v>
          </cell>
          <cell r="D562" t="str">
            <v>No</v>
          </cell>
          <cell r="E562" t="str">
            <v>Fuera del total</v>
          </cell>
          <cell r="F562" t="str">
            <v>Batería</v>
          </cell>
          <cell r="G562" t="str">
            <v>20-S</v>
          </cell>
          <cell r="H562" t="str">
            <v>Batería</v>
          </cell>
          <cell r="I562" t="str">
            <v>41-S</v>
          </cell>
          <cell r="J562" t="str">
            <v>Fuera</v>
          </cell>
          <cell r="K562" t="str">
            <v>En espera de reparación-E</v>
          </cell>
          <cell r="L562" t="str">
            <v>-</v>
          </cell>
          <cell r="M562">
            <v>0</v>
          </cell>
          <cell r="N562" t="e">
            <v>#REF!</v>
          </cell>
          <cell r="O562" t="e">
            <v>#REF!</v>
          </cell>
          <cell r="P562">
            <v>58299.830642281166</v>
          </cell>
          <cell r="Q562" t="e">
            <v>#REF!</v>
          </cell>
          <cell r="R562" t="e">
            <v>#REF!</v>
          </cell>
          <cell r="S562" t="e">
            <v>#REF!</v>
          </cell>
          <cell r="T562" t="e">
            <v>#REF!</v>
          </cell>
          <cell r="U562" t="str">
            <v>-</v>
          </cell>
          <cell r="V562" t="str">
            <v>C</v>
          </cell>
          <cell r="W562" t="str">
            <v>C-Sec</v>
          </cell>
          <cell r="X562" t="str">
            <v>TSP2</v>
          </cell>
          <cell r="Y562" t="str">
            <v>-</v>
          </cell>
          <cell r="Z562">
            <v>800</v>
          </cell>
          <cell r="AA562">
            <v>0</v>
          </cell>
          <cell r="AB562">
            <v>0</v>
          </cell>
          <cell r="AC562">
            <v>0</v>
          </cell>
        </row>
        <row r="563">
          <cell r="C563" t="str">
            <v>S2390</v>
          </cell>
          <cell r="D563" t="str">
            <v>No</v>
          </cell>
          <cell r="E563" t="str">
            <v>Fuera del total</v>
          </cell>
          <cell r="F563" t="str">
            <v>Batería</v>
          </cell>
          <cell r="G563" t="str">
            <v>32-S</v>
          </cell>
          <cell r="H563" t="str">
            <v>Batería</v>
          </cell>
          <cell r="I563" t="str">
            <v>15-S</v>
          </cell>
          <cell r="J563" t="str">
            <v>Fuera</v>
          </cell>
          <cell r="K563" t="str">
            <v>En estudio-D</v>
          </cell>
          <cell r="L563" t="str">
            <v>BES</v>
          </cell>
          <cell r="M563">
            <v>0</v>
          </cell>
          <cell r="N563" t="e">
            <v>#REF!</v>
          </cell>
          <cell r="O563" t="e">
            <v>#REF!</v>
          </cell>
          <cell r="P563">
            <v>0</v>
          </cell>
          <cell r="Q563" t="e">
            <v>#REF!</v>
          </cell>
          <cell r="R563" t="e">
            <v>#REF!</v>
          </cell>
          <cell r="S563" t="e">
            <v>#REF!</v>
          </cell>
          <cell r="T563" t="e">
            <v>#REF!</v>
          </cell>
          <cell r="U563" t="str">
            <v>-</v>
          </cell>
          <cell r="V563" t="str">
            <v>A</v>
          </cell>
          <cell r="W563" t="str">
            <v>A-Sec</v>
          </cell>
          <cell r="X563" t="str">
            <v>ACNS</v>
          </cell>
          <cell r="Y563">
            <v>1840</v>
          </cell>
          <cell r="Z563">
            <v>800</v>
          </cell>
          <cell r="AA563">
            <v>0</v>
          </cell>
          <cell r="AB563">
            <v>0</v>
          </cell>
          <cell r="AC563">
            <v>0</v>
          </cell>
        </row>
        <row r="564">
          <cell r="C564" t="str">
            <v>S429</v>
          </cell>
          <cell r="D564" t="str">
            <v>No</v>
          </cell>
          <cell r="E564" t="str">
            <v>Fuera del total</v>
          </cell>
          <cell r="F564" t="str">
            <v>Batería</v>
          </cell>
          <cell r="G564" t="str">
            <v>38-S</v>
          </cell>
          <cell r="H564" t="str">
            <v>Batería</v>
          </cell>
          <cell r="I564" t="str">
            <v>15-S</v>
          </cell>
          <cell r="J564" t="str">
            <v>Fuera</v>
          </cell>
          <cell r="K564" t="str">
            <v>En espera de reparación-E</v>
          </cell>
          <cell r="L564" t="str">
            <v>BES</v>
          </cell>
          <cell r="M564">
            <v>0</v>
          </cell>
          <cell r="N564" t="e">
            <v>#REF!</v>
          </cell>
          <cell r="O564" t="e">
            <v>#REF!</v>
          </cell>
          <cell r="P564">
            <v>0</v>
          </cell>
          <cell r="Q564" t="e">
            <v>#REF!</v>
          </cell>
          <cell r="R564" t="e">
            <v>#REF!</v>
          </cell>
          <cell r="S564" t="e">
            <v>#REF!</v>
          </cell>
          <cell r="T564" t="e">
            <v>#REF!</v>
          </cell>
          <cell r="U564" t="str">
            <v>-</v>
          </cell>
          <cell r="V564" t="str">
            <v>A</v>
          </cell>
          <cell r="W564" t="str">
            <v>A-Prim</v>
          </cell>
          <cell r="X564" t="str">
            <v>A</v>
          </cell>
          <cell r="Y564">
            <v>1625</v>
          </cell>
          <cell r="Z564">
            <v>800</v>
          </cell>
          <cell r="AA564">
            <v>0</v>
          </cell>
          <cell r="AB564">
            <v>0</v>
          </cell>
          <cell r="AC564">
            <v>0</v>
          </cell>
        </row>
        <row r="565">
          <cell r="C565" t="str">
            <v>S777</v>
          </cell>
          <cell r="D565" t="str">
            <v>No</v>
          </cell>
          <cell r="E565" t="str">
            <v>Fuera del total</v>
          </cell>
          <cell r="F565" t="str">
            <v>Batería</v>
          </cell>
          <cell r="G565" t="str">
            <v>41-S</v>
          </cell>
          <cell r="H565" t="str">
            <v>Batería</v>
          </cell>
          <cell r="I565" t="str">
            <v>20-S</v>
          </cell>
          <cell r="J565" t="str">
            <v>Fuera</v>
          </cell>
          <cell r="K565" t="str">
            <v>En estudio-D</v>
          </cell>
          <cell r="L565" t="str">
            <v>BM</v>
          </cell>
          <cell r="M565">
            <v>0</v>
          </cell>
          <cell r="N565" t="e">
            <v>#REF!</v>
          </cell>
          <cell r="O565" t="e">
            <v>#REF!</v>
          </cell>
          <cell r="P565">
            <v>26429.654791079112</v>
          </cell>
          <cell r="Q565" t="e">
            <v>#REF!</v>
          </cell>
          <cell r="R565" t="e">
            <v>#REF!</v>
          </cell>
          <cell r="S565" t="e">
            <v>#REF!</v>
          </cell>
          <cell r="T565" t="e">
            <v>#REF!</v>
          </cell>
          <cell r="U565" t="str">
            <v>-</v>
          </cell>
          <cell r="V565" t="str">
            <v>C</v>
          </cell>
          <cell r="W565" t="str">
            <v>C-Prim</v>
          </cell>
          <cell r="X565" t="str">
            <v>C</v>
          </cell>
          <cell r="Y565" t="str">
            <v>-</v>
          </cell>
          <cell r="Z565">
            <v>800</v>
          </cell>
          <cell r="AA565">
            <v>0</v>
          </cell>
          <cell r="AB565">
            <v>0</v>
          </cell>
          <cell r="AC565">
            <v>0</v>
          </cell>
        </row>
        <row r="566">
          <cell r="C566" t="str">
            <v>S994</v>
          </cell>
          <cell r="D566" t="str">
            <v>No</v>
          </cell>
          <cell r="E566" t="str">
            <v>Fuera del total</v>
          </cell>
          <cell r="F566" t="str">
            <v>Batería</v>
          </cell>
          <cell r="G566" t="str">
            <v>09-S</v>
          </cell>
          <cell r="H566" t="str">
            <v>Batería</v>
          </cell>
          <cell r="I566" t="str">
            <v>34-S</v>
          </cell>
          <cell r="J566" t="str">
            <v>Fuera</v>
          </cell>
          <cell r="K566" t="str">
            <v>En estudio-D</v>
          </cell>
          <cell r="L566" t="str">
            <v>BM</v>
          </cell>
          <cell r="M566">
            <v>0</v>
          </cell>
          <cell r="N566" t="e">
            <v>#REF!</v>
          </cell>
          <cell r="O566" t="e">
            <v>#REF!</v>
          </cell>
          <cell r="P566">
            <v>69886.788467285791</v>
          </cell>
          <cell r="Q566" t="e">
            <v>#REF!</v>
          </cell>
          <cell r="R566" t="e">
            <v>#REF!</v>
          </cell>
          <cell r="S566" t="e">
            <v>#REF!</v>
          </cell>
          <cell r="T566" t="e">
            <v>#REF!</v>
          </cell>
          <cell r="U566" t="str">
            <v>-</v>
          </cell>
          <cell r="V566" t="str">
            <v>D</v>
          </cell>
          <cell r="W566" t="str">
            <v>D-Sec</v>
          </cell>
          <cell r="X566" t="str">
            <v>ZC</v>
          </cell>
          <cell r="Y566">
            <v>2554</v>
          </cell>
          <cell r="Z566">
            <v>800</v>
          </cell>
          <cell r="AA566">
            <v>0</v>
          </cell>
          <cell r="AB566">
            <v>0</v>
          </cell>
          <cell r="AC566">
            <v>0</v>
          </cell>
        </row>
        <row r="567">
          <cell r="C567" t="str">
            <v>S2170B</v>
          </cell>
          <cell r="D567" t="str">
            <v>No</v>
          </cell>
          <cell r="E567" t="str">
            <v>Fuera del total</v>
          </cell>
          <cell r="F567" t="str">
            <v>Batería</v>
          </cell>
          <cell r="G567" t="str">
            <v>15-S</v>
          </cell>
          <cell r="H567" t="str">
            <v>Batería</v>
          </cell>
          <cell r="I567" t="str">
            <v>13-S</v>
          </cell>
          <cell r="J567" t="str">
            <v>Fuera</v>
          </cell>
          <cell r="K567" t="str">
            <v>En estudio-D</v>
          </cell>
          <cell r="L567" t="str">
            <v>FALSE</v>
          </cell>
          <cell r="M567">
            <v>0</v>
          </cell>
          <cell r="N567" t="e">
            <v>#REF!</v>
          </cell>
          <cell r="O567" t="e">
            <v>#REF!</v>
          </cell>
          <cell r="P567">
            <v>58299.830642281166</v>
          </cell>
          <cell r="Q567" t="e">
            <v>#REF!</v>
          </cell>
          <cell r="R567" t="e">
            <v>#REF!</v>
          </cell>
          <cell r="S567" t="e">
            <v>#REF!</v>
          </cell>
          <cell r="T567" t="e">
            <v>#REF!</v>
          </cell>
          <cell r="U567" t="str">
            <v>-</v>
          </cell>
          <cell r="V567" t="str">
            <v>A</v>
          </cell>
          <cell r="W567" t="str">
            <v>A-Sec</v>
          </cell>
          <cell r="X567" t="str">
            <v>ACN</v>
          </cell>
          <cell r="Y567" t="str">
            <v>N/A</v>
          </cell>
          <cell r="Z567">
            <v>800</v>
          </cell>
          <cell r="AA567">
            <v>0</v>
          </cell>
          <cell r="AB567">
            <v>0</v>
          </cell>
          <cell r="AC567">
            <v>0</v>
          </cell>
        </row>
        <row r="568">
          <cell r="C568" t="str">
            <v>S890</v>
          </cell>
          <cell r="D568" t="str">
            <v>No</v>
          </cell>
          <cell r="E568" t="str">
            <v>Fuera del total</v>
          </cell>
          <cell r="F568" t="str">
            <v>Batería</v>
          </cell>
          <cell r="G568" t="str">
            <v>26-S</v>
          </cell>
          <cell r="H568" t="str">
            <v>Batería</v>
          </cell>
          <cell r="I568" t="str">
            <v>17-S</v>
          </cell>
          <cell r="J568" t="str">
            <v>Fuera</v>
          </cell>
          <cell r="K568" t="str">
            <v>En estudio-D</v>
          </cell>
          <cell r="L568" t="str">
            <v>BM</v>
          </cell>
          <cell r="M568">
            <v>0</v>
          </cell>
          <cell r="N568" t="e">
            <v>#REF!</v>
          </cell>
          <cell r="O568" t="e">
            <v>#REF!</v>
          </cell>
          <cell r="P568">
            <v>43508.46680519748</v>
          </cell>
          <cell r="Q568" t="e">
            <v>#REF!</v>
          </cell>
          <cell r="R568" t="e">
            <v>#REF!</v>
          </cell>
          <cell r="S568" t="e">
            <v>#REF!</v>
          </cell>
          <cell r="T568" t="e">
            <v>#REF!</v>
          </cell>
          <cell r="U568" t="str">
            <v>-</v>
          </cell>
          <cell r="V568" t="str">
            <v>F</v>
          </cell>
          <cell r="W568" t="str">
            <v>F-Sec</v>
          </cell>
          <cell r="X568" t="str">
            <v>LPE</v>
          </cell>
          <cell r="Y568">
            <v>2696</v>
          </cell>
          <cell r="Z568">
            <v>800</v>
          </cell>
          <cell r="AA568">
            <v>0</v>
          </cell>
          <cell r="AB568">
            <v>0</v>
          </cell>
          <cell r="AC568">
            <v>0</v>
          </cell>
        </row>
        <row r="569">
          <cell r="C569" t="str">
            <v>S214</v>
          </cell>
          <cell r="D569" t="str">
            <v>No</v>
          </cell>
          <cell r="E569" t="str">
            <v>Fuera del total</v>
          </cell>
          <cell r="F569" t="str">
            <v>Batería</v>
          </cell>
          <cell r="G569" t="str">
            <v>30-S</v>
          </cell>
          <cell r="H569" t="str">
            <v>Batería</v>
          </cell>
          <cell r="I569" t="str">
            <v>23-S</v>
          </cell>
          <cell r="J569" t="str">
            <v>Fuera</v>
          </cell>
          <cell r="K569" t="str">
            <v>Abandono Temporario-O</v>
          </cell>
          <cell r="L569" t="str">
            <v>BM</v>
          </cell>
          <cell r="M569">
            <v>0</v>
          </cell>
          <cell r="N569" t="e">
            <v>#REF!</v>
          </cell>
          <cell r="O569" t="e">
            <v>#REF!</v>
          </cell>
          <cell r="P569">
            <v>57073.572346105626</v>
          </cell>
          <cell r="Q569" t="e">
            <v>#REF!</v>
          </cell>
          <cell r="R569" t="e">
            <v>#REF!</v>
          </cell>
          <cell r="S569" t="e">
            <v>#REF!</v>
          </cell>
          <cell r="T569" t="e">
            <v>#REF!</v>
          </cell>
          <cell r="U569" t="str">
            <v>-</v>
          </cell>
          <cell r="V569" t="str">
            <v>H</v>
          </cell>
          <cell r="W569" t="str">
            <v>H-Sec</v>
          </cell>
          <cell r="X569" t="str">
            <v>TS</v>
          </cell>
          <cell r="Y569">
            <v>1714</v>
          </cell>
          <cell r="Z569">
            <v>800</v>
          </cell>
          <cell r="AA569">
            <v>0</v>
          </cell>
          <cell r="AB569">
            <v>0</v>
          </cell>
          <cell r="AC569">
            <v>0</v>
          </cell>
        </row>
        <row r="570">
          <cell r="C570" t="str">
            <v>S2086</v>
          </cell>
          <cell r="D570" t="str">
            <v>No</v>
          </cell>
          <cell r="E570" t="str">
            <v>Fuera del total</v>
          </cell>
          <cell r="F570" t="str">
            <v>Batería</v>
          </cell>
          <cell r="G570" t="str">
            <v>08-S</v>
          </cell>
          <cell r="H570" t="str">
            <v>Batería</v>
          </cell>
          <cell r="I570" t="str">
            <v>33-S</v>
          </cell>
          <cell r="J570" t="str">
            <v>Fuera</v>
          </cell>
          <cell r="K570" t="str">
            <v>En estudio-D</v>
          </cell>
          <cell r="L570" t="str">
            <v>BES</v>
          </cell>
          <cell r="M570">
            <v>0</v>
          </cell>
          <cell r="N570" t="e">
            <v>#REF!</v>
          </cell>
          <cell r="O570" t="e">
            <v>#REF!</v>
          </cell>
          <cell r="P570">
            <v>0</v>
          </cell>
          <cell r="Q570" t="e">
            <v>#REF!</v>
          </cell>
          <cell r="R570" t="e">
            <v>#REF!</v>
          </cell>
          <cell r="S570" t="e">
            <v>#REF!</v>
          </cell>
          <cell r="T570" t="e">
            <v>#REF!</v>
          </cell>
          <cell r="U570" t="str">
            <v>-</v>
          </cell>
          <cell r="V570" t="str">
            <v>D</v>
          </cell>
          <cell r="W570" t="str">
            <v>D-Sec</v>
          </cell>
          <cell r="X570" t="str">
            <v>BlqES</v>
          </cell>
          <cell r="Y570">
            <v>2170</v>
          </cell>
          <cell r="Z570">
            <v>800</v>
          </cell>
          <cell r="AA570">
            <v>0</v>
          </cell>
          <cell r="AB570">
            <v>0</v>
          </cell>
          <cell r="AC570">
            <v>0</v>
          </cell>
        </row>
        <row r="571">
          <cell r="C571" t="str">
            <v>S2526</v>
          </cell>
          <cell r="D571" t="str">
            <v>No</v>
          </cell>
          <cell r="E571" t="str">
            <v>Fuera del total</v>
          </cell>
          <cell r="F571" t="str">
            <v>Batería</v>
          </cell>
          <cell r="G571" t="str">
            <v>39-S</v>
          </cell>
          <cell r="H571" t="str">
            <v>Batería</v>
          </cell>
          <cell r="I571" t="str">
            <v>25-S</v>
          </cell>
          <cell r="J571" t="str">
            <v>Fuera</v>
          </cell>
          <cell r="K571" t="str">
            <v>En estudio-D</v>
          </cell>
          <cell r="L571" t="str">
            <v>BM</v>
          </cell>
          <cell r="M571">
            <v>0</v>
          </cell>
          <cell r="N571" t="e">
            <v>#REF!</v>
          </cell>
          <cell r="O571" t="e">
            <v>#REF!</v>
          </cell>
          <cell r="P571">
            <v>27959.217676395223</v>
          </cell>
          <cell r="Q571" t="e">
            <v>#REF!</v>
          </cell>
          <cell r="R571" t="e">
            <v>#REF!</v>
          </cell>
          <cell r="S571" t="e">
            <v>#REF!</v>
          </cell>
          <cell r="T571" t="e">
            <v>#REF!</v>
          </cell>
          <cell r="U571" t="str">
            <v>-</v>
          </cell>
          <cell r="V571" t="str">
            <v>H</v>
          </cell>
          <cell r="W571" t="str">
            <v>H-Sec</v>
          </cell>
          <cell r="X571" t="str">
            <v>TS</v>
          </cell>
          <cell r="Y571">
            <v>1608</v>
          </cell>
          <cell r="Z571">
            <v>800</v>
          </cell>
          <cell r="AA571">
            <v>0</v>
          </cell>
          <cell r="AB571">
            <v>0</v>
          </cell>
          <cell r="AC571">
            <v>0</v>
          </cell>
        </row>
        <row r="572">
          <cell r="C572" t="str">
            <v>S2492</v>
          </cell>
          <cell r="D572" t="str">
            <v>No</v>
          </cell>
          <cell r="E572" t="str">
            <v>Fuera del total</v>
          </cell>
          <cell r="F572" t="str">
            <v>Batería</v>
          </cell>
          <cell r="G572" t="str">
            <v>16-S</v>
          </cell>
          <cell r="H572" t="str">
            <v>Batería</v>
          </cell>
          <cell r="I572" t="str">
            <v>34-S</v>
          </cell>
          <cell r="J572" t="str">
            <v>Fuera</v>
          </cell>
          <cell r="K572" t="str">
            <v>En estudio-D</v>
          </cell>
          <cell r="L572" t="str">
            <v>BES</v>
          </cell>
          <cell r="M572">
            <v>0</v>
          </cell>
          <cell r="N572" t="e">
            <v>#REF!</v>
          </cell>
          <cell r="O572" t="e">
            <v>#REF!</v>
          </cell>
          <cell r="P572">
            <v>0</v>
          </cell>
          <cell r="Q572" t="e">
            <v>#REF!</v>
          </cell>
          <cell r="R572" t="e">
            <v>#REF!</v>
          </cell>
          <cell r="S572" t="e">
            <v>#REF!</v>
          </cell>
          <cell r="T572" t="e">
            <v>#REF!</v>
          </cell>
          <cell r="U572" t="str">
            <v>-</v>
          </cell>
          <cell r="V572" t="str">
            <v>A</v>
          </cell>
          <cell r="W572" t="str">
            <v>A-Sec</v>
          </cell>
          <cell r="X572" t="str">
            <v>ACN</v>
          </cell>
          <cell r="Y572">
            <v>2546</v>
          </cell>
          <cell r="Z572">
            <v>800</v>
          </cell>
          <cell r="AA572">
            <v>0</v>
          </cell>
          <cell r="AB572">
            <v>0</v>
          </cell>
          <cell r="AC572">
            <v>0</v>
          </cell>
        </row>
        <row r="573">
          <cell r="C573" t="str">
            <v>S2257</v>
          </cell>
          <cell r="D573" t="str">
            <v>No</v>
          </cell>
          <cell r="E573" t="str">
            <v>Fuera del total</v>
          </cell>
          <cell r="F573" t="str">
            <v>Batería</v>
          </cell>
          <cell r="G573" t="str">
            <v>08-S</v>
          </cell>
          <cell r="H573" t="str">
            <v>Batería</v>
          </cell>
          <cell r="I573" t="str">
            <v>33-S</v>
          </cell>
          <cell r="J573" t="str">
            <v>Fuera</v>
          </cell>
          <cell r="K573" t="str">
            <v>En estudio-D</v>
          </cell>
          <cell r="L573" t="str">
            <v>BES</v>
          </cell>
          <cell r="M573">
            <v>0</v>
          </cell>
          <cell r="N573" t="e">
            <v>#REF!</v>
          </cell>
          <cell r="O573" t="e">
            <v>#REF!</v>
          </cell>
          <cell r="P573">
            <v>0</v>
          </cell>
          <cell r="Q573" t="e">
            <v>#REF!</v>
          </cell>
          <cell r="R573" t="e">
            <v>#REF!</v>
          </cell>
          <cell r="S573" t="e">
            <v>#REF!</v>
          </cell>
          <cell r="T573" t="e">
            <v>#REF!</v>
          </cell>
          <cell r="U573" t="str">
            <v>-</v>
          </cell>
          <cell r="V573" t="str">
            <v>E</v>
          </cell>
          <cell r="W573" t="str">
            <v>E-Sec</v>
          </cell>
          <cell r="X573" t="str">
            <v>BlqEN</v>
          </cell>
          <cell r="Y573">
            <v>2400</v>
          </cell>
          <cell r="Z573">
            <v>800</v>
          </cell>
          <cell r="AA573">
            <v>0</v>
          </cell>
          <cell r="AB573">
            <v>0</v>
          </cell>
          <cell r="AC573">
            <v>0</v>
          </cell>
        </row>
        <row r="574">
          <cell r="C574" t="str">
            <v>S2248</v>
          </cell>
          <cell r="D574" t="str">
            <v>No</v>
          </cell>
          <cell r="E574" t="str">
            <v>Fuera del total</v>
          </cell>
          <cell r="F574" t="str">
            <v>Batería</v>
          </cell>
          <cell r="G574" t="str">
            <v>11-S</v>
          </cell>
          <cell r="H574" t="str">
            <v>Batería</v>
          </cell>
          <cell r="I574" t="str">
            <v>22-S</v>
          </cell>
          <cell r="J574" t="str">
            <v>Fuera</v>
          </cell>
          <cell r="K574" t="str">
            <v>En espera de reparación-E</v>
          </cell>
          <cell r="L574" t="str">
            <v>BM</v>
          </cell>
          <cell r="M574">
            <v>0</v>
          </cell>
          <cell r="N574" t="e">
            <v>#REF!</v>
          </cell>
          <cell r="O574" t="e">
            <v>#REF!</v>
          </cell>
          <cell r="P574">
            <v>27616.732827352524</v>
          </cell>
          <cell r="Q574" t="e">
            <v>#REF!</v>
          </cell>
          <cell r="R574" t="e">
            <v>#REF!</v>
          </cell>
          <cell r="S574" t="e">
            <v>#REF!</v>
          </cell>
          <cell r="T574" t="e">
            <v>#REF!</v>
          </cell>
          <cell r="U574" t="str">
            <v>-</v>
          </cell>
          <cell r="V574" t="str">
            <v>D</v>
          </cell>
          <cell r="W574" t="str">
            <v>D-Sec</v>
          </cell>
          <cell r="X574" t="str">
            <v>ZC</v>
          </cell>
          <cell r="Y574">
            <v>2138</v>
          </cell>
          <cell r="Z574">
            <v>800</v>
          </cell>
          <cell r="AA574">
            <v>0</v>
          </cell>
          <cell r="AB574">
            <v>0</v>
          </cell>
          <cell r="AC574">
            <v>0</v>
          </cell>
        </row>
        <row r="575">
          <cell r="C575" t="str">
            <v>S615</v>
          </cell>
          <cell r="D575" t="str">
            <v>No</v>
          </cell>
          <cell r="E575" t="str">
            <v>Fuera del total</v>
          </cell>
          <cell r="F575" t="str">
            <v>Batería</v>
          </cell>
          <cell r="G575" t="str">
            <v>17-S</v>
          </cell>
          <cell r="H575" t="str">
            <v>Batería</v>
          </cell>
          <cell r="I575" t="str">
            <v>27-S</v>
          </cell>
          <cell r="J575" t="str">
            <v>Fuera</v>
          </cell>
          <cell r="K575" t="str">
            <v>Abandonado-I.2</v>
          </cell>
          <cell r="L575" t="str">
            <v>-</v>
          </cell>
          <cell r="M575">
            <v>0</v>
          </cell>
          <cell r="N575" t="e">
            <v>#REF!</v>
          </cell>
          <cell r="O575" t="e">
            <v>#REF!</v>
          </cell>
          <cell r="P575">
            <v>58299.830642281166</v>
          </cell>
          <cell r="Q575" t="e">
            <v>#REF!</v>
          </cell>
          <cell r="R575" t="e">
            <v>#REF!</v>
          </cell>
          <cell r="S575" t="e">
            <v>#REF!</v>
          </cell>
          <cell r="T575" t="e">
            <v>#REF!</v>
          </cell>
          <cell r="U575" t="str">
            <v>-</v>
          </cell>
          <cell r="V575" t="str">
            <v>F</v>
          </cell>
          <cell r="W575" t="str">
            <v>F-Prim</v>
          </cell>
          <cell r="X575" t="str">
            <v>F</v>
          </cell>
          <cell r="Y575" t="str">
            <v>-</v>
          </cell>
          <cell r="Z575">
            <v>800</v>
          </cell>
          <cell r="AA575">
            <v>0</v>
          </cell>
          <cell r="AB575">
            <v>0</v>
          </cell>
          <cell r="AC575">
            <v>0</v>
          </cell>
        </row>
        <row r="576">
          <cell r="C576" t="str">
            <v>S2159</v>
          </cell>
          <cell r="D576" t="str">
            <v>No</v>
          </cell>
          <cell r="E576" t="str">
            <v>Fuera del total</v>
          </cell>
          <cell r="F576" t="str">
            <v>Batería</v>
          </cell>
          <cell r="G576" t="str">
            <v>29-S</v>
          </cell>
          <cell r="H576" t="str">
            <v>Batería</v>
          </cell>
          <cell r="I576" t="str">
            <v>34-S</v>
          </cell>
          <cell r="J576" t="str">
            <v>Fuera</v>
          </cell>
          <cell r="K576" t="str">
            <v>En estudio-D</v>
          </cell>
          <cell r="L576" t="str">
            <v>BES</v>
          </cell>
          <cell r="M576">
            <v>0</v>
          </cell>
          <cell r="N576" t="e">
            <v>#REF!</v>
          </cell>
          <cell r="O576" t="e">
            <v>#REF!</v>
          </cell>
          <cell r="P576">
            <v>0</v>
          </cell>
          <cell r="Q576" t="e">
            <v>#REF!</v>
          </cell>
          <cell r="R576" t="e">
            <v>#REF!</v>
          </cell>
          <cell r="S576" t="e">
            <v>#REF!</v>
          </cell>
          <cell r="T576" t="e">
            <v>#REF!</v>
          </cell>
          <cell r="U576" t="str">
            <v>-</v>
          </cell>
          <cell r="V576" t="str">
            <v>E</v>
          </cell>
          <cell r="W576" t="str">
            <v>E-Sec</v>
          </cell>
          <cell r="X576" t="str">
            <v>BlqEN</v>
          </cell>
          <cell r="Y576">
            <v>2103</v>
          </cell>
          <cell r="Z576">
            <v>800</v>
          </cell>
          <cell r="AA576">
            <v>0</v>
          </cell>
          <cell r="AB576">
            <v>0</v>
          </cell>
          <cell r="AC576">
            <v>0</v>
          </cell>
        </row>
        <row r="577">
          <cell r="C577" t="str">
            <v>S2455</v>
          </cell>
          <cell r="D577" t="str">
            <v>No</v>
          </cell>
          <cell r="E577" t="str">
            <v>Fuera del total</v>
          </cell>
          <cell r="F577" t="str">
            <v>Batería</v>
          </cell>
          <cell r="G577" t="str">
            <v>23-S</v>
          </cell>
          <cell r="H577" t="str">
            <v>Batería</v>
          </cell>
          <cell r="I577" t="str">
            <v>04-S</v>
          </cell>
          <cell r="J577" t="str">
            <v>Fuera</v>
          </cell>
          <cell r="K577" t="str">
            <v>En estudio-D</v>
          </cell>
          <cell r="L577" t="str">
            <v>BES</v>
          </cell>
          <cell r="M577">
            <v>0</v>
          </cell>
          <cell r="N577" t="e">
            <v>#REF!</v>
          </cell>
          <cell r="O577" t="e">
            <v>#REF!</v>
          </cell>
          <cell r="P577">
            <v>0</v>
          </cell>
          <cell r="Q577" t="e">
            <v>#REF!</v>
          </cell>
          <cell r="R577" t="e">
            <v>#REF!</v>
          </cell>
          <cell r="S577" t="e">
            <v>#REF!</v>
          </cell>
          <cell r="T577" t="e">
            <v>#REF!</v>
          </cell>
          <cell r="U577" t="str">
            <v>-</v>
          </cell>
          <cell r="V577" t="str">
            <v>H</v>
          </cell>
          <cell r="W577" t="str">
            <v>H-Sec</v>
          </cell>
          <cell r="X577" t="str">
            <v>TS</v>
          </cell>
          <cell r="Y577">
            <v>1952</v>
          </cell>
          <cell r="Z577">
            <v>800</v>
          </cell>
          <cell r="AA577">
            <v>0</v>
          </cell>
          <cell r="AB577">
            <v>0</v>
          </cell>
          <cell r="AC577">
            <v>0</v>
          </cell>
        </row>
        <row r="578">
          <cell r="C578" t="str">
            <v>S2078</v>
          </cell>
          <cell r="D578" t="str">
            <v>No</v>
          </cell>
          <cell r="E578" t="str">
            <v>Fuera del total</v>
          </cell>
          <cell r="F578" t="str">
            <v>Batería</v>
          </cell>
          <cell r="G578" t="str">
            <v>36-S</v>
          </cell>
          <cell r="H578" t="str">
            <v>Batería</v>
          </cell>
          <cell r="I578" t="str">
            <v>08-S</v>
          </cell>
          <cell r="J578" t="str">
            <v>Fuera</v>
          </cell>
          <cell r="K578" t="str">
            <v>En estudio-D</v>
          </cell>
          <cell r="L578" t="str">
            <v>BES</v>
          </cell>
          <cell r="M578">
            <v>0</v>
          </cell>
          <cell r="N578" t="e">
            <v>#REF!</v>
          </cell>
          <cell r="O578" t="e">
            <v>#REF!</v>
          </cell>
          <cell r="P578">
            <v>0</v>
          </cell>
          <cell r="Q578" t="e">
            <v>#REF!</v>
          </cell>
          <cell r="R578" t="e">
            <v>#REF!</v>
          </cell>
          <cell r="S578" t="e">
            <v>#REF!</v>
          </cell>
          <cell r="T578" t="e">
            <v>#REF!</v>
          </cell>
          <cell r="U578" t="str">
            <v>-</v>
          </cell>
          <cell r="V578" t="str">
            <v>D</v>
          </cell>
          <cell r="W578" t="str">
            <v>D-Sec</v>
          </cell>
          <cell r="X578" t="str">
            <v>BlqES</v>
          </cell>
          <cell r="Y578">
            <v>2399</v>
          </cell>
          <cell r="Z578">
            <v>800</v>
          </cell>
          <cell r="AA578">
            <v>0</v>
          </cell>
          <cell r="AB578">
            <v>0</v>
          </cell>
          <cell r="AC578">
            <v>0</v>
          </cell>
        </row>
        <row r="579">
          <cell r="C579" t="str">
            <v>S733</v>
          </cell>
          <cell r="D579" t="str">
            <v>No</v>
          </cell>
          <cell r="E579" t="str">
            <v>Fuera del total</v>
          </cell>
          <cell r="F579" t="str">
            <v>Batería</v>
          </cell>
          <cell r="G579" t="str">
            <v>17-S</v>
          </cell>
          <cell r="H579" t="str">
            <v>Batería</v>
          </cell>
          <cell r="I579" t="str">
            <v>27-S</v>
          </cell>
          <cell r="J579" t="str">
            <v>Fuera</v>
          </cell>
          <cell r="K579" t="str">
            <v>En estudio-D</v>
          </cell>
          <cell r="L579" t="str">
            <v>BES</v>
          </cell>
          <cell r="M579">
            <v>0</v>
          </cell>
          <cell r="N579" t="e">
            <v>#REF!</v>
          </cell>
          <cell r="O579" t="e">
            <v>#REF!</v>
          </cell>
          <cell r="P579">
            <v>0</v>
          </cell>
          <cell r="Q579" t="e">
            <v>#REF!</v>
          </cell>
          <cell r="R579" t="e">
            <v>#REF!</v>
          </cell>
          <cell r="S579" t="e">
            <v>#REF!</v>
          </cell>
          <cell r="T579" t="e">
            <v>#REF!</v>
          </cell>
          <cell r="U579" t="str">
            <v>-</v>
          </cell>
          <cell r="V579" t="str">
            <v>F</v>
          </cell>
          <cell r="W579" t="str">
            <v>F-Sec</v>
          </cell>
          <cell r="X579" t="str">
            <v>LPC</v>
          </cell>
          <cell r="Y579">
            <v>2350</v>
          </cell>
          <cell r="Z579">
            <v>800</v>
          </cell>
          <cell r="AA579">
            <v>0</v>
          </cell>
          <cell r="AB579">
            <v>0</v>
          </cell>
          <cell r="AC579">
            <v>0</v>
          </cell>
        </row>
        <row r="580">
          <cell r="C580" t="str">
            <v>S766</v>
          </cell>
          <cell r="D580" t="str">
            <v>No</v>
          </cell>
          <cell r="E580" t="str">
            <v>Fuera del total</v>
          </cell>
          <cell r="F580" t="str">
            <v>Batería</v>
          </cell>
          <cell r="G580" t="str">
            <v>15-S</v>
          </cell>
          <cell r="H580" t="str">
            <v>Batería</v>
          </cell>
          <cell r="I580" t="str">
            <v>13-S</v>
          </cell>
          <cell r="J580" t="str">
            <v>Fuera</v>
          </cell>
          <cell r="K580" t="str">
            <v>En espera de reparación-E</v>
          </cell>
          <cell r="L580" t="str">
            <v>BES</v>
          </cell>
          <cell r="M580">
            <v>0</v>
          </cell>
          <cell r="N580" t="e">
            <v>#REF!</v>
          </cell>
          <cell r="O580" t="e">
            <v>#REF!</v>
          </cell>
          <cell r="P580">
            <v>0</v>
          </cell>
          <cell r="Q580" t="e">
            <v>#REF!</v>
          </cell>
          <cell r="R580" t="e">
            <v>#REF!</v>
          </cell>
          <cell r="S580" t="e">
            <v>#REF!</v>
          </cell>
          <cell r="T580" t="e">
            <v>#REF!</v>
          </cell>
          <cell r="U580" t="str">
            <v>-</v>
          </cell>
          <cell r="V580" t="str">
            <v>A</v>
          </cell>
          <cell r="W580" t="str">
            <v>A-Sec</v>
          </cell>
          <cell r="X580" t="str">
            <v>ACN</v>
          </cell>
          <cell r="Y580">
            <v>2030</v>
          </cell>
          <cell r="Z580">
            <v>800</v>
          </cell>
          <cell r="AA580">
            <v>0</v>
          </cell>
          <cell r="AB580">
            <v>0</v>
          </cell>
          <cell r="AC580">
            <v>0</v>
          </cell>
        </row>
        <row r="581">
          <cell r="C581" t="str">
            <v>S2474</v>
          </cell>
          <cell r="D581" t="str">
            <v>No</v>
          </cell>
          <cell r="E581" t="str">
            <v>Fuera del total</v>
          </cell>
          <cell r="F581" t="str">
            <v>Batería</v>
          </cell>
          <cell r="G581" t="str">
            <v>23-S</v>
          </cell>
          <cell r="H581" t="str">
            <v>Batería</v>
          </cell>
          <cell r="I581" t="str">
            <v>04-S</v>
          </cell>
          <cell r="J581" t="str">
            <v>Fuera</v>
          </cell>
          <cell r="K581" t="str">
            <v>En estudio-D</v>
          </cell>
          <cell r="L581" t="str">
            <v>BES</v>
          </cell>
          <cell r="M581">
            <v>0</v>
          </cell>
          <cell r="N581" t="e">
            <v>#REF!</v>
          </cell>
          <cell r="O581" t="e">
            <v>#REF!</v>
          </cell>
          <cell r="P581">
            <v>0</v>
          </cell>
          <cell r="Q581" t="e">
            <v>#REF!</v>
          </cell>
          <cell r="R581" t="e">
            <v>#REF!</v>
          </cell>
          <cell r="S581" t="e">
            <v>#REF!</v>
          </cell>
          <cell r="T581" t="e">
            <v>#REF!</v>
          </cell>
          <cell r="U581" t="str">
            <v>-</v>
          </cell>
          <cell r="V581" t="str">
            <v>H</v>
          </cell>
          <cell r="W581" t="str">
            <v>H-Sec</v>
          </cell>
          <cell r="X581" t="str">
            <v>TS</v>
          </cell>
          <cell r="Y581">
            <v>1690</v>
          </cell>
          <cell r="Z581">
            <v>800</v>
          </cell>
          <cell r="AA581">
            <v>0</v>
          </cell>
          <cell r="AB581">
            <v>0</v>
          </cell>
          <cell r="AC581">
            <v>0</v>
          </cell>
        </row>
        <row r="582">
          <cell r="C582" t="str">
            <v>S2468</v>
          </cell>
          <cell r="D582" t="str">
            <v>Si</v>
          </cell>
          <cell r="E582" t="str">
            <v>En prod</v>
          </cell>
          <cell r="F582" t="str">
            <v>Batería</v>
          </cell>
          <cell r="G582" t="str">
            <v>11-S</v>
          </cell>
          <cell r="H582" t="str">
            <v>Batería</v>
          </cell>
          <cell r="I582" t="str">
            <v>22-S</v>
          </cell>
          <cell r="J582" t="str">
            <v>Fuera</v>
          </cell>
          <cell r="K582" t="str">
            <v>En Producción Efectiva-A.1</v>
          </cell>
          <cell r="L582" t="str">
            <v>BM</v>
          </cell>
          <cell r="M582">
            <v>9534.2499540422941</v>
          </cell>
          <cell r="N582" t="e">
            <v>#REF!</v>
          </cell>
          <cell r="O582" t="e">
            <v>#REF!</v>
          </cell>
          <cell r="P582">
            <v>60068.78289022074</v>
          </cell>
          <cell r="Q582" t="e">
            <v>#REF!</v>
          </cell>
          <cell r="R582" t="e">
            <v>#REF!</v>
          </cell>
          <cell r="S582" t="e">
            <v>#REF!</v>
          </cell>
          <cell r="T582" t="e">
            <v>#REF!</v>
          </cell>
          <cell r="U582">
            <v>0.91242900506179303</v>
          </cell>
          <cell r="V582" t="str">
            <v>D</v>
          </cell>
          <cell r="W582" t="str">
            <v>D-Sec</v>
          </cell>
          <cell r="X582" t="str">
            <v>BlqD</v>
          </cell>
          <cell r="Y582">
            <v>2676</v>
          </cell>
          <cell r="Z582">
            <v>800</v>
          </cell>
          <cell r="AA582">
            <v>1.3895295496774194</v>
          </cell>
          <cell r="AB582">
            <v>0.12168248516129034</v>
          </cell>
          <cell r="AC582">
            <v>0.12168248516129034</v>
          </cell>
        </row>
        <row r="583">
          <cell r="C583" t="str">
            <v>S2266</v>
          </cell>
          <cell r="D583" t="str">
            <v>No</v>
          </cell>
          <cell r="E583" t="str">
            <v>Fuera del total</v>
          </cell>
          <cell r="F583" t="str">
            <v>Batería</v>
          </cell>
          <cell r="G583" t="str">
            <v>11-S</v>
          </cell>
          <cell r="H583" t="str">
            <v>Batería</v>
          </cell>
          <cell r="I583" t="str">
            <v>22-S</v>
          </cell>
          <cell r="J583" t="str">
            <v>Fuera</v>
          </cell>
          <cell r="K583" t="str">
            <v>En estudio-D</v>
          </cell>
          <cell r="L583" t="str">
            <v>BES</v>
          </cell>
          <cell r="M583">
            <v>0</v>
          </cell>
          <cell r="N583" t="e">
            <v>#REF!</v>
          </cell>
          <cell r="O583" t="e">
            <v>#REF!</v>
          </cell>
          <cell r="P583">
            <v>0</v>
          </cell>
          <cell r="Q583" t="e">
            <v>#REF!</v>
          </cell>
          <cell r="R583" t="e">
            <v>#REF!</v>
          </cell>
          <cell r="S583" t="e">
            <v>#REF!</v>
          </cell>
          <cell r="T583" t="e">
            <v>#REF!</v>
          </cell>
          <cell r="U583" t="str">
            <v>-</v>
          </cell>
          <cell r="V583" t="str">
            <v>D</v>
          </cell>
          <cell r="W583" t="str">
            <v>D-Sec</v>
          </cell>
          <cell r="X583" t="str">
            <v>BlqD</v>
          </cell>
          <cell r="Y583">
            <v>2139.4</v>
          </cell>
          <cell r="Z583">
            <v>800</v>
          </cell>
          <cell r="AA583">
            <v>0</v>
          </cell>
          <cell r="AB583">
            <v>0</v>
          </cell>
          <cell r="AC583">
            <v>0</v>
          </cell>
        </row>
        <row r="584">
          <cell r="C584" t="str">
            <v>S2472</v>
          </cell>
          <cell r="D584" t="str">
            <v>No</v>
          </cell>
          <cell r="E584" t="str">
            <v>Fuera del total</v>
          </cell>
          <cell r="F584" t="str">
            <v>Batería</v>
          </cell>
          <cell r="G584" t="str">
            <v>23-S</v>
          </cell>
          <cell r="H584" t="str">
            <v>Batería</v>
          </cell>
          <cell r="I584" t="str">
            <v>04-S</v>
          </cell>
          <cell r="J584" t="str">
            <v>Fuera</v>
          </cell>
          <cell r="K584" t="str">
            <v>En estudio-D</v>
          </cell>
          <cell r="L584" t="str">
            <v>BES</v>
          </cell>
          <cell r="M584">
            <v>0</v>
          </cell>
          <cell r="N584" t="e">
            <v>#REF!</v>
          </cell>
          <cell r="O584" t="e">
            <v>#REF!</v>
          </cell>
          <cell r="P584">
            <v>0</v>
          </cell>
          <cell r="Q584" t="e">
            <v>#REF!</v>
          </cell>
          <cell r="R584" t="e">
            <v>#REF!</v>
          </cell>
          <cell r="S584" t="e">
            <v>#REF!</v>
          </cell>
          <cell r="T584" t="e">
            <v>#REF!</v>
          </cell>
          <cell r="U584" t="str">
            <v>-</v>
          </cell>
          <cell r="V584" t="str">
            <v>H</v>
          </cell>
          <cell r="W584" t="str">
            <v>H-Sec</v>
          </cell>
          <cell r="X584" t="str">
            <v>TS</v>
          </cell>
          <cell r="Y584">
            <v>1878</v>
          </cell>
          <cell r="Z584">
            <v>800</v>
          </cell>
          <cell r="AA584">
            <v>0</v>
          </cell>
          <cell r="AB584">
            <v>0</v>
          </cell>
          <cell r="AC584">
            <v>0</v>
          </cell>
        </row>
        <row r="585">
          <cell r="C585" t="str">
            <v>S2265</v>
          </cell>
          <cell r="D585" t="str">
            <v>No</v>
          </cell>
          <cell r="E585" t="str">
            <v>Fuera del total</v>
          </cell>
          <cell r="F585" t="str">
            <v>Batería</v>
          </cell>
          <cell r="G585" t="str">
            <v>35-S</v>
          </cell>
          <cell r="H585" t="str">
            <v>Batería</v>
          </cell>
          <cell r="I585" t="str">
            <v>13-S</v>
          </cell>
          <cell r="J585" t="str">
            <v>Fuera</v>
          </cell>
          <cell r="K585" t="str">
            <v>En estudio-D</v>
          </cell>
          <cell r="L585" t="str">
            <v>BES</v>
          </cell>
          <cell r="M585">
            <v>0</v>
          </cell>
          <cell r="N585" t="e">
            <v>#REF!</v>
          </cell>
          <cell r="O585" t="e">
            <v>#REF!</v>
          </cell>
          <cell r="P585">
            <v>0</v>
          </cell>
          <cell r="Q585" t="e">
            <v>#REF!</v>
          </cell>
          <cell r="R585" t="e">
            <v>#REF!</v>
          </cell>
          <cell r="S585" t="e">
            <v>#REF!</v>
          </cell>
          <cell r="T585" t="e">
            <v>#REF!</v>
          </cell>
          <cell r="U585" t="str">
            <v>-</v>
          </cell>
          <cell r="V585" t="str">
            <v>A</v>
          </cell>
          <cell r="W585" t="str">
            <v>A-Sec</v>
          </cell>
          <cell r="X585" t="str">
            <v>ACN</v>
          </cell>
          <cell r="Y585">
            <v>2153</v>
          </cell>
          <cell r="Z585">
            <v>800</v>
          </cell>
          <cell r="AA585">
            <v>0</v>
          </cell>
          <cell r="AB585">
            <v>0</v>
          </cell>
          <cell r="AC585">
            <v>0</v>
          </cell>
        </row>
        <row r="586">
          <cell r="C586" t="str">
            <v>S2491</v>
          </cell>
          <cell r="D586" t="str">
            <v>No</v>
          </cell>
          <cell r="E586" t="str">
            <v>Fuera del total</v>
          </cell>
          <cell r="F586" t="str">
            <v>Batería</v>
          </cell>
          <cell r="G586" t="str">
            <v>38-S</v>
          </cell>
          <cell r="H586" t="str">
            <v>Batería</v>
          </cell>
          <cell r="I586" t="str">
            <v>15-S</v>
          </cell>
          <cell r="J586" t="str">
            <v>Fuera</v>
          </cell>
          <cell r="K586" t="str">
            <v>En estudio-D</v>
          </cell>
          <cell r="L586" t="str">
            <v>BES</v>
          </cell>
          <cell r="M586">
            <v>0</v>
          </cell>
          <cell r="N586" t="e">
            <v>#REF!</v>
          </cell>
          <cell r="O586" t="e">
            <v>#REF!</v>
          </cell>
          <cell r="P586">
            <v>0</v>
          </cell>
          <cell r="Q586" t="e">
            <v>#REF!</v>
          </cell>
          <cell r="R586" t="e">
            <v>#REF!</v>
          </cell>
          <cell r="S586" t="e">
            <v>#REF!</v>
          </cell>
          <cell r="T586" t="e">
            <v>#REF!</v>
          </cell>
          <cell r="U586" t="str">
            <v>-</v>
          </cell>
          <cell r="V586" t="str">
            <v>A</v>
          </cell>
          <cell r="W586" t="str">
            <v>A-Sec</v>
          </cell>
          <cell r="X586" t="str">
            <v>ACN</v>
          </cell>
          <cell r="Y586">
            <v>2290</v>
          </cell>
          <cell r="Z586">
            <v>800</v>
          </cell>
          <cell r="AA586">
            <v>0</v>
          </cell>
          <cell r="AB586">
            <v>0</v>
          </cell>
          <cell r="AC586">
            <v>0</v>
          </cell>
        </row>
        <row r="587">
          <cell r="C587" t="str">
            <v>S2024</v>
          </cell>
          <cell r="D587" t="str">
            <v>No</v>
          </cell>
          <cell r="E587" t="str">
            <v>Fuera del total</v>
          </cell>
          <cell r="F587" t="str">
            <v>Batería</v>
          </cell>
          <cell r="G587" t="str">
            <v>11-S</v>
          </cell>
          <cell r="H587" t="str">
            <v>Batería</v>
          </cell>
          <cell r="I587" t="str">
            <v>22-S</v>
          </cell>
          <cell r="J587" t="str">
            <v>Fuera</v>
          </cell>
          <cell r="K587" t="str">
            <v>En estudio-D</v>
          </cell>
          <cell r="L587" t="str">
            <v>BES</v>
          </cell>
          <cell r="M587">
            <v>0</v>
          </cell>
          <cell r="N587" t="e">
            <v>#REF!</v>
          </cell>
          <cell r="O587" t="e">
            <v>#REF!</v>
          </cell>
          <cell r="P587">
            <v>0</v>
          </cell>
          <cell r="Q587" t="e">
            <v>#REF!</v>
          </cell>
          <cell r="R587" t="e">
            <v>#REF!</v>
          </cell>
          <cell r="S587" t="e">
            <v>#REF!</v>
          </cell>
          <cell r="T587" t="e">
            <v>#REF!</v>
          </cell>
          <cell r="U587" t="str">
            <v>-</v>
          </cell>
          <cell r="V587" t="str">
            <v>D</v>
          </cell>
          <cell r="W587" t="str">
            <v>D-Sec</v>
          </cell>
          <cell r="X587" t="str">
            <v>ZC</v>
          </cell>
          <cell r="Y587" t="str">
            <v>2209 DES</v>
          </cell>
          <cell r="Z587">
            <v>800</v>
          </cell>
          <cell r="AA587">
            <v>0</v>
          </cell>
          <cell r="AB587">
            <v>0</v>
          </cell>
          <cell r="AC587">
            <v>0</v>
          </cell>
        </row>
        <row r="588">
          <cell r="C588" t="str">
            <v>S685</v>
          </cell>
          <cell r="D588" t="str">
            <v>No</v>
          </cell>
          <cell r="E588" t="str">
            <v>Fuera del total</v>
          </cell>
          <cell r="F588" t="str">
            <v>Batería</v>
          </cell>
          <cell r="G588" t="str">
            <v>08-S</v>
          </cell>
          <cell r="H588" t="str">
            <v>Batería</v>
          </cell>
          <cell r="I588" t="str">
            <v>33-S</v>
          </cell>
          <cell r="J588" t="str">
            <v>Fuera</v>
          </cell>
          <cell r="K588" t="str">
            <v>En estudio-D</v>
          </cell>
          <cell r="L588" t="str">
            <v>BES</v>
          </cell>
          <cell r="M588">
            <v>0</v>
          </cell>
          <cell r="N588" t="e">
            <v>#REF!</v>
          </cell>
          <cell r="O588" t="e">
            <v>#REF!</v>
          </cell>
          <cell r="P588">
            <v>0</v>
          </cell>
          <cell r="Q588" t="e">
            <v>#REF!</v>
          </cell>
          <cell r="R588" t="e">
            <v>#REF!</v>
          </cell>
          <cell r="S588" t="e">
            <v>#REF!</v>
          </cell>
          <cell r="T588" t="e">
            <v>#REF!</v>
          </cell>
          <cell r="U588" t="str">
            <v>-</v>
          </cell>
          <cell r="V588" t="str">
            <v>D</v>
          </cell>
          <cell r="W588" t="str">
            <v>D-Sec</v>
          </cell>
          <cell r="X588" t="str">
            <v>BlqES</v>
          </cell>
          <cell r="Y588">
            <v>2270</v>
          </cell>
          <cell r="Z588">
            <v>800</v>
          </cell>
          <cell r="AA588">
            <v>0</v>
          </cell>
          <cell r="AB588">
            <v>0</v>
          </cell>
          <cell r="AC588">
            <v>0</v>
          </cell>
        </row>
        <row r="589">
          <cell r="C589" t="str">
            <v>S763</v>
          </cell>
          <cell r="D589" t="str">
            <v>No</v>
          </cell>
          <cell r="E589" t="str">
            <v>Fuera del total</v>
          </cell>
          <cell r="F589" t="str">
            <v>Batería</v>
          </cell>
          <cell r="G589" t="str">
            <v>16-S</v>
          </cell>
          <cell r="H589" t="str">
            <v>Batería</v>
          </cell>
          <cell r="I589" t="str">
            <v>34-S</v>
          </cell>
          <cell r="J589" t="str">
            <v>Fuera</v>
          </cell>
          <cell r="K589" t="str">
            <v>En estudio-D</v>
          </cell>
          <cell r="L589" t="str">
            <v>BES</v>
          </cell>
          <cell r="M589">
            <v>0</v>
          </cell>
          <cell r="N589" t="e">
            <v>#REF!</v>
          </cell>
          <cell r="O589" t="e">
            <v>#REF!</v>
          </cell>
          <cell r="P589">
            <v>0</v>
          </cell>
          <cell r="Q589" t="e">
            <v>#REF!</v>
          </cell>
          <cell r="R589" t="e">
            <v>#REF!</v>
          </cell>
          <cell r="S589" t="e">
            <v>#REF!</v>
          </cell>
          <cell r="T589" t="e">
            <v>#REF!</v>
          </cell>
          <cell r="U589" t="str">
            <v>-</v>
          </cell>
          <cell r="V589" t="str">
            <v>A</v>
          </cell>
          <cell r="W589" t="str">
            <v>A-Sec</v>
          </cell>
          <cell r="X589" t="str">
            <v>ACN</v>
          </cell>
          <cell r="Y589">
            <v>2361</v>
          </cell>
          <cell r="Z589">
            <v>800</v>
          </cell>
          <cell r="AA589">
            <v>0</v>
          </cell>
          <cell r="AB589">
            <v>0</v>
          </cell>
          <cell r="AC589">
            <v>0</v>
          </cell>
        </row>
        <row r="590">
          <cell r="C590" t="str">
            <v>LT1006</v>
          </cell>
          <cell r="D590" t="str">
            <v>No</v>
          </cell>
          <cell r="E590" t="str">
            <v>Fuera del total</v>
          </cell>
          <cell r="F590" t="str">
            <v>Batería</v>
          </cell>
          <cell r="G590" t="str">
            <v>41-S</v>
          </cell>
          <cell r="H590" t="str">
            <v>Batería</v>
          </cell>
          <cell r="I590" t="str">
            <v>20-S</v>
          </cell>
          <cell r="J590" t="str">
            <v>Fuera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#REF!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#REF!</v>
          </cell>
          <cell r="S590" t="e">
            <v>#N/A</v>
          </cell>
          <cell r="T590" t="e">
            <v>#N/A</v>
          </cell>
          <cell r="U590" t="e">
            <v>#N/A</v>
          </cell>
          <cell r="V590" t="e">
            <v>#N/A</v>
          </cell>
          <cell r="W590" t="e">
            <v>#N/A</v>
          </cell>
          <cell r="X590" t="e">
            <v>#N/A</v>
          </cell>
          <cell r="Y590" t="e">
            <v>#N/A</v>
          </cell>
          <cell r="Z590">
            <v>800</v>
          </cell>
          <cell r="AA590" t="e">
            <v>#N/A</v>
          </cell>
          <cell r="AB590" t="e">
            <v>#N/A</v>
          </cell>
          <cell r="AC590" t="e">
            <v>#N/A</v>
          </cell>
        </row>
        <row r="591">
          <cell r="C591" t="str">
            <v>S2374</v>
          </cell>
          <cell r="D591" t="str">
            <v>No</v>
          </cell>
          <cell r="E591" t="str">
            <v>Fuera del total</v>
          </cell>
          <cell r="F591" t="str">
            <v>Batería</v>
          </cell>
          <cell r="G591" t="str">
            <v>09-S</v>
          </cell>
          <cell r="H591" t="str">
            <v>Batería</v>
          </cell>
          <cell r="I591" t="str">
            <v>34-S</v>
          </cell>
          <cell r="J591" t="str">
            <v>Fuera</v>
          </cell>
          <cell r="K591" t="str">
            <v>En estudio-D</v>
          </cell>
          <cell r="L591" t="str">
            <v>BES</v>
          </cell>
          <cell r="M591">
            <v>0</v>
          </cell>
          <cell r="N591" t="e">
            <v>#REF!</v>
          </cell>
          <cell r="O591" t="e">
            <v>#REF!</v>
          </cell>
          <cell r="P591">
            <v>0</v>
          </cell>
          <cell r="Q591" t="e">
            <v>#REF!</v>
          </cell>
          <cell r="R591" t="e">
            <v>#REF!</v>
          </cell>
          <cell r="S591" t="e">
            <v>#REF!</v>
          </cell>
          <cell r="T591" t="e">
            <v>#REF!</v>
          </cell>
          <cell r="U591" t="str">
            <v>-</v>
          </cell>
          <cell r="V591" t="str">
            <v>B</v>
          </cell>
          <cell r="W591" t="str">
            <v>B-Sec</v>
          </cell>
          <cell r="X591" t="str">
            <v>BlqBO</v>
          </cell>
          <cell r="Y591">
            <v>1652</v>
          </cell>
          <cell r="Z591">
            <v>800</v>
          </cell>
          <cell r="AA591">
            <v>0</v>
          </cell>
          <cell r="AB591">
            <v>0</v>
          </cell>
          <cell r="AC591">
            <v>0</v>
          </cell>
        </row>
        <row r="592">
          <cell r="C592" t="str">
            <v>S2242</v>
          </cell>
          <cell r="D592" t="str">
            <v>No</v>
          </cell>
          <cell r="E592" t="str">
            <v>Fuera del total</v>
          </cell>
          <cell r="F592" t="str">
            <v>Batería</v>
          </cell>
          <cell r="G592" t="str">
            <v>37-S</v>
          </cell>
          <cell r="H592" t="str">
            <v>Batería</v>
          </cell>
          <cell r="I592" t="str">
            <v>23-S</v>
          </cell>
          <cell r="J592" t="str">
            <v>Fuera</v>
          </cell>
          <cell r="K592" t="str">
            <v>En espera de reparación-E</v>
          </cell>
          <cell r="L592" t="str">
            <v>BES</v>
          </cell>
          <cell r="M592">
            <v>0</v>
          </cell>
          <cell r="N592" t="e">
            <v>#REF!</v>
          </cell>
          <cell r="O592" t="e">
            <v>#REF!</v>
          </cell>
          <cell r="P592">
            <v>0</v>
          </cell>
          <cell r="Q592" t="e">
            <v>#REF!</v>
          </cell>
          <cell r="R592" t="e">
            <v>#REF!</v>
          </cell>
          <cell r="S592" t="e">
            <v>#REF!</v>
          </cell>
          <cell r="T592" t="e">
            <v>#REF!</v>
          </cell>
          <cell r="U592" t="str">
            <v>-</v>
          </cell>
          <cell r="V592" t="str">
            <v>H</v>
          </cell>
          <cell r="W592" t="str">
            <v>H-Sec</v>
          </cell>
          <cell r="X592" t="str">
            <v>TS</v>
          </cell>
          <cell r="Y592">
            <v>1947.24</v>
          </cell>
          <cell r="Z592">
            <v>800</v>
          </cell>
          <cell r="AA592">
            <v>0</v>
          </cell>
          <cell r="AB592">
            <v>0</v>
          </cell>
          <cell r="AC592">
            <v>0</v>
          </cell>
        </row>
        <row r="593">
          <cell r="C593" t="str">
            <v>S2454</v>
          </cell>
          <cell r="D593" t="str">
            <v>No</v>
          </cell>
          <cell r="E593" t="str">
            <v>Fuera del total</v>
          </cell>
          <cell r="F593" t="str">
            <v>Batería</v>
          </cell>
          <cell r="G593" t="str">
            <v>09-S</v>
          </cell>
          <cell r="H593" t="str">
            <v>Batería</v>
          </cell>
          <cell r="I593" t="str">
            <v>34-S</v>
          </cell>
          <cell r="J593" t="str">
            <v>Fuera</v>
          </cell>
          <cell r="K593" t="str">
            <v>En estudio-D</v>
          </cell>
          <cell r="L593" t="str">
            <v>BES</v>
          </cell>
          <cell r="M593">
            <v>0</v>
          </cell>
          <cell r="N593" t="e">
            <v>#REF!</v>
          </cell>
          <cell r="O593" t="e">
            <v>#REF!</v>
          </cell>
          <cell r="P593">
            <v>0</v>
          </cell>
          <cell r="Q593" t="e">
            <v>#REF!</v>
          </cell>
          <cell r="R593" t="e">
            <v>#REF!</v>
          </cell>
          <cell r="S593" t="e">
            <v>#REF!</v>
          </cell>
          <cell r="T593" t="e">
            <v>#REF!</v>
          </cell>
          <cell r="U593" t="str">
            <v>-</v>
          </cell>
          <cell r="V593" t="str">
            <v>B</v>
          </cell>
          <cell r="W593" t="str">
            <v>B-Sec</v>
          </cell>
          <cell r="X593" t="str">
            <v>BlqBO</v>
          </cell>
          <cell r="Y593">
            <v>1640</v>
          </cell>
          <cell r="Z593">
            <v>800</v>
          </cell>
          <cell r="AA593">
            <v>0</v>
          </cell>
          <cell r="AB593">
            <v>0</v>
          </cell>
          <cell r="AC593">
            <v>0</v>
          </cell>
        </row>
        <row r="594">
          <cell r="C594" t="str">
            <v>S2183</v>
          </cell>
          <cell r="D594" t="str">
            <v>No</v>
          </cell>
          <cell r="E594" t="str">
            <v>Fuera del total</v>
          </cell>
          <cell r="F594" t="str">
            <v>Batería</v>
          </cell>
          <cell r="G594" t="str">
            <v>31-S</v>
          </cell>
          <cell r="H594" t="str">
            <v>Batería</v>
          </cell>
          <cell r="I594" t="str">
            <v>14-S</v>
          </cell>
          <cell r="J594" t="str">
            <v>Fuera</v>
          </cell>
          <cell r="K594" t="str">
            <v>En estudio-D</v>
          </cell>
          <cell r="L594" t="str">
            <v>BES</v>
          </cell>
          <cell r="M594">
            <v>0</v>
          </cell>
          <cell r="N594" t="e">
            <v>#REF!</v>
          </cell>
          <cell r="O594" t="e">
            <v>#REF!</v>
          </cell>
          <cell r="P594">
            <v>0</v>
          </cell>
          <cell r="Q594" t="e">
            <v>#REF!</v>
          </cell>
          <cell r="R594" t="e">
            <v>#REF!</v>
          </cell>
          <cell r="S594" t="e">
            <v>#REF!</v>
          </cell>
          <cell r="T594" t="e">
            <v>#REF!</v>
          </cell>
          <cell r="U594" t="str">
            <v>-</v>
          </cell>
          <cell r="V594" t="str">
            <v>H</v>
          </cell>
          <cell r="W594" t="str">
            <v>H-Sec</v>
          </cell>
          <cell r="X594" t="str">
            <v>S26</v>
          </cell>
          <cell r="Y594">
            <v>1600</v>
          </cell>
          <cell r="Z594">
            <v>800</v>
          </cell>
          <cell r="AA594">
            <v>0</v>
          </cell>
          <cell r="AB594">
            <v>0</v>
          </cell>
          <cell r="AC594">
            <v>0</v>
          </cell>
        </row>
        <row r="595">
          <cell r="C595" t="str">
            <v>S326</v>
          </cell>
          <cell r="D595" t="str">
            <v>No</v>
          </cell>
          <cell r="E595" t="str">
            <v>Fuera del total</v>
          </cell>
          <cell r="F595" t="str">
            <v>Batería</v>
          </cell>
          <cell r="G595" t="str">
            <v>09-S</v>
          </cell>
          <cell r="H595" t="str">
            <v>Batería</v>
          </cell>
          <cell r="I595" t="str">
            <v>34-S</v>
          </cell>
          <cell r="J595" t="str">
            <v>Fuera</v>
          </cell>
          <cell r="K595" t="str">
            <v>En espera de reparación-E</v>
          </cell>
          <cell r="L595" t="str">
            <v>BES</v>
          </cell>
          <cell r="M595">
            <v>0</v>
          </cell>
          <cell r="N595" t="e">
            <v>#REF!</v>
          </cell>
          <cell r="O595" t="e">
            <v>#REF!</v>
          </cell>
          <cell r="P595">
            <v>0</v>
          </cell>
          <cell r="Q595" t="e">
            <v>#REF!</v>
          </cell>
          <cell r="R595" t="e">
            <v>#REF!</v>
          </cell>
          <cell r="S595" t="e">
            <v>#REF!</v>
          </cell>
          <cell r="T595" t="e">
            <v>#REF!</v>
          </cell>
          <cell r="U595" t="str">
            <v>-</v>
          </cell>
          <cell r="V595" t="str">
            <v>D</v>
          </cell>
          <cell r="W595" t="str">
            <v>D-Sec</v>
          </cell>
          <cell r="X595" t="str">
            <v>ZC</v>
          </cell>
          <cell r="Y595">
            <v>1270</v>
          </cell>
          <cell r="Z595">
            <v>800</v>
          </cell>
          <cell r="AA595">
            <v>0</v>
          </cell>
          <cell r="AB595">
            <v>0</v>
          </cell>
          <cell r="AC595">
            <v>0</v>
          </cell>
        </row>
        <row r="596">
          <cell r="C596" t="str">
            <v>S2563</v>
          </cell>
          <cell r="D596" t="str">
            <v>No</v>
          </cell>
          <cell r="E596" t="str">
            <v>Fuera del total</v>
          </cell>
          <cell r="F596" t="str">
            <v>Batería</v>
          </cell>
          <cell r="G596" t="str">
            <v>22-S</v>
          </cell>
          <cell r="H596" t="str">
            <v>Batería</v>
          </cell>
          <cell r="I596" t="str">
            <v>21-S</v>
          </cell>
          <cell r="J596" t="str">
            <v>Fuera</v>
          </cell>
          <cell r="K596" t="str">
            <v>En estudio-D</v>
          </cell>
          <cell r="L596" t="str">
            <v>BM</v>
          </cell>
          <cell r="M596">
            <v>0</v>
          </cell>
          <cell r="N596" t="e">
            <v>#REF!</v>
          </cell>
          <cell r="O596" t="e">
            <v>#REF!</v>
          </cell>
          <cell r="P596">
            <v>7400.7239865600031</v>
          </cell>
          <cell r="Q596" t="e">
            <v>#REF!</v>
          </cell>
          <cell r="R596" t="e">
            <v>#REF!</v>
          </cell>
          <cell r="S596" t="e">
            <v>#REF!</v>
          </cell>
          <cell r="T596" t="e">
            <v>#REF!</v>
          </cell>
          <cell r="U596" t="str">
            <v>-</v>
          </cell>
          <cell r="V596" t="str">
            <v>H</v>
          </cell>
          <cell r="W596" t="str">
            <v>H-Sec</v>
          </cell>
          <cell r="X596" t="str">
            <v>TS</v>
          </cell>
          <cell r="Y596">
            <v>1656</v>
          </cell>
          <cell r="Z596">
            <v>800</v>
          </cell>
          <cell r="AA596">
            <v>0</v>
          </cell>
          <cell r="AB596">
            <v>0</v>
          </cell>
          <cell r="AC596">
            <v>0</v>
          </cell>
        </row>
        <row r="597">
          <cell r="C597" t="str">
            <v>S2094</v>
          </cell>
          <cell r="D597" t="str">
            <v>No</v>
          </cell>
          <cell r="E597" t="str">
            <v>Fuera del total</v>
          </cell>
          <cell r="F597" t="str">
            <v>Batería</v>
          </cell>
          <cell r="G597" t="str">
            <v>22-S</v>
          </cell>
          <cell r="H597" t="str">
            <v>Batería</v>
          </cell>
          <cell r="I597" t="str">
            <v>21-S</v>
          </cell>
          <cell r="J597" t="str">
            <v>Fuera</v>
          </cell>
          <cell r="K597" t="str">
            <v>En estudio-D</v>
          </cell>
          <cell r="L597" t="str">
            <v>BM</v>
          </cell>
          <cell r="M597">
            <v>0</v>
          </cell>
          <cell r="N597" t="e">
            <v>#REF!</v>
          </cell>
          <cell r="O597" t="e">
            <v>#REF!</v>
          </cell>
          <cell r="P597">
            <v>22668.945227570897</v>
          </cell>
          <cell r="Q597" t="e">
            <v>#REF!</v>
          </cell>
          <cell r="R597" t="e">
            <v>#REF!</v>
          </cell>
          <cell r="S597" t="e">
            <v>#REF!</v>
          </cell>
          <cell r="T597" t="e">
            <v>#REF!</v>
          </cell>
          <cell r="U597" t="str">
            <v>-</v>
          </cell>
          <cell r="V597" t="str">
            <v>H</v>
          </cell>
          <cell r="W597" t="str">
            <v>H-Sec</v>
          </cell>
          <cell r="X597" t="str">
            <v>TS</v>
          </cell>
          <cell r="Y597">
            <v>1646</v>
          </cell>
          <cell r="Z597">
            <v>800</v>
          </cell>
          <cell r="AA597">
            <v>0</v>
          </cell>
          <cell r="AB597">
            <v>0</v>
          </cell>
          <cell r="AC597">
            <v>0</v>
          </cell>
        </row>
        <row r="598">
          <cell r="C598" t="str">
            <v>S2549</v>
          </cell>
          <cell r="D598" t="str">
            <v>No</v>
          </cell>
          <cell r="E598" t="str">
            <v>Fuera del total</v>
          </cell>
          <cell r="F598" t="str">
            <v>Batería</v>
          </cell>
          <cell r="G598" t="str">
            <v>32-S</v>
          </cell>
          <cell r="H598" t="str">
            <v>Batería</v>
          </cell>
          <cell r="I598" t="str">
            <v>15-S</v>
          </cell>
          <cell r="J598" t="str">
            <v>Fuera</v>
          </cell>
          <cell r="K598" t="str">
            <v>En estudio-D</v>
          </cell>
          <cell r="L598" t="str">
            <v>BES</v>
          </cell>
          <cell r="M598">
            <v>0</v>
          </cell>
          <cell r="N598" t="e">
            <v>#REF!</v>
          </cell>
          <cell r="O598" t="e">
            <v>#REF!</v>
          </cell>
          <cell r="P598">
            <v>0</v>
          </cell>
          <cell r="Q598" t="e">
            <v>#REF!</v>
          </cell>
          <cell r="R598" t="e">
            <v>#REF!</v>
          </cell>
          <cell r="S598" t="e">
            <v>#REF!</v>
          </cell>
          <cell r="T598" t="e">
            <v>#REF!</v>
          </cell>
          <cell r="U598" t="str">
            <v>-</v>
          </cell>
          <cell r="V598" t="str">
            <v>A</v>
          </cell>
          <cell r="W598" t="str">
            <v>A-Sec</v>
          </cell>
          <cell r="X598" t="str">
            <v>ACN</v>
          </cell>
          <cell r="Y598">
            <v>2579</v>
          </cell>
          <cell r="Z598">
            <v>800</v>
          </cell>
          <cell r="AA598">
            <v>0</v>
          </cell>
          <cell r="AB598">
            <v>0</v>
          </cell>
          <cell r="AC598">
            <v>0</v>
          </cell>
        </row>
        <row r="599">
          <cell r="C599" t="str">
            <v>S293</v>
          </cell>
          <cell r="D599" t="str">
            <v>No</v>
          </cell>
          <cell r="E599" t="str">
            <v>Fuera del total</v>
          </cell>
          <cell r="F599" t="str">
            <v>Batería</v>
          </cell>
          <cell r="G599" t="str">
            <v>08-S</v>
          </cell>
          <cell r="H599" t="str">
            <v>Batería</v>
          </cell>
          <cell r="I599" t="str">
            <v>33-S</v>
          </cell>
          <cell r="J599" t="str">
            <v>Fuera</v>
          </cell>
          <cell r="K599" t="str">
            <v>En estudio-D</v>
          </cell>
          <cell r="L599" t="str">
            <v>BES</v>
          </cell>
          <cell r="M599">
            <v>0</v>
          </cell>
          <cell r="N599" t="e">
            <v>#REF!</v>
          </cell>
          <cell r="O599" t="e">
            <v>#REF!</v>
          </cell>
          <cell r="P599">
            <v>0</v>
          </cell>
          <cell r="Q599" t="e">
            <v>#REF!</v>
          </cell>
          <cell r="R599" t="e">
            <v>#REF!</v>
          </cell>
          <cell r="S599" t="e">
            <v>#REF!</v>
          </cell>
          <cell r="T599" t="e">
            <v>#REF!</v>
          </cell>
          <cell r="U599" t="str">
            <v>-</v>
          </cell>
          <cell r="V599" t="str">
            <v>D</v>
          </cell>
          <cell r="W599" t="str">
            <v>D-Sec</v>
          </cell>
          <cell r="X599" t="str">
            <v>BlqES</v>
          </cell>
          <cell r="Y599">
            <v>1760</v>
          </cell>
          <cell r="Z599">
            <v>800</v>
          </cell>
          <cell r="AA599">
            <v>0</v>
          </cell>
          <cell r="AB599">
            <v>0</v>
          </cell>
          <cell r="AC599">
            <v>0</v>
          </cell>
        </row>
        <row r="600">
          <cell r="C600" t="str">
            <v>S975</v>
          </cell>
          <cell r="D600" t="str">
            <v>No</v>
          </cell>
          <cell r="E600" t="str">
            <v>Fuera del total</v>
          </cell>
          <cell r="F600" t="str">
            <v>Batería</v>
          </cell>
          <cell r="G600" t="str">
            <v>09-S</v>
          </cell>
          <cell r="H600" t="str">
            <v>Batería</v>
          </cell>
          <cell r="I600" t="str">
            <v>34-S</v>
          </cell>
          <cell r="J600" t="str">
            <v>Fuera</v>
          </cell>
          <cell r="K600" t="str">
            <v>En estudio-D</v>
          </cell>
          <cell r="L600" t="str">
            <v>BES</v>
          </cell>
          <cell r="M600">
            <v>0</v>
          </cell>
          <cell r="N600" t="e">
            <v>#REF!</v>
          </cell>
          <cell r="O600" t="e">
            <v>#REF!</v>
          </cell>
          <cell r="P600">
            <v>0</v>
          </cell>
          <cell r="Q600" t="e">
            <v>#REF!</v>
          </cell>
          <cell r="R600" t="e">
            <v>#REF!</v>
          </cell>
          <cell r="S600" t="e">
            <v>#REF!</v>
          </cell>
          <cell r="T600" t="e">
            <v>#REF!</v>
          </cell>
          <cell r="U600" t="str">
            <v>-</v>
          </cell>
          <cell r="V600" t="str">
            <v>B</v>
          </cell>
          <cell r="W600" t="str">
            <v>B-Sec</v>
          </cell>
          <cell r="X600" t="str">
            <v>BlqBO</v>
          </cell>
          <cell r="Y600">
            <v>1721</v>
          </cell>
          <cell r="Z600">
            <v>800</v>
          </cell>
          <cell r="AA600">
            <v>0</v>
          </cell>
          <cell r="AB600">
            <v>0</v>
          </cell>
          <cell r="AC600">
            <v>0</v>
          </cell>
        </row>
        <row r="601">
          <cell r="C601" t="str">
            <v>S2261</v>
          </cell>
          <cell r="D601" t="str">
            <v>No</v>
          </cell>
          <cell r="E601" t="str">
            <v>Fuera del total</v>
          </cell>
          <cell r="F601" t="str">
            <v>Batería</v>
          </cell>
          <cell r="G601" t="str">
            <v>16-S</v>
          </cell>
          <cell r="H601" t="str">
            <v>Batería</v>
          </cell>
          <cell r="I601" t="str">
            <v>34-S</v>
          </cell>
          <cell r="J601" t="str">
            <v>Fuera</v>
          </cell>
          <cell r="K601" t="str">
            <v>En estudio-D</v>
          </cell>
          <cell r="L601" t="str">
            <v>BES</v>
          </cell>
          <cell r="M601">
            <v>0</v>
          </cell>
          <cell r="N601" t="e">
            <v>#REF!</v>
          </cell>
          <cell r="O601" t="e">
            <v>#REF!</v>
          </cell>
          <cell r="P601">
            <v>0</v>
          </cell>
          <cell r="Q601" t="e">
            <v>#REF!</v>
          </cell>
          <cell r="R601" t="e">
            <v>#REF!</v>
          </cell>
          <cell r="S601" t="e">
            <v>#REF!</v>
          </cell>
          <cell r="T601" t="e">
            <v>#REF!</v>
          </cell>
          <cell r="U601" t="str">
            <v>-</v>
          </cell>
          <cell r="V601" t="str">
            <v>A</v>
          </cell>
          <cell r="W601" t="str">
            <v>A-Sec</v>
          </cell>
          <cell r="X601" t="str">
            <v>ACN</v>
          </cell>
          <cell r="Y601" t="str">
            <v>2470 DES</v>
          </cell>
          <cell r="Z601">
            <v>800</v>
          </cell>
          <cell r="AA601">
            <v>0</v>
          </cell>
          <cell r="AB601">
            <v>0</v>
          </cell>
          <cell r="AC601">
            <v>0</v>
          </cell>
        </row>
        <row r="602">
          <cell r="C602" t="str">
            <v>S2080</v>
          </cell>
          <cell r="D602" t="str">
            <v>No</v>
          </cell>
          <cell r="E602" t="str">
            <v>Fuera del total</v>
          </cell>
          <cell r="F602" t="str">
            <v>Batería</v>
          </cell>
          <cell r="G602" t="str">
            <v>23-S</v>
          </cell>
          <cell r="H602" t="str">
            <v>Batería</v>
          </cell>
          <cell r="I602" t="str">
            <v>04-S</v>
          </cell>
          <cell r="J602" t="str">
            <v>Fuera</v>
          </cell>
          <cell r="K602" t="str">
            <v>En estudio-D</v>
          </cell>
          <cell r="L602" t="str">
            <v>BES</v>
          </cell>
          <cell r="M602">
            <v>0</v>
          </cell>
          <cell r="N602" t="e">
            <v>#REF!</v>
          </cell>
          <cell r="O602" t="e">
            <v>#REF!</v>
          </cell>
          <cell r="P602">
            <v>0</v>
          </cell>
          <cell r="Q602" t="e">
            <v>#REF!</v>
          </cell>
          <cell r="R602" t="e">
            <v>#REF!</v>
          </cell>
          <cell r="S602" t="e">
            <v>#REF!</v>
          </cell>
          <cell r="T602" t="e">
            <v>#REF!</v>
          </cell>
          <cell r="U602" t="str">
            <v>-</v>
          </cell>
          <cell r="V602" t="str">
            <v>H</v>
          </cell>
          <cell r="W602" t="str">
            <v>H-Sec</v>
          </cell>
          <cell r="X602" t="str">
            <v>TS</v>
          </cell>
          <cell r="Y602">
            <v>1662</v>
          </cell>
          <cell r="Z602">
            <v>800</v>
          </cell>
          <cell r="AA602">
            <v>0</v>
          </cell>
          <cell r="AB602">
            <v>0</v>
          </cell>
          <cell r="AC602">
            <v>0</v>
          </cell>
        </row>
        <row r="603">
          <cell r="C603" t="str">
            <v>S2354</v>
          </cell>
          <cell r="D603" t="str">
            <v>No</v>
          </cell>
          <cell r="E603" t="str">
            <v>Fuera del total</v>
          </cell>
          <cell r="F603" t="str">
            <v>Batería</v>
          </cell>
          <cell r="G603" t="str">
            <v>23-S</v>
          </cell>
          <cell r="H603" t="str">
            <v>Batería</v>
          </cell>
          <cell r="I603" t="str">
            <v>04-S</v>
          </cell>
          <cell r="J603" t="str">
            <v>Fuera</v>
          </cell>
          <cell r="K603" t="str">
            <v>En estudio-D</v>
          </cell>
          <cell r="L603" t="str">
            <v>BES</v>
          </cell>
          <cell r="M603">
            <v>0</v>
          </cell>
          <cell r="N603" t="e">
            <v>#REF!</v>
          </cell>
          <cell r="O603" t="e">
            <v>#REF!</v>
          </cell>
          <cell r="P603">
            <v>0</v>
          </cell>
          <cell r="Q603" t="e">
            <v>#REF!</v>
          </cell>
          <cell r="R603" t="e">
            <v>#REF!</v>
          </cell>
          <cell r="S603" t="e">
            <v>#REF!</v>
          </cell>
          <cell r="T603" t="e">
            <v>#REF!</v>
          </cell>
          <cell r="U603" t="str">
            <v>-</v>
          </cell>
          <cell r="V603" t="str">
            <v>H</v>
          </cell>
          <cell r="W603" t="str">
            <v>H-Sec</v>
          </cell>
          <cell r="X603" t="str">
            <v>TS</v>
          </cell>
          <cell r="Y603" t="str">
            <v>1696 DES</v>
          </cell>
          <cell r="Z603">
            <v>800</v>
          </cell>
          <cell r="AA603">
            <v>0</v>
          </cell>
          <cell r="AB603">
            <v>0</v>
          </cell>
          <cell r="AC603">
            <v>0</v>
          </cell>
        </row>
        <row r="604">
          <cell r="C604" t="str">
            <v>S248</v>
          </cell>
          <cell r="D604" t="str">
            <v>No</v>
          </cell>
          <cell r="E604" t="str">
            <v>Fuera del total</v>
          </cell>
          <cell r="F604" t="str">
            <v>Batería</v>
          </cell>
          <cell r="G604" t="str">
            <v>37-S</v>
          </cell>
          <cell r="H604" t="str">
            <v>Batería</v>
          </cell>
          <cell r="I604" t="str">
            <v>23-S</v>
          </cell>
          <cell r="J604" t="str">
            <v>Fuera</v>
          </cell>
          <cell r="K604" t="str">
            <v>En estudio-D</v>
          </cell>
          <cell r="L604" t="str">
            <v>BES</v>
          </cell>
          <cell r="M604">
            <v>0</v>
          </cell>
          <cell r="N604" t="e">
            <v>#REF!</v>
          </cell>
          <cell r="O604" t="e">
            <v>#REF!</v>
          </cell>
          <cell r="P604">
            <v>0</v>
          </cell>
          <cell r="Q604" t="e">
            <v>#REF!</v>
          </cell>
          <cell r="R604" t="e">
            <v>#REF!</v>
          </cell>
          <cell r="S604" t="e">
            <v>#REF!</v>
          </cell>
          <cell r="T604" t="e">
            <v>#REF!</v>
          </cell>
          <cell r="U604" t="str">
            <v>-</v>
          </cell>
          <cell r="V604" t="str">
            <v>H</v>
          </cell>
          <cell r="W604" t="str">
            <v>H-Sec</v>
          </cell>
          <cell r="X604" t="str">
            <v>TS</v>
          </cell>
          <cell r="Y604">
            <v>1780</v>
          </cell>
          <cell r="Z604">
            <v>800</v>
          </cell>
          <cell r="AA604">
            <v>0</v>
          </cell>
          <cell r="AB604">
            <v>0</v>
          </cell>
          <cell r="AC604">
            <v>0</v>
          </cell>
        </row>
        <row r="605">
          <cell r="C605" t="str">
            <v>S2514</v>
          </cell>
          <cell r="D605" t="str">
            <v>No</v>
          </cell>
          <cell r="E605" t="str">
            <v>Fuera del total</v>
          </cell>
          <cell r="F605" t="str">
            <v>Batería</v>
          </cell>
          <cell r="G605" t="str">
            <v>12-S</v>
          </cell>
          <cell r="H605" t="str">
            <v>Batería</v>
          </cell>
          <cell r="I605" t="str">
            <v>37-S</v>
          </cell>
          <cell r="J605" t="str">
            <v>Fuera</v>
          </cell>
          <cell r="K605" t="str">
            <v>En estudio-D</v>
          </cell>
          <cell r="L605" t="str">
            <v>BES</v>
          </cell>
          <cell r="M605">
            <v>0</v>
          </cell>
          <cell r="N605" t="e">
            <v>#REF!</v>
          </cell>
          <cell r="O605" t="e">
            <v>#REF!</v>
          </cell>
          <cell r="P605">
            <v>0</v>
          </cell>
          <cell r="Q605" t="e">
            <v>#REF!</v>
          </cell>
          <cell r="R605" t="e">
            <v>#REF!</v>
          </cell>
          <cell r="S605" t="e">
            <v>#REF!</v>
          </cell>
          <cell r="T605" t="e">
            <v>#REF!</v>
          </cell>
          <cell r="U605" t="str">
            <v>-</v>
          </cell>
          <cell r="V605" t="str">
            <v>D</v>
          </cell>
          <cell r="W605" t="str">
            <v>D-Sec</v>
          </cell>
          <cell r="X605" t="str">
            <v>BlqES</v>
          </cell>
          <cell r="Y605">
            <v>2066</v>
          </cell>
          <cell r="Z605">
            <v>800</v>
          </cell>
          <cell r="AA605">
            <v>0</v>
          </cell>
          <cell r="AB605">
            <v>0</v>
          </cell>
          <cell r="AC605">
            <v>0</v>
          </cell>
        </row>
        <row r="606">
          <cell r="C606" t="str">
            <v>S2243</v>
          </cell>
          <cell r="D606" t="str">
            <v>No</v>
          </cell>
          <cell r="E606" t="str">
            <v>Fuera del total</v>
          </cell>
          <cell r="F606" t="str">
            <v>Batería</v>
          </cell>
          <cell r="G606" t="str">
            <v>23-S</v>
          </cell>
          <cell r="H606" t="str">
            <v>Batería</v>
          </cell>
          <cell r="I606" t="str">
            <v>04-S</v>
          </cell>
          <cell r="J606" t="str">
            <v>Fuera</v>
          </cell>
          <cell r="K606" t="str">
            <v>En estudio-D</v>
          </cell>
          <cell r="L606" t="str">
            <v>BES</v>
          </cell>
          <cell r="M606">
            <v>0</v>
          </cell>
          <cell r="N606" t="e">
            <v>#REF!</v>
          </cell>
          <cell r="O606" t="e">
            <v>#REF!</v>
          </cell>
          <cell r="P606">
            <v>0</v>
          </cell>
          <cell r="Q606" t="e">
            <v>#REF!</v>
          </cell>
          <cell r="R606" t="e">
            <v>#REF!</v>
          </cell>
          <cell r="S606" t="e">
            <v>#REF!</v>
          </cell>
          <cell r="T606" t="e">
            <v>#REF!</v>
          </cell>
          <cell r="U606" t="str">
            <v>-</v>
          </cell>
          <cell r="V606" t="str">
            <v>H</v>
          </cell>
          <cell r="W606" t="str">
            <v>H-Sec</v>
          </cell>
          <cell r="X606" t="str">
            <v>TS</v>
          </cell>
          <cell r="Y606">
            <v>1580</v>
          </cell>
          <cell r="Z606">
            <v>800</v>
          </cell>
          <cell r="AA606">
            <v>0</v>
          </cell>
          <cell r="AB606">
            <v>0</v>
          </cell>
          <cell r="AC606">
            <v>0</v>
          </cell>
        </row>
        <row r="607">
          <cell r="C607" t="str">
            <v>S2133</v>
          </cell>
          <cell r="D607" t="str">
            <v>No</v>
          </cell>
          <cell r="E607" t="str">
            <v>Fuera del total</v>
          </cell>
          <cell r="F607" t="str">
            <v>Batería</v>
          </cell>
          <cell r="G607" t="str">
            <v>30-S</v>
          </cell>
          <cell r="H607" t="str">
            <v>Batería</v>
          </cell>
          <cell r="I607" t="str">
            <v>23-S</v>
          </cell>
          <cell r="J607" t="str">
            <v>Fuera</v>
          </cell>
          <cell r="K607" t="str">
            <v>En estudio-D</v>
          </cell>
          <cell r="L607" t="str">
            <v>BES</v>
          </cell>
          <cell r="M607">
            <v>0</v>
          </cell>
          <cell r="N607" t="e">
            <v>#REF!</v>
          </cell>
          <cell r="O607" t="e">
            <v>#REF!</v>
          </cell>
          <cell r="P607">
            <v>0</v>
          </cell>
          <cell r="Q607" t="e">
            <v>#REF!</v>
          </cell>
          <cell r="R607" t="e">
            <v>#REF!</v>
          </cell>
          <cell r="S607" t="e">
            <v>#REF!</v>
          </cell>
          <cell r="T607" t="e">
            <v>#REF!</v>
          </cell>
          <cell r="U607" t="str">
            <v>-</v>
          </cell>
          <cell r="V607" t="str">
            <v>H</v>
          </cell>
          <cell r="W607" t="str">
            <v>H-Sec</v>
          </cell>
          <cell r="X607" t="str">
            <v>TS</v>
          </cell>
          <cell r="Y607">
            <v>1700</v>
          </cell>
          <cell r="Z607">
            <v>800</v>
          </cell>
          <cell r="AA607">
            <v>0</v>
          </cell>
          <cell r="AB607">
            <v>0</v>
          </cell>
          <cell r="AC607">
            <v>0</v>
          </cell>
        </row>
        <row r="608">
          <cell r="C608" t="str">
            <v>S2358</v>
          </cell>
          <cell r="D608" t="str">
            <v>No</v>
          </cell>
          <cell r="E608" t="str">
            <v>Fuera del total</v>
          </cell>
          <cell r="F608" t="str">
            <v>Batería</v>
          </cell>
          <cell r="G608" t="str">
            <v>31-S</v>
          </cell>
          <cell r="H608" t="str">
            <v>Batería</v>
          </cell>
          <cell r="I608" t="str">
            <v>14-S</v>
          </cell>
          <cell r="J608" t="str">
            <v>Fuera</v>
          </cell>
          <cell r="K608" t="str">
            <v>En estudio-D</v>
          </cell>
          <cell r="L608" t="str">
            <v>BES</v>
          </cell>
          <cell r="M608">
            <v>0</v>
          </cell>
          <cell r="N608" t="e">
            <v>#REF!</v>
          </cell>
          <cell r="O608" t="e">
            <v>#REF!</v>
          </cell>
          <cell r="P608">
            <v>0</v>
          </cell>
          <cell r="Q608" t="e">
            <v>#REF!</v>
          </cell>
          <cell r="R608" t="e">
            <v>#REF!</v>
          </cell>
          <cell r="S608" t="e">
            <v>#REF!</v>
          </cell>
          <cell r="T608" t="e">
            <v>#REF!</v>
          </cell>
          <cell r="U608" t="str">
            <v>-</v>
          </cell>
          <cell r="V608" t="str">
            <v>H</v>
          </cell>
          <cell r="W608" t="str">
            <v>H-Sec</v>
          </cell>
          <cell r="X608" t="str">
            <v>S26</v>
          </cell>
          <cell r="Y608">
            <v>1672.3</v>
          </cell>
          <cell r="Z608">
            <v>800</v>
          </cell>
          <cell r="AA608">
            <v>0</v>
          </cell>
          <cell r="AB608">
            <v>0</v>
          </cell>
          <cell r="AC608">
            <v>0</v>
          </cell>
        </row>
        <row r="609">
          <cell r="C609" t="str">
            <v>S2125</v>
          </cell>
          <cell r="D609" t="str">
            <v>No</v>
          </cell>
          <cell r="E609" t="str">
            <v>Fuera del total</v>
          </cell>
          <cell r="F609" t="str">
            <v>Batería</v>
          </cell>
          <cell r="G609" t="str">
            <v>08-S</v>
          </cell>
          <cell r="H609" t="str">
            <v>Batería</v>
          </cell>
          <cell r="I609" t="str">
            <v>33-S</v>
          </cell>
          <cell r="J609" t="str">
            <v>Fuera</v>
          </cell>
          <cell r="K609" t="str">
            <v>En estudio-D</v>
          </cell>
          <cell r="L609" t="str">
            <v>BES</v>
          </cell>
          <cell r="M609">
            <v>0</v>
          </cell>
          <cell r="N609" t="e">
            <v>#REF!</v>
          </cell>
          <cell r="O609" t="e">
            <v>#REF!</v>
          </cell>
          <cell r="P609">
            <v>0</v>
          </cell>
          <cell r="Q609" t="e">
            <v>#REF!</v>
          </cell>
          <cell r="R609" t="e">
            <v>#REF!</v>
          </cell>
          <cell r="S609" t="e">
            <v>#REF!</v>
          </cell>
          <cell r="T609" t="e">
            <v>#REF!</v>
          </cell>
          <cell r="U609" t="str">
            <v>-</v>
          </cell>
          <cell r="V609" t="str">
            <v>E</v>
          </cell>
          <cell r="W609" t="str">
            <v>E-Sec</v>
          </cell>
          <cell r="X609" t="str">
            <v>BlqEN</v>
          </cell>
          <cell r="Y609">
            <v>1519</v>
          </cell>
          <cell r="Z609">
            <v>800</v>
          </cell>
          <cell r="AA609">
            <v>0</v>
          </cell>
          <cell r="AB609">
            <v>0</v>
          </cell>
          <cell r="AC609">
            <v>0</v>
          </cell>
        </row>
        <row r="610">
          <cell r="C610" t="str">
            <v>S2591</v>
          </cell>
          <cell r="D610" t="str">
            <v>No</v>
          </cell>
          <cell r="E610" t="str">
            <v>Fuera del total</v>
          </cell>
          <cell r="F610" t="str">
            <v>Batería</v>
          </cell>
          <cell r="G610" t="str">
            <v>37-S</v>
          </cell>
          <cell r="H610" t="str">
            <v>Batería</v>
          </cell>
          <cell r="I610" t="str">
            <v>23-S</v>
          </cell>
          <cell r="J610" t="str">
            <v>Fuera</v>
          </cell>
          <cell r="K610" t="str">
            <v>En estudio-D</v>
          </cell>
          <cell r="L610" t="str">
            <v>BES</v>
          </cell>
          <cell r="M610">
            <v>0</v>
          </cell>
          <cell r="N610" t="e">
            <v>#REF!</v>
          </cell>
          <cell r="O610" t="e">
            <v>#REF!</v>
          </cell>
          <cell r="P610">
            <v>0</v>
          </cell>
          <cell r="Q610" t="e">
            <v>#REF!</v>
          </cell>
          <cell r="R610" t="e">
            <v>#REF!</v>
          </cell>
          <cell r="S610" t="e">
            <v>#REF!</v>
          </cell>
          <cell r="T610" t="e">
            <v>#REF!</v>
          </cell>
          <cell r="U610" t="str">
            <v>-</v>
          </cell>
          <cell r="V610" t="str">
            <v>H</v>
          </cell>
          <cell r="W610" t="str">
            <v>H-Sec</v>
          </cell>
          <cell r="X610" t="str">
            <v>TS</v>
          </cell>
          <cell r="Y610">
            <v>1919</v>
          </cell>
          <cell r="Z610">
            <v>800</v>
          </cell>
          <cell r="AA610">
            <v>0</v>
          </cell>
          <cell r="AB610">
            <v>0</v>
          </cell>
          <cell r="AC610">
            <v>0</v>
          </cell>
        </row>
        <row r="611">
          <cell r="C611" t="str">
            <v>S2337</v>
          </cell>
          <cell r="D611" t="str">
            <v>No</v>
          </cell>
          <cell r="E611" t="str">
            <v>Fuera del total</v>
          </cell>
          <cell r="F611" t="str">
            <v>Batería</v>
          </cell>
          <cell r="G611" t="str">
            <v>12-S</v>
          </cell>
          <cell r="H611" t="str">
            <v>Batería</v>
          </cell>
          <cell r="I611" t="str">
            <v>37-S</v>
          </cell>
          <cell r="J611" t="str">
            <v>Fuera</v>
          </cell>
          <cell r="K611" t="str">
            <v>En estudio-D</v>
          </cell>
          <cell r="L611" t="str">
            <v>BES</v>
          </cell>
          <cell r="M611">
            <v>0</v>
          </cell>
          <cell r="N611" t="e">
            <v>#REF!</v>
          </cell>
          <cell r="O611" t="e">
            <v>#REF!</v>
          </cell>
          <cell r="P611">
            <v>0</v>
          </cell>
          <cell r="Q611" t="e">
            <v>#REF!</v>
          </cell>
          <cell r="R611" t="e">
            <v>#REF!</v>
          </cell>
          <cell r="S611" t="e">
            <v>#REF!</v>
          </cell>
          <cell r="T611" t="e">
            <v>#REF!</v>
          </cell>
          <cell r="U611" t="str">
            <v>-</v>
          </cell>
          <cell r="V611" t="str">
            <v>H</v>
          </cell>
          <cell r="W611" t="str">
            <v>H-Sec</v>
          </cell>
          <cell r="X611" t="str">
            <v>TS</v>
          </cell>
          <cell r="Y611">
            <v>2040</v>
          </cell>
          <cell r="Z611">
            <v>800</v>
          </cell>
          <cell r="AA611">
            <v>0</v>
          </cell>
          <cell r="AB611">
            <v>0</v>
          </cell>
          <cell r="AC611">
            <v>0</v>
          </cell>
        </row>
        <row r="612">
          <cell r="C612" t="str">
            <v>S2579</v>
          </cell>
          <cell r="D612" t="str">
            <v>No</v>
          </cell>
          <cell r="E612" t="str">
            <v>Fuera del total</v>
          </cell>
          <cell r="F612" t="str">
            <v>Batería</v>
          </cell>
          <cell r="G612" t="str">
            <v>04-S</v>
          </cell>
          <cell r="H612" t="str">
            <v>Batería</v>
          </cell>
          <cell r="I612" t="str">
            <v>25-S</v>
          </cell>
          <cell r="J612" t="str">
            <v>Fuera</v>
          </cell>
          <cell r="K612" t="str">
            <v>En estudio-D</v>
          </cell>
          <cell r="L612" t="str">
            <v>BES</v>
          </cell>
          <cell r="M612">
            <v>0</v>
          </cell>
          <cell r="N612" t="e">
            <v>#REF!</v>
          </cell>
          <cell r="O612" t="e">
            <v>#REF!</v>
          </cell>
          <cell r="P612">
            <v>0</v>
          </cell>
          <cell r="Q612" t="e">
            <v>#REF!</v>
          </cell>
          <cell r="R612" t="e">
            <v>#REF!</v>
          </cell>
          <cell r="S612" t="e">
            <v>#REF!</v>
          </cell>
          <cell r="T612" t="e">
            <v>#REF!</v>
          </cell>
          <cell r="U612" t="str">
            <v>-</v>
          </cell>
          <cell r="V612" t="str">
            <v>H</v>
          </cell>
          <cell r="W612" t="str">
            <v>H-Sec</v>
          </cell>
          <cell r="X612" t="str">
            <v>TS</v>
          </cell>
          <cell r="Y612" t="str">
            <v>2266 DES</v>
          </cell>
          <cell r="Z612">
            <v>800</v>
          </cell>
          <cell r="AA612">
            <v>0</v>
          </cell>
          <cell r="AB612">
            <v>0</v>
          </cell>
          <cell r="AC612">
            <v>0</v>
          </cell>
        </row>
        <row r="613">
          <cell r="C613" t="str">
            <v>S611</v>
          </cell>
          <cell r="D613" t="str">
            <v>No</v>
          </cell>
          <cell r="E613" t="str">
            <v>Fuera del total</v>
          </cell>
          <cell r="F613" t="str">
            <v>Batería</v>
          </cell>
          <cell r="G613" t="str">
            <v>17-S</v>
          </cell>
          <cell r="H613" t="str">
            <v>Batería</v>
          </cell>
          <cell r="I613" t="str">
            <v>27-S</v>
          </cell>
          <cell r="J613" t="str">
            <v>Fuera</v>
          </cell>
          <cell r="K613" t="str">
            <v>Parado por alta RAP-S</v>
          </cell>
          <cell r="L613" t="str">
            <v>BES</v>
          </cell>
          <cell r="M613">
            <v>0</v>
          </cell>
          <cell r="N613" t="e">
            <v>#REF!</v>
          </cell>
          <cell r="O613" t="e">
            <v>#REF!</v>
          </cell>
          <cell r="P613">
            <v>0</v>
          </cell>
          <cell r="Q613" t="e">
            <v>#REF!</v>
          </cell>
          <cell r="R613" t="e">
            <v>#REF!</v>
          </cell>
          <cell r="S613" t="e">
            <v>#REF!</v>
          </cell>
          <cell r="T613" t="e">
            <v>#REF!</v>
          </cell>
          <cell r="U613" t="str">
            <v>-</v>
          </cell>
          <cell r="V613" t="str">
            <v>F</v>
          </cell>
          <cell r="W613" t="str">
            <v>F-Sec</v>
          </cell>
          <cell r="X613" t="str">
            <v>ACNE</v>
          </cell>
          <cell r="Y613">
            <v>2343</v>
          </cell>
          <cell r="Z613">
            <v>800</v>
          </cell>
          <cell r="AA613">
            <v>0</v>
          </cell>
          <cell r="AB613">
            <v>0</v>
          </cell>
          <cell r="AC613">
            <v>0</v>
          </cell>
        </row>
        <row r="614">
          <cell r="C614" t="str">
            <v>S43</v>
          </cell>
          <cell r="D614" t="str">
            <v>No</v>
          </cell>
          <cell r="E614" t="str">
            <v>Fuera del total</v>
          </cell>
          <cell r="F614" t="str">
            <v>Batería</v>
          </cell>
          <cell r="G614" t="str">
            <v>22-S</v>
          </cell>
          <cell r="H614" t="str">
            <v>Batería</v>
          </cell>
          <cell r="I614" t="str">
            <v>21-S</v>
          </cell>
          <cell r="J614" t="str">
            <v>Fuera</v>
          </cell>
          <cell r="K614" t="str">
            <v>Reserva recuperación secundaria y/o asistida-G</v>
          </cell>
          <cell r="L614" t="str">
            <v>BES</v>
          </cell>
          <cell r="M614">
            <v>0</v>
          </cell>
          <cell r="N614" t="e">
            <v>#REF!</v>
          </cell>
          <cell r="O614" t="e">
            <v>#REF!</v>
          </cell>
          <cell r="P614">
            <v>0</v>
          </cell>
          <cell r="Q614" t="e">
            <v>#REF!</v>
          </cell>
          <cell r="R614" t="e">
            <v>#REF!</v>
          </cell>
          <cell r="S614" t="e">
            <v>#REF!</v>
          </cell>
          <cell r="T614" t="e">
            <v>#REF!</v>
          </cell>
          <cell r="U614" t="str">
            <v>-</v>
          </cell>
          <cell r="V614" t="str">
            <v>H</v>
          </cell>
          <cell r="W614" t="str">
            <v>H-Sec</v>
          </cell>
          <cell r="X614" t="str">
            <v>TS</v>
          </cell>
          <cell r="Y614">
            <v>1546</v>
          </cell>
          <cell r="Z614">
            <v>800</v>
          </cell>
          <cell r="AA614">
            <v>0</v>
          </cell>
          <cell r="AB614">
            <v>0</v>
          </cell>
          <cell r="AC614">
            <v>0</v>
          </cell>
        </row>
        <row r="615">
          <cell r="C615" t="str">
            <v>S2323</v>
          </cell>
          <cell r="D615" t="str">
            <v>No</v>
          </cell>
          <cell r="E615" t="str">
            <v>Fuera del total</v>
          </cell>
          <cell r="F615" t="str">
            <v>Batería</v>
          </cell>
          <cell r="G615" t="str">
            <v>36-S</v>
          </cell>
          <cell r="H615" t="str">
            <v>Batería</v>
          </cell>
          <cell r="I615" t="str">
            <v>08-S</v>
          </cell>
          <cell r="J615" t="str">
            <v>Fuera</v>
          </cell>
          <cell r="K615" t="str">
            <v>En estudio-D</v>
          </cell>
          <cell r="L615" t="str">
            <v>BES</v>
          </cell>
          <cell r="M615">
            <v>0</v>
          </cell>
          <cell r="N615" t="e">
            <v>#REF!</v>
          </cell>
          <cell r="O615" t="e">
            <v>#REF!</v>
          </cell>
          <cell r="P615">
            <v>0</v>
          </cell>
          <cell r="Q615" t="e">
            <v>#REF!</v>
          </cell>
          <cell r="R615" t="e">
            <v>#REF!</v>
          </cell>
          <cell r="S615" t="e">
            <v>#REF!</v>
          </cell>
          <cell r="T615" t="e">
            <v>#REF!</v>
          </cell>
          <cell r="U615" t="str">
            <v>-</v>
          </cell>
          <cell r="V615" t="str">
            <v>E</v>
          </cell>
          <cell r="W615" t="str">
            <v>E-Sec</v>
          </cell>
          <cell r="X615" t="str">
            <v>BlqEN</v>
          </cell>
          <cell r="Y615">
            <v>2560</v>
          </cell>
          <cell r="Z615">
            <v>800</v>
          </cell>
          <cell r="AA615">
            <v>0</v>
          </cell>
          <cell r="AB615">
            <v>0</v>
          </cell>
          <cell r="AC615">
            <v>0</v>
          </cell>
        </row>
        <row r="616">
          <cell r="C616" t="str">
            <v>S814</v>
          </cell>
          <cell r="D616" t="str">
            <v>No</v>
          </cell>
          <cell r="E616" t="str">
            <v>Fuera del total</v>
          </cell>
          <cell r="F616" t="str">
            <v>Batería</v>
          </cell>
          <cell r="G616" t="str">
            <v>21-S</v>
          </cell>
          <cell r="H616" t="str">
            <v>Batería</v>
          </cell>
          <cell r="I616" t="str">
            <v>07-S</v>
          </cell>
          <cell r="J616" t="str">
            <v>Fuera</v>
          </cell>
          <cell r="K616" t="str">
            <v>En estudio-D</v>
          </cell>
          <cell r="L616" t="str">
            <v>BM</v>
          </cell>
          <cell r="M616">
            <v>0</v>
          </cell>
          <cell r="N616" t="e">
            <v>#REF!</v>
          </cell>
          <cell r="O616" t="e">
            <v>#REF!</v>
          </cell>
          <cell r="P616">
            <v>15461.238203841996</v>
          </cell>
          <cell r="Q616" t="e">
            <v>#REF!</v>
          </cell>
          <cell r="R616" t="e">
            <v>#REF!</v>
          </cell>
          <cell r="S616" t="e">
            <v>#REF!</v>
          </cell>
          <cell r="T616" t="e">
            <v>#REF!</v>
          </cell>
          <cell r="U616" t="str">
            <v>-</v>
          </cell>
          <cell r="V616" t="str">
            <v>C</v>
          </cell>
          <cell r="W616" t="str">
            <v>C-Sec</v>
          </cell>
          <cell r="X616" t="str">
            <v>TSP1</v>
          </cell>
          <cell r="Y616">
            <v>2795</v>
          </cell>
          <cell r="Z616">
            <v>800</v>
          </cell>
          <cell r="AA616">
            <v>0</v>
          </cell>
          <cell r="AB616">
            <v>0</v>
          </cell>
          <cell r="AC616">
            <v>0</v>
          </cell>
        </row>
        <row r="617">
          <cell r="C617" t="str">
            <v>S2101</v>
          </cell>
          <cell r="D617" t="str">
            <v>No</v>
          </cell>
          <cell r="E617" t="str">
            <v>Fuera del total</v>
          </cell>
          <cell r="F617" t="str">
            <v>Batería</v>
          </cell>
          <cell r="G617" t="str">
            <v>30-S</v>
          </cell>
          <cell r="H617" t="str">
            <v>Batería</v>
          </cell>
          <cell r="I617" t="str">
            <v>23-S</v>
          </cell>
          <cell r="J617" t="str">
            <v>Fuera</v>
          </cell>
          <cell r="K617" t="str">
            <v>En estudio-D</v>
          </cell>
          <cell r="L617" t="str">
            <v>BES</v>
          </cell>
          <cell r="M617">
            <v>0</v>
          </cell>
          <cell r="N617" t="e">
            <v>#REF!</v>
          </cell>
          <cell r="O617" t="e">
            <v>#REF!</v>
          </cell>
          <cell r="P617">
            <v>0</v>
          </cell>
          <cell r="Q617" t="e">
            <v>#REF!</v>
          </cell>
          <cell r="R617" t="e">
            <v>#REF!</v>
          </cell>
          <cell r="S617" t="e">
            <v>#REF!</v>
          </cell>
          <cell r="T617" t="e">
            <v>#REF!</v>
          </cell>
          <cell r="U617" t="str">
            <v>-</v>
          </cell>
          <cell r="V617" t="str">
            <v>H</v>
          </cell>
          <cell r="W617" t="str">
            <v>H-Sec</v>
          </cell>
          <cell r="X617" t="str">
            <v>TS</v>
          </cell>
          <cell r="Y617">
            <v>1680</v>
          </cell>
          <cell r="Z617">
            <v>800</v>
          </cell>
          <cell r="AA617">
            <v>0</v>
          </cell>
          <cell r="AB617">
            <v>0</v>
          </cell>
          <cell r="AC617">
            <v>0</v>
          </cell>
        </row>
        <row r="618">
          <cell r="C618" t="str">
            <v>S2134</v>
          </cell>
          <cell r="D618" t="str">
            <v>No</v>
          </cell>
          <cell r="E618" t="str">
            <v>Fuera del total</v>
          </cell>
          <cell r="F618" t="str">
            <v>Batería</v>
          </cell>
          <cell r="G618" t="str">
            <v>30-S</v>
          </cell>
          <cell r="H618" t="str">
            <v>Batería</v>
          </cell>
          <cell r="I618" t="str">
            <v>23-S</v>
          </cell>
          <cell r="J618" t="str">
            <v>Fuera</v>
          </cell>
          <cell r="K618" t="str">
            <v>En estudio-D</v>
          </cell>
          <cell r="L618" t="str">
            <v>BES</v>
          </cell>
          <cell r="M618">
            <v>0</v>
          </cell>
          <cell r="N618" t="e">
            <v>#REF!</v>
          </cell>
          <cell r="O618" t="e">
            <v>#REF!</v>
          </cell>
          <cell r="P618">
            <v>0</v>
          </cell>
          <cell r="Q618" t="e">
            <v>#REF!</v>
          </cell>
          <cell r="R618" t="e">
            <v>#REF!</v>
          </cell>
          <cell r="S618" t="e">
            <v>#REF!</v>
          </cell>
          <cell r="T618" t="e">
            <v>#REF!</v>
          </cell>
          <cell r="U618" t="str">
            <v>-</v>
          </cell>
          <cell r="V618" t="str">
            <v>H</v>
          </cell>
          <cell r="W618" t="str">
            <v>H-Sec</v>
          </cell>
          <cell r="X618" t="str">
            <v>TS</v>
          </cell>
          <cell r="Y618">
            <v>1732</v>
          </cell>
          <cell r="Z618">
            <v>800</v>
          </cell>
          <cell r="AA618">
            <v>0</v>
          </cell>
          <cell r="AB618">
            <v>0</v>
          </cell>
          <cell r="AC618">
            <v>0</v>
          </cell>
        </row>
        <row r="619">
          <cell r="C619" t="str">
            <v>S2363</v>
          </cell>
          <cell r="D619" t="str">
            <v>No</v>
          </cell>
          <cell r="E619" t="str">
            <v>Fuera del total</v>
          </cell>
          <cell r="F619" t="str">
            <v>Batería</v>
          </cell>
          <cell r="G619" t="str">
            <v>37-S</v>
          </cell>
          <cell r="H619" t="str">
            <v>Batería</v>
          </cell>
          <cell r="I619" t="str">
            <v>23-S</v>
          </cell>
          <cell r="J619" t="str">
            <v>Fuera</v>
          </cell>
          <cell r="K619" t="str">
            <v>En estudio-D</v>
          </cell>
          <cell r="L619" t="str">
            <v>BES</v>
          </cell>
          <cell r="M619">
            <v>0</v>
          </cell>
          <cell r="N619" t="e">
            <v>#REF!</v>
          </cell>
          <cell r="O619" t="e">
            <v>#REF!</v>
          </cell>
          <cell r="P619">
            <v>0</v>
          </cell>
          <cell r="Q619" t="e">
            <v>#REF!</v>
          </cell>
          <cell r="R619" t="e">
            <v>#REF!</v>
          </cell>
          <cell r="S619" t="e">
            <v>#REF!</v>
          </cell>
          <cell r="T619" t="e">
            <v>#REF!</v>
          </cell>
          <cell r="U619" t="str">
            <v>-</v>
          </cell>
          <cell r="V619" t="str">
            <v>H</v>
          </cell>
          <cell r="W619" t="str">
            <v>H-Sec</v>
          </cell>
          <cell r="X619" t="str">
            <v>TS</v>
          </cell>
          <cell r="Y619">
            <v>2159</v>
          </cell>
          <cell r="Z619">
            <v>800</v>
          </cell>
          <cell r="AA619">
            <v>0</v>
          </cell>
          <cell r="AB619">
            <v>0</v>
          </cell>
          <cell r="AC619">
            <v>0</v>
          </cell>
        </row>
        <row r="620">
          <cell r="C620" t="str">
            <v>S243</v>
          </cell>
          <cell r="D620" t="str">
            <v>No</v>
          </cell>
          <cell r="E620" t="str">
            <v>Fuera del total</v>
          </cell>
          <cell r="F620" t="str">
            <v>Batería</v>
          </cell>
          <cell r="G620" t="str">
            <v>30-S</v>
          </cell>
          <cell r="H620" t="str">
            <v>Batería</v>
          </cell>
          <cell r="I620" t="str">
            <v>23-S</v>
          </cell>
          <cell r="J620" t="str">
            <v>Fuera</v>
          </cell>
          <cell r="K620" t="str">
            <v>En estudio-D</v>
          </cell>
          <cell r="L620" t="str">
            <v>BES</v>
          </cell>
          <cell r="M620">
            <v>0</v>
          </cell>
          <cell r="N620" t="e">
            <v>#REF!</v>
          </cell>
          <cell r="O620" t="e">
            <v>#REF!</v>
          </cell>
          <cell r="P620">
            <v>0</v>
          </cell>
          <cell r="Q620" t="e">
            <v>#REF!</v>
          </cell>
          <cell r="R620" t="e">
            <v>#REF!</v>
          </cell>
          <cell r="S620" t="e">
            <v>#REF!</v>
          </cell>
          <cell r="T620" t="e">
            <v>#REF!</v>
          </cell>
          <cell r="U620" t="str">
            <v>-</v>
          </cell>
          <cell r="V620" t="str">
            <v>H</v>
          </cell>
          <cell r="W620" t="str">
            <v>H-Sec</v>
          </cell>
          <cell r="X620" t="str">
            <v>TS</v>
          </cell>
          <cell r="Y620">
            <v>1673</v>
          </cell>
          <cell r="Z620">
            <v>800</v>
          </cell>
          <cell r="AA620">
            <v>0</v>
          </cell>
          <cell r="AB620">
            <v>0</v>
          </cell>
          <cell r="AC620">
            <v>0</v>
          </cell>
        </row>
        <row r="621">
          <cell r="C621" t="str">
            <v>S2138</v>
          </cell>
          <cell r="D621" t="str">
            <v>No</v>
          </cell>
          <cell r="E621" t="str">
            <v>Fuera del total</v>
          </cell>
          <cell r="F621" t="str">
            <v>Batería</v>
          </cell>
          <cell r="G621" t="str">
            <v>37-S</v>
          </cell>
          <cell r="H621" t="str">
            <v>Batería</v>
          </cell>
          <cell r="I621" t="str">
            <v>23-S</v>
          </cell>
          <cell r="J621" t="str">
            <v>Fuera</v>
          </cell>
          <cell r="K621" t="str">
            <v>En estudio-D</v>
          </cell>
          <cell r="L621" t="str">
            <v>BES</v>
          </cell>
          <cell r="M621">
            <v>0</v>
          </cell>
          <cell r="N621" t="e">
            <v>#REF!</v>
          </cell>
          <cell r="O621" t="e">
            <v>#REF!</v>
          </cell>
          <cell r="P621">
            <v>0</v>
          </cell>
          <cell r="Q621" t="e">
            <v>#REF!</v>
          </cell>
          <cell r="R621" t="e">
            <v>#REF!</v>
          </cell>
          <cell r="S621" t="e">
            <v>#REF!</v>
          </cell>
          <cell r="T621" t="e">
            <v>#REF!</v>
          </cell>
          <cell r="U621" t="str">
            <v>-</v>
          </cell>
          <cell r="V621" t="str">
            <v>H</v>
          </cell>
          <cell r="W621" t="str">
            <v>H-Sec</v>
          </cell>
          <cell r="X621" t="str">
            <v>TS</v>
          </cell>
          <cell r="Y621">
            <v>1650</v>
          </cell>
          <cell r="Z621">
            <v>800</v>
          </cell>
          <cell r="AA621">
            <v>0</v>
          </cell>
          <cell r="AB621">
            <v>0</v>
          </cell>
          <cell r="AC621">
            <v>0</v>
          </cell>
        </row>
        <row r="622">
          <cell r="C622" t="str">
            <v>S2553</v>
          </cell>
          <cell r="D622" t="str">
            <v>No</v>
          </cell>
          <cell r="E622" t="str">
            <v>Fuera del total</v>
          </cell>
          <cell r="F622" t="str">
            <v>Batería</v>
          </cell>
          <cell r="G622" t="str">
            <v>35-S</v>
          </cell>
          <cell r="H622" t="str">
            <v>Batería</v>
          </cell>
          <cell r="I622" t="str">
            <v>13-S</v>
          </cell>
          <cell r="J622" t="str">
            <v>Fuera</v>
          </cell>
          <cell r="K622" t="str">
            <v>En espera de reparación-E</v>
          </cell>
          <cell r="L622" t="str">
            <v>BES</v>
          </cell>
          <cell r="M622">
            <v>0</v>
          </cell>
          <cell r="N622" t="e">
            <v>#REF!</v>
          </cell>
          <cell r="O622" t="e">
            <v>#REF!</v>
          </cell>
          <cell r="P622">
            <v>0</v>
          </cell>
          <cell r="Q622" t="e">
            <v>#REF!</v>
          </cell>
          <cell r="R622" t="e">
            <v>#REF!</v>
          </cell>
          <cell r="S622" t="e">
            <v>#REF!</v>
          </cell>
          <cell r="T622" t="e">
            <v>#REF!</v>
          </cell>
          <cell r="U622" t="str">
            <v>-</v>
          </cell>
          <cell r="V622" t="str">
            <v>B</v>
          </cell>
          <cell r="W622" t="str">
            <v>B-Sec</v>
          </cell>
          <cell r="X622" t="str">
            <v>S420</v>
          </cell>
          <cell r="Y622">
            <v>2470</v>
          </cell>
          <cell r="Z622">
            <v>800</v>
          </cell>
          <cell r="AA622">
            <v>0</v>
          </cell>
          <cell r="AB622">
            <v>0</v>
          </cell>
          <cell r="AC622">
            <v>0</v>
          </cell>
        </row>
        <row r="623">
          <cell r="C623" t="str">
            <v>S2616</v>
          </cell>
          <cell r="D623" t="str">
            <v>No</v>
          </cell>
          <cell r="E623" t="str">
            <v>Fuera del total</v>
          </cell>
          <cell r="F623" t="str">
            <v>Batería</v>
          </cell>
          <cell r="G623" t="str">
            <v>12-S</v>
          </cell>
          <cell r="H623" t="str">
            <v>Batería</v>
          </cell>
          <cell r="I623" t="str">
            <v>37-S</v>
          </cell>
          <cell r="J623" t="str">
            <v>Fuera</v>
          </cell>
          <cell r="K623" t="str">
            <v>En estudio-D</v>
          </cell>
          <cell r="L623" t="str">
            <v>BES</v>
          </cell>
          <cell r="M623">
            <v>0</v>
          </cell>
          <cell r="N623" t="e">
            <v>#REF!</v>
          </cell>
          <cell r="O623" t="e">
            <v>#REF!</v>
          </cell>
          <cell r="P623">
            <v>0</v>
          </cell>
          <cell r="Q623" t="e">
            <v>#REF!</v>
          </cell>
          <cell r="R623" t="e">
            <v>#REF!</v>
          </cell>
          <cell r="S623" t="e">
            <v>#REF!</v>
          </cell>
          <cell r="T623" t="e">
            <v>#REF!</v>
          </cell>
          <cell r="U623" t="str">
            <v>-</v>
          </cell>
          <cell r="V623" t="str">
            <v>D</v>
          </cell>
          <cell r="W623" t="str">
            <v>D-Sec</v>
          </cell>
          <cell r="X623" t="str">
            <v>BlqES</v>
          </cell>
          <cell r="Y623">
            <v>1882</v>
          </cell>
          <cell r="Z623">
            <v>800</v>
          </cell>
          <cell r="AA623">
            <v>0</v>
          </cell>
          <cell r="AB623">
            <v>0</v>
          </cell>
          <cell r="AC623">
            <v>0</v>
          </cell>
        </row>
        <row r="624">
          <cell r="C624" t="str">
            <v>S2554</v>
          </cell>
          <cell r="D624" t="str">
            <v>No</v>
          </cell>
          <cell r="E624" t="str">
            <v>Fuera del total</v>
          </cell>
          <cell r="F624" t="str">
            <v>Batería</v>
          </cell>
          <cell r="G624" t="str">
            <v>15-S</v>
          </cell>
          <cell r="H624" t="str">
            <v>Batería</v>
          </cell>
          <cell r="I624" t="str">
            <v>13-S</v>
          </cell>
          <cell r="J624" t="str">
            <v>Fuera</v>
          </cell>
          <cell r="K624" t="str">
            <v>En estudio-D</v>
          </cell>
          <cell r="L624" t="str">
            <v>BES</v>
          </cell>
          <cell r="M624">
            <v>0</v>
          </cell>
          <cell r="N624" t="e">
            <v>#REF!</v>
          </cell>
          <cell r="O624" t="e">
            <v>#REF!</v>
          </cell>
          <cell r="P624">
            <v>0</v>
          </cell>
          <cell r="Q624" t="e">
            <v>#REF!</v>
          </cell>
          <cell r="R624" t="e">
            <v>#REF!</v>
          </cell>
          <cell r="S624" t="e">
            <v>#REF!</v>
          </cell>
          <cell r="T624" t="e">
            <v>#REF!</v>
          </cell>
          <cell r="U624" t="str">
            <v>-</v>
          </cell>
          <cell r="V624" t="str">
            <v>A</v>
          </cell>
          <cell r="W624" t="str">
            <v>A-Sec</v>
          </cell>
          <cell r="X624" t="str">
            <v>ACN</v>
          </cell>
          <cell r="Y624">
            <v>2480</v>
          </cell>
          <cell r="Z624">
            <v>800</v>
          </cell>
          <cell r="AA624">
            <v>0</v>
          </cell>
          <cell r="AB624">
            <v>0</v>
          </cell>
          <cell r="AC624">
            <v>0</v>
          </cell>
        </row>
        <row r="625">
          <cell r="C625" t="str">
            <v>S2313</v>
          </cell>
          <cell r="D625" t="str">
            <v>No</v>
          </cell>
          <cell r="E625" t="str">
            <v>Fuera del total</v>
          </cell>
          <cell r="F625" t="str">
            <v>Batería</v>
          </cell>
          <cell r="G625" t="str">
            <v>29-S</v>
          </cell>
          <cell r="H625" t="str">
            <v>Batería</v>
          </cell>
          <cell r="I625" t="str">
            <v>34-S</v>
          </cell>
          <cell r="J625" t="str">
            <v>Fuera</v>
          </cell>
          <cell r="K625" t="str">
            <v>En estudio-D</v>
          </cell>
          <cell r="L625" t="str">
            <v>BES</v>
          </cell>
          <cell r="M625">
            <v>0</v>
          </cell>
          <cell r="N625" t="e">
            <v>#REF!</v>
          </cell>
          <cell r="O625" t="e">
            <v>#REF!</v>
          </cell>
          <cell r="P625">
            <v>0</v>
          </cell>
          <cell r="Q625" t="e">
            <v>#REF!</v>
          </cell>
          <cell r="R625" t="e">
            <v>#REF!</v>
          </cell>
          <cell r="S625" t="e">
            <v>#REF!</v>
          </cell>
          <cell r="T625" t="e">
            <v>#REF!</v>
          </cell>
          <cell r="U625" t="str">
            <v>-</v>
          </cell>
          <cell r="V625" t="str">
            <v>D</v>
          </cell>
          <cell r="W625" t="str">
            <v>D-Sec</v>
          </cell>
          <cell r="X625" t="str">
            <v>BlqD</v>
          </cell>
          <cell r="Y625">
            <v>1900</v>
          </cell>
          <cell r="Z625">
            <v>800</v>
          </cell>
          <cell r="AA625">
            <v>0</v>
          </cell>
          <cell r="AB625">
            <v>0</v>
          </cell>
          <cell r="AC625">
            <v>0</v>
          </cell>
        </row>
        <row r="626">
          <cell r="C626" t="str">
            <v>S2210</v>
          </cell>
          <cell r="D626" t="str">
            <v>No</v>
          </cell>
          <cell r="E626" t="str">
            <v>Fuera del total</v>
          </cell>
          <cell r="F626" t="str">
            <v>Batería</v>
          </cell>
          <cell r="G626" t="str">
            <v>38-S</v>
          </cell>
          <cell r="H626" t="str">
            <v>Batería</v>
          </cell>
          <cell r="I626" t="str">
            <v>15-S</v>
          </cell>
          <cell r="J626" t="str">
            <v>Fuera</v>
          </cell>
          <cell r="K626" t="str">
            <v>En estudio-D</v>
          </cell>
          <cell r="L626" t="str">
            <v>BES</v>
          </cell>
          <cell r="M626">
            <v>0</v>
          </cell>
          <cell r="N626" t="e">
            <v>#REF!</v>
          </cell>
          <cell r="O626" t="e">
            <v>#REF!</v>
          </cell>
          <cell r="P626">
            <v>0</v>
          </cell>
          <cell r="Q626" t="e">
            <v>#REF!</v>
          </cell>
          <cell r="R626" t="e">
            <v>#REF!</v>
          </cell>
          <cell r="S626" t="e">
            <v>#REF!</v>
          </cell>
          <cell r="T626" t="e">
            <v>#REF!</v>
          </cell>
          <cell r="U626" t="str">
            <v>-</v>
          </cell>
          <cell r="V626" t="str">
            <v>A</v>
          </cell>
          <cell r="W626" t="str">
            <v>A-Sec</v>
          </cell>
          <cell r="X626" t="str">
            <v>ACN</v>
          </cell>
          <cell r="Y626">
            <v>2410</v>
          </cell>
          <cell r="Z626">
            <v>800</v>
          </cell>
          <cell r="AA626">
            <v>0</v>
          </cell>
          <cell r="AB626">
            <v>0</v>
          </cell>
          <cell r="AC626">
            <v>0</v>
          </cell>
        </row>
        <row r="627">
          <cell r="C627" t="str">
            <v>S2092</v>
          </cell>
          <cell r="D627" t="str">
            <v>No</v>
          </cell>
          <cell r="E627" t="str">
            <v>Fuera del total</v>
          </cell>
          <cell r="F627" t="str">
            <v>Batería</v>
          </cell>
          <cell r="G627" t="str">
            <v>12-S</v>
          </cell>
          <cell r="H627" t="str">
            <v>Batería</v>
          </cell>
          <cell r="I627" t="str">
            <v>37-S</v>
          </cell>
          <cell r="J627" t="str">
            <v>Fuera</v>
          </cell>
          <cell r="K627" t="str">
            <v>En estudio-D</v>
          </cell>
          <cell r="L627" t="str">
            <v>BES</v>
          </cell>
          <cell r="M627">
            <v>0</v>
          </cell>
          <cell r="N627" t="e">
            <v>#REF!</v>
          </cell>
          <cell r="O627" t="e">
            <v>#REF!</v>
          </cell>
          <cell r="P627">
            <v>0</v>
          </cell>
          <cell r="Q627" t="e">
            <v>#REF!</v>
          </cell>
          <cell r="R627" t="e">
            <v>#REF!</v>
          </cell>
          <cell r="S627" t="e">
            <v>#REF!</v>
          </cell>
          <cell r="T627" t="e">
            <v>#REF!</v>
          </cell>
          <cell r="U627" t="str">
            <v>-</v>
          </cell>
          <cell r="V627" t="str">
            <v>D</v>
          </cell>
          <cell r="W627" t="str">
            <v>D-Sec</v>
          </cell>
          <cell r="X627" t="str">
            <v>BlqES</v>
          </cell>
          <cell r="Y627">
            <v>1779.99</v>
          </cell>
          <cell r="Z627">
            <v>800</v>
          </cell>
          <cell r="AA627">
            <v>0</v>
          </cell>
          <cell r="AB627">
            <v>0</v>
          </cell>
          <cell r="AC627">
            <v>0</v>
          </cell>
        </row>
        <row r="628">
          <cell r="C628" t="str">
            <v>S2607</v>
          </cell>
          <cell r="D628" t="str">
            <v>No</v>
          </cell>
          <cell r="E628" t="str">
            <v>Fuera del total</v>
          </cell>
          <cell r="F628" t="str">
            <v>Batería</v>
          </cell>
          <cell r="G628" t="str">
            <v>15-S</v>
          </cell>
          <cell r="H628" t="str">
            <v>Batería</v>
          </cell>
          <cell r="I628" t="str">
            <v>13-S</v>
          </cell>
          <cell r="J628" t="str">
            <v>Fuera</v>
          </cell>
          <cell r="K628" t="str">
            <v>En estudio-D</v>
          </cell>
          <cell r="L628" t="str">
            <v>BES</v>
          </cell>
          <cell r="M628">
            <v>0</v>
          </cell>
          <cell r="N628" t="e">
            <v>#REF!</v>
          </cell>
          <cell r="O628" t="e">
            <v>#REF!</v>
          </cell>
          <cell r="P628">
            <v>0</v>
          </cell>
          <cell r="Q628" t="e">
            <v>#REF!</v>
          </cell>
          <cell r="R628" t="e">
            <v>#REF!</v>
          </cell>
          <cell r="S628" t="e">
            <v>#REF!</v>
          </cell>
          <cell r="T628" t="e">
            <v>#REF!</v>
          </cell>
          <cell r="U628" t="str">
            <v>-</v>
          </cell>
          <cell r="V628" t="str">
            <v>A</v>
          </cell>
          <cell r="W628" t="str">
            <v>A-Sec</v>
          </cell>
          <cell r="X628" t="str">
            <v>ACN</v>
          </cell>
          <cell r="Y628">
            <v>2257</v>
          </cell>
          <cell r="Z628">
            <v>800</v>
          </cell>
          <cell r="AA628">
            <v>0</v>
          </cell>
          <cell r="AB628">
            <v>0</v>
          </cell>
          <cell r="AC628">
            <v>0</v>
          </cell>
        </row>
        <row r="629">
          <cell r="C629" t="str">
            <v>S2111</v>
          </cell>
          <cell r="D629" t="str">
            <v>No</v>
          </cell>
          <cell r="E629" t="str">
            <v>Fuera del total</v>
          </cell>
          <cell r="F629" t="str">
            <v>Batería</v>
          </cell>
          <cell r="G629" t="str">
            <v>07-S</v>
          </cell>
          <cell r="H629" t="str">
            <v>Batería</v>
          </cell>
          <cell r="I629" t="str">
            <v>21-S</v>
          </cell>
          <cell r="J629" t="str">
            <v>Fuera</v>
          </cell>
          <cell r="K629" t="str">
            <v>En espera de reparación-E</v>
          </cell>
          <cell r="L629" t="str">
            <v>BES</v>
          </cell>
          <cell r="M629">
            <v>0</v>
          </cell>
          <cell r="N629" t="e">
            <v>#REF!</v>
          </cell>
          <cell r="O629" t="e">
            <v>#REF!</v>
          </cell>
          <cell r="P629">
            <v>0</v>
          </cell>
          <cell r="Q629" t="e">
            <v>#REF!</v>
          </cell>
          <cell r="R629" t="e">
            <v>#REF!</v>
          </cell>
          <cell r="S629" t="e">
            <v>#REF!</v>
          </cell>
          <cell r="T629" t="e">
            <v>#REF!</v>
          </cell>
          <cell r="U629" t="str">
            <v>-</v>
          </cell>
          <cell r="V629" t="str">
            <v>H</v>
          </cell>
          <cell r="W629" t="str">
            <v>H-Sec</v>
          </cell>
          <cell r="X629" t="str">
            <v>TS</v>
          </cell>
          <cell r="Y629">
            <v>1520</v>
          </cell>
          <cell r="Z629">
            <v>800</v>
          </cell>
          <cell r="AA629">
            <v>0</v>
          </cell>
          <cell r="AB629">
            <v>0</v>
          </cell>
          <cell r="AC629">
            <v>0</v>
          </cell>
        </row>
        <row r="630">
          <cell r="C630" t="str">
            <v>S2548</v>
          </cell>
          <cell r="D630" t="str">
            <v>No</v>
          </cell>
          <cell r="E630" t="str">
            <v>Fuera del total</v>
          </cell>
          <cell r="F630" t="str">
            <v>Batería</v>
          </cell>
          <cell r="G630" t="str">
            <v>37-S</v>
          </cell>
          <cell r="H630" t="str">
            <v>Batería</v>
          </cell>
          <cell r="I630" t="str">
            <v>23-S</v>
          </cell>
          <cell r="J630" t="str">
            <v>Fuera</v>
          </cell>
          <cell r="K630" t="str">
            <v>En estudio-D</v>
          </cell>
          <cell r="L630" t="str">
            <v>BES</v>
          </cell>
          <cell r="M630">
            <v>0</v>
          </cell>
          <cell r="N630" t="e">
            <v>#REF!</v>
          </cell>
          <cell r="O630" t="e">
            <v>#REF!</v>
          </cell>
          <cell r="P630">
            <v>0</v>
          </cell>
          <cell r="Q630" t="e">
            <v>#REF!</v>
          </cell>
          <cell r="R630" t="e">
            <v>#REF!</v>
          </cell>
          <cell r="S630" t="e">
            <v>#REF!</v>
          </cell>
          <cell r="T630" t="e">
            <v>#REF!</v>
          </cell>
          <cell r="U630" t="str">
            <v>-</v>
          </cell>
          <cell r="V630" t="str">
            <v>H</v>
          </cell>
          <cell r="W630" t="str">
            <v>H-Sec</v>
          </cell>
          <cell r="X630" t="str">
            <v>TS</v>
          </cell>
          <cell r="Y630">
            <v>2035</v>
          </cell>
          <cell r="Z630">
            <v>800</v>
          </cell>
          <cell r="AA630">
            <v>0</v>
          </cell>
          <cell r="AB630">
            <v>0</v>
          </cell>
          <cell r="AC630">
            <v>0</v>
          </cell>
        </row>
        <row r="631">
          <cell r="C631" t="str">
            <v>S2502</v>
          </cell>
          <cell r="D631" t="str">
            <v>No</v>
          </cell>
          <cell r="E631" t="str">
            <v>Fuera del total</v>
          </cell>
          <cell r="F631" t="str">
            <v>Batería</v>
          </cell>
          <cell r="G631" t="str">
            <v>12-S</v>
          </cell>
          <cell r="H631" t="str">
            <v>Batería</v>
          </cell>
          <cell r="I631" t="str">
            <v>37-S</v>
          </cell>
          <cell r="J631" t="str">
            <v>Fuera</v>
          </cell>
          <cell r="K631" t="str">
            <v>En estudio-D</v>
          </cell>
          <cell r="L631" t="str">
            <v>BES</v>
          </cell>
          <cell r="M631">
            <v>0</v>
          </cell>
          <cell r="N631" t="e">
            <v>#REF!</v>
          </cell>
          <cell r="O631" t="e">
            <v>#REF!</v>
          </cell>
          <cell r="P631">
            <v>0</v>
          </cell>
          <cell r="Q631" t="e">
            <v>#REF!</v>
          </cell>
          <cell r="R631" t="e">
            <v>#REF!</v>
          </cell>
          <cell r="S631" t="e">
            <v>#REF!</v>
          </cell>
          <cell r="T631" t="e">
            <v>#REF!</v>
          </cell>
          <cell r="U631" t="str">
            <v>-</v>
          </cell>
          <cell r="V631" t="str">
            <v>H</v>
          </cell>
          <cell r="W631" t="str">
            <v>H-Sec</v>
          </cell>
          <cell r="X631" t="str">
            <v>TS</v>
          </cell>
          <cell r="Y631" t="str">
            <v>2150 DES</v>
          </cell>
          <cell r="Z631">
            <v>800</v>
          </cell>
          <cell r="AA631">
            <v>0</v>
          </cell>
          <cell r="AB631">
            <v>0</v>
          </cell>
          <cell r="AC631">
            <v>0</v>
          </cell>
        </row>
        <row r="632">
          <cell r="C632" t="str">
            <v>S2340</v>
          </cell>
          <cell r="D632" t="str">
            <v>No</v>
          </cell>
          <cell r="E632" t="str">
            <v>Fuera del total</v>
          </cell>
          <cell r="F632" t="str">
            <v>Batería</v>
          </cell>
          <cell r="G632" t="str">
            <v>30-S</v>
          </cell>
          <cell r="H632" t="str">
            <v>Batería</v>
          </cell>
          <cell r="I632" t="str">
            <v>23-S</v>
          </cell>
          <cell r="J632" t="str">
            <v>Fuera</v>
          </cell>
          <cell r="K632" t="str">
            <v>En estudio-D</v>
          </cell>
          <cell r="L632" t="str">
            <v>BES</v>
          </cell>
          <cell r="M632">
            <v>0</v>
          </cell>
          <cell r="N632" t="e">
            <v>#REF!</v>
          </cell>
          <cell r="O632" t="e">
            <v>#REF!</v>
          </cell>
          <cell r="P632">
            <v>0</v>
          </cell>
          <cell r="Q632" t="e">
            <v>#REF!</v>
          </cell>
          <cell r="R632" t="e">
            <v>#REF!</v>
          </cell>
          <cell r="S632" t="e">
            <v>#REF!</v>
          </cell>
          <cell r="T632" t="e">
            <v>#REF!</v>
          </cell>
          <cell r="U632" t="str">
            <v>-</v>
          </cell>
          <cell r="V632" t="str">
            <v>H</v>
          </cell>
          <cell r="W632" t="str">
            <v>H-Sec</v>
          </cell>
          <cell r="X632" t="str">
            <v>TS</v>
          </cell>
          <cell r="Y632">
            <v>1743</v>
          </cell>
          <cell r="Z632">
            <v>800</v>
          </cell>
          <cell r="AA632">
            <v>0</v>
          </cell>
          <cell r="AB632">
            <v>0</v>
          </cell>
          <cell r="AC632">
            <v>0</v>
          </cell>
        </row>
        <row r="633">
          <cell r="C633" t="str">
            <v>S828</v>
          </cell>
          <cell r="D633" t="str">
            <v>No</v>
          </cell>
          <cell r="E633" t="str">
            <v>Fuera del total</v>
          </cell>
          <cell r="F633" t="str">
            <v>Batería</v>
          </cell>
          <cell r="G633" t="str">
            <v>07-S</v>
          </cell>
          <cell r="H633" t="str">
            <v>Batería</v>
          </cell>
          <cell r="I633" t="str">
            <v>21-S</v>
          </cell>
          <cell r="J633" t="str">
            <v>Fuera</v>
          </cell>
          <cell r="K633" t="str">
            <v>En espera de reparación-E</v>
          </cell>
          <cell r="L633" t="str">
            <v>SURG</v>
          </cell>
          <cell r="M633">
            <v>0</v>
          </cell>
          <cell r="N633" t="e">
            <v>#REF!</v>
          </cell>
          <cell r="O633" t="e">
            <v>#REF!</v>
          </cell>
          <cell r="P633">
            <v>58299.830642281166</v>
          </cell>
          <cell r="Q633" t="e">
            <v>#REF!</v>
          </cell>
          <cell r="R633" t="e">
            <v>#REF!</v>
          </cell>
          <cell r="S633" t="e">
            <v>#REF!</v>
          </cell>
          <cell r="T633" t="e">
            <v>#REF!</v>
          </cell>
          <cell r="U633" t="str">
            <v>-</v>
          </cell>
          <cell r="V633" t="str">
            <v>C</v>
          </cell>
          <cell r="W633" t="str">
            <v>C-Sec</v>
          </cell>
          <cell r="X633" t="str">
            <v>TSP2</v>
          </cell>
          <cell r="Y633">
            <v>1937</v>
          </cell>
          <cell r="Z633">
            <v>800</v>
          </cell>
          <cell r="AA633">
            <v>0</v>
          </cell>
          <cell r="AB633">
            <v>0</v>
          </cell>
          <cell r="AC633">
            <v>0</v>
          </cell>
        </row>
        <row r="634">
          <cell r="C634" t="str">
            <v>S127</v>
          </cell>
          <cell r="D634" t="str">
            <v>No</v>
          </cell>
          <cell r="E634" t="str">
            <v>Fuera del total</v>
          </cell>
          <cell r="F634" t="str">
            <v>Batería</v>
          </cell>
          <cell r="G634" t="str">
            <v>30-S</v>
          </cell>
          <cell r="H634" t="str">
            <v>Batería</v>
          </cell>
          <cell r="I634" t="str">
            <v>23-S</v>
          </cell>
          <cell r="J634" t="str">
            <v>Fuera</v>
          </cell>
          <cell r="K634" t="str">
            <v>En estudio-D</v>
          </cell>
          <cell r="L634" t="str">
            <v>BES</v>
          </cell>
          <cell r="M634">
            <v>0</v>
          </cell>
          <cell r="N634" t="e">
            <v>#REF!</v>
          </cell>
          <cell r="O634" t="e">
            <v>#REF!</v>
          </cell>
          <cell r="P634">
            <v>0</v>
          </cell>
          <cell r="Q634" t="e">
            <v>#REF!</v>
          </cell>
          <cell r="R634" t="e">
            <v>#REF!</v>
          </cell>
          <cell r="S634" t="e">
            <v>#REF!</v>
          </cell>
          <cell r="T634" t="e">
            <v>#REF!</v>
          </cell>
          <cell r="U634" t="str">
            <v>-</v>
          </cell>
          <cell r="V634" t="str">
            <v>H</v>
          </cell>
          <cell r="W634" t="str">
            <v>H-Sec</v>
          </cell>
          <cell r="X634" t="str">
            <v>TS</v>
          </cell>
          <cell r="Y634">
            <v>1591</v>
          </cell>
          <cell r="Z634">
            <v>800</v>
          </cell>
          <cell r="AA634">
            <v>0</v>
          </cell>
          <cell r="AB634">
            <v>0</v>
          </cell>
          <cell r="AC634">
            <v>0</v>
          </cell>
        </row>
        <row r="635">
          <cell r="C635" t="str">
            <v>S2475</v>
          </cell>
          <cell r="D635" t="str">
            <v>No</v>
          </cell>
          <cell r="E635" t="str">
            <v>Fuera del total</v>
          </cell>
          <cell r="F635" t="str">
            <v>Batería</v>
          </cell>
          <cell r="G635" t="str">
            <v>23-S</v>
          </cell>
          <cell r="H635" t="str">
            <v>Batería</v>
          </cell>
          <cell r="I635" t="str">
            <v>04-S</v>
          </cell>
          <cell r="J635" t="str">
            <v>Fuera</v>
          </cell>
          <cell r="K635" t="str">
            <v>En estudio-D</v>
          </cell>
          <cell r="L635" t="str">
            <v>BES</v>
          </cell>
          <cell r="M635">
            <v>0</v>
          </cell>
          <cell r="N635" t="e">
            <v>#REF!</v>
          </cell>
          <cell r="O635" t="e">
            <v>#REF!</v>
          </cell>
          <cell r="P635">
            <v>0</v>
          </cell>
          <cell r="Q635" t="e">
            <v>#REF!</v>
          </cell>
          <cell r="R635" t="e">
            <v>#REF!</v>
          </cell>
          <cell r="S635" t="e">
            <v>#REF!</v>
          </cell>
          <cell r="T635" t="e">
            <v>#REF!</v>
          </cell>
          <cell r="U635" t="str">
            <v>-</v>
          </cell>
          <cell r="V635" t="str">
            <v>H</v>
          </cell>
          <cell r="W635" t="str">
            <v>H-Sec</v>
          </cell>
          <cell r="X635" t="str">
            <v>TS</v>
          </cell>
          <cell r="Y635">
            <v>1690</v>
          </cell>
          <cell r="Z635">
            <v>800</v>
          </cell>
          <cell r="AA635">
            <v>0</v>
          </cell>
          <cell r="AB635">
            <v>0</v>
          </cell>
          <cell r="AC635">
            <v>0</v>
          </cell>
        </row>
        <row r="636">
          <cell r="C636" t="str">
            <v>S2214</v>
          </cell>
          <cell r="D636" t="str">
            <v>No</v>
          </cell>
          <cell r="E636" t="str">
            <v>Fuera del total</v>
          </cell>
          <cell r="F636" t="str">
            <v>Batería</v>
          </cell>
          <cell r="G636" t="str">
            <v>36-S</v>
          </cell>
          <cell r="H636" t="str">
            <v>Batería</v>
          </cell>
          <cell r="I636" t="str">
            <v>08-S</v>
          </cell>
          <cell r="J636" t="str">
            <v>Fuera</v>
          </cell>
          <cell r="K636" t="str">
            <v>En estudio-D</v>
          </cell>
          <cell r="L636" t="str">
            <v>BES</v>
          </cell>
          <cell r="M636">
            <v>0</v>
          </cell>
          <cell r="N636" t="e">
            <v>#REF!</v>
          </cell>
          <cell r="O636" t="e">
            <v>#REF!</v>
          </cell>
          <cell r="P636">
            <v>0</v>
          </cell>
          <cell r="Q636" t="e">
            <v>#REF!</v>
          </cell>
          <cell r="R636" t="e">
            <v>#REF!</v>
          </cell>
          <cell r="S636" t="e">
            <v>#REF!</v>
          </cell>
          <cell r="T636" t="e">
            <v>#REF!</v>
          </cell>
          <cell r="U636" t="str">
            <v>-</v>
          </cell>
          <cell r="V636" t="str">
            <v>E</v>
          </cell>
          <cell r="W636" t="str">
            <v>E-Sec</v>
          </cell>
          <cell r="X636" t="str">
            <v>BlqEN</v>
          </cell>
          <cell r="Y636">
            <v>2700</v>
          </cell>
          <cell r="Z636">
            <v>800</v>
          </cell>
          <cell r="AA636">
            <v>0</v>
          </cell>
          <cell r="AB636">
            <v>0</v>
          </cell>
          <cell r="AC636">
            <v>0</v>
          </cell>
        </row>
        <row r="637">
          <cell r="C637" t="str">
            <v>S2625</v>
          </cell>
          <cell r="D637" t="str">
            <v>No</v>
          </cell>
          <cell r="E637" t="str">
            <v>Fuera del total</v>
          </cell>
          <cell r="F637" t="str">
            <v>Batería</v>
          </cell>
          <cell r="G637" t="str">
            <v>30-S</v>
          </cell>
          <cell r="H637" t="str">
            <v>Batería</v>
          </cell>
          <cell r="I637" t="str">
            <v>23-S</v>
          </cell>
          <cell r="J637" t="str">
            <v>Fuera</v>
          </cell>
          <cell r="K637" t="str">
            <v>En estudio-D</v>
          </cell>
          <cell r="L637" t="str">
            <v>BES</v>
          </cell>
          <cell r="M637">
            <v>0</v>
          </cell>
          <cell r="N637" t="e">
            <v>#REF!</v>
          </cell>
          <cell r="O637" t="e">
            <v>#REF!</v>
          </cell>
          <cell r="P637">
            <v>0</v>
          </cell>
          <cell r="Q637" t="e">
            <v>#REF!</v>
          </cell>
          <cell r="R637" t="e">
            <v>#REF!</v>
          </cell>
          <cell r="S637" t="e">
            <v>#REF!</v>
          </cell>
          <cell r="T637" t="e">
            <v>#REF!</v>
          </cell>
          <cell r="U637" t="str">
            <v>-</v>
          </cell>
          <cell r="V637" t="str">
            <v>H</v>
          </cell>
          <cell r="W637" t="str">
            <v>H-Sec</v>
          </cell>
          <cell r="X637" t="str">
            <v>TS</v>
          </cell>
          <cell r="Y637">
            <v>1701</v>
          </cell>
          <cell r="Z637">
            <v>800</v>
          </cell>
          <cell r="AA637">
            <v>0</v>
          </cell>
          <cell r="AB637">
            <v>0</v>
          </cell>
          <cell r="AC637">
            <v>0</v>
          </cell>
        </row>
        <row r="638">
          <cell r="C638" t="str">
            <v>S2118</v>
          </cell>
          <cell r="D638" t="str">
            <v>No</v>
          </cell>
          <cell r="E638" t="str">
            <v>Fuera del total</v>
          </cell>
          <cell r="F638" t="str">
            <v>Batería</v>
          </cell>
          <cell r="G638" t="str">
            <v>30-S</v>
          </cell>
          <cell r="H638" t="str">
            <v>Batería</v>
          </cell>
          <cell r="I638" t="str">
            <v>23-S</v>
          </cell>
          <cell r="J638" t="str">
            <v>Fuera</v>
          </cell>
          <cell r="K638" t="str">
            <v>En estudio-D</v>
          </cell>
          <cell r="L638" t="str">
            <v>BES</v>
          </cell>
          <cell r="M638">
            <v>0</v>
          </cell>
          <cell r="N638" t="e">
            <v>#REF!</v>
          </cell>
          <cell r="O638" t="e">
            <v>#REF!</v>
          </cell>
          <cell r="P638">
            <v>0</v>
          </cell>
          <cell r="Q638" t="e">
            <v>#REF!</v>
          </cell>
          <cell r="R638" t="e">
            <v>#REF!</v>
          </cell>
          <cell r="S638" t="e">
            <v>#REF!</v>
          </cell>
          <cell r="T638" t="e">
            <v>#REF!</v>
          </cell>
          <cell r="U638" t="str">
            <v>-</v>
          </cell>
          <cell r="V638" t="str">
            <v>H</v>
          </cell>
          <cell r="W638" t="str">
            <v>H-Sec</v>
          </cell>
          <cell r="X638" t="str">
            <v>TS</v>
          </cell>
          <cell r="Y638">
            <v>1722</v>
          </cell>
          <cell r="Z638">
            <v>800</v>
          </cell>
          <cell r="AA638">
            <v>0</v>
          </cell>
          <cell r="AB638">
            <v>0</v>
          </cell>
          <cell r="AC638">
            <v>0</v>
          </cell>
        </row>
        <row r="639">
          <cell r="C639" t="str">
            <v>S982</v>
          </cell>
          <cell r="D639" t="str">
            <v>No</v>
          </cell>
          <cell r="E639" t="str">
            <v>Fuera del total</v>
          </cell>
          <cell r="F639" t="str">
            <v>Batería</v>
          </cell>
          <cell r="G639" t="str">
            <v>28-S</v>
          </cell>
          <cell r="H639" t="str">
            <v>Batería</v>
          </cell>
          <cell r="I639" t="str">
            <v>13-S</v>
          </cell>
          <cell r="J639" t="str">
            <v>Fuera</v>
          </cell>
          <cell r="K639" t="str">
            <v>En estudio-D</v>
          </cell>
          <cell r="L639" t="str">
            <v>BES</v>
          </cell>
          <cell r="M639">
            <v>0</v>
          </cell>
          <cell r="N639" t="e">
            <v>#REF!</v>
          </cell>
          <cell r="O639" t="e">
            <v>#REF!</v>
          </cell>
          <cell r="P639">
            <v>0</v>
          </cell>
          <cell r="Q639" t="e">
            <v>#REF!</v>
          </cell>
          <cell r="R639" t="e">
            <v>#REF!</v>
          </cell>
          <cell r="S639" t="e">
            <v>#REF!</v>
          </cell>
          <cell r="T639" t="e">
            <v>#REF!</v>
          </cell>
          <cell r="U639" t="str">
            <v>-</v>
          </cell>
          <cell r="V639" t="str">
            <v>B</v>
          </cell>
          <cell r="W639" t="str">
            <v>B-Sec</v>
          </cell>
          <cell r="X639" t="str">
            <v>BlqBO</v>
          </cell>
          <cell r="Y639">
            <v>2080</v>
          </cell>
          <cell r="Z639">
            <v>800</v>
          </cell>
          <cell r="AA639">
            <v>0</v>
          </cell>
          <cell r="AB639">
            <v>0</v>
          </cell>
          <cell r="AC639">
            <v>0</v>
          </cell>
        </row>
        <row r="640">
          <cell r="C640" t="str">
            <v>S2592</v>
          </cell>
          <cell r="D640" t="str">
            <v>No</v>
          </cell>
          <cell r="E640" t="str">
            <v>Fuera del total</v>
          </cell>
          <cell r="F640" t="str">
            <v>Batería</v>
          </cell>
          <cell r="G640" t="str">
            <v>37-S</v>
          </cell>
          <cell r="H640" t="str">
            <v>Batería</v>
          </cell>
          <cell r="I640" t="str">
            <v>23-S</v>
          </cell>
          <cell r="J640" t="str">
            <v>Fuera</v>
          </cell>
          <cell r="K640" t="str">
            <v>En estudio-D</v>
          </cell>
          <cell r="L640" t="str">
            <v>BES</v>
          </cell>
          <cell r="M640">
            <v>0</v>
          </cell>
          <cell r="N640" t="e">
            <v>#REF!</v>
          </cell>
          <cell r="O640" t="e">
            <v>#REF!</v>
          </cell>
          <cell r="P640">
            <v>0</v>
          </cell>
          <cell r="Q640" t="e">
            <v>#REF!</v>
          </cell>
          <cell r="R640" t="e">
            <v>#REF!</v>
          </cell>
          <cell r="S640" t="e">
            <v>#REF!</v>
          </cell>
          <cell r="T640" t="e">
            <v>#REF!</v>
          </cell>
          <cell r="U640" t="str">
            <v>-</v>
          </cell>
          <cell r="V640" t="str">
            <v>H</v>
          </cell>
          <cell r="W640" t="str">
            <v>H-Sec</v>
          </cell>
          <cell r="X640" t="str">
            <v>TS</v>
          </cell>
          <cell r="Y640">
            <v>1940</v>
          </cell>
          <cell r="Z640">
            <v>800</v>
          </cell>
          <cell r="AA640">
            <v>0</v>
          </cell>
          <cell r="AB640">
            <v>0</v>
          </cell>
          <cell r="AC640">
            <v>0</v>
          </cell>
        </row>
        <row r="641">
          <cell r="C641" t="str">
            <v>S2103</v>
          </cell>
          <cell r="D641" t="str">
            <v>No</v>
          </cell>
          <cell r="E641" t="str">
            <v>Fuera del total</v>
          </cell>
          <cell r="F641" t="str">
            <v>Batería</v>
          </cell>
          <cell r="G641" t="str">
            <v>30-S</v>
          </cell>
          <cell r="H641" t="str">
            <v>Batería</v>
          </cell>
          <cell r="I641" t="str">
            <v>23-S</v>
          </cell>
          <cell r="J641" t="str">
            <v>Fuera</v>
          </cell>
          <cell r="K641" t="str">
            <v>En estudio-D</v>
          </cell>
          <cell r="L641" t="str">
            <v>BES</v>
          </cell>
          <cell r="M641">
            <v>0</v>
          </cell>
          <cell r="N641" t="e">
            <v>#REF!</v>
          </cell>
          <cell r="O641" t="e">
            <v>#REF!</v>
          </cell>
          <cell r="P641">
            <v>0</v>
          </cell>
          <cell r="Q641" t="e">
            <v>#REF!</v>
          </cell>
          <cell r="R641" t="e">
            <v>#REF!</v>
          </cell>
          <cell r="S641" t="e">
            <v>#REF!</v>
          </cell>
          <cell r="T641" t="e">
            <v>#REF!</v>
          </cell>
          <cell r="U641" t="str">
            <v>-</v>
          </cell>
          <cell r="V641" t="str">
            <v>H</v>
          </cell>
          <cell r="W641" t="str">
            <v>H-Sec</v>
          </cell>
          <cell r="X641" t="str">
            <v>TS</v>
          </cell>
          <cell r="Y641">
            <v>1680</v>
          </cell>
          <cell r="Z641">
            <v>800</v>
          </cell>
          <cell r="AA641">
            <v>0</v>
          </cell>
          <cell r="AB641">
            <v>0</v>
          </cell>
          <cell r="AC641">
            <v>0</v>
          </cell>
        </row>
        <row r="642">
          <cell r="C642" t="str">
            <v>S2415</v>
          </cell>
          <cell r="D642" t="str">
            <v>No</v>
          </cell>
          <cell r="E642" t="str">
            <v>Fuera del total</v>
          </cell>
          <cell r="F642" t="str">
            <v>Batería</v>
          </cell>
          <cell r="G642" t="str">
            <v>27-S</v>
          </cell>
          <cell r="H642" t="str">
            <v>Batería</v>
          </cell>
          <cell r="I642" t="str">
            <v>17-S</v>
          </cell>
          <cell r="J642" t="str">
            <v>Fuera</v>
          </cell>
          <cell r="K642" t="str">
            <v>En estudio-D</v>
          </cell>
          <cell r="L642" t="str">
            <v>BES</v>
          </cell>
          <cell r="M642">
            <v>0</v>
          </cell>
          <cell r="N642" t="e">
            <v>#REF!</v>
          </cell>
          <cell r="O642" t="e">
            <v>#REF!</v>
          </cell>
          <cell r="P642">
            <v>0</v>
          </cell>
          <cell r="Q642" t="e">
            <v>#REF!</v>
          </cell>
          <cell r="R642" t="e">
            <v>#REF!</v>
          </cell>
          <cell r="S642" t="e">
            <v>#REF!</v>
          </cell>
          <cell r="T642" t="e">
            <v>#REF!</v>
          </cell>
          <cell r="U642" t="str">
            <v>-</v>
          </cell>
          <cell r="V642" t="str">
            <v>G</v>
          </cell>
          <cell r="W642" t="str">
            <v>G-Sec</v>
          </cell>
          <cell r="X642" t="str">
            <v>LPSS</v>
          </cell>
          <cell r="Y642">
            <v>2112</v>
          </cell>
          <cell r="Z642">
            <v>800</v>
          </cell>
          <cell r="AA642">
            <v>0</v>
          </cell>
          <cell r="AB642">
            <v>0</v>
          </cell>
          <cell r="AC642">
            <v>0</v>
          </cell>
        </row>
        <row r="643">
          <cell r="C643" t="str">
            <v>S2230</v>
          </cell>
          <cell r="D643" t="str">
            <v>No</v>
          </cell>
          <cell r="E643" t="str">
            <v>Fuera del total</v>
          </cell>
          <cell r="F643" t="str">
            <v>Batería</v>
          </cell>
          <cell r="G643" t="str">
            <v>11-S</v>
          </cell>
          <cell r="H643" t="str">
            <v>Batería</v>
          </cell>
          <cell r="I643" t="str">
            <v>22-S</v>
          </cell>
          <cell r="J643" t="str">
            <v>Fuera</v>
          </cell>
          <cell r="K643" t="str">
            <v>En estudio-D</v>
          </cell>
          <cell r="L643" t="str">
            <v>BES</v>
          </cell>
          <cell r="M643">
            <v>0</v>
          </cell>
          <cell r="N643" t="e">
            <v>#REF!</v>
          </cell>
          <cell r="O643" t="e">
            <v>#REF!</v>
          </cell>
          <cell r="P643">
            <v>0</v>
          </cell>
          <cell r="Q643" t="e">
            <v>#REF!</v>
          </cell>
          <cell r="R643" t="e">
            <v>#REF!</v>
          </cell>
          <cell r="S643" t="e">
            <v>#REF!</v>
          </cell>
          <cell r="T643" t="e">
            <v>#REF!</v>
          </cell>
          <cell r="U643" t="str">
            <v>-</v>
          </cell>
          <cell r="V643" t="str">
            <v>D</v>
          </cell>
          <cell r="W643" t="str">
            <v>D-Sec</v>
          </cell>
          <cell r="X643" t="str">
            <v>ZC</v>
          </cell>
          <cell r="Y643">
            <v>2071</v>
          </cell>
          <cell r="Z643">
            <v>800</v>
          </cell>
          <cell r="AA643">
            <v>0</v>
          </cell>
          <cell r="AB643">
            <v>0</v>
          </cell>
          <cell r="AC643">
            <v>0</v>
          </cell>
        </row>
        <row r="644">
          <cell r="C644" t="str">
            <v>S2089</v>
          </cell>
          <cell r="D644" t="str">
            <v>No</v>
          </cell>
          <cell r="E644" t="str">
            <v>Fuera del total</v>
          </cell>
          <cell r="F644" t="str">
            <v>Batería</v>
          </cell>
          <cell r="G644" t="str">
            <v>12-S</v>
          </cell>
          <cell r="H644" t="str">
            <v>Batería</v>
          </cell>
          <cell r="I644" t="str">
            <v>37-S</v>
          </cell>
          <cell r="J644" t="str">
            <v>Fuera</v>
          </cell>
          <cell r="K644" t="str">
            <v>En estudio-D</v>
          </cell>
          <cell r="L644" t="str">
            <v>BES</v>
          </cell>
          <cell r="M644">
            <v>0</v>
          </cell>
          <cell r="N644" t="e">
            <v>#REF!</v>
          </cell>
          <cell r="O644" t="e">
            <v>#REF!</v>
          </cell>
          <cell r="P644">
            <v>0</v>
          </cell>
          <cell r="Q644" t="e">
            <v>#REF!</v>
          </cell>
          <cell r="R644" t="e">
            <v>#REF!</v>
          </cell>
          <cell r="S644" t="e">
            <v>#REF!</v>
          </cell>
          <cell r="T644" t="e">
            <v>#REF!</v>
          </cell>
          <cell r="U644" t="str">
            <v>-</v>
          </cell>
          <cell r="V644" t="str">
            <v>D</v>
          </cell>
          <cell r="W644" t="str">
            <v>D-Sec</v>
          </cell>
          <cell r="X644" t="str">
            <v>BlqES</v>
          </cell>
          <cell r="Y644" t="str">
            <v>2331 DES</v>
          </cell>
          <cell r="Z644">
            <v>800</v>
          </cell>
          <cell r="AA644">
            <v>0</v>
          </cell>
          <cell r="AB644">
            <v>0</v>
          </cell>
          <cell r="AC644">
            <v>0</v>
          </cell>
        </row>
        <row r="645">
          <cell r="C645" t="str">
            <v>S117</v>
          </cell>
          <cell r="D645" t="str">
            <v>No</v>
          </cell>
          <cell r="E645" t="str">
            <v>Fuera del total</v>
          </cell>
          <cell r="F645" t="str">
            <v>Batería</v>
          </cell>
          <cell r="G645" t="str">
            <v>08-S</v>
          </cell>
          <cell r="H645" t="str">
            <v>Batería</v>
          </cell>
          <cell r="I645" t="str">
            <v>33-S</v>
          </cell>
          <cell r="J645" t="str">
            <v>Fuera</v>
          </cell>
          <cell r="K645" t="str">
            <v>En estudio-D</v>
          </cell>
          <cell r="L645" t="str">
            <v>BES</v>
          </cell>
          <cell r="M645">
            <v>0</v>
          </cell>
          <cell r="N645" t="e">
            <v>#REF!</v>
          </cell>
          <cell r="O645" t="e">
            <v>#REF!</v>
          </cell>
          <cell r="P645">
            <v>0</v>
          </cell>
          <cell r="Q645" t="e">
            <v>#REF!</v>
          </cell>
          <cell r="R645" t="e">
            <v>#REF!</v>
          </cell>
          <cell r="S645" t="e">
            <v>#REF!</v>
          </cell>
          <cell r="T645" t="e">
            <v>#REF!</v>
          </cell>
          <cell r="U645" t="str">
            <v>-</v>
          </cell>
          <cell r="V645" t="str">
            <v>D</v>
          </cell>
          <cell r="W645" t="str">
            <v>D-Sec</v>
          </cell>
          <cell r="X645" t="str">
            <v>BlqES</v>
          </cell>
          <cell r="Y645">
            <v>1425</v>
          </cell>
          <cell r="Z645">
            <v>800</v>
          </cell>
          <cell r="AA645">
            <v>0</v>
          </cell>
          <cell r="AB645">
            <v>0</v>
          </cell>
          <cell r="AC645">
            <v>0</v>
          </cell>
        </row>
        <row r="646">
          <cell r="C646" t="str">
            <v>S2448</v>
          </cell>
          <cell r="D646" t="str">
            <v>No</v>
          </cell>
          <cell r="E646" t="str">
            <v>Fuera del total</v>
          </cell>
          <cell r="F646" t="str">
            <v>Batería</v>
          </cell>
          <cell r="G646" t="str">
            <v>31-S</v>
          </cell>
          <cell r="H646" t="str">
            <v>Batería</v>
          </cell>
          <cell r="I646" t="str">
            <v>14-S</v>
          </cell>
          <cell r="J646" t="str">
            <v>Fuera</v>
          </cell>
          <cell r="K646" t="str">
            <v>En estudio-D</v>
          </cell>
          <cell r="L646" t="str">
            <v>BM</v>
          </cell>
          <cell r="M646">
            <v>0</v>
          </cell>
          <cell r="N646" t="e">
            <v>#REF!</v>
          </cell>
          <cell r="O646" t="e">
            <v>#REF!</v>
          </cell>
          <cell r="P646">
            <v>85142.97342964678</v>
          </cell>
          <cell r="Q646" t="e">
            <v>#REF!</v>
          </cell>
          <cell r="R646" t="e">
            <v>#REF!</v>
          </cell>
          <cell r="S646" t="e">
            <v>#REF!</v>
          </cell>
          <cell r="T646" t="e">
            <v>#REF!</v>
          </cell>
          <cell r="U646" t="str">
            <v>-</v>
          </cell>
          <cell r="V646" t="str">
            <v>G</v>
          </cell>
          <cell r="W646" t="str">
            <v>G-Sec</v>
          </cell>
          <cell r="X646" t="str">
            <v>LPSS</v>
          </cell>
          <cell r="Y646">
            <v>2507</v>
          </cell>
          <cell r="Z646">
            <v>800</v>
          </cell>
          <cell r="AA646">
            <v>0</v>
          </cell>
          <cell r="AB646">
            <v>0</v>
          </cell>
          <cell r="AC646">
            <v>0</v>
          </cell>
        </row>
        <row r="647">
          <cell r="C647" t="str">
            <v>S2229</v>
          </cell>
          <cell r="D647" t="str">
            <v>No</v>
          </cell>
          <cell r="E647" t="str">
            <v>Fuera del total</v>
          </cell>
          <cell r="F647" t="str">
            <v>Batería</v>
          </cell>
          <cell r="G647" t="str">
            <v>37-S</v>
          </cell>
          <cell r="H647" t="str">
            <v>Batería</v>
          </cell>
          <cell r="I647" t="str">
            <v>23-S</v>
          </cell>
          <cell r="J647" t="str">
            <v>Fuera</v>
          </cell>
          <cell r="K647" t="str">
            <v>En estudio-D</v>
          </cell>
          <cell r="L647" t="str">
            <v>BES</v>
          </cell>
          <cell r="M647">
            <v>0</v>
          </cell>
          <cell r="N647" t="e">
            <v>#REF!</v>
          </cell>
          <cell r="O647" t="e">
            <v>#REF!</v>
          </cell>
          <cell r="P647">
            <v>0</v>
          </cell>
          <cell r="Q647" t="e">
            <v>#REF!</v>
          </cell>
          <cell r="R647" t="e">
            <v>#REF!</v>
          </cell>
          <cell r="S647" t="e">
            <v>#REF!</v>
          </cell>
          <cell r="T647" t="e">
            <v>#REF!</v>
          </cell>
          <cell r="U647" t="str">
            <v>-</v>
          </cell>
          <cell r="V647" t="str">
            <v>H</v>
          </cell>
          <cell r="W647" t="str">
            <v>H-Sec</v>
          </cell>
          <cell r="X647" t="str">
            <v>TS</v>
          </cell>
          <cell r="Y647">
            <v>1729</v>
          </cell>
          <cell r="Z647">
            <v>800</v>
          </cell>
          <cell r="AA647">
            <v>0</v>
          </cell>
          <cell r="AB647">
            <v>0</v>
          </cell>
          <cell r="AC647">
            <v>0</v>
          </cell>
        </row>
        <row r="648">
          <cell r="C648" t="str">
            <v>S2030</v>
          </cell>
          <cell r="D648" t="str">
            <v>No</v>
          </cell>
          <cell r="E648" t="str">
            <v>Fuera del total</v>
          </cell>
          <cell r="F648" t="str">
            <v>Batería</v>
          </cell>
          <cell r="G648" t="str">
            <v>15-S</v>
          </cell>
          <cell r="H648" t="str">
            <v>Batería</v>
          </cell>
          <cell r="I648" t="str">
            <v>13-S</v>
          </cell>
          <cell r="J648" t="str">
            <v>Fuera</v>
          </cell>
          <cell r="K648" t="str">
            <v>En estudio-D</v>
          </cell>
          <cell r="L648" t="str">
            <v>BES</v>
          </cell>
          <cell r="M648">
            <v>0</v>
          </cell>
          <cell r="N648" t="e">
            <v>#REF!</v>
          </cell>
          <cell r="O648" t="e">
            <v>#REF!</v>
          </cell>
          <cell r="P648">
            <v>0</v>
          </cell>
          <cell r="Q648" t="e">
            <v>#REF!</v>
          </cell>
          <cell r="R648" t="e">
            <v>#REF!</v>
          </cell>
          <cell r="S648" t="e">
            <v>#REF!</v>
          </cell>
          <cell r="T648" t="e">
            <v>#REF!</v>
          </cell>
          <cell r="U648" t="str">
            <v>-</v>
          </cell>
          <cell r="V648" t="str">
            <v>A</v>
          </cell>
          <cell r="W648" t="str">
            <v>A-Sec</v>
          </cell>
          <cell r="X648" t="str">
            <v>ACN</v>
          </cell>
          <cell r="Y648">
            <v>2300</v>
          </cell>
          <cell r="Z648">
            <v>800</v>
          </cell>
          <cell r="AA648">
            <v>0</v>
          </cell>
          <cell r="AB648">
            <v>0</v>
          </cell>
          <cell r="AC648">
            <v>0</v>
          </cell>
        </row>
        <row r="649">
          <cell r="C649" t="str">
            <v>S2613</v>
          </cell>
          <cell r="D649" t="str">
            <v>No</v>
          </cell>
          <cell r="E649" t="str">
            <v>Fuera del total</v>
          </cell>
          <cell r="F649" t="str">
            <v>Batería</v>
          </cell>
          <cell r="G649" t="str">
            <v>23-S</v>
          </cell>
          <cell r="H649" t="str">
            <v>Batería</v>
          </cell>
          <cell r="I649" t="str">
            <v>04-S</v>
          </cell>
          <cell r="J649" t="str">
            <v>Fuera</v>
          </cell>
          <cell r="K649" t="str">
            <v>En estudio-D</v>
          </cell>
          <cell r="L649" t="str">
            <v>BES</v>
          </cell>
          <cell r="M649">
            <v>0</v>
          </cell>
          <cell r="N649" t="e">
            <v>#REF!</v>
          </cell>
          <cell r="O649" t="e">
            <v>#REF!</v>
          </cell>
          <cell r="P649">
            <v>0</v>
          </cell>
          <cell r="Q649" t="e">
            <v>#REF!</v>
          </cell>
          <cell r="R649" t="e">
            <v>#REF!</v>
          </cell>
          <cell r="S649" t="e">
            <v>#REF!</v>
          </cell>
          <cell r="T649" t="e">
            <v>#REF!</v>
          </cell>
          <cell r="U649" t="str">
            <v>-</v>
          </cell>
          <cell r="V649" t="str">
            <v>H</v>
          </cell>
          <cell r="W649" t="str">
            <v>H-Sec</v>
          </cell>
          <cell r="X649" t="str">
            <v>TS</v>
          </cell>
          <cell r="Y649">
            <v>1704</v>
          </cell>
          <cell r="Z649">
            <v>800</v>
          </cell>
          <cell r="AA649">
            <v>0</v>
          </cell>
          <cell r="AB649">
            <v>0</v>
          </cell>
          <cell r="AC649">
            <v>0</v>
          </cell>
        </row>
        <row r="650">
          <cell r="C650" t="str">
            <v>S2489</v>
          </cell>
          <cell r="D650" t="str">
            <v>No</v>
          </cell>
          <cell r="E650" t="str">
            <v>Fuera del total</v>
          </cell>
          <cell r="F650" t="str">
            <v>Batería</v>
          </cell>
          <cell r="G650" t="str">
            <v>33-S</v>
          </cell>
          <cell r="H650" t="str">
            <v>Batería</v>
          </cell>
          <cell r="I650" t="str">
            <v>02-S</v>
          </cell>
          <cell r="J650" t="str">
            <v>Fuera</v>
          </cell>
          <cell r="K650" t="str">
            <v>En estudio-D</v>
          </cell>
          <cell r="L650" t="str">
            <v>BES</v>
          </cell>
          <cell r="M650">
            <v>0</v>
          </cell>
          <cell r="N650" t="e">
            <v>#REF!</v>
          </cell>
          <cell r="O650" t="e">
            <v>#REF!</v>
          </cell>
          <cell r="P650">
            <v>0</v>
          </cell>
          <cell r="Q650" t="e">
            <v>#REF!</v>
          </cell>
          <cell r="R650" t="e">
            <v>#REF!</v>
          </cell>
          <cell r="S650" t="e">
            <v>#REF!</v>
          </cell>
          <cell r="T650" t="e">
            <v>#REF!</v>
          </cell>
          <cell r="U650" t="str">
            <v>-</v>
          </cell>
          <cell r="V650" t="str">
            <v>E</v>
          </cell>
          <cell r="W650" t="str">
            <v>E-Sec</v>
          </cell>
          <cell r="X650" t="str">
            <v>BlqEN</v>
          </cell>
          <cell r="Y650">
            <v>2742</v>
          </cell>
          <cell r="Z650">
            <v>800</v>
          </cell>
          <cell r="AA650">
            <v>0</v>
          </cell>
          <cell r="AB650">
            <v>0</v>
          </cell>
          <cell r="AC650">
            <v>0</v>
          </cell>
        </row>
        <row r="651">
          <cell r="C651" t="str">
            <v>S2273</v>
          </cell>
          <cell r="D651" t="str">
            <v>No</v>
          </cell>
          <cell r="E651" t="str">
            <v>Fuera del total</v>
          </cell>
          <cell r="F651" t="str">
            <v>Batería</v>
          </cell>
          <cell r="G651" t="str">
            <v>17-E</v>
          </cell>
          <cell r="H651" t="str">
            <v>Batería</v>
          </cell>
          <cell r="I651" t="str">
            <v>35-S</v>
          </cell>
          <cell r="J651" t="str">
            <v>Fuera</v>
          </cell>
          <cell r="K651" t="str">
            <v>En estudio-D</v>
          </cell>
          <cell r="L651" t="str">
            <v>BES</v>
          </cell>
          <cell r="M651">
            <v>0</v>
          </cell>
          <cell r="N651" t="e">
            <v>#REF!</v>
          </cell>
          <cell r="O651" t="e">
            <v>#REF!</v>
          </cell>
          <cell r="P651">
            <v>0</v>
          </cell>
          <cell r="Q651" t="e">
            <v>#REF!</v>
          </cell>
          <cell r="R651" t="e">
            <v>#REF!</v>
          </cell>
          <cell r="S651" t="e">
            <v>#REF!</v>
          </cell>
          <cell r="T651" t="e">
            <v>#REF!</v>
          </cell>
          <cell r="U651" t="str">
            <v>-</v>
          </cell>
          <cell r="V651" t="str">
            <v>F</v>
          </cell>
          <cell r="W651" t="str">
            <v>F-Sec</v>
          </cell>
          <cell r="X651" t="str">
            <v>ACNE</v>
          </cell>
          <cell r="Y651">
            <v>1700</v>
          </cell>
          <cell r="Z651">
            <v>800</v>
          </cell>
          <cell r="AA651">
            <v>0</v>
          </cell>
          <cell r="AB651">
            <v>0</v>
          </cell>
          <cell r="AC651">
            <v>0</v>
          </cell>
        </row>
        <row r="652">
          <cell r="C652" t="str">
            <v>S2252</v>
          </cell>
          <cell r="D652" t="str">
            <v>No</v>
          </cell>
          <cell r="E652" t="str">
            <v>Fuera del total</v>
          </cell>
          <cell r="F652" t="str">
            <v>Batería</v>
          </cell>
          <cell r="G652" t="str">
            <v>16-S</v>
          </cell>
          <cell r="H652" t="str">
            <v>Batería</v>
          </cell>
          <cell r="I652" t="str">
            <v>34-S</v>
          </cell>
          <cell r="J652" t="str">
            <v>Fuera</v>
          </cell>
          <cell r="K652" t="str">
            <v>En estudio-D</v>
          </cell>
          <cell r="L652" t="str">
            <v>BES</v>
          </cell>
          <cell r="M652">
            <v>0</v>
          </cell>
          <cell r="N652" t="e">
            <v>#REF!</v>
          </cell>
          <cell r="O652" t="e">
            <v>#REF!</v>
          </cell>
          <cell r="P652">
            <v>0</v>
          </cell>
          <cell r="Q652" t="e">
            <v>#REF!</v>
          </cell>
          <cell r="R652" t="e">
            <v>#REF!</v>
          </cell>
          <cell r="S652" t="e">
            <v>#REF!</v>
          </cell>
          <cell r="T652" t="e">
            <v>#REF!</v>
          </cell>
          <cell r="U652" t="str">
            <v>-</v>
          </cell>
          <cell r="V652" t="str">
            <v>A</v>
          </cell>
          <cell r="W652" t="str">
            <v>A-Sec</v>
          </cell>
          <cell r="X652" t="str">
            <v>ACN</v>
          </cell>
          <cell r="Y652">
            <v>2540</v>
          </cell>
          <cell r="Z652">
            <v>800</v>
          </cell>
          <cell r="AA652">
            <v>0</v>
          </cell>
          <cell r="AB652">
            <v>0</v>
          </cell>
          <cell r="AC652">
            <v>0</v>
          </cell>
        </row>
        <row r="653">
          <cell r="C653" t="str">
            <v>S2085</v>
          </cell>
          <cell r="D653" t="str">
            <v>No</v>
          </cell>
          <cell r="E653" t="str">
            <v>Fuera del total</v>
          </cell>
          <cell r="F653" t="str">
            <v>Batería</v>
          </cell>
          <cell r="G653" t="str">
            <v>36-S</v>
          </cell>
          <cell r="H653" t="str">
            <v>Batería</v>
          </cell>
          <cell r="I653" t="str">
            <v>08-S</v>
          </cell>
          <cell r="J653" t="str">
            <v>Fuera</v>
          </cell>
          <cell r="K653" t="str">
            <v>En estudio-D</v>
          </cell>
          <cell r="L653" t="str">
            <v>BES</v>
          </cell>
          <cell r="M653">
            <v>0</v>
          </cell>
          <cell r="N653" t="e">
            <v>#REF!</v>
          </cell>
          <cell r="O653" t="e">
            <v>#REF!</v>
          </cell>
          <cell r="P653">
            <v>0</v>
          </cell>
          <cell r="Q653" t="e">
            <v>#REF!</v>
          </cell>
          <cell r="R653" t="e">
            <v>#REF!</v>
          </cell>
          <cell r="S653" t="e">
            <v>#REF!</v>
          </cell>
          <cell r="T653" t="e">
            <v>#REF!</v>
          </cell>
          <cell r="U653" t="str">
            <v>-</v>
          </cell>
          <cell r="V653" t="str">
            <v>E</v>
          </cell>
          <cell r="W653" t="str">
            <v>E-Sec</v>
          </cell>
          <cell r="X653" t="str">
            <v>BlqEN</v>
          </cell>
          <cell r="Y653">
            <v>2427</v>
          </cell>
          <cell r="Z653">
            <v>800</v>
          </cell>
          <cell r="AA653">
            <v>0</v>
          </cell>
          <cell r="AB653">
            <v>0</v>
          </cell>
          <cell r="AC653">
            <v>0</v>
          </cell>
        </row>
        <row r="654">
          <cell r="C654" t="str">
            <v>S2241</v>
          </cell>
          <cell r="D654" t="str">
            <v>No</v>
          </cell>
          <cell r="E654" t="str">
            <v>Fuera del total</v>
          </cell>
          <cell r="F654" t="str">
            <v>Batería</v>
          </cell>
          <cell r="G654" t="str">
            <v>14-S</v>
          </cell>
          <cell r="H654" t="str">
            <v>Batería</v>
          </cell>
          <cell r="I654" t="str">
            <v>31-S</v>
          </cell>
          <cell r="J654" t="str">
            <v>Fuera</v>
          </cell>
          <cell r="K654" t="str">
            <v>Reserva recuperación secundaria y/o asistida-G</v>
          </cell>
          <cell r="L654" t="str">
            <v>BES</v>
          </cell>
          <cell r="M654">
            <v>0</v>
          </cell>
          <cell r="N654" t="e">
            <v>#REF!</v>
          </cell>
          <cell r="O654" t="e">
            <v>#REF!</v>
          </cell>
          <cell r="P654">
            <v>0</v>
          </cell>
          <cell r="Q654" t="e">
            <v>#REF!</v>
          </cell>
          <cell r="R654" t="e">
            <v>#REF!</v>
          </cell>
          <cell r="S654" t="e">
            <v>#REF!</v>
          </cell>
          <cell r="T654" t="e">
            <v>#REF!</v>
          </cell>
          <cell r="U654" t="str">
            <v>-</v>
          </cell>
          <cell r="V654" t="str">
            <v>H</v>
          </cell>
          <cell r="W654" t="str">
            <v>H-Sec</v>
          </cell>
          <cell r="X654" t="str">
            <v>S26</v>
          </cell>
          <cell r="Y654">
            <v>1565</v>
          </cell>
          <cell r="Z654">
            <v>800</v>
          </cell>
          <cell r="AA654">
            <v>0</v>
          </cell>
          <cell r="AB654">
            <v>0</v>
          </cell>
          <cell r="AC654">
            <v>0</v>
          </cell>
        </row>
        <row r="655">
          <cell r="C655" t="str">
            <v>S2158</v>
          </cell>
          <cell r="D655" t="str">
            <v>No</v>
          </cell>
          <cell r="E655" t="str">
            <v>Fuera del total</v>
          </cell>
          <cell r="F655" t="str">
            <v>Batería</v>
          </cell>
          <cell r="G655" t="str">
            <v>32-S</v>
          </cell>
          <cell r="H655" t="str">
            <v>Batería</v>
          </cell>
          <cell r="I655" t="str">
            <v>15-S</v>
          </cell>
          <cell r="J655" t="str">
            <v>Fuera</v>
          </cell>
          <cell r="K655" t="str">
            <v>En estudio-D</v>
          </cell>
          <cell r="L655" t="str">
            <v>BES</v>
          </cell>
          <cell r="M655">
            <v>0</v>
          </cell>
          <cell r="N655" t="e">
            <v>#REF!</v>
          </cell>
          <cell r="O655" t="e">
            <v>#REF!</v>
          </cell>
          <cell r="P655">
            <v>0</v>
          </cell>
          <cell r="Q655" t="e">
            <v>#REF!</v>
          </cell>
          <cell r="R655" t="e">
            <v>#REF!</v>
          </cell>
          <cell r="S655" t="e">
            <v>#REF!</v>
          </cell>
          <cell r="T655" t="e">
            <v>#REF!</v>
          </cell>
          <cell r="U655" t="str">
            <v>-</v>
          </cell>
          <cell r="V655" t="str">
            <v>A</v>
          </cell>
          <cell r="W655" t="str">
            <v>A-Sec</v>
          </cell>
          <cell r="X655" t="str">
            <v>ACN</v>
          </cell>
          <cell r="Y655">
            <v>1854</v>
          </cell>
          <cell r="Z655">
            <v>800</v>
          </cell>
          <cell r="AA655">
            <v>0</v>
          </cell>
          <cell r="AB655">
            <v>0</v>
          </cell>
          <cell r="AC655">
            <v>0</v>
          </cell>
        </row>
        <row r="656">
          <cell r="C656" t="str">
            <v>S2156</v>
          </cell>
          <cell r="D656" t="str">
            <v>No</v>
          </cell>
          <cell r="E656" t="str">
            <v>Fuera del total</v>
          </cell>
          <cell r="F656" t="str">
            <v>Batería</v>
          </cell>
          <cell r="G656" t="str">
            <v>14-S</v>
          </cell>
          <cell r="H656" t="str">
            <v>Batería</v>
          </cell>
          <cell r="I656" t="str">
            <v>31-S</v>
          </cell>
          <cell r="J656" t="str">
            <v>Fuera</v>
          </cell>
          <cell r="K656" t="str">
            <v>En estudio-D</v>
          </cell>
          <cell r="L656" t="str">
            <v>BES</v>
          </cell>
          <cell r="M656">
            <v>0</v>
          </cell>
          <cell r="N656" t="e">
            <v>#REF!</v>
          </cell>
          <cell r="O656" t="e">
            <v>#REF!</v>
          </cell>
          <cell r="P656">
            <v>0</v>
          </cell>
          <cell r="Q656" t="e">
            <v>#REF!</v>
          </cell>
          <cell r="R656" t="e">
            <v>#REF!</v>
          </cell>
          <cell r="S656" t="e">
            <v>#REF!</v>
          </cell>
          <cell r="T656" t="e">
            <v>#REF!</v>
          </cell>
          <cell r="U656" t="str">
            <v>-</v>
          </cell>
          <cell r="V656" t="str">
            <v>H</v>
          </cell>
          <cell r="W656" t="str">
            <v>H-Sec</v>
          </cell>
          <cell r="X656" t="str">
            <v>S26</v>
          </cell>
          <cell r="Y656">
            <v>1667</v>
          </cell>
          <cell r="Z656">
            <v>800</v>
          </cell>
          <cell r="AA656">
            <v>0</v>
          </cell>
          <cell r="AB656">
            <v>0</v>
          </cell>
          <cell r="AC656">
            <v>0</v>
          </cell>
        </row>
        <row r="657">
          <cell r="C657" t="str">
            <v>LT1009</v>
          </cell>
          <cell r="D657" t="str">
            <v>No</v>
          </cell>
          <cell r="E657" t="str">
            <v>Fuera del total</v>
          </cell>
          <cell r="F657" t="str">
            <v>Batería</v>
          </cell>
          <cell r="G657" t="str">
            <v>41-S</v>
          </cell>
          <cell r="H657" t="str">
            <v>Batería</v>
          </cell>
          <cell r="I657" t="str">
            <v>20-S</v>
          </cell>
          <cell r="J657" t="str">
            <v>Fuera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#REF!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#REF!</v>
          </cell>
          <cell r="S657" t="e">
            <v>#N/A</v>
          </cell>
          <cell r="T657" t="e">
            <v>#N/A</v>
          </cell>
          <cell r="U657" t="e">
            <v>#N/A</v>
          </cell>
          <cell r="V657" t="e">
            <v>#N/A</v>
          </cell>
          <cell r="W657" t="e">
            <v>#N/A</v>
          </cell>
          <cell r="X657" t="e">
            <v>#N/A</v>
          </cell>
          <cell r="Y657" t="e">
            <v>#N/A</v>
          </cell>
          <cell r="Z657">
            <v>800</v>
          </cell>
          <cell r="AA657" t="e">
            <v>#N/A</v>
          </cell>
          <cell r="AB657" t="e">
            <v>#N/A</v>
          </cell>
          <cell r="AC657" t="e">
            <v>#N/A</v>
          </cell>
        </row>
        <row r="658">
          <cell r="C658" t="str">
            <v>S2204</v>
          </cell>
          <cell r="D658" t="str">
            <v>No</v>
          </cell>
          <cell r="E658" t="str">
            <v>Fuera del total</v>
          </cell>
          <cell r="F658" t="str">
            <v>Batería</v>
          </cell>
          <cell r="G658" t="str">
            <v>16-S</v>
          </cell>
          <cell r="H658" t="str">
            <v>Batería</v>
          </cell>
          <cell r="I658" t="str">
            <v>34-S</v>
          </cell>
          <cell r="J658" t="str">
            <v>Fuera</v>
          </cell>
          <cell r="K658" t="str">
            <v>En espera de reparación-E</v>
          </cell>
          <cell r="L658" t="str">
            <v>BM</v>
          </cell>
          <cell r="M658">
            <v>0</v>
          </cell>
          <cell r="N658" t="e">
            <v>#REF!</v>
          </cell>
          <cell r="O658" t="e">
            <v>#REF!</v>
          </cell>
          <cell r="P658">
            <v>19943.567413721405</v>
          </cell>
          <cell r="Q658" t="e">
            <v>#REF!</v>
          </cell>
          <cell r="R658" t="e">
            <v>#REF!</v>
          </cell>
          <cell r="S658" t="e">
            <v>#REF!</v>
          </cell>
          <cell r="T658" t="e">
            <v>#REF!</v>
          </cell>
          <cell r="U658" t="str">
            <v>-</v>
          </cell>
          <cell r="V658" t="str">
            <v>A</v>
          </cell>
          <cell r="W658" t="str">
            <v>A-Sec</v>
          </cell>
          <cell r="X658" t="str">
            <v>ACN</v>
          </cell>
          <cell r="Y658">
            <v>2384</v>
          </cell>
          <cell r="Z658">
            <v>800</v>
          </cell>
          <cell r="AA658">
            <v>0</v>
          </cell>
          <cell r="AB658">
            <v>0</v>
          </cell>
          <cell r="AC658">
            <v>0</v>
          </cell>
        </row>
        <row r="659">
          <cell r="C659" t="str">
            <v>S2618</v>
          </cell>
          <cell r="D659" t="str">
            <v>No</v>
          </cell>
          <cell r="E659" t="str">
            <v>Fuera del total</v>
          </cell>
          <cell r="F659" t="str">
            <v>Batería</v>
          </cell>
          <cell r="G659" t="str">
            <v>42-S</v>
          </cell>
          <cell r="H659" t="str">
            <v>Batería</v>
          </cell>
          <cell r="I659" t="str">
            <v>31-S</v>
          </cell>
          <cell r="J659" t="str">
            <v>Fuera</v>
          </cell>
          <cell r="K659" t="str">
            <v>En estudio-D</v>
          </cell>
          <cell r="L659" t="str">
            <v>BM</v>
          </cell>
          <cell r="M659">
            <v>0</v>
          </cell>
          <cell r="N659" t="e">
            <v>#REF!</v>
          </cell>
          <cell r="O659" t="e">
            <v>#REF!</v>
          </cell>
          <cell r="P659">
            <v>41350.272745248134</v>
          </cell>
          <cell r="Q659" t="e">
            <v>#REF!</v>
          </cell>
          <cell r="R659" t="e">
            <v>#REF!</v>
          </cell>
          <cell r="S659" t="e">
            <v>#REF!</v>
          </cell>
          <cell r="T659" t="e">
            <v>#REF!</v>
          </cell>
          <cell r="U659" t="str">
            <v>-</v>
          </cell>
          <cell r="V659" t="str">
            <v>G</v>
          </cell>
          <cell r="W659" t="str">
            <v>G-Prim</v>
          </cell>
          <cell r="X659" t="str">
            <v>G</v>
          </cell>
          <cell r="Y659">
            <v>2836</v>
          </cell>
          <cell r="Z659">
            <v>800</v>
          </cell>
          <cell r="AA659">
            <v>0</v>
          </cell>
          <cell r="AB659">
            <v>0</v>
          </cell>
          <cell r="AC659">
            <v>0</v>
          </cell>
        </row>
        <row r="660">
          <cell r="C660" t="str">
            <v>S751</v>
          </cell>
          <cell r="D660" t="str">
            <v>No</v>
          </cell>
          <cell r="E660" t="str">
            <v>Fuera del total</v>
          </cell>
          <cell r="F660" t="str">
            <v>Batería</v>
          </cell>
          <cell r="G660" t="str">
            <v>20-S</v>
          </cell>
          <cell r="H660" t="str">
            <v>Batería</v>
          </cell>
          <cell r="I660" t="str">
            <v>41-S</v>
          </cell>
          <cell r="J660" t="str">
            <v>Fuera</v>
          </cell>
          <cell r="K660" t="str">
            <v>En estudio-D</v>
          </cell>
          <cell r="L660" t="str">
            <v>BES</v>
          </cell>
          <cell r="M660">
            <v>0</v>
          </cell>
          <cell r="N660" t="e">
            <v>#REF!</v>
          </cell>
          <cell r="O660" t="e">
            <v>#REF!</v>
          </cell>
          <cell r="P660">
            <v>0</v>
          </cell>
          <cell r="Q660" t="e">
            <v>#REF!</v>
          </cell>
          <cell r="R660" t="e">
            <v>#REF!</v>
          </cell>
          <cell r="S660" t="e">
            <v>#REF!</v>
          </cell>
          <cell r="T660" t="e">
            <v>#REF!</v>
          </cell>
          <cell r="U660" t="str">
            <v>-</v>
          </cell>
          <cell r="V660" t="str">
            <v>C</v>
          </cell>
          <cell r="W660" t="str">
            <v>C-Sec</v>
          </cell>
          <cell r="X660" t="str">
            <v>TSP3</v>
          </cell>
          <cell r="Y660">
            <v>2765</v>
          </cell>
          <cell r="Z660">
            <v>800</v>
          </cell>
          <cell r="AA660">
            <v>0</v>
          </cell>
          <cell r="AB660">
            <v>0</v>
          </cell>
          <cell r="AC660">
            <v>0</v>
          </cell>
        </row>
        <row r="661">
          <cell r="C661" t="str">
            <v>S1011</v>
          </cell>
          <cell r="D661" t="str">
            <v>No</v>
          </cell>
          <cell r="E661" t="str">
            <v>Fuera del total</v>
          </cell>
          <cell r="F661" t="str">
            <v>Batería</v>
          </cell>
          <cell r="G661" t="str">
            <v>26-S</v>
          </cell>
          <cell r="H661" t="str">
            <v>Batería</v>
          </cell>
          <cell r="I661" t="str">
            <v>17-S</v>
          </cell>
          <cell r="J661" t="str">
            <v>Fuera</v>
          </cell>
          <cell r="K661" t="str">
            <v>En estudio-D</v>
          </cell>
          <cell r="L661" t="str">
            <v>BM</v>
          </cell>
          <cell r="M661">
            <v>0</v>
          </cell>
          <cell r="N661" t="e">
            <v>#REF!</v>
          </cell>
          <cell r="O661" t="e">
            <v>#REF!</v>
          </cell>
          <cell r="P661">
            <v>19135.668270804446</v>
          </cell>
          <cell r="Q661" t="e">
            <v>#REF!</v>
          </cell>
          <cell r="R661" t="e">
            <v>#REF!</v>
          </cell>
          <cell r="S661" t="e">
            <v>#REF!</v>
          </cell>
          <cell r="T661" t="e">
            <v>#REF!</v>
          </cell>
          <cell r="U661" t="str">
            <v>-</v>
          </cell>
          <cell r="V661" t="str">
            <v>F</v>
          </cell>
          <cell r="W661" t="str">
            <v>F-Sec</v>
          </cell>
          <cell r="X661" t="str">
            <v>LPE</v>
          </cell>
          <cell r="Y661">
            <v>2317</v>
          </cell>
          <cell r="Z661">
            <v>800</v>
          </cell>
          <cell r="AA661">
            <v>0</v>
          </cell>
          <cell r="AB661">
            <v>0</v>
          </cell>
          <cell r="AC661">
            <v>0</v>
          </cell>
        </row>
        <row r="662">
          <cell r="C662" t="str">
            <v>S837</v>
          </cell>
          <cell r="D662" t="str">
            <v>No</v>
          </cell>
          <cell r="E662" t="str">
            <v>Fuera del total</v>
          </cell>
          <cell r="F662" t="str">
            <v>Batería</v>
          </cell>
          <cell r="G662" t="str">
            <v>20-S</v>
          </cell>
          <cell r="H662" t="str">
            <v>Batería</v>
          </cell>
          <cell r="I662" t="str">
            <v>41-S</v>
          </cell>
          <cell r="J662" t="str">
            <v>Fuera</v>
          </cell>
          <cell r="K662" t="str">
            <v>En estudio-D</v>
          </cell>
          <cell r="L662" t="str">
            <v>BES</v>
          </cell>
          <cell r="M662">
            <v>0</v>
          </cell>
          <cell r="N662" t="e">
            <v>#REF!</v>
          </cell>
          <cell r="O662" t="e">
            <v>#REF!</v>
          </cell>
          <cell r="P662">
            <v>0</v>
          </cell>
          <cell r="Q662" t="e">
            <v>#REF!</v>
          </cell>
          <cell r="R662" t="e">
            <v>#REF!</v>
          </cell>
          <cell r="S662" t="e">
            <v>#REF!</v>
          </cell>
          <cell r="T662" t="e">
            <v>#REF!</v>
          </cell>
          <cell r="U662" t="str">
            <v>-</v>
          </cell>
          <cell r="V662" t="str">
            <v>C</v>
          </cell>
          <cell r="W662" t="str">
            <v>C-Sec</v>
          </cell>
          <cell r="X662" t="str">
            <v>TSP3</v>
          </cell>
          <cell r="Y662">
            <v>2728</v>
          </cell>
          <cell r="Z662">
            <v>800</v>
          </cell>
          <cell r="AA662">
            <v>0</v>
          </cell>
          <cell r="AB662">
            <v>0</v>
          </cell>
          <cell r="AC662">
            <v>0</v>
          </cell>
        </row>
        <row r="663">
          <cell r="C663" t="str">
            <v>S2532</v>
          </cell>
          <cell r="D663" t="str">
            <v>No</v>
          </cell>
          <cell r="E663" t="str">
            <v>Fuera del total</v>
          </cell>
          <cell r="F663" t="str">
            <v>Batería</v>
          </cell>
          <cell r="G663" t="str">
            <v>30-S</v>
          </cell>
          <cell r="H663" t="str">
            <v>Batería</v>
          </cell>
          <cell r="I663" t="str">
            <v>23-S</v>
          </cell>
          <cell r="J663" t="str">
            <v>Fuera</v>
          </cell>
          <cell r="K663" t="str">
            <v>En estudio-D</v>
          </cell>
          <cell r="L663" t="str">
            <v>BES</v>
          </cell>
          <cell r="M663">
            <v>0</v>
          </cell>
          <cell r="N663" t="e">
            <v>#REF!</v>
          </cell>
          <cell r="O663" t="e">
            <v>#REF!</v>
          </cell>
          <cell r="P663">
            <v>0</v>
          </cell>
          <cell r="Q663" t="e">
            <v>#REF!</v>
          </cell>
          <cell r="R663" t="e">
            <v>#REF!</v>
          </cell>
          <cell r="S663" t="e">
            <v>#REF!</v>
          </cell>
          <cell r="T663" t="e">
            <v>#REF!</v>
          </cell>
          <cell r="U663" t="str">
            <v>-</v>
          </cell>
          <cell r="V663" t="str">
            <v>H</v>
          </cell>
          <cell r="W663" t="str">
            <v>H-Sec</v>
          </cell>
          <cell r="X663" t="str">
            <v>TS</v>
          </cell>
          <cell r="Y663">
            <v>2050</v>
          </cell>
          <cell r="Z663">
            <v>800</v>
          </cell>
          <cell r="AA663">
            <v>0</v>
          </cell>
          <cell r="AB663">
            <v>0</v>
          </cell>
          <cell r="AC663">
            <v>0</v>
          </cell>
        </row>
        <row r="664">
          <cell r="C664" t="str">
            <v>S509</v>
          </cell>
          <cell r="D664" t="str">
            <v>No</v>
          </cell>
          <cell r="E664" t="str">
            <v>Fuera del total</v>
          </cell>
          <cell r="F664" t="str">
            <v>Batería</v>
          </cell>
          <cell r="G664" t="str">
            <v>14-S</v>
          </cell>
          <cell r="H664" t="str">
            <v>Batería</v>
          </cell>
          <cell r="I664" t="str">
            <v>31-S</v>
          </cell>
          <cell r="J664" t="str">
            <v>Fuera</v>
          </cell>
          <cell r="K664" t="str">
            <v>En estudio-D</v>
          </cell>
          <cell r="L664" t="str">
            <v>BES</v>
          </cell>
          <cell r="M664">
            <v>0</v>
          </cell>
          <cell r="N664" t="e">
            <v>#REF!</v>
          </cell>
          <cell r="O664" t="e">
            <v>#REF!</v>
          </cell>
          <cell r="P664">
            <v>0</v>
          </cell>
          <cell r="Q664" t="e">
            <v>#REF!</v>
          </cell>
          <cell r="R664" t="e">
            <v>#REF!</v>
          </cell>
          <cell r="S664" t="e">
            <v>#REF!</v>
          </cell>
          <cell r="T664" t="e">
            <v>#REF!</v>
          </cell>
          <cell r="U664" t="str">
            <v>-</v>
          </cell>
          <cell r="V664" t="str">
            <v>B</v>
          </cell>
          <cell r="W664" t="str">
            <v>B-Sec</v>
          </cell>
          <cell r="X664" t="str">
            <v>S420</v>
          </cell>
          <cell r="Y664">
            <v>1380</v>
          </cell>
          <cell r="Z664">
            <v>800</v>
          </cell>
          <cell r="AA664">
            <v>0</v>
          </cell>
          <cell r="AB664">
            <v>0</v>
          </cell>
          <cell r="AC664">
            <v>0</v>
          </cell>
        </row>
        <row r="665">
          <cell r="C665" t="str">
            <v>S451</v>
          </cell>
          <cell r="D665" t="str">
            <v>No</v>
          </cell>
          <cell r="E665" t="str">
            <v>Fuera del total</v>
          </cell>
          <cell r="F665" t="str">
            <v>Batería</v>
          </cell>
          <cell r="G665" t="str">
            <v>28-S</v>
          </cell>
          <cell r="H665" t="str">
            <v>Batería</v>
          </cell>
          <cell r="I665" t="str">
            <v>13-S</v>
          </cell>
          <cell r="J665" t="str">
            <v>Fuera</v>
          </cell>
          <cell r="K665" t="str">
            <v>En estudio-D</v>
          </cell>
          <cell r="L665" t="str">
            <v>BES</v>
          </cell>
          <cell r="M665">
            <v>0</v>
          </cell>
          <cell r="N665" t="e">
            <v>#REF!</v>
          </cell>
          <cell r="O665" t="e">
            <v>#REF!</v>
          </cell>
          <cell r="P665">
            <v>0</v>
          </cell>
          <cell r="Q665" t="e">
            <v>#REF!</v>
          </cell>
          <cell r="R665" t="e">
            <v>#REF!</v>
          </cell>
          <cell r="S665" t="e">
            <v>#REF!</v>
          </cell>
          <cell r="T665" t="e">
            <v>#REF!</v>
          </cell>
          <cell r="U665" t="str">
            <v>-</v>
          </cell>
          <cell r="V665" t="str">
            <v>A</v>
          </cell>
          <cell r="W665" t="str">
            <v>A-Sec</v>
          </cell>
          <cell r="X665" t="str">
            <v>ACNS</v>
          </cell>
          <cell r="Y665">
            <v>1345</v>
          </cell>
          <cell r="Z665">
            <v>800</v>
          </cell>
          <cell r="AA665">
            <v>0</v>
          </cell>
          <cell r="AB665">
            <v>0</v>
          </cell>
          <cell r="AC665">
            <v>0</v>
          </cell>
        </row>
        <row r="666">
          <cell r="C666" t="str">
            <v>S464</v>
          </cell>
          <cell r="D666" t="str">
            <v>No</v>
          </cell>
          <cell r="E666" t="str">
            <v>Fuera del total</v>
          </cell>
          <cell r="F666" t="str">
            <v>Batería</v>
          </cell>
          <cell r="G666" t="str">
            <v>15-S</v>
          </cell>
          <cell r="H666" t="str">
            <v>Batería</v>
          </cell>
          <cell r="I666" t="str">
            <v>13-S</v>
          </cell>
          <cell r="J666" t="str">
            <v>Fuera</v>
          </cell>
          <cell r="K666" t="str">
            <v>Abandonado-I.1</v>
          </cell>
          <cell r="L666" t="str">
            <v>BM</v>
          </cell>
          <cell r="M666">
            <v>0</v>
          </cell>
          <cell r="N666" t="e">
            <v>#REF!</v>
          </cell>
          <cell r="O666" t="e">
            <v>#REF!</v>
          </cell>
          <cell r="P666">
            <v>57073.572346105626</v>
          </cell>
          <cell r="Q666" t="e">
            <v>#REF!</v>
          </cell>
          <cell r="R666" t="e">
            <v>#REF!</v>
          </cell>
          <cell r="S666" t="e">
            <v>#REF!</v>
          </cell>
          <cell r="T666" t="e">
            <v>#REF!</v>
          </cell>
          <cell r="U666" t="str">
            <v>-</v>
          </cell>
          <cell r="V666" t="str">
            <v>A</v>
          </cell>
          <cell r="W666" t="str">
            <v>A-Sec</v>
          </cell>
          <cell r="X666" t="str">
            <v>ACNS</v>
          </cell>
          <cell r="Y666">
            <v>1400</v>
          </cell>
          <cell r="Z666">
            <v>800</v>
          </cell>
          <cell r="AA666">
            <v>0</v>
          </cell>
          <cell r="AB666">
            <v>0</v>
          </cell>
          <cell r="AC666">
            <v>0</v>
          </cell>
        </row>
        <row r="667">
          <cell r="C667" t="str">
            <v>S2665</v>
          </cell>
          <cell r="D667" t="str">
            <v>No</v>
          </cell>
          <cell r="E667" t="str">
            <v>Fuera del total</v>
          </cell>
          <cell r="F667" t="str">
            <v>Batería</v>
          </cell>
          <cell r="G667" t="str">
            <v>17-E</v>
          </cell>
          <cell r="H667" t="str">
            <v>Batería</v>
          </cell>
          <cell r="I667" t="str">
            <v>35-S</v>
          </cell>
          <cell r="J667" t="str">
            <v>Fuera</v>
          </cell>
          <cell r="K667" t="str">
            <v>Reserva de gas-K</v>
          </cell>
          <cell r="L667" t="str">
            <v>SURG</v>
          </cell>
          <cell r="M667">
            <v>0</v>
          </cell>
          <cell r="N667" t="e">
            <v>#REF!</v>
          </cell>
          <cell r="O667" t="e">
            <v>#REF!</v>
          </cell>
          <cell r="P667">
            <v>58299.830642281166</v>
          </cell>
          <cell r="Q667" t="e">
            <v>#REF!</v>
          </cell>
          <cell r="R667" t="e">
            <v>#REF!</v>
          </cell>
          <cell r="S667" t="e">
            <v>#REF!</v>
          </cell>
          <cell r="T667" t="e">
            <v>#REF!</v>
          </cell>
          <cell r="U667" t="str">
            <v>-</v>
          </cell>
          <cell r="V667" t="str">
            <v>F</v>
          </cell>
          <cell r="W667" t="str">
            <v>F-Prim</v>
          </cell>
          <cell r="X667" t="str">
            <v>F</v>
          </cell>
          <cell r="Y667" t="str">
            <v>P2808</v>
          </cell>
          <cell r="Z667">
            <v>800</v>
          </cell>
          <cell r="AA667">
            <v>0</v>
          </cell>
          <cell r="AB667">
            <v>0</v>
          </cell>
          <cell r="AC667">
            <v>0</v>
          </cell>
        </row>
        <row r="668">
          <cell r="C668" t="str">
            <v>S2391</v>
          </cell>
          <cell r="D668" t="str">
            <v>No</v>
          </cell>
          <cell r="E668" t="str">
            <v>Fuera del total</v>
          </cell>
          <cell r="F668" t="str">
            <v>Batería</v>
          </cell>
          <cell r="G668" t="str">
            <v>32-S</v>
          </cell>
          <cell r="H668" t="str">
            <v>Batería</v>
          </cell>
          <cell r="I668" t="str">
            <v>15-S</v>
          </cell>
          <cell r="J668" t="str">
            <v>Fuera</v>
          </cell>
          <cell r="K668" t="str">
            <v>Reserva recuperación secundaria y/o asistida-G</v>
          </cell>
          <cell r="L668" t="str">
            <v>BM</v>
          </cell>
          <cell r="M668">
            <v>0</v>
          </cell>
          <cell r="N668" t="e">
            <v>#REF!</v>
          </cell>
          <cell r="O668" t="e">
            <v>#REF!</v>
          </cell>
          <cell r="P668">
            <v>57073.572346105626</v>
          </cell>
          <cell r="Q668" t="e">
            <v>#REF!</v>
          </cell>
          <cell r="R668" t="e">
            <v>#REF!</v>
          </cell>
          <cell r="S668" t="e">
            <v>#REF!</v>
          </cell>
          <cell r="T668" t="e">
            <v>#REF!</v>
          </cell>
          <cell r="U668" t="str">
            <v>-</v>
          </cell>
          <cell r="V668" t="str">
            <v>A</v>
          </cell>
          <cell r="W668" t="str">
            <v>A-Sec</v>
          </cell>
          <cell r="X668" t="str">
            <v>ACNS</v>
          </cell>
          <cell r="Y668">
            <v>1821</v>
          </cell>
          <cell r="Z668">
            <v>800</v>
          </cell>
          <cell r="AA668">
            <v>0</v>
          </cell>
          <cell r="AB668">
            <v>0</v>
          </cell>
          <cell r="AC668">
            <v>0</v>
          </cell>
        </row>
        <row r="669">
          <cell r="C669" t="str">
            <v>S2482</v>
          </cell>
          <cell r="D669" t="str">
            <v>No</v>
          </cell>
          <cell r="E669" t="str">
            <v>Fuera del total</v>
          </cell>
          <cell r="F669" t="str">
            <v>Batería</v>
          </cell>
          <cell r="G669" t="str">
            <v>09-S</v>
          </cell>
          <cell r="H669" t="str">
            <v>Batería</v>
          </cell>
          <cell r="I669" t="str">
            <v>34-S</v>
          </cell>
          <cell r="J669" t="str">
            <v>Fuera</v>
          </cell>
          <cell r="K669" t="str">
            <v>En estudio-D</v>
          </cell>
          <cell r="L669" t="str">
            <v>BM</v>
          </cell>
          <cell r="M669">
            <v>0</v>
          </cell>
          <cell r="N669" t="e">
            <v>#REF!</v>
          </cell>
          <cell r="O669" t="e">
            <v>#REF!</v>
          </cell>
          <cell r="P669">
            <v>57073.572346105626</v>
          </cell>
          <cell r="Q669" t="e">
            <v>#REF!</v>
          </cell>
          <cell r="R669" t="e">
            <v>#REF!</v>
          </cell>
          <cell r="S669" t="e">
            <v>#REF!</v>
          </cell>
          <cell r="T669" t="e">
            <v>#REF!</v>
          </cell>
          <cell r="U669" t="str">
            <v>-</v>
          </cell>
          <cell r="V669" t="str">
            <v>A</v>
          </cell>
          <cell r="W669" t="str">
            <v>A-Sec</v>
          </cell>
          <cell r="X669" t="str">
            <v>ACN</v>
          </cell>
          <cell r="Y669">
            <v>2291</v>
          </cell>
          <cell r="Z669">
            <v>800</v>
          </cell>
          <cell r="AA669">
            <v>0</v>
          </cell>
          <cell r="AB669">
            <v>0</v>
          </cell>
          <cell r="AC669">
            <v>0</v>
          </cell>
        </row>
        <row r="670">
          <cell r="C670" t="str">
            <v>LTA2</v>
          </cell>
          <cell r="D670" t="str">
            <v>No</v>
          </cell>
          <cell r="E670" t="str">
            <v>Fuera del total</v>
          </cell>
          <cell r="F670" t="str">
            <v>Batería</v>
          </cell>
          <cell r="G670" t="str">
            <v>41-S</v>
          </cell>
          <cell r="H670" t="str">
            <v>Batería</v>
          </cell>
          <cell r="I670" t="str">
            <v>20-S</v>
          </cell>
          <cell r="J670" t="str">
            <v>Fuera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#REF!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#REF!</v>
          </cell>
          <cell r="S670" t="e">
            <v>#N/A</v>
          </cell>
          <cell r="T670" t="e">
            <v>#N/A</v>
          </cell>
          <cell r="U670" t="e">
            <v>#N/A</v>
          </cell>
          <cell r="V670" t="e">
            <v>#N/A</v>
          </cell>
          <cell r="W670" t="e">
            <v>#N/A</v>
          </cell>
          <cell r="X670" t="e">
            <v>#N/A</v>
          </cell>
          <cell r="Y670" t="e">
            <v>#N/A</v>
          </cell>
          <cell r="Z670">
            <v>800</v>
          </cell>
          <cell r="AA670" t="e">
            <v>#N/A</v>
          </cell>
          <cell r="AB670" t="e">
            <v>#N/A</v>
          </cell>
          <cell r="AC670" t="e">
            <v>#N/A</v>
          </cell>
        </row>
        <row r="671">
          <cell r="C671" t="str">
            <v>S2015</v>
          </cell>
          <cell r="D671" t="str">
            <v>No</v>
          </cell>
          <cell r="E671" t="str">
            <v>Fuera del total</v>
          </cell>
          <cell r="F671" t="str">
            <v>Batería</v>
          </cell>
          <cell r="G671" t="str">
            <v>31-S</v>
          </cell>
          <cell r="H671" t="str">
            <v>Batería</v>
          </cell>
          <cell r="I671" t="str">
            <v>14-S</v>
          </cell>
          <cell r="J671" t="str">
            <v>Fuera</v>
          </cell>
          <cell r="K671" t="str">
            <v>Parado por alta RAP-S</v>
          </cell>
          <cell r="L671" t="str">
            <v>BM</v>
          </cell>
          <cell r="M671">
            <v>0</v>
          </cell>
          <cell r="N671" t="e">
            <v>#REF!</v>
          </cell>
          <cell r="O671" t="e">
            <v>#REF!</v>
          </cell>
          <cell r="P671">
            <v>7820.8218476703141</v>
          </cell>
          <cell r="Q671" t="e">
            <v>#REF!</v>
          </cell>
          <cell r="R671" t="e">
            <v>#REF!</v>
          </cell>
          <cell r="S671" t="e">
            <v>#REF!</v>
          </cell>
          <cell r="T671" t="e">
            <v>#REF!</v>
          </cell>
          <cell r="U671" t="str">
            <v>-</v>
          </cell>
          <cell r="V671" t="str">
            <v>G</v>
          </cell>
          <cell r="W671" t="str">
            <v>G-Sec</v>
          </cell>
          <cell r="X671" t="str">
            <v>LPS</v>
          </cell>
          <cell r="Y671">
            <v>2257</v>
          </cell>
          <cell r="Z671">
            <v>800</v>
          </cell>
          <cell r="AA671">
            <v>0</v>
          </cell>
          <cell r="AB671">
            <v>0</v>
          </cell>
          <cell r="AC671">
            <v>0</v>
          </cell>
        </row>
        <row r="672">
          <cell r="C672" t="str">
            <v>S2307</v>
          </cell>
          <cell r="D672" t="str">
            <v>No</v>
          </cell>
          <cell r="E672" t="str">
            <v>Fuera del total</v>
          </cell>
          <cell r="F672" t="str">
            <v>Batería</v>
          </cell>
          <cell r="G672" t="str">
            <v>13-S</v>
          </cell>
          <cell r="H672" t="str">
            <v>Batería</v>
          </cell>
          <cell r="I672" t="str">
            <v>28-S</v>
          </cell>
          <cell r="J672" t="str">
            <v>Fuera</v>
          </cell>
          <cell r="K672" t="str">
            <v>En espera de reparación-E</v>
          </cell>
          <cell r="L672" t="str">
            <v>BM</v>
          </cell>
          <cell r="M672">
            <v>0</v>
          </cell>
          <cell r="N672" t="e">
            <v>#REF!</v>
          </cell>
          <cell r="O672" t="e">
            <v>#REF!</v>
          </cell>
          <cell r="P672">
            <v>7898.0337831090956</v>
          </cell>
          <cell r="Q672" t="e">
            <v>#REF!</v>
          </cell>
          <cell r="R672" t="e">
            <v>#REF!</v>
          </cell>
          <cell r="S672" t="e">
            <v>#REF!</v>
          </cell>
          <cell r="T672" t="e">
            <v>#REF!</v>
          </cell>
          <cell r="U672" t="str">
            <v>-</v>
          </cell>
          <cell r="V672" t="str">
            <v>B</v>
          </cell>
          <cell r="W672" t="str">
            <v>B-Sec</v>
          </cell>
          <cell r="X672" t="str">
            <v>S420</v>
          </cell>
          <cell r="Y672" t="str">
            <v>-</v>
          </cell>
          <cell r="Z672">
            <v>800</v>
          </cell>
          <cell r="AA672">
            <v>0</v>
          </cell>
          <cell r="AB672">
            <v>0</v>
          </cell>
          <cell r="AC672">
            <v>0</v>
          </cell>
        </row>
        <row r="673">
          <cell r="C673" t="str">
            <v>S2308</v>
          </cell>
          <cell r="D673" t="str">
            <v>No</v>
          </cell>
          <cell r="E673" t="str">
            <v>Fuera del total</v>
          </cell>
          <cell r="F673" t="str">
            <v>Batería</v>
          </cell>
          <cell r="G673" t="str">
            <v>35-S</v>
          </cell>
          <cell r="H673" t="str">
            <v>Batería</v>
          </cell>
          <cell r="I673" t="str">
            <v>13-S</v>
          </cell>
          <cell r="J673" t="str">
            <v>Fuera</v>
          </cell>
          <cell r="K673" t="str">
            <v>En espera de reparación-E</v>
          </cell>
          <cell r="L673" t="str">
            <v>BM</v>
          </cell>
          <cell r="M673">
            <v>0</v>
          </cell>
          <cell r="N673" t="e">
            <v>#REF!</v>
          </cell>
          <cell r="O673" t="e">
            <v>#REF!</v>
          </cell>
          <cell r="P673">
            <v>57073.572346105626</v>
          </cell>
          <cell r="Q673" t="e">
            <v>#REF!</v>
          </cell>
          <cell r="R673" t="e">
            <v>#REF!</v>
          </cell>
          <cell r="S673" t="e">
            <v>#REF!</v>
          </cell>
          <cell r="T673" t="e">
            <v>#REF!</v>
          </cell>
          <cell r="U673" t="str">
            <v>-</v>
          </cell>
          <cell r="V673" t="str">
            <v>B</v>
          </cell>
          <cell r="W673" t="str">
            <v>B-Sec</v>
          </cell>
          <cell r="X673" t="str">
            <v>S420</v>
          </cell>
          <cell r="Y673">
            <v>1954</v>
          </cell>
          <cell r="Z673">
            <v>800</v>
          </cell>
          <cell r="AA673">
            <v>0</v>
          </cell>
          <cell r="AB673">
            <v>0</v>
          </cell>
          <cell r="AC673">
            <v>0</v>
          </cell>
        </row>
        <row r="674">
          <cell r="C674" t="str">
            <v>S2284</v>
          </cell>
          <cell r="D674" t="str">
            <v>No</v>
          </cell>
          <cell r="E674" t="str">
            <v>Fuera del total</v>
          </cell>
          <cell r="F674" t="str">
            <v>Batería</v>
          </cell>
          <cell r="G674" t="str">
            <v>31-S</v>
          </cell>
          <cell r="H674" t="str">
            <v>Batería</v>
          </cell>
          <cell r="I674" t="str">
            <v>14-S</v>
          </cell>
          <cell r="J674" t="str">
            <v>Fuera</v>
          </cell>
          <cell r="K674" t="str">
            <v>En estudio-D</v>
          </cell>
          <cell r="L674" t="str">
            <v>BM</v>
          </cell>
          <cell r="M674">
            <v>0</v>
          </cell>
          <cell r="N674" t="e">
            <v>#REF!</v>
          </cell>
          <cell r="O674" t="e">
            <v>#REF!</v>
          </cell>
          <cell r="P674">
            <v>8933.6549275801754</v>
          </cell>
          <cell r="Q674" t="e">
            <v>#REF!</v>
          </cell>
          <cell r="R674" t="e">
            <v>#REF!</v>
          </cell>
          <cell r="S674" t="e">
            <v>#REF!</v>
          </cell>
          <cell r="T674" t="e">
            <v>#REF!</v>
          </cell>
          <cell r="U674" t="str">
            <v>-</v>
          </cell>
          <cell r="V674" t="str">
            <v>H</v>
          </cell>
          <cell r="W674" t="str">
            <v>H-Sec</v>
          </cell>
          <cell r="X674" t="str">
            <v>S26</v>
          </cell>
          <cell r="Y674">
            <v>1584</v>
          </cell>
          <cell r="Z674">
            <v>800</v>
          </cell>
          <cell r="AA674">
            <v>0</v>
          </cell>
          <cell r="AB674">
            <v>0</v>
          </cell>
          <cell r="AC674">
            <v>0</v>
          </cell>
        </row>
        <row r="675">
          <cell r="C675" t="str">
            <v>S273</v>
          </cell>
          <cell r="D675" t="str">
            <v>No</v>
          </cell>
          <cell r="E675" t="str">
            <v>Fuera del total</v>
          </cell>
          <cell r="F675" t="str">
            <v>Batería</v>
          </cell>
          <cell r="G675" t="str">
            <v>08-S</v>
          </cell>
          <cell r="H675" t="str">
            <v>Batería</v>
          </cell>
          <cell r="I675" t="str">
            <v>33-S</v>
          </cell>
          <cell r="J675" t="str">
            <v>Fuera</v>
          </cell>
          <cell r="K675" t="str">
            <v>En estudio-D</v>
          </cell>
          <cell r="L675" t="str">
            <v>BM</v>
          </cell>
          <cell r="M675">
            <v>0</v>
          </cell>
          <cell r="N675" t="e">
            <v>#REF!</v>
          </cell>
          <cell r="O675" t="e">
            <v>#REF!</v>
          </cell>
          <cell r="P675">
            <v>9748.3593077683036</v>
          </cell>
          <cell r="Q675" t="e">
            <v>#REF!</v>
          </cell>
          <cell r="R675" t="e">
            <v>#REF!</v>
          </cell>
          <cell r="S675" t="e">
            <v>#REF!</v>
          </cell>
          <cell r="T675" t="e">
            <v>#REF!</v>
          </cell>
          <cell r="U675" t="str">
            <v>-</v>
          </cell>
          <cell r="V675" t="str">
            <v>D</v>
          </cell>
          <cell r="W675" t="str">
            <v>D-Sec</v>
          </cell>
          <cell r="X675" t="str">
            <v>BlqES</v>
          </cell>
          <cell r="Y675">
            <v>1884</v>
          </cell>
          <cell r="Z675">
            <v>800</v>
          </cell>
          <cell r="AA675">
            <v>0</v>
          </cell>
          <cell r="AB675">
            <v>0</v>
          </cell>
          <cell r="AC675">
            <v>0</v>
          </cell>
        </row>
        <row r="676">
          <cell r="C676" t="str">
            <v>S2512</v>
          </cell>
          <cell r="D676" t="str">
            <v>No</v>
          </cell>
          <cell r="E676" t="str">
            <v>Fuera del total</v>
          </cell>
          <cell r="F676" t="str">
            <v>Batería</v>
          </cell>
          <cell r="G676" t="str">
            <v>32-S</v>
          </cell>
          <cell r="H676" t="str">
            <v>Batería</v>
          </cell>
          <cell r="I676" t="str">
            <v>15-S</v>
          </cell>
          <cell r="J676" t="str">
            <v>Fuera</v>
          </cell>
          <cell r="K676" t="str">
            <v>En estudio-D</v>
          </cell>
          <cell r="L676" t="str">
            <v>BM</v>
          </cell>
          <cell r="M676">
            <v>0</v>
          </cell>
          <cell r="N676" t="e">
            <v>#REF!</v>
          </cell>
          <cell r="O676" t="e">
            <v>#REF!</v>
          </cell>
          <cell r="P676">
            <v>10630.01546462176</v>
          </cell>
          <cell r="Q676" t="e">
            <v>#REF!</v>
          </cell>
          <cell r="R676" t="e">
            <v>#REF!</v>
          </cell>
          <cell r="S676" t="e">
            <v>#REF!</v>
          </cell>
          <cell r="T676" t="e">
            <v>#REF!</v>
          </cell>
          <cell r="U676" t="str">
            <v>-</v>
          </cell>
          <cell r="V676" t="str">
            <v>A</v>
          </cell>
          <cell r="W676" t="str">
            <v>A-Sec</v>
          </cell>
          <cell r="X676" t="str">
            <v>ACN</v>
          </cell>
          <cell r="Y676">
            <v>2415</v>
          </cell>
          <cell r="Z676">
            <v>800</v>
          </cell>
          <cell r="AA676">
            <v>0</v>
          </cell>
          <cell r="AB676">
            <v>0</v>
          </cell>
          <cell r="AC676">
            <v>0</v>
          </cell>
        </row>
        <row r="677">
          <cell r="C677" t="str">
            <v>S771</v>
          </cell>
          <cell r="D677" t="str">
            <v>No</v>
          </cell>
          <cell r="E677" t="str">
            <v>Fuera del total</v>
          </cell>
          <cell r="F677" t="str">
            <v>Batería</v>
          </cell>
          <cell r="G677" t="str">
            <v>32-S</v>
          </cell>
          <cell r="H677" t="str">
            <v>Batería</v>
          </cell>
          <cell r="I677" t="str">
            <v>15-S</v>
          </cell>
          <cell r="J677" t="str">
            <v>Fuera</v>
          </cell>
          <cell r="K677" t="str">
            <v>En estudio-D</v>
          </cell>
          <cell r="L677" t="str">
            <v>BM</v>
          </cell>
          <cell r="M677">
            <v>0</v>
          </cell>
          <cell r="N677" t="e">
            <v>#REF!</v>
          </cell>
          <cell r="O677" t="e">
            <v>#REF!</v>
          </cell>
          <cell r="P677">
            <v>5690.6438914553846</v>
          </cell>
          <cell r="Q677" t="e">
            <v>#REF!</v>
          </cell>
          <cell r="R677" t="e">
            <v>#REF!</v>
          </cell>
          <cell r="S677" t="e">
            <v>#REF!</v>
          </cell>
          <cell r="T677" t="e">
            <v>#REF!</v>
          </cell>
          <cell r="U677" t="str">
            <v>-</v>
          </cell>
          <cell r="V677" t="str">
            <v>A</v>
          </cell>
          <cell r="W677" t="str">
            <v>A-Sec</v>
          </cell>
          <cell r="X677" t="str">
            <v>ACNS</v>
          </cell>
          <cell r="Y677">
            <v>1531</v>
          </cell>
          <cell r="Z677">
            <v>800</v>
          </cell>
          <cell r="AA677">
            <v>0</v>
          </cell>
          <cell r="AB677">
            <v>0</v>
          </cell>
          <cell r="AC677">
            <v>0</v>
          </cell>
        </row>
        <row r="678">
          <cell r="C678" t="str">
            <v>TS1</v>
          </cell>
          <cell r="D678" t="str">
            <v>No</v>
          </cell>
          <cell r="E678" t="str">
            <v>Fuera del total</v>
          </cell>
          <cell r="F678" t="str">
            <v>Batería</v>
          </cell>
          <cell r="G678" t="str">
            <v>20-S</v>
          </cell>
          <cell r="H678" t="str">
            <v>Batería</v>
          </cell>
          <cell r="I678" t="str">
            <v>41-S</v>
          </cell>
          <cell r="J678" t="str">
            <v>Fuera</v>
          </cell>
          <cell r="K678" t="str">
            <v>En estudio-D</v>
          </cell>
          <cell r="L678" t="str">
            <v>FALSE</v>
          </cell>
          <cell r="M678">
            <v>0</v>
          </cell>
          <cell r="N678" t="e">
            <v>#REF!</v>
          </cell>
          <cell r="O678" t="e">
            <v>#REF!</v>
          </cell>
          <cell r="P678">
            <v>58299.830642281166</v>
          </cell>
          <cell r="Q678" t="e">
            <v>#REF!</v>
          </cell>
          <cell r="R678" t="e">
            <v>#REF!</v>
          </cell>
          <cell r="S678" t="e">
            <v>#REF!</v>
          </cell>
          <cell r="T678" t="e">
            <v>#REF!</v>
          </cell>
          <cell r="U678" t="str">
            <v>-</v>
          </cell>
          <cell r="V678" t="str">
            <v>C</v>
          </cell>
          <cell r="W678" t="str">
            <v>C-Sec</v>
          </cell>
          <cell r="X678" t="str">
            <v>TSP3</v>
          </cell>
          <cell r="Y678" t="str">
            <v>N/A</v>
          </cell>
          <cell r="Z678">
            <v>800</v>
          </cell>
          <cell r="AA678">
            <v>0</v>
          </cell>
          <cell r="AB678">
            <v>0</v>
          </cell>
          <cell r="AC678">
            <v>0</v>
          </cell>
        </row>
        <row r="679">
          <cell r="C679" t="str">
            <v>S2206</v>
          </cell>
          <cell r="D679" t="str">
            <v>No</v>
          </cell>
          <cell r="E679" t="str">
            <v>Fuera del total</v>
          </cell>
          <cell r="F679" t="str">
            <v>Batería</v>
          </cell>
          <cell r="G679" t="str">
            <v>16-S</v>
          </cell>
          <cell r="H679" t="str">
            <v>Batería</v>
          </cell>
          <cell r="I679" t="str">
            <v>34-S</v>
          </cell>
          <cell r="J679" t="str">
            <v>Fuera</v>
          </cell>
          <cell r="K679" t="str">
            <v>En estudio-D</v>
          </cell>
          <cell r="L679" t="str">
            <v>BM</v>
          </cell>
          <cell r="M679">
            <v>0</v>
          </cell>
          <cell r="N679" t="e">
            <v>#REF!</v>
          </cell>
          <cell r="O679" t="e">
            <v>#REF!</v>
          </cell>
          <cell r="P679">
            <v>24401.271970117319</v>
          </cell>
          <cell r="Q679" t="e">
            <v>#REF!</v>
          </cell>
          <cell r="R679" t="e">
            <v>#REF!</v>
          </cell>
          <cell r="S679" t="e">
            <v>#REF!</v>
          </cell>
          <cell r="T679" t="e">
            <v>#REF!</v>
          </cell>
          <cell r="U679" t="str">
            <v>-</v>
          </cell>
          <cell r="V679" t="str">
            <v>A</v>
          </cell>
          <cell r="W679" t="str">
            <v>A-Sec</v>
          </cell>
          <cell r="X679" t="str">
            <v>ACN</v>
          </cell>
          <cell r="Y679">
            <v>2394</v>
          </cell>
          <cell r="Z679">
            <v>800</v>
          </cell>
          <cell r="AA679">
            <v>0</v>
          </cell>
          <cell r="AB679">
            <v>0</v>
          </cell>
          <cell r="AC679">
            <v>0</v>
          </cell>
        </row>
        <row r="680">
          <cell r="C680" t="str">
            <v>S439</v>
          </cell>
          <cell r="D680" t="str">
            <v>No</v>
          </cell>
          <cell r="E680" t="str">
            <v>Fuera del total</v>
          </cell>
          <cell r="F680" t="str">
            <v>Batería</v>
          </cell>
          <cell r="G680" t="str">
            <v>35-S</v>
          </cell>
          <cell r="H680" t="str">
            <v>Batería</v>
          </cell>
          <cell r="I680" t="str">
            <v>13-S</v>
          </cell>
          <cell r="J680" t="str">
            <v>Fuera</v>
          </cell>
          <cell r="K680" t="str">
            <v>En espera de reparación-E</v>
          </cell>
          <cell r="L680" t="str">
            <v>BM</v>
          </cell>
          <cell r="M680">
            <v>0</v>
          </cell>
          <cell r="N680" t="e">
            <v>#REF!</v>
          </cell>
          <cell r="O680" t="e">
            <v>#REF!</v>
          </cell>
          <cell r="P680">
            <v>57073.572346105626</v>
          </cell>
          <cell r="Q680" t="e">
            <v>#REF!</v>
          </cell>
          <cell r="R680" t="e">
            <v>#REF!</v>
          </cell>
          <cell r="S680" t="e">
            <v>#REF!</v>
          </cell>
          <cell r="T680" t="e">
            <v>#REF!</v>
          </cell>
          <cell r="U680" t="str">
            <v>-</v>
          </cell>
          <cell r="V680" t="str">
            <v>B</v>
          </cell>
          <cell r="W680" t="str">
            <v>B-Prim</v>
          </cell>
          <cell r="X680" t="str">
            <v>B</v>
          </cell>
          <cell r="Y680">
            <v>1840</v>
          </cell>
          <cell r="Z680">
            <v>800</v>
          </cell>
          <cell r="AA680">
            <v>0</v>
          </cell>
          <cell r="AB680">
            <v>0</v>
          </cell>
          <cell r="AC680">
            <v>0</v>
          </cell>
        </row>
        <row r="681">
          <cell r="C681" t="str">
            <v>S2357</v>
          </cell>
          <cell r="D681" t="str">
            <v>No</v>
          </cell>
          <cell r="E681" t="str">
            <v>Fuera del total</v>
          </cell>
          <cell r="F681" t="str">
            <v>Batería</v>
          </cell>
          <cell r="G681" t="str">
            <v>35-S</v>
          </cell>
          <cell r="H681" t="str">
            <v>Batería</v>
          </cell>
          <cell r="I681" t="str">
            <v>13-S</v>
          </cell>
          <cell r="J681" t="str">
            <v>Fuera</v>
          </cell>
          <cell r="K681" t="str">
            <v>En estudio-D</v>
          </cell>
          <cell r="L681" t="str">
            <v>BM</v>
          </cell>
          <cell r="M681">
            <v>0</v>
          </cell>
          <cell r="N681" t="e">
            <v>#REF!</v>
          </cell>
          <cell r="O681" t="e">
            <v>#REF!</v>
          </cell>
          <cell r="P681">
            <v>5864.2293873167573</v>
          </cell>
          <cell r="Q681" t="e">
            <v>#REF!</v>
          </cell>
          <cell r="R681" t="e">
            <v>#REF!</v>
          </cell>
          <cell r="S681" t="e">
            <v>#REF!</v>
          </cell>
          <cell r="T681" t="e">
            <v>#REF!</v>
          </cell>
          <cell r="U681" t="str">
            <v>-</v>
          </cell>
          <cell r="V681" t="str">
            <v>B</v>
          </cell>
          <cell r="W681" t="str">
            <v>B-Sec</v>
          </cell>
          <cell r="X681" t="str">
            <v>BlqBO</v>
          </cell>
          <cell r="Y681">
            <v>2209</v>
          </cell>
          <cell r="Z681">
            <v>800</v>
          </cell>
          <cell r="AA681">
            <v>0</v>
          </cell>
          <cell r="AB681">
            <v>0</v>
          </cell>
          <cell r="AC681">
            <v>0</v>
          </cell>
        </row>
        <row r="682">
          <cell r="C682" t="str">
            <v>S2139</v>
          </cell>
          <cell r="D682" t="str">
            <v>No</v>
          </cell>
          <cell r="E682" t="str">
            <v>Fuera del total</v>
          </cell>
          <cell r="F682" t="str">
            <v>Batería</v>
          </cell>
          <cell r="G682" t="str">
            <v>23-S</v>
          </cell>
          <cell r="H682" t="str">
            <v>Batería</v>
          </cell>
          <cell r="I682" t="str">
            <v>04-S</v>
          </cell>
          <cell r="J682" t="str">
            <v>Fuera</v>
          </cell>
          <cell r="K682" t="str">
            <v>En estudio-D</v>
          </cell>
          <cell r="L682" t="str">
            <v>BM</v>
          </cell>
          <cell r="M682">
            <v>0</v>
          </cell>
          <cell r="N682" t="e">
            <v>#REF!</v>
          </cell>
          <cell r="O682" t="e">
            <v>#REF!</v>
          </cell>
          <cell r="P682">
            <v>10346.193608244708</v>
          </cell>
          <cell r="Q682" t="e">
            <v>#REF!</v>
          </cell>
          <cell r="R682" t="e">
            <v>#REF!</v>
          </cell>
          <cell r="S682" t="e">
            <v>#REF!</v>
          </cell>
          <cell r="T682" t="e">
            <v>#REF!</v>
          </cell>
          <cell r="U682" t="str">
            <v>-</v>
          </cell>
          <cell r="V682" t="str">
            <v>H</v>
          </cell>
          <cell r="W682" t="str">
            <v>H-Sec</v>
          </cell>
          <cell r="X682" t="str">
            <v>TS</v>
          </cell>
          <cell r="Y682">
            <v>1653</v>
          </cell>
          <cell r="Z682">
            <v>800</v>
          </cell>
          <cell r="AA682">
            <v>0</v>
          </cell>
          <cell r="AB682">
            <v>0</v>
          </cell>
          <cell r="AC682">
            <v>0</v>
          </cell>
        </row>
        <row r="683">
          <cell r="C683" t="str">
            <v>S753</v>
          </cell>
          <cell r="D683" t="str">
            <v>No</v>
          </cell>
          <cell r="E683" t="str">
            <v>Fuera del total</v>
          </cell>
          <cell r="F683" t="str">
            <v>Batería</v>
          </cell>
          <cell r="G683" t="str">
            <v>41-S</v>
          </cell>
          <cell r="H683" t="str">
            <v>Batería</v>
          </cell>
          <cell r="I683" t="str">
            <v>20-S</v>
          </cell>
          <cell r="J683" t="str">
            <v>Fuera</v>
          </cell>
          <cell r="K683" t="str">
            <v>En estudio-D</v>
          </cell>
          <cell r="L683" t="str">
            <v>BM</v>
          </cell>
          <cell r="M683">
            <v>0</v>
          </cell>
          <cell r="N683" t="e">
            <v>#REF!</v>
          </cell>
          <cell r="O683" t="e">
            <v>#REF!</v>
          </cell>
          <cell r="P683">
            <v>8936.8742626892126</v>
          </cell>
          <cell r="Q683" t="e">
            <v>#REF!</v>
          </cell>
          <cell r="R683" t="e">
            <v>#REF!</v>
          </cell>
          <cell r="S683" t="e">
            <v>#REF!</v>
          </cell>
          <cell r="T683" t="e">
            <v>#REF!</v>
          </cell>
          <cell r="U683" t="str">
            <v>-</v>
          </cell>
          <cell r="V683" t="str">
            <v>C</v>
          </cell>
          <cell r="W683" t="str">
            <v>C-Sec</v>
          </cell>
          <cell r="X683" t="str">
            <v>TSP3</v>
          </cell>
          <cell r="Y683">
            <v>2786</v>
          </cell>
          <cell r="Z683">
            <v>800</v>
          </cell>
          <cell r="AA683">
            <v>0</v>
          </cell>
          <cell r="AB683">
            <v>0</v>
          </cell>
          <cell r="AC683">
            <v>0</v>
          </cell>
        </row>
        <row r="684">
          <cell r="C684" t="str">
            <v>S2361</v>
          </cell>
          <cell r="D684" t="str">
            <v>No</v>
          </cell>
          <cell r="E684" t="str">
            <v>Fuera del total</v>
          </cell>
          <cell r="F684" t="str">
            <v>Batería</v>
          </cell>
          <cell r="G684" t="str">
            <v>29-S</v>
          </cell>
          <cell r="H684" t="str">
            <v>Batería</v>
          </cell>
          <cell r="I684" t="str">
            <v>34-S</v>
          </cell>
          <cell r="J684" t="str">
            <v>Fuera</v>
          </cell>
          <cell r="K684" t="str">
            <v>En estudio-D</v>
          </cell>
          <cell r="L684" t="str">
            <v>BM</v>
          </cell>
          <cell r="M684">
            <v>0</v>
          </cell>
          <cell r="N684" t="e">
            <v>#REF!</v>
          </cell>
          <cell r="O684" t="e">
            <v>#REF!</v>
          </cell>
          <cell r="P684">
            <v>7958.8658789995379</v>
          </cell>
          <cell r="Q684" t="e">
            <v>#REF!</v>
          </cell>
          <cell r="R684" t="e">
            <v>#REF!</v>
          </cell>
          <cell r="S684" t="e">
            <v>#REF!</v>
          </cell>
          <cell r="T684" t="e">
            <v>#REF!</v>
          </cell>
          <cell r="U684" t="str">
            <v>-</v>
          </cell>
          <cell r="V684" t="str">
            <v>D</v>
          </cell>
          <cell r="W684" t="str">
            <v>D-Sec</v>
          </cell>
          <cell r="X684" t="str">
            <v>BlqD</v>
          </cell>
          <cell r="Y684">
            <v>2127</v>
          </cell>
          <cell r="Z684">
            <v>800</v>
          </cell>
          <cell r="AA684">
            <v>0</v>
          </cell>
          <cell r="AB684">
            <v>0</v>
          </cell>
          <cell r="AC684">
            <v>0</v>
          </cell>
        </row>
        <row r="685">
          <cell r="C685" t="str">
            <v>S2385</v>
          </cell>
          <cell r="D685" t="str">
            <v>No</v>
          </cell>
          <cell r="E685" t="str">
            <v>Fuera del total</v>
          </cell>
          <cell r="F685" t="str">
            <v>Batería</v>
          </cell>
          <cell r="G685" t="str">
            <v>36-S</v>
          </cell>
          <cell r="H685" t="str">
            <v>Batería</v>
          </cell>
          <cell r="I685" t="str">
            <v>08-S</v>
          </cell>
          <cell r="J685" t="str">
            <v>Fuera</v>
          </cell>
          <cell r="K685" t="str">
            <v>En estudio-D</v>
          </cell>
          <cell r="L685" t="str">
            <v>BM</v>
          </cell>
          <cell r="M685">
            <v>0</v>
          </cell>
          <cell r="N685" t="e">
            <v>#REF!</v>
          </cell>
          <cell r="O685" t="e">
            <v>#REF!</v>
          </cell>
          <cell r="P685">
            <v>13588.945796691816</v>
          </cell>
          <cell r="Q685" t="e">
            <v>#REF!</v>
          </cell>
          <cell r="R685" t="e">
            <v>#REF!</v>
          </cell>
          <cell r="S685" t="e">
            <v>#REF!</v>
          </cell>
          <cell r="T685" t="e">
            <v>#REF!</v>
          </cell>
          <cell r="U685" t="str">
            <v>-</v>
          </cell>
          <cell r="V685" t="str">
            <v>E</v>
          </cell>
          <cell r="W685" t="str">
            <v>E-Sec</v>
          </cell>
          <cell r="X685" t="str">
            <v>BlqEN</v>
          </cell>
          <cell r="Y685">
            <v>2329</v>
          </cell>
          <cell r="Z685">
            <v>800</v>
          </cell>
          <cell r="AA685">
            <v>0</v>
          </cell>
          <cell r="AB685">
            <v>0</v>
          </cell>
          <cell r="AC685">
            <v>0</v>
          </cell>
        </row>
        <row r="686">
          <cell r="C686" t="str">
            <v>S724</v>
          </cell>
          <cell r="D686" t="str">
            <v>No</v>
          </cell>
          <cell r="E686" t="str">
            <v>Fuera del total</v>
          </cell>
          <cell r="F686" t="str">
            <v>Batería</v>
          </cell>
          <cell r="G686" t="str">
            <v>20-S</v>
          </cell>
          <cell r="H686" t="str">
            <v>Batería</v>
          </cell>
          <cell r="I686" t="str">
            <v>41-S</v>
          </cell>
          <cell r="J686" t="str">
            <v>Fuera</v>
          </cell>
          <cell r="K686" t="str">
            <v>En estudio-D</v>
          </cell>
          <cell r="L686" t="str">
            <v>BM</v>
          </cell>
          <cell r="M686">
            <v>0</v>
          </cell>
          <cell r="N686" t="e">
            <v>#REF!</v>
          </cell>
          <cell r="O686" t="e">
            <v>#REF!</v>
          </cell>
          <cell r="P686">
            <v>7456.351797643586</v>
          </cell>
          <cell r="Q686" t="e">
            <v>#REF!</v>
          </cell>
          <cell r="R686" t="e">
            <v>#REF!</v>
          </cell>
          <cell r="S686" t="e">
            <v>#REF!</v>
          </cell>
          <cell r="T686" t="e">
            <v>#REF!</v>
          </cell>
          <cell r="U686" t="str">
            <v>-</v>
          </cell>
          <cell r="V686" t="str">
            <v>C</v>
          </cell>
          <cell r="W686" t="str">
            <v>C-Sec</v>
          </cell>
          <cell r="X686" t="str">
            <v>TSP3</v>
          </cell>
          <cell r="Y686">
            <v>2874</v>
          </cell>
          <cell r="Z686">
            <v>800</v>
          </cell>
          <cell r="AA686">
            <v>0</v>
          </cell>
          <cell r="AB686">
            <v>0</v>
          </cell>
          <cell r="AC686">
            <v>0</v>
          </cell>
        </row>
        <row r="687">
          <cell r="C687" t="str">
            <v>S898</v>
          </cell>
          <cell r="D687" t="str">
            <v>No</v>
          </cell>
          <cell r="E687" t="str">
            <v>Fuera del total</v>
          </cell>
          <cell r="F687" t="str">
            <v>Batería</v>
          </cell>
          <cell r="G687" t="str">
            <v>26-S</v>
          </cell>
          <cell r="H687" t="str">
            <v>Batería</v>
          </cell>
          <cell r="I687" t="str">
            <v>17-S</v>
          </cell>
          <cell r="J687" t="str">
            <v>Fuera</v>
          </cell>
          <cell r="K687" t="str">
            <v>En estudio-D</v>
          </cell>
          <cell r="L687" t="str">
            <v>BM</v>
          </cell>
          <cell r="M687">
            <v>0</v>
          </cell>
          <cell r="N687" t="e">
            <v>#REF!</v>
          </cell>
          <cell r="O687" t="e">
            <v>#REF!</v>
          </cell>
          <cell r="P687">
            <v>8222.7540049610634</v>
          </cell>
          <cell r="Q687" t="e">
            <v>#REF!</v>
          </cell>
          <cell r="R687" t="e">
            <v>#REF!</v>
          </cell>
          <cell r="S687" t="e">
            <v>#REF!</v>
          </cell>
          <cell r="T687" t="e">
            <v>#REF!</v>
          </cell>
          <cell r="U687" t="str">
            <v>-</v>
          </cell>
          <cell r="V687" t="str">
            <v>F</v>
          </cell>
          <cell r="W687" t="str">
            <v>F-Sec</v>
          </cell>
          <cell r="X687" t="str">
            <v>LPE</v>
          </cell>
          <cell r="Y687">
            <v>2390</v>
          </cell>
          <cell r="Z687">
            <v>800</v>
          </cell>
          <cell r="AA687">
            <v>0</v>
          </cell>
          <cell r="AB687">
            <v>0</v>
          </cell>
          <cell r="AC687">
            <v>0</v>
          </cell>
        </row>
        <row r="688">
          <cell r="C688" t="str">
            <v>S805</v>
          </cell>
          <cell r="D688" t="str">
            <v>No</v>
          </cell>
          <cell r="E688" t="str">
            <v>Fuera del total</v>
          </cell>
          <cell r="F688" t="str">
            <v>Batería</v>
          </cell>
          <cell r="G688" t="str">
            <v>21-S</v>
          </cell>
          <cell r="H688" t="str">
            <v>Batería</v>
          </cell>
          <cell r="I688" t="str">
            <v>07-S</v>
          </cell>
          <cell r="J688" t="str">
            <v>Fuera</v>
          </cell>
          <cell r="K688" t="str">
            <v>En estudio-D</v>
          </cell>
          <cell r="L688" t="str">
            <v>BM</v>
          </cell>
          <cell r="M688">
            <v>0</v>
          </cell>
          <cell r="N688" t="e">
            <v>#REF!</v>
          </cell>
          <cell r="O688" t="e">
            <v>#REF!</v>
          </cell>
          <cell r="P688">
            <v>17860.875822083235</v>
          </cell>
          <cell r="Q688" t="e">
            <v>#REF!</v>
          </cell>
          <cell r="R688" t="e">
            <v>#REF!</v>
          </cell>
          <cell r="S688" t="e">
            <v>#REF!</v>
          </cell>
          <cell r="T688" t="e">
            <v>#REF!</v>
          </cell>
          <cell r="U688" t="str">
            <v>-</v>
          </cell>
          <cell r="V688" t="str">
            <v>C</v>
          </cell>
          <cell r="W688" t="str">
            <v>C-Sec</v>
          </cell>
          <cell r="X688" t="str">
            <v>TSP1</v>
          </cell>
          <cell r="Y688">
            <v>2800</v>
          </cell>
          <cell r="Z688">
            <v>800</v>
          </cell>
          <cell r="AA688">
            <v>0</v>
          </cell>
          <cell r="AB688">
            <v>0</v>
          </cell>
          <cell r="AC688">
            <v>0</v>
          </cell>
        </row>
        <row r="689">
          <cell r="C689" t="str">
            <v>S2362</v>
          </cell>
          <cell r="D689" t="str">
            <v>No</v>
          </cell>
          <cell r="E689" t="str">
            <v>Fuera del total</v>
          </cell>
          <cell r="F689" t="str">
            <v>Batería</v>
          </cell>
          <cell r="G689" t="str">
            <v>29-S</v>
          </cell>
          <cell r="H689" t="str">
            <v>Batería</v>
          </cell>
          <cell r="I689" t="str">
            <v>34-S</v>
          </cell>
          <cell r="J689" t="str">
            <v>Fuera</v>
          </cell>
          <cell r="K689" t="str">
            <v>En estudio-D</v>
          </cell>
          <cell r="L689" t="str">
            <v>BM</v>
          </cell>
          <cell r="M689">
            <v>0</v>
          </cell>
          <cell r="N689" t="e">
            <v>#REF!</v>
          </cell>
          <cell r="O689" t="e">
            <v>#REF!</v>
          </cell>
          <cell r="P689">
            <v>8498.9122957376858</v>
          </cell>
          <cell r="Q689" t="e">
            <v>#REF!</v>
          </cell>
          <cell r="R689" t="e">
            <v>#REF!</v>
          </cell>
          <cell r="S689" t="e">
            <v>#REF!</v>
          </cell>
          <cell r="T689" t="e">
            <v>#REF!</v>
          </cell>
          <cell r="U689" t="str">
            <v>-</v>
          </cell>
          <cell r="V689" t="str">
            <v>D</v>
          </cell>
          <cell r="W689" t="str">
            <v>D-Sec</v>
          </cell>
          <cell r="X689" t="str">
            <v>BlqD</v>
          </cell>
          <cell r="Y689">
            <v>1950</v>
          </cell>
          <cell r="Z689">
            <v>800</v>
          </cell>
          <cell r="AA689">
            <v>0</v>
          </cell>
          <cell r="AB689">
            <v>0</v>
          </cell>
          <cell r="AC689">
            <v>0</v>
          </cell>
        </row>
        <row r="690">
          <cell r="C690" t="str">
            <v>S2359</v>
          </cell>
          <cell r="D690" t="str">
            <v>No</v>
          </cell>
          <cell r="E690" t="str">
            <v>Fuera del total</v>
          </cell>
          <cell r="F690" t="str">
            <v>Batería</v>
          </cell>
          <cell r="G690" t="str">
            <v>28-S</v>
          </cell>
          <cell r="H690" t="str">
            <v>Batería</v>
          </cell>
          <cell r="I690" t="str">
            <v>13-S</v>
          </cell>
          <cell r="J690" t="str">
            <v>Fuera</v>
          </cell>
          <cell r="K690" t="str">
            <v>En estudio-D</v>
          </cell>
          <cell r="L690" t="str">
            <v>BM</v>
          </cell>
          <cell r="M690">
            <v>0</v>
          </cell>
          <cell r="N690" t="e">
            <v>#REF!</v>
          </cell>
          <cell r="O690" t="e">
            <v>#REF!</v>
          </cell>
          <cell r="P690">
            <v>68436.912256536933</v>
          </cell>
          <cell r="Q690" t="e">
            <v>#REF!</v>
          </cell>
          <cell r="R690" t="e">
            <v>#REF!</v>
          </cell>
          <cell r="S690" t="e">
            <v>#REF!</v>
          </cell>
          <cell r="T690" t="e">
            <v>#REF!</v>
          </cell>
          <cell r="U690" t="str">
            <v>-</v>
          </cell>
          <cell r="V690" t="str">
            <v>B</v>
          </cell>
          <cell r="W690" t="str">
            <v>B-Sec</v>
          </cell>
          <cell r="X690" t="str">
            <v>S420</v>
          </cell>
          <cell r="Y690">
            <v>2196</v>
          </cell>
          <cell r="Z690">
            <v>800</v>
          </cell>
          <cell r="AA690">
            <v>0</v>
          </cell>
          <cell r="AB690">
            <v>0</v>
          </cell>
          <cell r="AC690">
            <v>0</v>
          </cell>
        </row>
        <row r="691">
          <cell r="C691" t="str">
            <v>S2175</v>
          </cell>
          <cell r="D691" t="str">
            <v>No</v>
          </cell>
          <cell r="E691" t="str">
            <v>Fuera del total</v>
          </cell>
          <cell r="F691" t="str">
            <v>Batería</v>
          </cell>
          <cell r="G691" t="str">
            <v>23-S</v>
          </cell>
          <cell r="H691" t="str">
            <v>Batería</v>
          </cell>
          <cell r="I691" t="str">
            <v>04-S</v>
          </cell>
          <cell r="J691" t="str">
            <v>Fuera</v>
          </cell>
          <cell r="K691" t="str">
            <v>En estudio-D</v>
          </cell>
          <cell r="L691" t="str">
            <v>BM</v>
          </cell>
          <cell r="M691">
            <v>0</v>
          </cell>
          <cell r="N691" t="e">
            <v>#REF!</v>
          </cell>
          <cell r="O691" t="e">
            <v>#REF!</v>
          </cell>
          <cell r="P691">
            <v>57073.572346105626</v>
          </cell>
          <cell r="Q691" t="e">
            <v>#REF!</v>
          </cell>
          <cell r="R691" t="e">
            <v>#REF!</v>
          </cell>
          <cell r="S691" t="e">
            <v>#REF!</v>
          </cell>
          <cell r="T691" t="e">
            <v>#REF!</v>
          </cell>
          <cell r="U691" t="str">
            <v>-</v>
          </cell>
          <cell r="V691" t="str">
            <v>H</v>
          </cell>
          <cell r="W691" t="str">
            <v>H-Sec</v>
          </cell>
          <cell r="X691" t="str">
            <v>TS</v>
          </cell>
          <cell r="Y691">
            <v>1632</v>
          </cell>
          <cell r="Z691">
            <v>800</v>
          </cell>
          <cell r="AA691">
            <v>0</v>
          </cell>
          <cell r="AB691">
            <v>0</v>
          </cell>
          <cell r="AC691">
            <v>0</v>
          </cell>
        </row>
        <row r="692">
          <cell r="C692" t="str">
            <v>S997</v>
          </cell>
          <cell r="D692" t="str">
            <v>No</v>
          </cell>
          <cell r="E692" t="str">
            <v>Fuera del total</v>
          </cell>
          <cell r="F692" t="str">
            <v>Batería</v>
          </cell>
          <cell r="G692" t="str">
            <v>02-S</v>
          </cell>
          <cell r="H692" t="str">
            <v>Batería</v>
          </cell>
          <cell r="I692" t="str">
            <v>33-S</v>
          </cell>
          <cell r="J692" t="str">
            <v>Fuera</v>
          </cell>
          <cell r="K692" t="str">
            <v>En estudio-D</v>
          </cell>
          <cell r="L692" t="str">
            <v>BM</v>
          </cell>
          <cell r="M692">
            <v>0</v>
          </cell>
          <cell r="N692" t="e">
            <v>#REF!</v>
          </cell>
          <cell r="O692" t="e">
            <v>#REF!</v>
          </cell>
          <cell r="P692">
            <v>11412.713335923869</v>
          </cell>
          <cell r="Q692" t="e">
            <v>#REF!</v>
          </cell>
          <cell r="R692" t="e">
            <v>#REF!</v>
          </cell>
          <cell r="S692" t="e">
            <v>#REF!</v>
          </cell>
          <cell r="T692" t="e">
            <v>#REF!</v>
          </cell>
          <cell r="U692" t="str">
            <v>-</v>
          </cell>
          <cell r="V692" t="str">
            <v>D</v>
          </cell>
          <cell r="W692" t="str">
            <v>D-Sec</v>
          </cell>
          <cell r="X692" t="str">
            <v>BlqD</v>
          </cell>
          <cell r="Y692">
            <v>2751</v>
          </cell>
          <cell r="Z692">
            <v>800</v>
          </cell>
          <cell r="AA692">
            <v>0</v>
          </cell>
          <cell r="AB692">
            <v>0</v>
          </cell>
          <cell r="AC692">
            <v>0</v>
          </cell>
        </row>
        <row r="693">
          <cell r="C693" t="str">
            <v>S2077</v>
          </cell>
          <cell r="D693" t="str">
            <v>No</v>
          </cell>
          <cell r="E693" t="str">
            <v>Fuera del total</v>
          </cell>
          <cell r="F693" t="str">
            <v>Batería</v>
          </cell>
          <cell r="G693" t="str">
            <v>S-22</v>
          </cell>
          <cell r="H693" t="str">
            <v>Batería</v>
          </cell>
          <cell r="I693" t="str">
            <v>S-12</v>
          </cell>
          <cell r="J693" t="str">
            <v>Fuera</v>
          </cell>
          <cell r="K693" t="str">
            <v>Inyector Selectivo-B.1.1.2</v>
          </cell>
          <cell r="L693" t="str">
            <v>BM</v>
          </cell>
          <cell r="M693">
            <v>0</v>
          </cell>
          <cell r="N693" t="e">
            <v>#REF!</v>
          </cell>
          <cell r="O693" t="e">
            <v>#REF!</v>
          </cell>
          <cell r="P693">
            <v>19076.789291509667</v>
          </cell>
          <cell r="Q693" t="e">
            <v>#REF!</v>
          </cell>
          <cell r="R693" t="e">
            <v>#REF!</v>
          </cell>
          <cell r="S693" t="e">
            <v>#REF!</v>
          </cell>
          <cell r="T693" t="e">
            <v>#REF!</v>
          </cell>
          <cell r="U693" t="str">
            <v>-</v>
          </cell>
          <cell r="V693" t="str">
            <v>A</v>
          </cell>
          <cell r="W693" t="str">
            <v>A-Sec</v>
          </cell>
          <cell r="X693" t="str">
            <v>ACN</v>
          </cell>
          <cell r="Y693">
            <v>2358</v>
          </cell>
          <cell r="Z693">
            <v>800</v>
          </cell>
          <cell r="AA693">
            <v>0</v>
          </cell>
          <cell r="AB693">
            <v>0</v>
          </cell>
          <cell r="AC693">
            <v>0</v>
          </cell>
        </row>
        <row r="694">
          <cell r="C694" t="str">
            <v>S708</v>
          </cell>
          <cell r="D694" t="str">
            <v>No</v>
          </cell>
          <cell r="E694" t="str">
            <v>Fuera del total</v>
          </cell>
          <cell r="F694" t="str">
            <v>Batería</v>
          </cell>
          <cell r="G694" t="str">
            <v>17-S</v>
          </cell>
          <cell r="H694" t="str">
            <v>Batería</v>
          </cell>
          <cell r="I694" t="str">
            <v>27-S</v>
          </cell>
          <cell r="J694" t="str">
            <v>Fuera</v>
          </cell>
          <cell r="K694" t="str">
            <v>En estudio-D</v>
          </cell>
          <cell r="L694" t="str">
            <v>BM</v>
          </cell>
          <cell r="M694">
            <v>0</v>
          </cell>
          <cell r="N694" t="e">
            <v>#REF!</v>
          </cell>
          <cell r="O694" t="e">
            <v>#REF!</v>
          </cell>
          <cell r="P694">
            <v>15490.209918152756</v>
          </cell>
          <cell r="Q694" t="e">
            <v>#REF!</v>
          </cell>
          <cell r="R694" t="e">
            <v>#REF!</v>
          </cell>
          <cell r="S694" t="e">
            <v>#REF!</v>
          </cell>
          <cell r="T694" t="e">
            <v>#REF!</v>
          </cell>
          <cell r="U694" t="str">
            <v>-</v>
          </cell>
          <cell r="V694" t="str">
            <v>F</v>
          </cell>
          <cell r="W694" t="str">
            <v>F-Sec</v>
          </cell>
          <cell r="X694" t="str">
            <v>LPC</v>
          </cell>
          <cell r="Y694">
            <v>2209</v>
          </cell>
          <cell r="Z694">
            <v>800</v>
          </cell>
          <cell r="AA694">
            <v>0</v>
          </cell>
          <cell r="AB694">
            <v>0</v>
          </cell>
          <cell r="AC694">
            <v>0</v>
          </cell>
        </row>
        <row r="695">
          <cell r="C695" t="str">
            <v>S934</v>
          </cell>
          <cell r="D695" t="str">
            <v>No</v>
          </cell>
          <cell r="E695" t="str">
            <v>Fuera del total</v>
          </cell>
          <cell r="F695" t="str">
            <v>Batería</v>
          </cell>
          <cell r="G695" t="str">
            <v>07-S</v>
          </cell>
          <cell r="H695" t="str">
            <v>Batería</v>
          </cell>
          <cell r="I695" t="str">
            <v>21-S</v>
          </cell>
          <cell r="J695" t="str">
            <v>Fuera</v>
          </cell>
          <cell r="K695" t="str">
            <v>En estudio-D</v>
          </cell>
          <cell r="L695" t="str">
            <v>BM</v>
          </cell>
          <cell r="M695">
            <v>0</v>
          </cell>
          <cell r="N695" t="e">
            <v>#REF!</v>
          </cell>
          <cell r="O695" t="e">
            <v>#REF!</v>
          </cell>
          <cell r="P695">
            <v>91882.14444883402</v>
          </cell>
          <cell r="Q695" t="e">
            <v>#REF!</v>
          </cell>
          <cell r="R695" t="e">
            <v>#REF!</v>
          </cell>
          <cell r="S695" t="e">
            <v>#REF!</v>
          </cell>
          <cell r="T695" t="e">
            <v>#REF!</v>
          </cell>
          <cell r="U695" t="str">
            <v>-</v>
          </cell>
          <cell r="V695" t="str">
            <v>H</v>
          </cell>
          <cell r="W695" t="str">
            <v>H-Sec</v>
          </cell>
          <cell r="X695" t="str">
            <v>TS</v>
          </cell>
          <cell r="Y695">
            <v>2690</v>
          </cell>
          <cell r="Z695">
            <v>800</v>
          </cell>
          <cell r="AA695">
            <v>0</v>
          </cell>
          <cell r="AB695">
            <v>0</v>
          </cell>
          <cell r="AC695">
            <v>0</v>
          </cell>
        </row>
        <row r="696">
          <cell r="C696" t="str">
            <v>S2213</v>
          </cell>
          <cell r="D696" t="str">
            <v>No</v>
          </cell>
          <cell r="E696" t="str">
            <v>Fuera del total</v>
          </cell>
          <cell r="F696" t="str">
            <v>Batería</v>
          </cell>
          <cell r="G696" t="str">
            <v>30-S</v>
          </cell>
          <cell r="H696" t="str">
            <v>Batería</v>
          </cell>
          <cell r="I696" t="str">
            <v>23-S</v>
          </cell>
          <cell r="J696" t="str">
            <v>Fuera</v>
          </cell>
          <cell r="K696" t="str">
            <v>En espera de reparación-E</v>
          </cell>
          <cell r="L696" t="str">
            <v>-</v>
          </cell>
          <cell r="M696">
            <v>0</v>
          </cell>
          <cell r="N696" t="e">
            <v>#REF!</v>
          </cell>
          <cell r="O696" t="e">
            <v>#REF!</v>
          </cell>
          <cell r="P696">
            <v>58299.830642281166</v>
          </cell>
          <cell r="Q696" t="e">
            <v>#REF!</v>
          </cell>
          <cell r="R696" t="e">
            <v>#REF!</v>
          </cell>
          <cell r="S696" t="e">
            <v>#REF!</v>
          </cell>
          <cell r="T696" t="e">
            <v>#REF!</v>
          </cell>
          <cell r="U696" t="str">
            <v>-</v>
          </cell>
          <cell r="V696" t="str">
            <v>H</v>
          </cell>
          <cell r="W696" t="str">
            <v>H-Sec</v>
          </cell>
          <cell r="X696" t="str">
            <v>TS</v>
          </cell>
          <cell r="Y696" t="str">
            <v>-</v>
          </cell>
          <cell r="Z696">
            <v>800</v>
          </cell>
          <cell r="AA696">
            <v>0</v>
          </cell>
          <cell r="AB696">
            <v>0</v>
          </cell>
          <cell r="AC696">
            <v>0</v>
          </cell>
        </row>
        <row r="697">
          <cell r="C697" t="str">
            <v>S2464</v>
          </cell>
          <cell r="D697" t="str">
            <v>No</v>
          </cell>
          <cell r="E697" t="str">
            <v>Fuera del total</v>
          </cell>
          <cell r="F697" t="str">
            <v>Batería</v>
          </cell>
          <cell r="G697" t="str">
            <v>32-S</v>
          </cell>
          <cell r="H697" t="str">
            <v>Batería</v>
          </cell>
          <cell r="I697" t="str">
            <v>15-S</v>
          </cell>
          <cell r="J697" t="str">
            <v>Fuera</v>
          </cell>
          <cell r="K697" t="str">
            <v>En estudio-D</v>
          </cell>
          <cell r="L697" t="str">
            <v>BM</v>
          </cell>
          <cell r="M697">
            <v>0</v>
          </cell>
          <cell r="N697" t="e">
            <v>#REF!</v>
          </cell>
          <cell r="O697" t="e">
            <v>#REF!</v>
          </cell>
          <cell r="P697">
            <v>49550.102055869262</v>
          </cell>
          <cell r="Q697" t="e">
            <v>#REF!</v>
          </cell>
          <cell r="R697" t="e">
            <v>#REF!</v>
          </cell>
          <cell r="S697" t="e">
            <v>#REF!</v>
          </cell>
          <cell r="T697" t="e">
            <v>#REF!</v>
          </cell>
          <cell r="U697" t="str">
            <v>-</v>
          </cell>
          <cell r="V697" t="str">
            <v>A</v>
          </cell>
          <cell r="W697" t="str">
            <v>A-Sec</v>
          </cell>
          <cell r="X697" t="str">
            <v>ACN</v>
          </cell>
          <cell r="Y697">
            <v>2685</v>
          </cell>
          <cell r="Z697">
            <v>800</v>
          </cell>
          <cell r="AA697">
            <v>0</v>
          </cell>
          <cell r="AB697">
            <v>0</v>
          </cell>
          <cell r="AC697">
            <v>0</v>
          </cell>
        </row>
        <row r="698">
          <cell r="C698" t="str">
            <v>S2360</v>
          </cell>
          <cell r="D698" t="str">
            <v>No</v>
          </cell>
          <cell r="E698" t="str">
            <v>Fuera del total</v>
          </cell>
          <cell r="F698" t="str">
            <v>Batería</v>
          </cell>
          <cell r="G698" t="str">
            <v>07-S</v>
          </cell>
          <cell r="H698" t="str">
            <v>Batería</v>
          </cell>
          <cell r="I698" t="str">
            <v>21-S</v>
          </cell>
          <cell r="J698" t="str">
            <v>Fuera</v>
          </cell>
          <cell r="K698" t="str">
            <v>En estudio-D</v>
          </cell>
          <cell r="L698" t="str">
            <v>BM</v>
          </cell>
          <cell r="M698">
            <v>0</v>
          </cell>
          <cell r="N698" t="e">
            <v>#REF!</v>
          </cell>
          <cell r="O698" t="e">
            <v>#REF!</v>
          </cell>
          <cell r="P698">
            <v>15706.032982243551</v>
          </cell>
          <cell r="Q698" t="e">
            <v>#REF!</v>
          </cell>
          <cell r="R698" t="e">
            <v>#REF!</v>
          </cell>
          <cell r="S698" t="e">
            <v>#REF!</v>
          </cell>
          <cell r="T698" t="e">
            <v>#REF!</v>
          </cell>
          <cell r="U698" t="str">
            <v>-</v>
          </cell>
          <cell r="V698" t="str">
            <v>H</v>
          </cell>
          <cell r="W698" t="str">
            <v>H-Sec</v>
          </cell>
          <cell r="X698" t="str">
            <v>TS</v>
          </cell>
          <cell r="Y698">
            <v>1777</v>
          </cell>
          <cell r="Z698">
            <v>800</v>
          </cell>
          <cell r="AA698">
            <v>0</v>
          </cell>
          <cell r="AB698">
            <v>0</v>
          </cell>
          <cell r="AC698">
            <v>0</v>
          </cell>
        </row>
        <row r="699">
          <cell r="C699" t="str">
            <v>S2106</v>
          </cell>
          <cell r="D699" t="str">
            <v>No</v>
          </cell>
          <cell r="E699" t="str">
            <v>Fuera del total</v>
          </cell>
          <cell r="F699" t="str">
            <v>Batería</v>
          </cell>
          <cell r="G699" t="str">
            <v>31-S</v>
          </cell>
          <cell r="H699" t="str">
            <v>Batería</v>
          </cell>
          <cell r="I699" t="str">
            <v>14-S</v>
          </cell>
          <cell r="J699" t="str">
            <v>Fuera</v>
          </cell>
          <cell r="K699" t="str">
            <v>En estudio-D</v>
          </cell>
          <cell r="L699" t="str">
            <v>BM</v>
          </cell>
          <cell r="M699">
            <v>0</v>
          </cell>
          <cell r="N699" t="e">
            <v>#REF!</v>
          </cell>
          <cell r="O699" t="e">
            <v>#REF!</v>
          </cell>
          <cell r="P699">
            <v>16555.291107451645</v>
          </cell>
          <cell r="Q699" t="e">
            <v>#REF!</v>
          </cell>
          <cell r="R699" t="e">
            <v>#REF!</v>
          </cell>
          <cell r="S699" t="e">
            <v>#REF!</v>
          </cell>
          <cell r="T699" t="e">
            <v>#REF!</v>
          </cell>
          <cell r="U699" t="str">
            <v>-</v>
          </cell>
          <cell r="V699" t="str">
            <v>G</v>
          </cell>
          <cell r="W699" t="str">
            <v>G-Sec</v>
          </cell>
          <cell r="X699" t="str">
            <v>LPSS</v>
          </cell>
          <cell r="Y699">
            <v>1483.4</v>
          </cell>
          <cell r="Z699">
            <v>800</v>
          </cell>
          <cell r="AA699">
            <v>0</v>
          </cell>
          <cell r="AB699">
            <v>0</v>
          </cell>
          <cell r="AC699">
            <v>0</v>
          </cell>
        </row>
        <row r="700">
          <cell r="C700" t="str">
            <v>S2040</v>
          </cell>
          <cell r="D700" t="str">
            <v>No</v>
          </cell>
          <cell r="E700" t="str">
            <v>Fuera del total</v>
          </cell>
          <cell r="F700" t="str">
            <v>Batería</v>
          </cell>
          <cell r="G700" t="str">
            <v>31-S</v>
          </cell>
          <cell r="H700" t="str">
            <v>Batería</v>
          </cell>
          <cell r="I700" t="str">
            <v>14-S</v>
          </cell>
          <cell r="J700" t="str">
            <v>Fuera</v>
          </cell>
          <cell r="K700" t="str">
            <v>En estudio-D</v>
          </cell>
          <cell r="L700" t="str">
            <v>BM</v>
          </cell>
          <cell r="M700">
            <v>0</v>
          </cell>
          <cell r="N700" t="e">
            <v>#REF!</v>
          </cell>
          <cell r="O700" t="e">
            <v>#REF!</v>
          </cell>
          <cell r="P700">
            <v>19180.066573056894</v>
          </cell>
          <cell r="Q700" t="e">
            <v>#REF!</v>
          </cell>
          <cell r="R700" t="e">
            <v>#REF!</v>
          </cell>
          <cell r="S700" t="e">
            <v>#REF!</v>
          </cell>
          <cell r="T700" t="e">
            <v>#REF!</v>
          </cell>
          <cell r="U700" t="str">
            <v>-</v>
          </cell>
          <cell r="V700" t="str">
            <v>G</v>
          </cell>
          <cell r="W700" t="str">
            <v>G-Sec</v>
          </cell>
          <cell r="X700" t="str">
            <v>LPS</v>
          </cell>
          <cell r="Y700">
            <v>2296</v>
          </cell>
          <cell r="Z700">
            <v>800</v>
          </cell>
          <cell r="AA700">
            <v>0</v>
          </cell>
          <cell r="AB700">
            <v>0</v>
          </cell>
          <cell r="AC700">
            <v>0</v>
          </cell>
        </row>
        <row r="701">
          <cell r="C701" t="str">
            <v>S537</v>
          </cell>
          <cell r="D701" t="str">
            <v>No</v>
          </cell>
          <cell r="E701" t="str">
            <v>Fuera del total</v>
          </cell>
          <cell r="F701" t="str">
            <v>Batería</v>
          </cell>
          <cell r="G701" t="str">
            <v>28-S</v>
          </cell>
          <cell r="H701" t="str">
            <v>Batería</v>
          </cell>
          <cell r="I701" t="str">
            <v>13-S</v>
          </cell>
          <cell r="J701" t="str">
            <v>Fuera</v>
          </cell>
          <cell r="K701" t="str">
            <v>En estudio-D</v>
          </cell>
          <cell r="L701" t="str">
            <v>BM</v>
          </cell>
          <cell r="M701">
            <v>0</v>
          </cell>
          <cell r="N701" t="e">
            <v>#REF!</v>
          </cell>
          <cell r="O701" t="e">
            <v>#REF!</v>
          </cell>
          <cell r="P701">
            <v>23588.927785950444</v>
          </cell>
          <cell r="Q701" t="e">
            <v>#REF!</v>
          </cell>
          <cell r="R701" t="e">
            <v>#REF!</v>
          </cell>
          <cell r="S701" t="e">
            <v>#REF!</v>
          </cell>
          <cell r="T701" t="e">
            <v>#REF!</v>
          </cell>
          <cell r="U701" t="str">
            <v>-</v>
          </cell>
          <cell r="V701" t="str">
            <v>A</v>
          </cell>
          <cell r="W701" t="str">
            <v>A-Sec</v>
          </cell>
          <cell r="X701" t="str">
            <v>ACN</v>
          </cell>
          <cell r="Y701">
            <v>1810</v>
          </cell>
          <cell r="Z701">
            <v>800</v>
          </cell>
          <cell r="AA701">
            <v>0</v>
          </cell>
          <cell r="AB701">
            <v>0</v>
          </cell>
          <cell r="AC701">
            <v>0</v>
          </cell>
        </row>
        <row r="702">
          <cell r="C702" t="str">
            <v>S2405</v>
          </cell>
          <cell r="D702" t="str">
            <v>No</v>
          </cell>
          <cell r="E702" t="str">
            <v>Fuera del total</v>
          </cell>
          <cell r="F702" t="str">
            <v>Batería</v>
          </cell>
          <cell r="G702" t="str">
            <v>35-S</v>
          </cell>
          <cell r="H702" t="str">
            <v>Batería</v>
          </cell>
          <cell r="I702" t="str">
            <v>13-S</v>
          </cell>
          <cell r="J702" t="str">
            <v>Fuera</v>
          </cell>
          <cell r="K702" t="str">
            <v>En estudio-D</v>
          </cell>
          <cell r="L702" t="str">
            <v>BM</v>
          </cell>
          <cell r="M702">
            <v>0</v>
          </cell>
          <cell r="N702" t="e">
            <v>#REF!</v>
          </cell>
          <cell r="O702" t="e">
            <v>#REF!</v>
          </cell>
          <cell r="P702">
            <v>19091.475041541617</v>
          </cell>
          <cell r="Q702" t="e">
            <v>#REF!</v>
          </cell>
          <cell r="R702" t="e">
            <v>#REF!</v>
          </cell>
          <cell r="S702" t="e">
            <v>#REF!</v>
          </cell>
          <cell r="T702" t="e">
            <v>#REF!</v>
          </cell>
          <cell r="U702" t="str">
            <v>-</v>
          </cell>
          <cell r="V702" t="str">
            <v>B</v>
          </cell>
          <cell r="W702" t="str">
            <v>B-Sec</v>
          </cell>
          <cell r="X702" t="str">
            <v>S420</v>
          </cell>
          <cell r="Y702">
            <v>2299</v>
          </cell>
          <cell r="Z702">
            <v>800</v>
          </cell>
          <cell r="AA702">
            <v>0</v>
          </cell>
          <cell r="AB702">
            <v>0</v>
          </cell>
          <cell r="AC702">
            <v>0</v>
          </cell>
        </row>
        <row r="703">
          <cell r="C703" t="str">
            <v>S822</v>
          </cell>
          <cell r="D703" t="str">
            <v>No</v>
          </cell>
          <cell r="E703" t="str">
            <v>Fuera del total</v>
          </cell>
          <cell r="F703" t="str">
            <v>Batería</v>
          </cell>
          <cell r="G703" t="str">
            <v>21-S</v>
          </cell>
          <cell r="H703" t="str">
            <v>Batería</v>
          </cell>
          <cell r="I703" t="str">
            <v>07-S</v>
          </cell>
          <cell r="J703" t="str">
            <v>Fuera</v>
          </cell>
          <cell r="K703" t="str">
            <v>En estudio-D</v>
          </cell>
          <cell r="L703" t="str">
            <v>BM</v>
          </cell>
          <cell r="M703">
            <v>0</v>
          </cell>
          <cell r="N703" t="e">
            <v>#REF!</v>
          </cell>
          <cell r="O703" t="e">
            <v>#REF!</v>
          </cell>
          <cell r="P703">
            <v>17815.967010748973</v>
          </cell>
          <cell r="Q703" t="e">
            <v>#REF!</v>
          </cell>
          <cell r="R703" t="e">
            <v>#REF!</v>
          </cell>
          <cell r="S703" t="e">
            <v>#REF!</v>
          </cell>
          <cell r="T703" t="e">
            <v>#REF!</v>
          </cell>
          <cell r="U703" t="str">
            <v>-</v>
          </cell>
          <cell r="V703" t="str">
            <v>C</v>
          </cell>
          <cell r="W703" t="str">
            <v>C-Sec</v>
          </cell>
          <cell r="X703" t="str">
            <v>TSP1</v>
          </cell>
          <cell r="Y703">
            <v>2982</v>
          </cell>
          <cell r="Z703">
            <v>800</v>
          </cell>
          <cell r="AA703">
            <v>0</v>
          </cell>
          <cell r="AB703">
            <v>0</v>
          </cell>
          <cell r="AC703">
            <v>0</v>
          </cell>
        </row>
        <row r="704">
          <cell r="C704" t="str">
            <v>S2310</v>
          </cell>
          <cell r="D704" t="str">
            <v>No</v>
          </cell>
          <cell r="E704" t="str">
            <v>Fuera del total</v>
          </cell>
          <cell r="F704" t="str">
            <v>Batería</v>
          </cell>
          <cell r="G704" t="str">
            <v>20-S</v>
          </cell>
          <cell r="H704" t="str">
            <v>Batería</v>
          </cell>
          <cell r="I704" t="str">
            <v>41-S</v>
          </cell>
          <cell r="J704" t="str">
            <v>Fuera</v>
          </cell>
          <cell r="K704" t="str">
            <v>En estudio-D</v>
          </cell>
          <cell r="L704" t="str">
            <v>BM</v>
          </cell>
          <cell r="M704">
            <v>0</v>
          </cell>
          <cell r="N704" t="e">
            <v>#REF!</v>
          </cell>
          <cell r="O704" t="e">
            <v>#REF!</v>
          </cell>
          <cell r="P704">
            <v>21821.22840207881</v>
          </cell>
          <cell r="Q704" t="e">
            <v>#REF!</v>
          </cell>
          <cell r="R704" t="e">
            <v>#REF!</v>
          </cell>
          <cell r="S704" t="e">
            <v>#REF!</v>
          </cell>
          <cell r="T704" t="e">
            <v>#REF!</v>
          </cell>
          <cell r="U704" t="str">
            <v>-</v>
          </cell>
          <cell r="V704" t="str">
            <v>C</v>
          </cell>
          <cell r="W704" t="str">
            <v>C-Sec</v>
          </cell>
          <cell r="X704" t="str">
            <v>TSP3</v>
          </cell>
          <cell r="Y704">
            <v>2864</v>
          </cell>
          <cell r="Z704">
            <v>800</v>
          </cell>
          <cell r="AA704">
            <v>0</v>
          </cell>
          <cell r="AB704">
            <v>0</v>
          </cell>
          <cell r="AC704">
            <v>0</v>
          </cell>
        </row>
        <row r="705">
          <cell r="C705" t="str">
            <v>S2222</v>
          </cell>
          <cell r="D705" t="str">
            <v>No</v>
          </cell>
          <cell r="E705" t="str">
            <v>Fuera del total</v>
          </cell>
          <cell r="F705" t="str">
            <v>Batería</v>
          </cell>
          <cell r="G705" t="str">
            <v>31-S</v>
          </cell>
          <cell r="H705" t="str">
            <v>Batería</v>
          </cell>
          <cell r="I705" t="str">
            <v>14-S</v>
          </cell>
          <cell r="J705" t="str">
            <v>Fuera</v>
          </cell>
          <cell r="K705" t="str">
            <v>En estudio-D</v>
          </cell>
          <cell r="L705" t="str">
            <v>BM</v>
          </cell>
          <cell r="M705">
            <v>0</v>
          </cell>
          <cell r="N705" t="e">
            <v>#REF!</v>
          </cell>
          <cell r="O705" t="e">
            <v>#REF!</v>
          </cell>
          <cell r="P705">
            <v>20064.584206280393</v>
          </cell>
          <cell r="Q705" t="e">
            <v>#REF!</v>
          </cell>
          <cell r="R705" t="e">
            <v>#REF!</v>
          </cell>
          <cell r="S705" t="e">
            <v>#REF!</v>
          </cell>
          <cell r="T705" t="e">
            <v>#REF!</v>
          </cell>
          <cell r="U705" t="str">
            <v>-</v>
          </cell>
          <cell r="V705" t="str">
            <v>H</v>
          </cell>
          <cell r="W705" t="str">
            <v>H-Sec</v>
          </cell>
          <cell r="X705" t="str">
            <v>S26</v>
          </cell>
          <cell r="Y705">
            <v>1520</v>
          </cell>
          <cell r="Z705">
            <v>800</v>
          </cell>
          <cell r="AA705">
            <v>0</v>
          </cell>
          <cell r="AB705">
            <v>0</v>
          </cell>
          <cell r="AC705">
            <v>0</v>
          </cell>
        </row>
        <row r="706">
          <cell r="C706" t="str">
            <v>S817</v>
          </cell>
          <cell r="D706" t="str">
            <v>No</v>
          </cell>
          <cell r="E706" t="str">
            <v>Fuera del total</v>
          </cell>
          <cell r="F706" t="str">
            <v>Batería</v>
          </cell>
          <cell r="G706" t="str">
            <v>07-S</v>
          </cell>
          <cell r="H706" t="str">
            <v>Batería</v>
          </cell>
          <cell r="I706" t="str">
            <v>21-S</v>
          </cell>
          <cell r="J706" t="str">
            <v>Fuera</v>
          </cell>
          <cell r="K706" t="str">
            <v>En estudio-D</v>
          </cell>
          <cell r="L706" t="str">
            <v>BM</v>
          </cell>
          <cell r="M706">
            <v>0</v>
          </cell>
          <cell r="N706" t="e">
            <v>#REF!</v>
          </cell>
          <cell r="O706" t="e">
            <v>#REF!</v>
          </cell>
          <cell r="P706">
            <v>21425.335705367226</v>
          </cell>
          <cell r="Q706" t="e">
            <v>#REF!</v>
          </cell>
          <cell r="R706" t="e">
            <v>#REF!</v>
          </cell>
          <cell r="S706" t="e">
            <v>#REF!</v>
          </cell>
          <cell r="T706" t="e">
            <v>#REF!</v>
          </cell>
          <cell r="U706" t="str">
            <v>-</v>
          </cell>
          <cell r="V706" t="str">
            <v>C</v>
          </cell>
          <cell r="W706" t="str">
            <v>C-Sec</v>
          </cell>
          <cell r="X706" t="str">
            <v>TSP2</v>
          </cell>
          <cell r="Y706">
            <v>2550</v>
          </cell>
          <cell r="Z706">
            <v>800</v>
          </cell>
          <cell r="AA706">
            <v>0</v>
          </cell>
          <cell r="AB706">
            <v>0</v>
          </cell>
          <cell r="AC706">
            <v>0</v>
          </cell>
        </row>
        <row r="707">
          <cell r="C707" t="str">
            <v>S877</v>
          </cell>
          <cell r="D707" t="str">
            <v>No</v>
          </cell>
          <cell r="E707" t="str">
            <v>Fuera del total</v>
          </cell>
          <cell r="F707" t="str">
            <v>Batería</v>
          </cell>
          <cell r="G707" t="str">
            <v>26-S</v>
          </cell>
          <cell r="H707" t="str">
            <v>Batería</v>
          </cell>
          <cell r="I707" t="str">
            <v>17-S</v>
          </cell>
          <cell r="J707" t="str">
            <v>Fuera</v>
          </cell>
          <cell r="K707" t="str">
            <v>En espera de reparación-E</v>
          </cell>
          <cell r="L707" t="str">
            <v>BM</v>
          </cell>
          <cell r="M707">
            <v>0</v>
          </cell>
          <cell r="N707" t="e">
            <v>#REF!</v>
          </cell>
          <cell r="O707" t="e">
            <v>#REF!</v>
          </cell>
          <cell r="P707">
            <v>32460.505338956238</v>
          </cell>
          <cell r="Q707" t="e">
            <v>#REF!</v>
          </cell>
          <cell r="R707" t="e">
            <v>#REF!</v>
          </cell>
          <cell r="S707" t="e">
            <v>#REF!</v>
          </cell>
          <cell r="T707" t="e">
            <v>#REF!</v>
          </cell>
          <cell r="U707" t="str">
            <v>-</v>
          </cell>
          <cell r="V707" t="str">
            <v>F</v>
          </cell>
          <cell r="W707" t="str">
            <v>F-Sec</v>
          </cell>
          <cell r="X707" t="str">
            <v>LPE</v>
          </cell>
          <cell r="Y707" t="str">
            <v>-</v>
          </cell>
          <cell r="Z707">
            <v>800</v>
          </cell>
          <cell r="AA707">
            <v>0</v>
          </cell>
          <cell r="AB707">
            <v>0</v>
          </cell>
          <cell r="AC707">
            <v>0</v>
          </cell>
        </row>
        <row r="708">
          <cell r="C708" t="str">
            <v>S721</v>
          </cell>
          <cell r="D708" t="str">
            <v>No</v>
          </cell>
          <cell r="E708" t="str">
            <v>Fuera del total</v>
          </cell>
          <cell r="F708" t="str">
            <v>Batería</v>
          </cell>
          <cell r="G708" t="str">
            <v>27-S</v>
          </cell>
          <cell r="H708" t="str">
            <v>Batería</v>
          </cell>
          <cell r="I708" t="str">
            <v>17-S</v>
          </cell>
          <cell r="J708" t="str">
            <v>Fuera</v>
          </cell>
          <cell r="K708" t="str">
            <v>En espera de reparación-E</v>
          </cell>
          <cell r="L708" t="str">
            <v>BM</v>
          </cell>
          <cell r="M708">
            <v>0</v>
          </cell>
          <cell r="N708" t="e">
            <v>#REF!</v>
          </cell>
          <cell r="O708" t="e">
            <v>#REF!</v>
          </cell>
          <cell r="P708">
            <v>20236.496188463945</v>
          </cell>
          <cell r="Q708" t="e">
            <v>#REF!</v>
          </cell>
          <cell r="R708" t="e">
            <v>#REF!</v>
          </cell>
          <cell r="S708" t="e">
            <v>#REF!</v>
          </cell>
          <cell r="T708" t="e">
            <v>#REF!</v>
          </cell>
          <cell r="U708" t="str">
            <v>-</v>
          </cell>
          <cell r="V708" t="str">
            <v>F</v>
          </cell>
          <cell r="W708" t="str">
            <v>F-Sec</v>
          </cell>
          <cell r="X708" t="str">
            <v>LPC</v>
          </cell>
          <cell r="Y708">
            <v>2599</v>
          </cell>
          <cell r="Z708">
            <v>800</v>
          </cell>
          <cell r="AA708">
            <v>0</v>
          </cell>
          <cell r="AB708">
            <v>0</v>
          </cell>
          <cell r="AC708">
            <v>0</v>
          </cell>
        </row>
        <row r="709">
          <cell r="C709" t="str">
            <v>S709</v>
          </cell>
          <cell r="D709" t="str">
            <v>No</v>
          </cell>
          <cell r="E709" t="str">
            <v>Fuera del total</v>
          </cell>
          <cell r="F709" t="str">
            <v>Batería</v>
          </cell>
          <cell r="G709" t="str">
            <v>27-S</v>
          </cell>
          <cell r="H709" t="str">
            <v>Batería</v>
          </cell>
          <cell r="I709" t="str">
            <v>17-S</v>
          </cell>
          <cell r="J709" t="str">
            <v>Fuera</v>
          </cell>
          <cell r="K709" t="str">
            <v>En espera de reparación-E</v>
          </cell>
          <cell r="L709" t="str">
            <v>BM</v>
          </cell>
          <cell r="M709">
            <v>0</v>
          </cell>
          <cell r="N709" t="e">
            <v>#REF!</v>
          </cell>
          <cell r="O709" t="e">
            <v>#REF!</v>
          </cell>
          <cell r="P709">
            <v>23521.807852319849</v>
          </cell>
          <cell r="Q709" t="e">
            <v>#REF!</v>
          </cell>
          <cell r="R709" t="e">
            <v>#REF!</v>
          </cell>
          <cell r="S709" t="e">
            <v>#REF!</v>
          </cell>
          <cell r="T709" t="e">
            <v>#REF!</v>
          </cell>
          <cell r="U709" t="str">
            <v>-</v>
          </cell>
          <cell r="V709" t="str">
            <v>F</v>
          </cell>
          <cell r="W709" t="str">
            <v>F-Sec</v>
          </cell>
          <cell r="X709" t="str">
            <v>LPC</v>
          </cell>
          <cell r="Y709">
            <v>2333</v>
          </cell>
          <cell r="Z709">
            <v>800</v>
          </cell>
          <cell r="AA709">
            <v>0</v>
          </cell>
          <cell r="AB709">
            <v>0</v>
          </cell>
          <cell r="AC709">
            <v>0</v>
          </cell>
        </row>
        <row r="710">
          <cell r="C710" t="str">
            <v>S2186</v>
          </cell>
          <cell r="D710" t="str">
            <v>No</v>
          </cell>
          <cell r="E710" t="str">
            <v>Fuera del total</v>
          </cell>
          <cell r="F710" t="str">
            <v>Batería</v>
          </cell>
          <cell r="G710" t="str">
            <v>29-S</v>
          </cell>
          <cell r="H710" t="str">
            <v>Batería</v>
          </cell>
          <cell r="I710" t="str">
            <v>34-S</v>
          </cell>
          <cell r="J710" t="str">
            <v>Fuera</v>
          </cell>
          <cell r="K710" t="str">
            <v>En estudio-D</v>
          </cell>
          <cell r="L710" t="str">
            <v>BM</v>
          </cell>
          <cell r="M710">
            <v>0</v>
          </cell>
          <cell r="N710" t="e">
            <v>#REF!</v>
          </cell>
          <cell r="O710" t="e">
            <v>#REF!</v>
          </cell>
          <cell r="P710">
            <v>17483.134352458626</v>
          </cell>
          <cell r="Q710" t="e">
            <v>#REF!</v>
          </cell>
          <cell r="R710" t="e">
            <v>#REF!</v>
          </cell>
          <cell r="S710" t="e">
            <v>#REF!</v>
          </cell>
          <cell r="T710" t="e">
            <v>#REF!</v>
          </cell>
          <cell r="U710" t="str">
            <v>-</v>
          </cell>
          <cell r="V710" t="str">
            <v>E</v>
          </cell>
          <cell r="W710" t="str">
            <v>E-Sec</v>
          </cell>
          <cell r="X710" t="str">
            <v>BlqEN</v>
          </cell>
          <cell r="Y710">
            <v>2708</v>
          </cell>
          <cell r="Z710">
            <v>800</v>
          </cell>
          <cell r="AA710">
            <v>0</v>
          </cell>
          <cell r="AB710">
            <v>0</v>
          </cell>
          <cell r="AC710">
            <v>0</v>
          </cell>
        </row>
        <row r="711">
          <cell r="C711" t="str">
            <v>S2574</v>
          </cell>
          <cell r="D711" t="str">
            <v>No</v>
          </cell>
          <cell r="E711" t="str">
            <v>Fuera del total</v>
          </cell>
          <cell r="F711" t="str">
            <v>Batería</v>
          </cell>
          <cell r="G711" t="str">
            <v>33-S</v>
          </cell>
          <cell r="H711" t="str">
            <v>Batería</v>
          </cell>
          <cell r="I711" t="str">
            <v>02-S</v>
          </cell>
          <cell r="J711" t="str">
            <v>Fuera</v>
          </cell>
          <cell r="K711" t="str">
            <v>En estudio-D</v>
          </cell>
          <cell r="L711" t="str">
            <v>BM</v>
          </cell>
          <cell r="M711">
            <v>0</v>
          </cell>
          <cell r="N711" t="e">
            <v>#REF!</v>
          </cell>
          <cell r="O711" t="e">
            <v>#REF!</v>
          </cell>
          <cell r="P711">
            <v>23242.573644763415</v>
          </cell>
          <cell r="Q711" t="e">
            <v>#REF!</v>
          </cell>
          <cell r="R711" t="e">
            <v>#REF!</v>
          </cell>
          <cell r="S711" t="e">
            <v>#REF!</v>
          </cell>
          <cell r="T711" t="e">
            <v>#REF!</v>
          </cell>
          <cell r="U711" t="str">
            <v>-</v>
          </cell>
          <cell r="V711" t="str">
            <v>D</v>
          </cell>
          <cell r="W711" t="str">
            <v>D-Sec</v>
          </cell>
          <cell r="X711" t="str">
            <v>BlqES</v>
          </cell>
          <cell r="Y711">
            <v>2206</v>
          </cell>
          <cell r="Z711">
            <v>800</v>
          </cell>
          <cell r="AA711">
            <v>0</v>
          </cell>
          <cell r="AB711">
            <v>0</v>
          </cell>
          <cell r="AC711">
            <v>0</v>
          </cell>
        </row>
        <row r="712">
          <cell r="C712" t="str">
            <v>S2227</v>
          </cell>
          <cell r="D712" t="str">
            <v>No</v>
          </cell>
          <cell r="E712" t="str">
            <v>Fuera del total</v>
          </cell>
          <cell r="F712" t="str">
            <v>Batería</v>
          </cell>
          <cell r="G712" t="str">
            <v>34-S</v>
          </cell>
          <cell r="H712" t="str">
            <v>Batería</v>
          </cell>
          <cell r="I712" t="str">
            <v>29-S</v>
          </cell>
          <cell r="J712" t="str">
            <v>Fuera</v>
          </cell>
          <cell r="K712" t="str">
            <v>En estudio-D</v>
          </cell>
          <cell r="L712" t="str">
            <v>BM</v>
          </cell>
          <cell r="M712">
            <v>0</v>
          </cell>
          <cell r="N712" t="e">
            <v>#REF!</v>
          </cell>
          <cell r="O712" t="e">
            <v>#REF!</v>
          </cell>
          <cell r="P712">
            <v>23648.912344846693</v>
          </cell>
          <cell r="Q712" t="e">
            <v>#REF!</v>
          </cell>
          <cell r="R712" t="e">
            <v>#REF!</v>
          </cell>
          <cell r="S712" t="e">
            <v>#REF!</v>
          </cell>
          <cell r="T712" t="e">
            <v>#REF!</v>
          </cell>
          <cell r="U712" t="str">
            <v>-</v>
          </cell>
          <cell r="V712" t="str">
            <v>A</v>
          </cell>
          <cell r="W712" t="str">
            <v>A-Sec</v>
          </cell>
          <cell r="X712" t="str">
            <v>ACN</v>
          </cell>
          <cell r="Y712">
            <v>2223</v>
          </cell>
          <cell r="Z712">
            <v>800</v>
          </cell>
          <cell r="AA712">
            <v>0</v>
          </cell>
          <cell r="AB712">
            <v>0</v>
          </cell>
          <cell r="AC712">
            <v>0</v>
          </cell>
        </row>
        <row r="713">
          <cell r="C713" t="str">
            <v>S980</v>
          </cell>
          <cell r="D713" t="str">
            <v>No</v>
          </cell>
          <cell r="E713" t="str">
            <v>Fuera del total</v>
          </cell>
          <cell r="F713" t="str">
            <v>Batería</v>
          </cell>
          <cell r="G713" t="str">
            <v>11-S</v>
          </cell>
          <cell r="H713" t="str">
            <v>Batería</v>
          </cell>
          <cell r="I713" t="str">
            <v>22-S</v>
          </cell>
          <cell r="J713" t="str">
            <v>Fuera</v>
          </cell>
          <cell r="K713" t="str">
            <v>En estudio-D</v>
          </cell>
          <cell r="L713" t="str">
            <v>BM</v>
          </cell>
          <cell r="M713">
            <v>0</v>
          </cell>
          <cell r="N713" t="e">
            <v>#REF!</v>
          </cell>
          <cell r="O713" t="e">
            <v>#REF!</v>
          </cell>
          <cell r="P713">
            <v>18431.680474888566</v>
          </cell>
          <cell r="Q713" t="e">
            <v>#REF!</v>
          </cell>
          <cell r="R713" t="e">
            <v>#REF!</v>
          </cell>
          <cell r="S713" t="e">
            <v>#REF!</v>
          </cell>
          <cell r="T713" t="e">
            <v>#REF!</v>
          </cell>
          <cell r="U713" t="str">
            <v>-</v>
          </cell>
          <cell r="V713" t="str">
            <v>D</v>
          </cell>
          <cell r="W713" t="str">
            <v>D-Sec</v>
          </cell>
          <cell r="X713" t="str">
            <v>ZC</v>
          </cell>
          <cell r="Y713">
            <v>1519</v>
          </cell>
          <cell r="Z713">
            <v>800</v>
          </cell>
          <cell r="AA713">
            <v>0</v>
          </cell>
          <cell r="AB713">
            <v>0</v>
          </cell>
          <cell r="AC713">
            <v>0</v>
          </cell>
        </row>
        <row r="714">
          <cell r="C714" t="str">
            <v>S913</v>
          </cell>
          <cell r="D714" t="str">
            <v>No</v>
          </cell>
          <cell r="E714" t="str">
            <v>Fuera del total</v>
          </cell>
          <cell r="F714" t="str">
            <v>Batería</v>
          </cell>
          <cell r="G714" t="str">
            <v>39-S</v>
          </cell>
          <cell r="H714" t="str">
            <v>Batería</v>
          </cell>
          <cell r="I714" t="str">
            <v>25-S</v>
          </cell>
          <cell r="J714" t="str">
            <v>Fuera</v>
          </cell>
          <cell r="K714" t="str">
            <v>En espera de reparación-E</v>
          </cell>
          <cell r="L714" t="str">
            <v>BM</v>
          </cell>
          <cell r="M714">
            <v>0</v>
          </cell>
          <cell r="N714" t="e">
            <v>#REF!</v>
          </cell>
          <cell r="O714" t="e">
            <v>#REF!</v>
          </cell>
          <cell r="P714">
            <v>23141.361815517168</v>
          </cell>
          <cell r="Q714" t="e">
            <v>#REF!</v>
          </cell>
          <cell r="R714" t="e">
            <v>#REF!</v>
          </cell>
          <cell r="S714" t="e">
            <v>#REF!</v>
          </cell>
          <cell r="T714" t="e">
            <v>#REF!</v>
          </cell>
          <cell r="U714" t="str">
            <v>-</v>
          </cell>
          <cell r="V714" t="str">
            <v>C</v>
          </cell>
          <cell r="W714" t="str">
            <v>C-Sec</v>
          </cell>
          <cell r="X714" t="str">
            <v>TSP1</v>
          </cell>
          <cell r="Y714">
            <v>2148</v>
          </cell>
          <cell r="Z714">
            <v>800</v>
          </cell>
          <cell r="AA714">
            <v>0</v>
          </cell>
          <cell r="AB714">
            <v>0</v>
          </cell>
          <cell r="AC714">
            <v>0</v>
          </cell>
        </row>
        <row r="715">
          <cell r="C715" t="str">
            <v>S767</v>
          </cell>
          <cell r="D715" t="str">
            <v>No</v>
          </cell>
          <cell r="E715" t="str">
            <v>Fuera del total</v>
          </cell>
          <cell r="F715" t="str">
            <v>Batería</v>
          </cell>
          <cell r="G715" t="str">
            <v>32-S</v>
          </cell>
          <cell r="H715" t="str">
            <v>Batería</v>
          </cell>
          <cell r="I715" t="str">
            <v>15-S</v>
          </cell>
          <cell r="J715" t="str">
            <v>Fuera</v>
          </cell>
          <cell r="K715" t="str">
            <v>En estudio-D</v>
          </cell>
          <cell r="L715" t="str">
            <v>BM</v>
          </cell>
          <cell r="M715">
            <v>0</v>
          </cell>
          <cell r="N715" t="e">
            <v>#REF!</v>
          </cell>
          <cell r="O715" t="e">
            <v>#REF!</v>
          </cell>
          <cell r="P715">
            <v>21508.955836047324</v>
          </cell>
          <cell r="Q715" t="e">
            <v>#REF!</v>
          </cell>
          <cell r="R715" t="e">
            <v>#REF!</v>
          </cell>
          <cell r="S715" t="e">
            <v>#REF!</v>
          </cell>
          <cell r="T715" t="e">
            <v>#REF!</v>
          </cell>
          <cell r="U715" t="str">
            <v>-</v>
          </cell>
          <cell r="V715" t="str">
            <v>A</v>
          </cell>
          <cell r="W715" t="str">
            <v>A-Sec</v>
          </cell>
          <cell r="X715" t="str">
            <v>ACN</v>
          </cell>
          <cell r="Y715">
            <v>2450</v>
          </cell>
          <cell r="Z715">
            <v>800</v>
          </cell>
          <cell r="AA715">
            <v>0</v>
          </cell>
          <cell r="AB715">
            <v>0</v>
          </cell>
          <cell r="AC715">
            <v>0</v>
          </cell>
        </row>
        <row r="716">
          <cell r="C716" t="str">
            <v>S565</v>
          </cell>
          <cell r="D716" t="str">
            <v>No</v>
          </cell>
          <cell r="E716" t="str">
            <v>Fuera del total</v>
          </cell>
          <cell r="F716" t="str">
            <v>Batería</v>
          </cell>
          <cell r="G716" t="str">
            <v>09-S</v>
          </cell>
          <cell r="H716" t="str">
            <v>Batería</v>
          </cell>
          <cell r="I716" t="str">
            <v>34-S</v>
          </cell>
          <cell r="J716" t="str">
            <v>Fuera</v>
          </cell>
          <cell r="K716" t="str">
            <v>Parado Transitoriamente-C.6</v>
          </cell>
          <cell r="L716" t="str">
            <v>-</v>
          </cell>
          <cell r="M716">
            <v>0</v>
          </cell>
          <cell r="N716" t="e">
            <v>#REF!</v>
          </cell>
          <cell r="O716" t="e">
            <v>#REF!</v>
          </cell>
          <cell r="P716">
            <v>58299.830642281166</v>
          </cell>
          <cell r="Q716" t="e">
            <v>#REF!</v>
          </cell>
          <cell r="R716" t="e">
            <v>#REF!</v>
          </cell>
          <cell r="S716" t="e">
            <v>#REF!</v>
          </cell>
          <cell r="T716" t="e">
            <v>#REF!</v>
          </cell>
          <cell r="U716" t="str">
            <v>-</v>
          </cell>
          <cell r="V716" t="str">
            <v>B</v>
          </cell>
          <cell r="W716" t="str">
            <v>B-Sec</v>
          </cell>
          <cell r="X716" t="str">
            <v>BlqBO</v>
          </cell>
          <cell r="Y716" t="str">
            <v>-</v>
          </cell>
          <cell r="Z716">
            <v>800</v>
          </cell>
          <cell r="AA716">
            <v>0</v>
          </cell>
          <cell r="AB716">
            <v>0</v>
          </cell>
          <cell r="AC716">
            <v>0</v>
          </cell>
        </row>
        <row r="717">
          <cell r="C717" t="str">
            <v>S2453</v>
          </cell>
          <cell r="D717" t="str">
            <v>No</v>
          </cell>
          <cell r="E717" t="str">
            <v>Fuera del total</v>
          </cell>
          <cell r="F717" t="str">
            <v>Batería</v>
          </cell>
          <cell r="G717" t="str">
            <v>09-S</v>
          </cell>
          <cell r="H717" t="str">
            <v>Batería</v>
          </cell>
          <cell r="I717" t="str">
            <v>34-S</v>
          </cell>
          <cell r="J717" t="str">
            <v>Fuera</v>
          </cell>
          <cell r="K717" t="str">
            <v>En estudio-D</v>
          </cell>
          <cell r="L717" t="str">
            <v>BM</v>
          </cell>
          <cell r="M717">
            <v>0</v>
          </cell>
          <cell r="N717" t="e">
            <v>#REF!</v>
          </cell>
          <cell r="O717" t="e">
            <v>#REF!</v>
          </cell>
          <cell r="P717">
            <v>57073.572346105626</v>
          </cell>
          <cell r="Q717" t="e">
            <v>#REF!</v>
          </cell>
          <cell r="R717" t="e">
            <v>#REF!</v>
          </cell>
          <cell r="S717" t="e">
            <v>#REF!</v>
          </cell>
          <cell r="T717" t="e">
            <v>#REF!</v>
          </cell>
          <cell r="U717" t="str">
            <v>-</v>
          </cell>
          <cell r="V717" t="str">
            <v>B</v>
          </cell>
          <cell r="W717" t="str">
            <v>B-Sec</v>
          </cell>
          <cell r="X717" t="str">
            <v>BlqBO</v>
          </cell>
          <cell r="Y717">
            <v>1749</v>
          </cell>
          <cell r="Z717">
            <v>800</v>
          </cell>
          <cell r="AA717">
            <v>0</v>
          </cell>
          <cell r="AB717">
            <v>0</v>
          </cell>
          <cell r="AC717">
            <v>0</v>
          </cell>
        </row>
        <row r="718">
          <cell r="C718" t="str">
            <v>S309</v>
          </cell>
          <cell r="D718" t="str">
            <v>No</v>
          </cell>
          <cell r="E718" t="str">
            <v>Fuera del total</v>
          </cell>
          <cell r="F718" t="str">
            <v>Batería</v>
          </cell>
          <cell r="G718" t="str">
            <v>34-S</v>
          </cell>
          <cell r="H718" t="str">
            <v>Batería</v>
          </cell>
          <cell r="I718" t="str">
            <v>29-S</v>
          </cell>
          <cell r="J718" t="str">
            <v>Fuera</v>
          </cell>
          <cell r="K718" t="str">
            <v>En estudio-D</v>
          </cell>
          <cell r="L718" t="str">
            <v>BM</v>
          </cell>
          <cell r="M718">
            <v>0</v>
          </cell>
          <cell r="N718" t="e">
            <v>#REF!</v>
          </cell>
          <cell r="O718" t="e">
            <v>#REF!</v>
          </cell>
          <cell r="P718">
            <v>57073.572346105626</v>
          </cell>
          <cell r="Q718" t="e">
            <v>#REF!</v>
          </cell>
          <cell r="R718" t="e">
            <v>#REF!</v>
          </cell>
          <cell r="S718" t="e">
            <v>#REF!</v>
          </cell>
          <cell r="T718" t="e">
            <v>#REF!</v>
          </cell>
          <cell r="U718" t="str">
            <v>-</v>
          </cell>
          <cell r="V718" t="str">
            <v>D</v>
          </cell>
          <cell r="W718" t="str">
            <v>D-Sec</v>
          </cell>
          <cell r="X718" t="str">
            <v>ZC</v>
          </cell>
          <cell r="Y718">
            <v>1207</v>
          </cell>
          <cell r="Z718">
            <v>800</v>
          </cell>
          <cell r="AA718">
            <v>0</v>
          </cell>
          <cell r="AB718">
            <v>0</v>
          </cell>
          <cell r="AC718">
            <v>0</v>
          </cell>
        </row>
        <row r="719">
          <cell r="C719" t="str">
            <v>S2031</v>
          </cell>
          <cell r="D719" t="str">
            <v>No</v>
          </cell>
          <cell r="E719" t="str">
            <v>Fuera del total</v>
          </cell>
          <cell r="F719" t="str">
            <v>Batería</v>
          </cell>
          <cell r="G719" t="str">
            <v>28-S</v>
          </cell>
          <cell r="H719" t="str">
            <v>Batería</v>
          </cell>
          <cell r="I719" t="str">
            <v>13-S</v>
          </cell>
          <cell r="J719" t="str">
            <v>Fuera</v>
          </cell>
          <cell r="K719" t="str">
            <v>En estudio-D</v>
          </cell>
          <cell r="L719" t="str">
            <v>BM</v>
          </cell>
          <cell r="M719">
            <v>0</v>
          </cell>
          <cell r="N719" t="e">
            <v>#REF!</v>
          </cell>
          <cell r="O719" t="e">
            <v>#REF!</v>
          </cell>
          <cell r="P719">
            <v>8381.1510912343911</v>
          </cell>
          <cell r="Q719" t="e">
            <v>#REF!</v>
          </cell>
          <cell r="R719" t="e">
            <v>#REF!</v>
          </cell>
          <cell r="S719" t="e">
            <v>#REF!</v>
          </cell>
          <cell r="T719" t="e">
            <v>#REF!</v>
          </cell>
          <cell r="U719" t="str">
            <v>-</v>
          </cell>
          <cell r="V719" t="str">
            <v>B</v>
          </cell>
          <cell r="W719" t="str">
            <v>B-Sec</v>
          </cell>
          <cell r="X719" t="str">
            <v>BlqBO</v>
          </cell>
          <cell r="Y719">
            <v>2622</v>
          </cell>
          <cell r="Z719">
            <v>800</v>
          </cell>
          <cell r="AA719">
            <v>0</v>
          </cell>
          <cell r="AB719">
            <v>0</v>
          </cell>
          <cell r="AC719">
            <v>0</v>
          </cell>
        </row>
        <row r="720">
          <cell r="C720" t="str">
            <v>S2295</v>
          </cell>
          <cell r="D720" t="str">
            <v>No</v>
          </cell>
          <cell r="E720" t="str">
            <v>Fuera del total</v>
          </cell>
          <cell r="F720" t="str">
            <v>Batería</v>
          </cell>
          <cell r="G720" t="str">
            <v>17-E</v>
          </cell>
          <cell r="H720" t="str">
            <v>Batería</v>
          </cell>
          <cell r="I720" t="str">
            <v>35-S</v>
          </cell>
          <cell r="J720" t="str">
            <v>Fuera</v>
          </cell>
          <cell r="K720" t="str">
            <v>En estudio-D</v>
          </cell>
          <cell r="L720" t="str">
            <v>BM</v>
          </cell>
          <cell r="M720">
            <v>0</v>
          </cell>
          <cell r="N720" t="e">
            <v>#REF!</v>
          </cell>
          <cell r="O720" t="e">
            <v>#REF!</v>
          </cell>
          <cell r="P720">
            <v>24061.926984763162</v>
          </cell>
          <cell r="Q720" t="e">
            <v>#REF!</v>
          </cell>
          <cell r="R720" t="e">
            <v>#REF!</v>
          </cell>
          <cell r="S720" t="e">
            <v>#REF!</v>
          </cell>
          <cell r="T720" t="e">
            <v>#REF!</v>
          </cell>
          <cell r="U720" t="str">
            <v>-</v>
          </cell>
          <cell r="V720" t="str">
            <v>F</v>
          </cell>
          <cell r="W720" t="str">
            <v>F-Sec</v>
          </cell>
          <cell r="X720" t="str">
            <v>ACNE</v>
          </cell>
          <cell r="Y720">
            <v>2676</v>
          </cell>
          <cell r="Z720">
            <v>800</v>
          </cell>
          <cell r="AA720">
            <v>0</v>
          </cell>
          <cell r="AB720">
            <v>0</v>
          </cell>
          <cell r="AC720">
            <v>0</v>
          </cell>
        </row>
        <row r="721">
          <cell r="C721" t="str">
            <v>S2330</v>
          </cell>
          <cell r="D721" t="str">
            <v>No</v>
          </cell>
          <cell r="E721" t="str">
            <v>Fuera del total</v>
          </cell>
          <cell r="F721" t="str">
            <v>Batería</v>
          </cell>
          <cell r="G721" t="str">
            <v>12-S</v>
          </cell>
          <cell r="H721" t="str">
            <v>Batería</v>
          </cell>
          <cell r="I721" t="str">
            <v>37-S</v>
          </cell>
          <cell r="J721" t="str">
            <v>Fuera</v>
          </cell>
          <cell r="K721" t="str">
            <v>En estudio-D</v>
          </cell>
          <cell r="L721" t="str">
            <v>BM</v>
          </cell>
          <cell r="M721">
            <v>0</v>
          </cell>
          <cell r="N721" t="e">
            <v>#REF!</v>
          </cell>
          <cell r="O721" t="e">
            <v>#REF!</v>
          </cell>
          <cell r="P721">
            <v>26685.60912370434</v>
          </cell>
          <cell r="Q721" t="e">
            <v>#REF!</v>
          </cell>
          <cell r="R721" t="e">
            <v>#REF!</v>
          </cell>
          <cell r="S721" t="e">
            <v>#REF!</v>
          </cell>
          <cell r="T721" t="e">
            <v>#REF!</v>
          </cell>
          <cell r="U721" t="str">
            <v>-</v>
          </cell>
          <cell r="V721" t="str">
            <v>D</v>
          </cell>
          <cell r="W721" t="str">
            <v>D-Sec</v>
          </cell>
          <cell r="X721" t="str">
            <v>BlqES</v>
          </cell>
          <cell r="Y721">
            <v>2137</v>
          </cell>
          <cell r="Z721">
            <v>800</v>
          </cell>
          <cell r="AA721">
            <v>0</v>
          </cell>
          <cell r="AB721">
            <v>0</v>
          </cell>
          <cell r="AC721">
            <v>0</v>
          </cell>
        </row>
        <row r="722">
          <cell r="C722" t="str">
            <v>S678</v>
          </cell>
          <cell r="D722" t="str">
            <v>No</v>
          </cell>
          <cell r="E722" t="str">
            <v>Fuera del total</v>
          </cell>
          <cell r="F722" t="str">
            <v>Batería</v>
          </cell>
          <cell r="G722" t="str">
            <v>09-S</v>
          </cell>
          <cell r="H722" t="str">
            <v>Batería</v>
          </cell>
          <cell r="I722" t="str">
            <v>34-S</v>
          </cell>
          <cell r="J722" t="str">
            <v>Fuera</v>
          </cell>
          <cell r="K722" t="str">
            <v>En espera de reparación-E</v>
          </cell>
          <cell r="L722" t="str">
            <v>BM</v>
          </cell>
          <cell r="M722">
            <v>0</v>
          </cell>
          <cell r="N722" t="e">
            <v>#REF!</v>
          </cell>
          <cell r="O722" t="e">
            <v>#REF!</v>
          </cell>
          <cell r="P722">
            <v>24974.648619297648</v>
          </cell>
          <cell r="Q722" t="e">
            <v>#REF!</v>
          </cell>
          <cell r="R722" t="e">
            <v>#REF!</v>
          </cell>
          <cell r="S722" t="e">
            <v>#REF!</v>
          </cell>
          <cell r="T722" t="e">
            <v>#REF!</v>
          </cell>
          <cell r="U722" t="str">
            <v>-</v>
          </cell>
          <cell r="V722" t="str">
            <v>A</v>
          </cell>
          <cell r="W722" t="str">
            <v>A-Sec</v>
          </cell>
          <cell r="X722" t="str">
            <v>ACN</v>
          </cell>
          <cell r="Y722">
            <v>2100</v>
          </cell>
          <cell r="Z722">
            <v>800</v>
          </cell>
          <cell r="AA722">
            <v>0</v>
          </cell>
          <cell r="AB722">
            <v>0</v>
          </cell>
          <cell r="AC722">
            <v>0</v>
          </cell>
        </row>
        <row r="723">
          <cell r="C723" t="str">
            <v>S759</v>
          </cell>
          <cell r="D723" t="str">
            <v>No</v>
          </cell>
          <cell r="E723" t="str">
            <v>Fuera del total</v>
          </cell>
          <cell r="F723" t="str">
            <v>Batería</v>
          </cell>
          <cell r="G723" t="str">
            <v>20-S</v>
          </cell>
          <cell r="H723" t="str">
            <v>Batería</v>
          </cell>
          <cell r="I723" t="str">
            <v>41-S</v>
          </cell>
          <cell r="J723" t="str">
            <v>Fuera</v>
          </cell>
          <cell r="K723" t="str">
            <v>En espera de reparación-E</v>
          </cell>
          <cell r="L723" t="str">
            <v>BM</v>
          </cell>
          <cell r="M723">
            <v>0</v>
          </cell>
          <cell r="N723" t="e">
            <v>#REF!</v>
          </cell>
          <cell r="O723" t="e">
            <v>#REF!</v>
          </cell>
          <cell r="P723">
            <v>57073.572346105626</v>
          </cell>
          <cell r="Q723" t="e">
            <v>#REF!</v>
          </cell>
          <cell r="R723" t="e">
            <v>#REF!</v>
          </cell>
          <cell r="S723" t="e">
            <v>#REF!</v>
          </cell>
          <cell r="T723" t="e">
            <v>#REF!</v>
          </cell>
          <cell r="U723" t="str">
            <v>-</v>
          </cell>
          <cell r="V723" t="str">
            <v>C</v>
          </cell>
          <cell r="W723" t="str">
            <v>C-Prim</v>
          </cell>
          <cell r="X723" t="str">
            <v>C</v>
          </cell>
          <cell r="Y723" t="str">
            <v>-</v>
          </cell>
          <cell r="Z723">
            <v>800</v>
          </cell>
          <cell r="AA723">
            <v>0</v>
          </cell>
          <cell r="AB723">
            <v>0</v>
          </cell>
          <cell r="AC723">
            <v>0</v>
          </cell>
        </row>
        <row r="724">
          <cell r="C724" t="str">
            <v>S2627</v>
          </cell>
          <cell r="D724" t="str">
            <v>No</v>
          </cell>
          <cell r="E724" t="str">
            <v>Fuera del total</v>
          </cell>
          <cell r="F724" t="str">
            <v>Batería</v>
          </cell>
          <cell r="G724" t="str">
            <v>41-S</v>
          </cell>
          <cell r="H724" t="str">
            <v>Batería</v>
          </cell>
          <cell r="I724" t="str">
            <v>20-S</v>
          </cell>
          <cell r="J724" t="str">
            <v>Fuera</v>
          </cell>
          <cell r="K724" t="str">
            <v>En estudio-D</v>
          </cell>
          <cell r="L724" t="str">
            <v>BM</v>
          </cell>
          <cell r="M724">
            <v>0</v>
          </cell>
          <cell r="N724" t="e">
            <v>#REF!</v>
          </cell>
          <cell r="O724" t="e">
            <v>#REF!</v>
          </cell>
          <cell r="P724">
            <v>174558.85626217996</v>
          </cell>
          <cell r="Q724" t="e">
            <v>#REF!</v>
          </cell>
          <cell r="R724" t="e">
            <v>#REF!</v>
          </cell>
          <cell r="S724" t="e">
            <v>#REF!</v>
          </cell>
          <cell r="T724" t="e">
            <v>#REF!</v>
          </cell>
          <cell r="U724" t="str">
            <v>-</v>
          </cell>
          <cell r="V724" t="str">
            <v>C</v>
          </cell>
          <cell r="W724" t="str">
            <v>C-Prim</v>
          </cell>
          <cell r="X724" t="str">
            <v>C</v>
          </cell>
          <cell r="Y724">
            <v>2660</v>
          </cell>
          <cell r="Z724">
            <v>800</v>
          </cell>
          <cell r="AA724">
            <v>0</v>
          </cell>
          <cell r="AB724">
            <v>0</v>
          </cell>
          <cell r="AC724">
            <v>0</v>
          </cell>
        </row>
        <row r="725">
          <cell r="C725" t="str">
            <v>S2322</v>
          </cell>
          <cell r="D725" t="str">
            <v>No</v>
          </cell>
          <cell r="E725" t="str">
            <v>Fuera del total</v>
          </cell>
          <cell r="F725" t="str">
            <v>Batería</v>
          </cell>
          <cell r="G725" t="str">
            <v>36-S</v>
          </cell>
          <cell r="H725" t="str">
            <v>Batería</v>
          </cell>
          <cell r="I725" t="str">
            <v>08-S</v>
          </cell>
          <cell r="J725" t="str">
            <v>Fuera</v>
          </cell>
          <cell r="K725" t="str">
            <v>En estudio-D</v>
          </cell>
          <cell r="L725" t="str">
            <v>BM</v>
          </cell>
          <cell r="M725">
            <v>0</v>
          </cell>
          <cell r="N725" t="e">
            <v>#REF!</v>
          </cell>
          <cell r="O725" t="e">
            <v>#REF!</v>
          </cell>
          <cell r="P725">
            <v>23853.632009261844</v>
          </cell>
          <cell r="Q725" t="e">
            <v>#REF!</v>
          </cell>
          <cell r="R725" t="e">
            <v>#REF!</v>
          </cell>
          <cell r="S725" t="e">
            <v>#REF!</v>
          </cell>
          <cell r="T725" t="e">
            <v>#REF!</v>
          </cell>
          <cell r="U725" t="str">
            <v>-</v>
          </cell>
          <cell r="V725" t="str">
            <v>E</v>
          </cell>
          <cell r="W725" t="str">
            <v>E-Sec</v>
          </cell>
          <cell r="X725" t="str">
            <v>BlqEN</v>
          </cell>
          <cell r="Y725">
            <v>2569</v>
          </cell>
          <cell r="Z725">
            <v>800</v>
          </cell>
          <cell r="AA725">
            <v>0</v>
          </cell>
          <cell r="AB725">
            <v>0</v>
          </cell>
          <cell r="AC725">
            <v>0</v>
          </cell>
        </row>
        <row r="726">
          <cell r="C726" t="str">
            <v>S312</v>
          </cell>
          <cell r="D726" t="str">
            <v>No</v>
          </cell>
          <cell r="E726" t="str">
            <v>Fuera del total</v>
          </cell>
          <cell r="F726" t="str">
            <v>Batería</v>
          </cell>
          <cell r="G726" t="str">
            <v>37-S</v>
          </cell>
          <cell r="H726" t="str">
            <v>Batería</v>
          </cell>
          <cell r="I726" t="str">
            <v>23-S</v>
          </cell>
          <cell r="J726" t="str">
            <v>Fuera</v>
          </cell>
          <cell r="K726" t="str">
            <v>En estudio-D</v>
          </cell>
          <cell r="L726" t="str">
            <v>BM</v>
          </cell>
          <cell r="M726">
            <v>0</v>
          </cell>
          <cell r="N726" t="e">
            <v>#REF!</v>
          </cell>
          <cell r="O726" t="e">
            <v>#REF!</v>
          </cell>
          <cell r="P726">
            <v>26141.770287030111</v>
          </cell>
          <cell r="Q726" t="e">
            <v>#REF!</v>
          </cell>
          <cell r="R726" t="e">
            <v>#REF!</v>
          </cell>
          <cell r="S726" t="e">
            <v>#REF!</v>
          </cell>
          <cell r="T726" t="e">
            <v>#REF!</v>
          </cell>
          <cell r="U726" t="str">
            <v>-</v>
          </cell>
          <cell r="V726" t="str">
            <v>H</v>
          </cell>
          <cell r="W726" t="str">
            <v>H-Sec</v>
          </cell>
          <cell r="X726" t="str">
            <v>TS</v>
          </cell>
          <cell r="Y726">
            <v>1637</v>
          </cell>
          <cell r="Z726">
            <v>800</v>
          </cell>
          <cell r="AA726">
            <v>0</v>
          </cell>
          <cell r="AB726">
            <v>0</v>
          </cell>
          <cell r="AC726">
            <v>0</v>
          </cell>
        </row>
        <row r="727">
          <cell r="C727" t="str">
            <v>S791</v>
          </cell>
          <cell r="D727" t="str">
            <v>No</v>
          </cell>
          <cell r="E727" t="str">
            <v>Fuera del total</v>
          </cell>
          <cell r="F727" t="str">
            <v>Batería</v>
          </cell>
          <cell r="G727" t="str">
            <v>07-S</v>
          </cell>
          <cell r="H727" t="str">
            <v>Batería</v>
          </cell>
          <cell r="I727" t="str">
            <v>21-S</v>
          </cell>
          <cell r="J727" t="str">
            <v>Fuera</v>
          </cell>
          <cell r="K727" t="str">
            <v>En estudio-D</v>
          </cell>
          <cell r="L727" t="str">
            <v>BM</v>
          </cell>
          <cell r="M727">
            <v>0</v>
          </cell>
          <cell r="N727" t="e">
            <v>#REF!</v>
          </cell>
          <cell r="O727" t="e">
            <v>#REF!</v>
          </cell>
          <cell r="P727">
            <v>25959.343418313922</v>
          </cell>
          <cell r="Q727" t="e">
            <v>#REF!</v>
          </cell>
          <cell r="R727" t="e">
            <v>#REF!</v>
          </cell>
          <cell r="S727" t="e">
            <v>#REF!</v>
          </cell>
          <cell r="T727" t="e">
            <v>#REF!</v>
          </cell>
          <cell r="U727" t="str">
            <v>-</v>
          </cell>
          <cell r="V727" t="str">
            <v>C</v>
          </cell>
          <cell r="W727" t="str">
            <v>C-Sec</v>
          </cell>
          <cell r="X727" t="str">
            <v>TSP2</v>
          </cell>
          <cell r="Y727">
            <v>2749</v>
          </cell>
          <cell r="Z727">
            <v>800</v>
          </cell>
          <cell r="AA727">
            <v>0</v>
          </cell>
          <cell r="AB727">
            <v>0</v>
          </cell>
          <cell r="AC727">
            <v>0</v>
          </cell>
        </row>
        <row r="728">
          <cell r="C728" t="str">
            <v>S2202</v>
          </cell>
          <cell r="D728" t="str">
            <v>No</v>
          </cell>
          <cell r="E728" t="str">
            <v>Fuera del total</v>
          </cell>
          <cell r="F728" t="str">
            <v>Batería</v>
          </cell>
          <cell r="G728" t="str">
            <v>16-S</v>
          </cell>
          <cell r="H728" t="str">
            <v>Batería</v>
          </cell>
          <cell r="I728" t="str">
            <v>34-S</v>
          </cell>
          <cell r="J728" t="str">
            <v>Fuera</v>
          </cell>
          <cell r="K728" t="str">
            <v>En estudio-D</v>
          </cell>
          <cell r="L728" t="str">
            <v>BM</v>
          </cell>
          <cell r="M728">
            <v>0</v>
          </cell>
          <cell r="N728" t="e">
            <v>#REF!</v>
          </cell>
          <cell r="O728" t="e">
            <v>#REF!</v>
          </cell>
          <cell r="P728">
            <v>22182.313129662405</v>
          </cell>
          <cell r="Q728" t="e">
            <v>#REF!</v>
          </cell>
          <cell r="R728" t="e">
            <v>#REF!</v>
          </cell>
          <cell r="S728" t="e">
            <v>#REF!</v>
          </cell>
          <cell r="T728" t="e">
            <v>#REF!</v>
          </cell>
          <cell r="U728" t="str">
            <v>-</v>
          </cell>
          <cell r="V728" t="str">
            <v>A</v>
          </cell>
          <cell r="W728" t="str">
            <v>A-Sec</v>
          </cell>
          <cell r="X728" t="str">
            <v>ACN</v>
          </cell>
          <cell r="Y728">
            <v>2190</v>
          </cell>
          <cell r="Z728">
            <v>800</v>
          </cell>
          <cell r="AA728">
            <v>0</v>
          </cell>
          <cell r="AB728">
            <v>0</v>
          </cell>
          <cell r="AC728">
            <v>0</v>
          </cell>
        </row>
        <row r="729">
          <cell r="C729" t="str">
            <v>S1022</v>
          </cell>
          <cell r="D729" t="str">
            <v>No</v>
          </cell>
          <cell r="E729" t="str">
            <v>Fuera del total</v>
          </cell>
          <cell r="F729" t="str">
            <v>Batería</v>
          </cell>
          <cell r="G729" t="str">
            <v>26-S</v>
          </cell>
          <cell r="H729" t="str">
            <v>Batería</v>
          </cell>
          <cell r="I729" t="str">
            <v>17-S</v>
          </cell>
          <cell r="J729" t="str">
            <v>Fuera</v>
          </cell>
          <cell r="K729" t="str">
            <v>En espera de reparación-E</v>
          </cell>
          <cell r="L729" t="str">
            <v>BM</v>
          </cell>
          <cell r="M729">
            <v>0</v>
          </cell>
          <cell r="N729" t="e">
            <v>#REF!</v>
          </cell>
          <cell r="O729" t="e">
            <v>#REF!</v>
          </cell>
          <cell r="P729">
            <v>23359.333826338363</v>
          </cell>
          <cell r="Q729" t="e">
            <v>#REF!</v>
          </cell>
          <cell r="R729" t="e">
            <v>#REF!</v>
          </cell>
          <cell r="S729" t="e">
            <v>#REF!</v>
          </cell>
          <cell r="T729" t="e">
            <v>#REF!</v>
          </cell>
          <cell r="U729" t="str">
            <v>-</v>
          </cell>
          <cell r="V729" t="str">
            <v>F</v>
          </cell>
          <cell r="W729" t="str">
            <v>F-Sec</v>
          </cell>
          <cell r="X729" t="str">
            <v>LPE</v>
          </cell>
          <cell r="Y729">
            <v>2654.7</v>
          </cell>
          <cell r="Z729">
            <v>800</v>
          </cell>
          <cell r="AA729">
            <v>0</v>
          </cell>
          <cell r="AB729">
            <v>0</v>
          </cell>
          <cell r="AC729">
            <v>0</v>
          </cell>
        </row>
        <row r="730">
          <cell r="C730" t="str">
            <v>S2327</v>
          </cell>
          <cell r="D730" t="str">
            <v>No</v>
          </cell>
          <cell r="E730" t="str">
            <v>Fuera del total</v>
          </cell>
          <cell r="F730" t="str">
            <v>Batería</v>
          </cell>
          <cell r="G730" t="str">
            <v>28-S</v>
          </cell>
          <cell r="H730" t="str">
            <v>Batería</v>
          </cell>
          <cell r="I730" t="str">
            <v>13-S</v>
          </cell>
          <cell r="J730" t="str">
            <v>Fuera</v>
          </cell>
          <cell r="K730" t="str">
            <v>En estudio-D</v>
          </cell>
          <cell r="L730" t="str">
            <v>BM</v>
          </cell>
          <cell r="M730">
            <v>0</v>
          </cell>
          <cell r="N730" t="e">
            <v>#REF!</v>
          </cell>
          <cell r="O730" t="e">
            <v>#REF!</v>
          </cell>
          <cell r="P730">
            <v>23170.189422886233</v>
          </cell>
          <cell r="Q730" t="e">
            <v>#REF!</v>
          </cell>
          <cell r="R730" t="e">
            <v>#REF!</v>
          </cell>
          <cell r="S730" t="e">
            <v>#REF!</v>
          </cell>
          <cell r="T730" t="e">
            <v>#REF!</v>
          </cell>
          <cell r="U730" t="str">
            <v>-</v>
          </cell>
          <cell r="V730" t="str">
            <v>B</v>
          </cell>
          <cell r="W730" t="str">
            <v>B-Sec</v>
          </cell>
          <cell r="X730" t="str">
            <v>BlqBO</v>
          </cell>
          <cell r="Y730">
            <v>1983</v>
          </cell>
          <cell r="Z730">
            <v>800</v>
          </cell>
          <cell r="AA730">
            <v>0</v>
          </cell>
          <cell r="AB730">
            <v>0</v>
          </cell>
          <cell r="AC730">
            <v>0</v>
          </cell>
        </row>
        <row r="731">
          <cell r="C731" t="str">
            <v>S2119</v>
          </cell>
          <cell r="D731" t="str">
            <v>No</v>
          </cell>
          <cell r="E731" t="str">
            <v>Fuera del total</v>
          </cell>
          <cell r="F731" t="str">
            <v>Batería</v>
          </cell>
          <cell r="G731" t="str">
            <v>30-S</v>
          </cell>
          <cell r="H731" t="str">
            <v>Batería</v>
          </cell>
          <cell r="I731" t="str">
            <v>23-S</v>
          </cell>
          <cell r="J731" t="str">
            <v>Fuera</v>
          </cell>
          <cell r="K731" t="str">
            <v>En estudio-D</v>
          </cell>
          <cell r="L731" t="str">
            <v>BM</v>
          </cell>
          <cell r="M731">
            <v>0</v>
          </cell>
          <cell r="N731" t="e">
            <v>#REF!</v>
          </cell>
          <cell r="O731" t="e">
            <v>#REF!</v>
          </cell>
          <cell r="P731">
            <v>26514.425601171668</v>
          </cell>
          <cell r="Q731" t="e">
            <v>#REF!</v>
          </cell>
          <cell r="R731" t="e">
            <v>#REF!</v>
          </cell>
          <cell r="S731" t="e">
            <v>#REF!</v>
          </cell>
          <cell r="T731" t="e">
            <v>#REF!</v>
          </cell>
          <cell r="U731" t="str">
            <v>-</v>
          </cell>
          <cell r="V731" t="str">
            <v>H</v>
          </cell>
          <cell r="W731" t="str">
            <v>H-Sec</v>
          </cell>
          <cell r="X731" t="str">
            <v>TS</v>
          </cell>
          <cell r="Y731">
            <v>1700</v>
          </cell>
          <cell r="Z731">
            <v>800</v>
          </cell>
          <cell r="AA731">
            <v>0</v>
          </cell>
          <cell r="AB731">
            <v>0</v>
          </cell>
          <cell r="AC731">
            <v>0</v>
          </cell>
        </row>
        <row r="732">
          <cell r="C732" t="str">
            <v>S2622</v>
          </cell>
          <cell r="D732" t="str">
            <v>No</v>
          </cell>
          <cell r="E732" t="str">
            <v>Fuera del total</v>
          </cell>
          <cell r="F732" t="str">
            <v>Batería</v>
          </cell>
          <cell r="G732" t="str">
            <v>30-S</v>
          </cell>
          <cell r="H732" t="str">
            <v>Batería</v>
          </cell>
          <cell r="I732" t="str">
            <v>23-S</v>
          </cell>
          <cell r="J732" t="str">
            <v>Fuera</v>
          </cell>
          <cell r="K732" t="str">
            <v>En estudio-D</v>
          </cell>
          <cell r="L732" t="str">
            <v>BM</v>
          </cell>
          <cell r="M732">
            <v>0</v>
          </cell>
          <cell r="N732" t="e">
            <v>#REF!</v>
          </cell>
          <cell r="O732" t="e">
            <v>#REF!</v>
          </cell>
          <cell r="P732">
            <v>59451.637860526702</v>
          </cell>
          <cell r="Q732" t="e">
            <v>#REF!</v>
          </cell>
          <cell r="R732" t="e">
            <v>#REF!</v>
          </cell>
          <cell r="S732" t="e">
            <v>#REF!</v>
          </cell>
          <cell r="T732" t="e">
            <v>#REF!</v>
          </cell>
          <cell r="U732" t="str">
            <v>-</v>
          </cell>
          <cell r="V732" t="str">
            <v>H</v>
          </cell>
          <cell r="W732" t="str">
            <v>H-Sec</v>
          </cell>
          <cell r="X732" t="str">
            <v>TS</v>
          </cell>
          <cell r="Y732">
            <v>1685</v>
          </cell>
          <cell r="Z732">
            <v>800</v>
          </cell>
          <cell r="AA732">
            <v>0</v>
          </cell>
          <cell r="AB732">
            <v>0</v>
          </cell>
          <cell r="AC732">
            <v>0</v>
          </cell>
        </row>
        <row r="733">
          <cell r="C733" t="str">
            <v>S2535</v>
          </cell>
          <cell r="D733" t="str">
            <v>No</v>
          </cell>
          <cell r="E733" t="str">
            <v>Fuera del total</v>
          </cell>
          <cell r="F733" t="str">
            <v>Batería</v>
          </cell>
          <cell r="G733" t="str">
            <v>30-S</v>
          </cell>
          <cell r="H733" t="str">
            <v>Batería</v>
          </cell>
          <cell r="I733" t="str">
            <v>23-S</v>
          </cell>
          <cell r="J733" t="str">
            <v>Fuera</v>
          </cell>
          <cell r="K733" t="str">
            <v>En estudio-D</v>
          </cell>
          <cell r="L733" t="str">
            <v>BM</v>
          </cell>
          <cell r="M733">
            <v>0</v>
          </cell>
          <cell r="N733" t="e">
            <v>#REF!</v>
          </cell>
          <cell r="O733" t="e">
            <v>#REF!</v>
          </cell>
          <cell r="P733">
            <v>31263.56896181855</v>
          </cell>
          <cell r="Q733" t="e">
            <v>#REF!</v>
          </cell>
          <cell r="R733" t="e">
            <v>#REF!</v>
          </cell>
          <cell r="S733" t="e">
            <v>#REF!</v>
          </cell>
          <cell r="T733" t="e">
            <v>#REF!</v>
          </cell>
          <cell r="U733" t="str">
            <v>-</v>
          </cell>
          <cell r="V733" t="str">
            <v>H</v>
          </cell>
          <cell r="W733" t="str">
            <v>H-Sec</v>
          </cell>
          <cell r="X733" t="str">
            <v>TS</v>
          </cell>
          <cell r="Y733">
            <v>1993</v>
          </cell>
          <cell r="Z733">
            <v>800</v>
          </cell>
          <cell r="AA733">
            <v>0</v>
          </cell>
          <cell r="AB733">
            <v>0</v>
          </cell>
          <cell r="AC733">
            <v>0</v>
          </cell>
        </row>
        <row r="734">
          <cell r="C734" t="str">
            <v>S354</v>
          </cell>
          <cell r="D734" t="str">
            <v>No</v>
          </cell>
          <cell r="E734" t="str">
            <v>Fuera del total</v>
          </cell>
          <cell r="F734" t="str">
            <v>Batería</v>
          </cell>
          <cell r="G734" t="str">
            <v>08-S</v>
          </cell>
          <cell r="H734" t="str">
            <v>Batería</v>
          </cell>
          <cell r="I734" t="str">
            <v>33-S</v>
          </cell>
          <cell r="J734" t="str">
            <v>Fuera</v>
          </cell>
          <cell r="K734" t="str">
            <v>En espera de reparación-E</v>
          </cell>
          <cell r="L734" t="str">
            <v>BM</v>
          </cell>
          <cell r="M734">
            <v>0</v>
          </cell>
          <cell r="N734" t="e">
            <v>#REF!</v>
          </cell>
          <cell r="O734" t="e">
            <v>#REF!</v>
          </cell>
          <cell r="P734">
            <v>57073.572346105626</v>
          </cell>
          <cell r="Q734" t="e">
            <v>#REF!</v>
          </cell>
          <cell r="R734" t="e">
            <v>#REF!</v>
          </cell>
          <cell r="S734" t="e">
            <v>#REF!</v>
          </cell>
          <cell r="T734" t="e">
            <v>#REF!</v>
          </cell>
          <cell r="U734" t="str">
            <v>-</v>
          </cell>
          <cell r="V734" t="str">
            <v>D</v>
          </cell>
          <cell r="W734" t="str">
            <v>D-Sec</v>
          </cell>
          <cell r="X734" t="str">
            <v>BlqD</v>
          </cell>
          <cell r="Y734">
            <v>1940.96</v>
          </cell>
          <cell r="Z734">
            <v>800</v>
          </cell>
          <cell r="AA734">
            <v>0</v>
          </cell>
          <cell r="AB734">
            <v>0</v>
          </cell>
          <cell r="AC734">
            <v>0</v>
          </cell>
        </row>
        <row r="735">
          <cell r="C735" t="str">
            <v>S2254</v>
          </cell>
          <cell r="D735" t="str">
            <v>No</v>
          </cell>
          <cell r="E735" t="str">
            <v>Fuera del total</v>
          </cell>
          <cell r="F735" t="str">
            <v>Batería</v>
          </cell>
          <cell r="G735" t="str">
            <v>32-S</v>
          </cell>
          <cell r="H735" t="str">
            <v>Batería</v>
          </cell>
          <cell r="I735" t="str">
            <v>15-S</v>
          </cell>
          <cell r="J735" t="str">
            <v>Fuera</v>
          </cell>
          <cell r="K735" t="str">
            <v>En estudio-D</v>
          </cell>
          <cell r="L735" t="str">
            <v>BM</v>
          </cell>
          <cell r="M735">
            <v>0</v>
          </cell>
          <cell r="N735" t="e">
            <v>#REF!</v>
          </cell>
          <cell r="O735" t="e">
            <v>#REF!</v>
          </cell>
          <cell r="P735">
            <v>57073.572346105626</v>
          </cell>
          <cell r="Q735" t="e">
            <v>#REF!</v>
          </cell>
          <cell r="R735" t="e">
            <v>#REF!</v>
          </cell>
          <cell r="S735" t="e">
            <v>#REF!</v>
          </cell>
          <cell r="T735" t="e">
            <v>#REF!</v>
          </cell>
          <cell r="U735" t="str">
            <v>-</v>
          </cell>
          <cell r="V735" t="str">
            <v>A</v>
          </cell>
          <cell r="W735" t="str">
            <v>A-Sec</v>
          </cell>
          <cell r="X735" t="str">
            <v>ACN</v>
          </cell>
          <cell r="Y735">
            <v>2346</v>
          </cell>
          <cell r="Z735">
            <v>800</v>
          </cell>
          <cell r="AA735">
            <v>0</v>
          </cell>
          <cell r="AB735">
            <v>0</v>
          </cell>
          <cell r="AC735">
            <v>0</v>
          </cell>
        </row>
        <row r="736">
          <cell r="C736" t="str">
            <v>S2091</v>
          </cell>
          <cell r="D736" t="str">
            <v>No</v>
          </cell>
          <cell r="E736" t="str">
            <v>Fuera del total</v>
          </cell>
          <cell r="F736" t="str">
            <v>Batería</v>
          </cell>
          <cell r="G736" t="str">
            <v>12-S</v>
          </cell>
          <cell r="H736" t="str">
            <v>Batería</v>
          </cell>
          <cell r="I736" t="str">
            <v>37-S</v>
          </cell>
          <cell r="J736" t="str">
            <v>Fuera</v>
          </cell>
          <cell r="K736" t="str">
            <v>En estudio-D</v>
          </cell>
          <cell r="L736" t="str">
            <v>BM</v>
          </cell>
          <cell r="M736">
            <v>0</v>
          </cell>
          <cell r="N736" t="e">
            <v>#REF!</v>
          </cell>
          <cell r="O736" t="e">
            <v>#REF!</v>
          </cell>
          <cell r="P736">
            <v>23861.282308174374</v>
          </cell>
          <cell r="Q736" t="e">
            <v>#REF!</v>
          </cell>
          <cell r="R736" t="e">
            <v>#REF!</v>
          </cell>
          <cell r="S736" t="e">
            <v>#REF!</v>
          </cell>
          <cell r="T736" t="e">
            <v>#REF!</v>
          </cell>
          <cell r="U736" t="str">
            <v>-</v>
          </cell>
          <cell r="V736" t="str">
            <v>D</v>
          </cell>
          <cell r="W736" t="str">
            <v>D-Sec</v>
          </cell>
          <cell r="X736" t="str">
            <v>BlqES</v>
          </cell>
          <cell r="Y736">
            <v>2855</v>
          </cell>
          <cell r="Z736">
            <v>800</v>
          </cell>
          <cell r="AA736">
            <v>0</v>
          </cell>
          <cell r="AB736">
            <v>0</v>
          </cell>
          <cell r="AC736">
            <v>0</v>
          </cell>
        </row>
        <row r="737">
          <cell r="C737" t="str">
            <v>S2007</v>
          </cell>
          <cell r="D737" t="str">
            <v>No</v>
          </cell>
          <cell r="E737" t="str">
            <v>Fuera del total</v>
          </cell>
          <cell r="F737" t="str">
            <v>Batería</v>
          </cell>
          <cell r="G737" t="str">
            <v>31-S</v>
          </cell>
          <cell r="H737" t="str">
            <v>Batería</v>
          </cell>
          <cell r="I737" t="str">
            <v>14-S</v>
          </cell>
          <cell r="J737" t="str">
            <v>Fuera</v>
          </cell>
          <cell r="K737" t="str">
            <v>En estudio-D</v>
          </cell>
          <cell r="L737" t="str">
            <v>BM</v>
          </cell>
          <cell r="M737">
            <v>0</v>
          </cell>
          <cell r="N737" t="e">
            <v>#REF!</v>
          </cell>
          <cell r="O737" t="e">
            <v>#REF!</v>
          </cell>
          <cell r="P737">
            <v>25531.73583970065</v>
          </cell>
          <cell r="Q737" t="e">
            <v>#REF!</v>
          </cell>
          <cell r="R737" t="e">
            <v>#REF!</v>
          </cell>
          <cell r="S737" t="e">
            <v>#REF!</v>
          </cell>
          <cell r="T737" t="e">
            <v>#REF!</v>
          </cell>
          <cell r="U737" t="str">
            <v>-</v>
          </cell>
          <cell r="V737" t="str">
            <v>G</v>
          </cell>
          <cell r="W737" t="str">
            <v>G-Sec</v>
          </cell>
          <cell r="X737" t="str">
            <v>LPS</v>
          </cell>
          <cell r="Y737">
            <v>2234</v>
          </cell>
          <cell r="Z737">
            <v>800</v>
          </cell>
          <cell r="AA737">
            <v>0</v>
          </cell>
          <cell r="AB737">
            <v>0</v>
          </cell>
          <cell r="AC737">
            <v>0</v>
          </cell>
        </row>
        <row r="738">
          <cell r="C738" t="str">
            <v>S314</v>
          </cell>
          <cell r="D738" t="str">
            <v>No</v>
          </cell>
          <cell r="E738" t="str">
            <v>Fuera del total</v>
          </cell>
          <cell r="F738" t="str">
            <v>Batería</v>
          </cell>
          <cell r="G738" t="str">
            <v>04-S</v>
          </cell>
          <cell r="H738" t="str">
            <v>Batería</v>
          </cell>
          <cell r="I738" t="str">
            <v>25-S</v>
          </cell>
          <cell r="J738" t="str">
            <v>Fuera</v>
          </cell>
          <cell r="K738" t="str">
            <v>En estudio-D</v>
          </cell>
          <cell r="L738" t="str">
            <v>BM</v>
          </cell>
          <cell r="M738">
            <v>0</v>
          </cell>
          <cell r="N738" t="e">
            <v>#REF!</v>
          </cell>
          <cell r="O738" t="e">
            <v>#REF!</v>
          </cell>
          <cell r="P738">
            <v>25340.421742809154</v>
          </cell>
          <cell r="Q738" t="e">
            <v>#REF!</v>
          </cell>
          <cell r="R738" t="e">
            <v>#REF!</v>
          </cell>
          <cell r="S738" t="e">
            <v>#REF!</v>
          </cell>
          <cell r="T738" t="e">
            <v>#REF!</v>
          </cell>
          <cell r="U738" t="str">
            <v>-</v>
          </cell>
          <cell r="V738" t="str">
            <v>H</v>
          </cell>
          <cell r="W738" t="str">
            <v>H-Sec</v>
          </cell>
          <cell r="X738" t="str">
            <v>TS</v>
          </cell>
          <cell r="Y738">
            <v>1596</v>
          </cell>
          <cell r="Z738">
            <v>800</v>
          </cell>
          <cell r="AA738">
            <v>0</v>
          </cell>
          <cell r="AB738">
            <v>0</v>
          </cell>
          <cell r="AC738">
            <v>0</v>
          </cell>
        </row>
        <row r="739">
          <cell r="C739" t="str">
            <v>S2596</v>
          </cell>
          <cell r="D739" t="str">
            <v>No</v>
          </cell>
          <cell r="E739" t="str">
            <v>Fuera del total</v>
          </cell>
          <cell r="F739" t="str">
            <v>Batería</v>
          </cell>
          <cell r="G739" t="str">
            <v>30-S</v>
          </cell>
          <cell r="H739" t="str">
            <v>Batería</v>
          </cell>
          <cell r="I739" t="str">
            <v>23-S</v>
          </cell>
          <cell r="J739" t="str">
            <v>Fuera</v>
          </cell>
          <cell r="K739" t="str">
            <v>En estudio-D</v>
          </cell>
          <cell r="L739" t="str">
            <v>BM</v>
          </cell>
          <cell r="M739">
            <v>0</v>
          </cell>
          <cell r="N739" t="e">
            <v>#REF!</v>
          </cell>
          <cell r="O739" t="e">
            <v>#REF!</v>
          </cell>
          <cell r="P739">
            <v>32072.196675024337</v>
          </cell>
          <cell r="Q739" t="e">
            <v>#REF!</v>
          </cell>
          <cell r="R739" t="e">
            <v>#REF!</v>
          </cell>
          <cell r="S739" t="e">
            <v>#REF!</v>
          </cell>
          <cell r="T739" t="e">
            <v>#REF!</v>
          </cell>
          <cell r="U739" t="str">
            <v>-</v>
          </cell>
          <cell r="V739" t="str">
            <v>H</v>
          </cell>
          <cell r="W739" t="str">
            <v>H-Sec</v>
          </cell>
          <cell r="X739" t="str">
            <v>TS</v>
          </cell>
          <cell r="Y739">
            <v>1700</v>
          </cell>
          <cell r="Z739">
            <v>800</v>
          </cell>
          <cell r="AA739">
            <v>0</v>
          </cell>
          <cell r="AB739">
            <v>0</v>
          </cell>
          <cell r="AC739">
            <v>0</v>
          </cell>
        </row>
        <row r="740">
          <cell r="C740" t="str">
            <v>S39</v>
          </cell>
          <cell r="D740" t="str">
            <v>No</v>
          </cell>
          <cell r="E740" t="str">
            <v>Fuera del total</v>
          </cell>
          <cell r="F740" t="str">
            <v>Batería</v>
          </cell>
          <cell r="G740" t="str">
            <v>22-S</v>
          </cell>
          <cell r="H740" t="str">
            <v>Batería</v>
          </cell>
          <cell r="I740" t="str">
            <v>21-S</v>
          </cell>
          <cell r="J740" t="str">
            <v>Fuera</v>
          </cell>
          <cell r="K740" t="str">
            <v>Parado Transitoriamente-C.6</v>
          </cell>
          <cell r="L740" t="str">
            <v>BM</v>
          </cell>
          <cell r="M740">
            <v>0</v>
          </cell>
          <cell r="N740" t="e">
            <v>#REF!</v>
          </cell>
          <cell r="O740" t="e">
            <v>#REF!</v>
          </cell>
          <cell r="P740">
            <v>57073.572346105626</v>
          </cell>
          <cell r="Q740" t="e">
            <v>#REF!</v>
          </cell>
          <cell r="R740" t="e">
            <v>#REF!</v>
          </cell>
          <cell r="S740" t="e">
            <v>#REF!</v>
          </cell>
          <cell r="T740" t="e">
            <v>#REF!</v>
          </cell>
          <cell r="U740" t="str">
            <v>-</v>
          </cell>
          <cell r="V740" t="str">
            <v>H</v>
          </cell>
          <cell r="W740" t="str">
            <v>H-Sec</v>
          </cell>
          <cell r="X740" t="str">
            <v>TS</v>
          </cell>
          <cell r="Y740">
            <v>1395.38</v>
          </cell>
          <cell r="Z740">
            <v>800</v>
          </cell>
          <cell r="AA740">
            <v>0</v>
          </cell>
          <cell r="AB740">
            <v>0</v>
          </cell>
          <cell r="AC740">
            <v>0</v>
          </cell>
        </row>
        <row r="741">
          <cell r="C741" t="str">
            <v>S867</v>
          </cell>
          <cell r="D741" t="str">
            <v>No</v>
          </cell>
          <cell r="E741" t="str">
            <v>Fuera del total</v>
          </cell>
          <cell r="F741" t="str">
            <v>Batería</v>
          </cell>
          <cell r="G741" t="str">
            <v>17-S</v>
          </cell>
          <cell r="H741" t="str">
            <v>Batería</v>
          </cell>
          <cell r="I741" t="str">
            <v>27-S</v>
          </cell>
          <cell r="J741" t="str">
            <v>Fuera</v>
          </cell>
          <cell r="K741" t="str">
            <v>En estudio-D</v>
          </cell>
          <cell r="L741" t="str">
            <v>BM</v>
          </cell>
          <cell r="M741">
            <v>0</v>
          </cell>
          <cell r="N741" t="e">
            <v>#REF!</v>
          </cell>
          <cell r="O741" t="e">
            <v>#REF!</v>
          </cell>
          <cell r="P741">
            <v>28181.620544275644</v>
          </cell>
          <cell r="Q741" t="e">
            <v>#REF!</v>
          </cell>
          <cell r="R741" t="e">
            <v>#REF!</v>
          </cell>
          <cell r="S741" t="e">
            <v>#REF!</v>
          </cell>
          <cell r="T741" t="e">
            <v>#REF!</v>
          </cell>
          <cell r="U741" t="str">
            <v>-</v>
          </cell>
          <cell r="V741" t="str">
            <v>F</v>
          </cell>
          <cell r="W741" t="str">
            <v>F-Prim</v>
          </cell>
          <cell r="X741" t="str">
            <v>F</v>
          </cell>
          <cell r="Y741">
            <v>2609</v>
          </cell>
          <cell r="Z741">
            <v>800</v>
          </cell>
          <cell r="AA741">
            <v>0</v>
          </cell>
          <cell r="AB741">
            <v>0</v>
          </cell>
          <cell r="AC741">
            <v>0</v>
          </cell>
        </row>
        <row r="742">
          <cell r="C742" t="str">
            <v>S2232</v>
          </cell>
          <cell r="D742" t="str">
            <v>No</v>
          </cell>
          <cell r="E742" t="str">
            <v>Fuera del total</v>
          </cell>
          <cell r="F742" t="str">
            <v>Batería</v>
          </cell>
          <cell r="G742" t="str">
            <v>11-S</v>
          </cell>
          <cell r="H742" t="str">
            <v>Batería</v>
          </cell>
          <cell r="I742" t="str">
            <v>22-S</v>
          </cell>
          <cell r="J742" t="str">
            <v>Fuera</v>
          </cell>
          <cell r="K742" t="str">
            <v>En estudio-D</v>
          </cell>
          <cell r="L742" t="str">
            <v>BM</v>
          </cell>
          <cell r="M742">
            <v>0</v>
          </cell>
          <cell r="N742" t="e">
            <v>#REF!</v>
          </cell>
          <cell r="O742" t="e">
            <v>#REF!</v>
          </cell>
          <cell r="P742">
            <v>24517.870567437036</v>
          </cell>
          <cell r="Q742" t="e">
            <v>#REF!</v>
          </cell>
          <cell r="R742" t="e">
            <v>#REF!</v>
          </cell>
          <cell r="S742" t="e">
            <v>#REF!</v>
          </cell>
          <cell r="T742" t="e">
            <v>#REF!</v>
          </cell>
          <cell r="U742" t="str">
            <v>-</v>
          </cell>
          <cell r="V742" t="str">
            <v>D</v>
          </cell>
          <cell r="W742" t="str">
            <v>D-Sec</v>
          </cell>
          <cell r="X742" t="str">
            <v>ZC</v>
          </cell>
          <cell r="Y742">
            <v>2670</v>
          </cell>
          <cell r="Z742">
            <v>800</v>
          </cell>
          <cell r="AA742">
            <v>0</v>
          </cell>
          <cell r="AB742">
            <v>0</v>
          </cell>
          <cell r="AC742">
            <v>0</v>
          </cell>
        </row>
        <row r="743">
          <cell r="C743" t="str">
            <v>S2018</v>
          </cell>
          <cell r="D743" t="str">
            <v>No</v>
          </cell>
          <cell r="E743" t="str">
            <v>Fuera del total</v>
          </cell>
          <cell r="F743" t="str">
            <v>Batería</v>
          </cell>
          <cell r="G743" t="str">
            <v>28-S</v>
          </cell>
          <cell r="H743" t="str">
            <v>Batería</v>
          </cell>
          <cell r="I743" t="str">
            <v>13-S</v>
          </cell>
          <cell r="J743" t="str">
            <v>Fuera</v>
          </cell>
          <cell r="K743" t="str">
            <v>En estudio-D</v>
          </cell>
          <cell r="L743" t="str">
            <v>BM</v>
          </cell>
          <cell r="M743">
            <v>0</v>
          </cell>
          <cell r="N743" t="e">
            <v>#REF!</v>
          </cell>
          <cell r="O743" t="e">
            <v>#REF!</v>
          </cell>
          <cell r="P743">
            <v>31917.4080810329</v>
          </cell>
          <cell r="Q743" t="e">
            <v>#REF!</v>
          </cell>
          <cell r="R743" t="e">
            <v>#REF!</v>
          </cell>
          <cell r="S743" t="e">
            <v>#REF!</v>
          </cell>
          <cell r="T743" t="e">
            <v>#REF!</v>
          </cell>
          <cell r="U743" t="str">
            <v>-</v>
          </cell>
          <cell r="V743" t="str">
            <v>A</v>
          </cell>
          <cell r="W743" t="str">
            <v>A-Sec</v>
          </cell>
          <cell r="X743" t="str">
            <v>ACN</v>
          </cell>
          <cell r="Y743">
            <v>2255</v>
          </cell>
          <cell r="Z743">
            <v>800</v>
          </cell>
          <cell r="AA743">
            <v>0</v>
          </cell>
          <cell r="AB743">
            <v>0</v>
          </cell>
          <cell r="AC743">
            <v>0</v>
          </cell>
        </row>
        <row r="744">
          <cell r="C744" t="str">
            <v>S2211</v>
          </cell>
          <cell r="D744" t="str">
            <v>No</v>
          </cell>
          <cell r="E744" t="str">
            <v>Fuera del total</v>
          </cell>
          <cell r="F744" t="str">
            <v>Batería</v>
          </cell>
          <cell r="G744" t="str">
            <v>33-S</v>
          </cell>
          <cell r="H744" t="str">
            <v>Batería</v>
          </cell>
          <cell r="I744" t="str">
            <v>02-S</v>
          </cell>
          <cell r="J744" t="str">
            <v>Fuera</v>
          </cell>
          <cell r="K744" t="str">
            <v>En estudio-D</v>
          </cell>
          <cell r="L744" t="str">
            <v>BM</v>
          </cell>
          <cell r="M744">
            <v>0</v>
          </cell>
          <cell r="N744" t="e">
            <v>#REF!</v>
          </cell>
          <cell r="O744" t="e">
            <v>#REF!</v>
          </cell>
          <cell r="P744">
            <v>26723.950516123456</v>
          </cell>
          <cell r="Q744" t="e">
            <v>#REF!</v>
          </cell>
          <cell r="R744" t="e">
            <v>#REF!</v>
          </cell>
          <cell r="S744" t="e">
            <v>#REF!</v>
          </cell>
          <cell r="T744" t="e">
            <v>#REF!</v>
          </cell>
          <cell r="U744" t="str">
            <v>-</v>
          </cell>
          <cell r="V744" t="str">
            <v>E</v>
          </cell>
          <cell r="W744" t="str">
            <v>E-Sec</v>
          </cell>
          <cell r="X744" t="str">
            <v>BlqEN</v>
          </cell>
          <cell r="Y744">
            <v>2800</v>
          </cell>
          <cell r="Z744">
            <v>800</v>
          </cell>
          <cell r="AA744">
            <v>0</v>
          </cell>
          <cell r="AB744">
            <v>0</v>
          </cell>
          <cell r="AC744">
            <v>0</v>
          </cell>
        </row>
        <row r="745">
          <cell r="C745" t="str">
            <v>S2352</v>
          </cell>
          <cell r="D745" t="str">
            <v>No</v>
          </cell>
          <cell r="E745" t="str">
            <v>Fuera del total</v>
          </cell>
          <cell r="F745" t="str">
            <v>Batería</v>
          </cell>
          <cell r="G745" t="str">
            <v>35-S</v>
          </cell>
          <cell r="H745" t="str">
            <v>Batería</v>
          </cell>
          <cell r="I745" t="str">
            <v>13-S</v>
          </cell>
          <cell r="J745" t="str">
            <v>Fuera</v>
          </cell>
          <cell r="K745" t="str">
            <v>En estudio-D</v>
          </cell>
          <cell r="L745" t="str">
            <v>BM</v>
          </cell>
          <cell r="M745">
            <v>0</v>
          </cell>
          <cell r="N745" t="e">
            <v>#REF!</v>
          </cell>
          <cell r="O745" t="e">
            <v>#REF!</v>
          </cell>
          <cell r="P745">
            <v>61647.294940602973</v>
          </cell>
          <cell r="Q745" t="e">
            <v>#REF!</v>
          </cell>
          <cell r="R745" t="e">
            <v>#REF!</v>
          </cell>
          <cell r="S745" t="e">
            <v>#REF!</v>
          </cell>
          <cell r="T745" t="e">
            <v>#REF!</v>
          </cell>
          <cell r="U745" t="str">
            <v>-</v>
          </cell>
          <cell r="V745" t="str">
            <v>B</v>
          </cell>
          <cell r="W745" t="str">
            <v>B-Sec</v>
          </cell>
          <cell r="X745" t="str">
            <v>BlqBN</v>
          </cell>
          <cell r="Y745">
            <v>1966</v>
          </cell>
          <cell r="Z745">
            <v>800</v>
          </cell>
          <cell r="AA745">
            <v>0</v>
          </cell>
          <cell r="AB745">
            <v>0</v>
          </cell>
          <cell r="AC745">
            <v>0</v>
          </cell>
        </row>
        <row r="746">
          <cell r="C746" t="str">
            <v>S438</v>
          </cell>
          <cell r="D746" t="str">
            <v>No</v>
          </cell>
          <cell r="E746" t="str">
            <v>Fuera del total</v>
          </cell>
          <cell r="F746" t="str">
            <v>Batería</v>
          </cell>
          <cell r="G746" t="str">
            <v>35-S</v>
          </cell>
          <cell r="H746" t="str">
            <v>Batería</v>
          </cell>
          <cell r="I746" t="str">
            <v>13-S</v>
          </cell>
          <cell r="J746" t="str">
            <v>Fuera</v>
          </cell>
          <cell r="K746" t="str">
            <v>En estudio-D</v>
          </cell>
          <cell r="L746" t="str">
            <v>BM</v>
          </cell>
          <cell r="M746">
            <v>0</v>
          </cell>
          <cell r="N746" t="e">
            <v>#REF!</v>
          </cell>
          <cell r="O746" t="e">
            <v>#REF!</v>
          </cell>
          <cell r="P746">
            <v>57073.572346105626</v>
          </cell>
          <cell r="Q746" t="e">
            <v>#REF!</v>
          </cell>
          <cell r="R746" t="e">
            <v>#REF!</v>
          </cell>
          <cell r="S746" t="e">
            <v>#REF!</v>
          </cell>
          <cell r="T746" t="e">
            <v>#REF!</v>
          </cell>
          <cell r="U746" t="str">
            <v>-</v>
          </cell>
          <cell r="V746" t="str">
            <v>B</v>
          </cell>
          <cell r="W746" t="str">
            <v>B-Sec</v>
          </cell>
          <cell r="X746" t="str">
            <v>BlqBN</v>
          </cell>
          <cell r="Y746">
            <v>1753</v>
          </cell>
          <cell r="Z746">
            <v>800</v>
          </cell>
          <cell r="AA746">
            <v>0</v>
          </cell>
          <cell r="AB746">
            <v>0</v>
          </cell>
          <cell r="AC746">
            <v>0</v>
          </cell>
        </row>
        <row r="747">
          <cell r="C747" t="str">
            <v>S2237</v>
          </cell>
          <cell r="D747" t="str">
            <v>No</v>
          </cell>
          <cell r="E747" t="str">
            <v>Fuera del total</v>
          </cell>
          <cell r="F747" t="str">
            <v>Batería</v>
          </cell>
          <cell r="G747" t="str">
            <v>12-S</v>
          </cell>
          <cell r="H747" t="str">
            <v>Batería</v>
          </cell>
          <cell r="I747" t="str">
            <v>37-S</v>
          </cell>
          <cell r="J747" t="str">
            <v>Fuera</v>
          </cell>
          <cell r="K747" t="str">
            <v>En estudio-D</v>
          </cell>
          <cell r="L747" t="str">
            <v>BM</v>
          </cell>
          <cell r="M747">
            <v>0</v>
          </cell>
          <cell r="N747" t="e">
            <v>#REF!</v>
          </cell>
          <cell r="O747" t="e">
            <v>#REF!</v>
          </cell>
          <cell r="P747">
            <v>57073.572346105626</v>
          </cell>
          <cell r="Q747" t="e">
            <v>#REF!</v>
          </cell>
          <cell r="R747" t="e">
            <v>#REF!</v>
          </cell>
          <cell r="S747" t="e">
            <v>#REF!</v>
          </cell>
          <cell r="T747" t="e">
            <v>#REF!</v>
          </cell>
          <cell r="U747" t="str">
            <v>-</v>
          </cell>
          <cell r="V747" t="str">
            <v>E</v>
          </cell>
          <cell r="W747" t="str">
            <v>E-Sec</v>
          </cell>
          <cell r="X747" t="str">
            <v>BlqEN</v>
          </cell>
          <cell r="Y747">
            <v>1753.94</v>
          </cell>
          <cell r="Z747">
            <v>800</v>
          </cell>
          <cell r="AA747">
            <v>0</v>
          </cell>
          <cell r="AB747">
            <v>0</v>
          </cell>
          <cell r="AC747">
            <v>0</v>
          </cell>
        </row>
        <row r="748">
          <cell r="C748" t="str">
            <v>S947</v>
          </cell>
          <cell r="D748" t="str">
            <v>Si</v>
          </cell>
          <cell r="E748" t="str">
            <v>En prod</v>
          </cell>
          <cell r="F748" t="str">
            <v>Batería</v>
          </cell>
          <cell r="G748" t="str">
            <v>07-S</v>
          </cell>
          <cell r="H748" t="str">
            <v>Batería</v>
          </cell>
          <cell r="I748" t="str">
            <v>21-S</v>
          </cell>
          <cell r="J748" t="str">
            <v>Fuera</v>
          </cell>
          <cell r="K748" t="str">
            <v>En Producción Efectiva-A.2</v>
          </cell>
          <cell r="L748" t="str">
            <v>BM</v>
          </cell>
          <cell r="M748">
            <v>47445.999854707065</v>
          </cell>
          <cell r="N748" t="e">
            <v>#REF!</v>
          </cell>
          <cell r="O748" t="e">
            <v>#REF!</v>
          </cell>
          <cell r="P748">
            <v>29291.133164129013</v>
          </cell>
          <cell r="Q748" t="e">
            <v>#REF!</v>
          </cell>
          <cell r="R748" t="e">
            <v>#REF!</v>
          </cell>
          <cell r="S748" t="e">
            <v>#REF!</v>
          </cell>
          <cell r="T748" t="e">
            <v>#REF!</v>
          </cell>
          <cell r="U748">
            <v>0.97811128078381526</v>
          </cell>
          <cell r="V748" t="str">
            <v>H</v>
          </cell>
          <cell r="W748" t="str">
            <v>H-Sec</v>
          </cell>
          <cell r="X748" t="str">
            <v>TS</v>
          </cell>
          <cell r="Y748">
            <v>2947</v>
          </cell>
          <cell r="Z748">
            <v>800</v>
          </cell>
          <cell r="AA748">
            <v>27.664370377419356</v>
          </cell>
          <cell r="AB748">
            <v>0.60553763548387096</v>
          </cell>
          <cell r="AC748">
            <v>0.18359267096774193</v>
          </cell>
        </row>
        <row r="749">
          <cell r="C749" t="str">
            <v>S739</v>
          </cell>
          <cell r="D749" t="str">
            <v>No</v>
          </cell>
          <cell r="E749" t="str">
            <v>Fuera del total</v>
          </cell>
          <cell r="F749" t="str">
            <v>Batería</v>
          </cell>
          <cell r="G749" t="str">
            <v>21-S</v>
          </cell>
          <cell r="H749" t="str">
            <v>Batería</v>
          </cell>
          <cell r="I749" t="str">
            <v>07-S</v>
          </cell>
          <cell r="J749" t="str">
            <v>Fuera</v>
          </cell>
          <cell r="K749" t="str">
            <v>En estudio-D</v>
          </cell>
          <cell r="L749" t="str">
            <v>BM</v>
          </cell>
          <cell r="M749">
            <v>0</v>
          </cell>
          <cell r="N749" t="e">
            <v>#REF!</v>
          </cell>
          <cell r="O749" t="e">
            <v>#REF!</v>
          </cell>
          <cell r="P749">
            <v>47637.007450946141</v>
          </cell>
          <cell r="Q749" t="e">
            <v>#REF!</v>
          </cell>
          <cell r="R749" t="e">
            <v>#REF!</v>
          </cell>
          <cell r="S749" t="e">
            <v>#REF!</v>
          </cell>
          <cell r="T749" t="e">
            <v>#REF!</v>
          </cell>
          <cell r="U749" t="str">
            <v>-</v>
          </cell>
          <cell r="V749" t="str">
            <v>C</v>
          </cell>
          <cell r="W749" t="str">
            <v>C-Sec</v>
          </cell>
          <cell r="X749" t="str">
            <v>TSP2</v>
          </cell>
          <cell r="Y749">
            <v>2835</v>
          </cell>
          <cell r="Z749">
            <v>800</v>
          </cell>
          <cell r="AA749">
            <v>0</v>
          </cell>
          <cell r="AB749">
            <v>0</v>
          </cell>
          <cell r="AC749">
            <v>0</v>
          </cell>
        </row>
        <row r="750">
          <cell r="C750" t="str">
            <v>S282</v>
          </cell>
          <cell r="D750" t="str">
            <v>No</v>
          </cell>
          <cell r="E750" t="str">
            <v>Fuera del total</v>
          </cell>
          <cell r="F750" t="str">
            <v>Batería</v>
          </cell>
          <cell r="G750" t="str">
            <v>34-S</v>
          </cell>
          <cell r="H750" t="str">
            <v>Batería</v>
          </cell>
          <cell r="I750" t="str">
            <v>29-S</v>
          </cell>
          <cell r="J750" t="str">
            <v>Fuera</v>
          </cell>
          <cell r="K750" t="str">
            <v>En estudio-D</v>
          </cell>
          <cell r="L750" t="str">
            <v>BM</v>
          </cell>
          <cell r="M750">
            <v>0</v>
          </cell>
          <cell r="N750" t="e">
            <v>#REF!</v>
          </cell>
          <cell r="O750" t="e">
            <v>#REF!</v>
          </cell>
          <cell r="P750">
            <v>57073.572346105626</v>
          </cell>
          <cell r="Q750" t="e">
            <v>#REF!</v>
          </cell>
          <cell r="R750" t="e">
            <v>#REF!</v>
          </cell>
          <cell r="S750" t="e">
            <v>#REF!</v>
          </cell>
          <cell r="T750" t="e">
            <v>#REF!</v>
          </cell>
          <cell r="U750" t="str">
            <v>-</v>
          </cell>
          <cell r="V750" t="str">
            <v>D</v>
          </cell>
          <cell r="W750" t="str">
            <v>D-Sec</v>
          </cell>
          <cell r="X750" t="str">
            <v>ZC</v>
          </cell>
          <cell r="Y750">
            <v>1323</v>
          </cell>
          <cell r="Z750">
            <v>800</v>
          </cell>
          <cell r="AA750">
            <v>0</v>
          </cell>
          <cell r="AB750">
            <v>0</v>
          </cell>
          <cell r="AC750">
            <v>0</v>
          </cell>
        </row>
        <row r="751">
          <cell r="C751" t="str">
            <v>S2255</v>
          </cell>
          <cell r="D751" t="str">
            <v>No</v>
          </cell>
          <cell r="E751" t="str">
            <v>Fuera del total</v>
          </cell>
          <cell r="F751" t="str">
            <v>Batería</v>
          </cell>
          <cell r="G751" t="str">
            <v>08-S</v>
          </cell>
          <cell r="H751" t="str">
            <v>Batería</v>
          </cell>
          <cell r="I751" t="str">
            <v>33-S</v>
          </cell>
          <cell r="J751" t="str">
            <v>Fuera</v>
          </cell>
          <cell r="K751" t="str">
            <v>En estudio-D</v>
          </cell>
          <cell r="L751" t="str">
            <v>BM</v>
          </cell>
          <cell r="M751">
            <v>0</v>
          </cell>
          <cell r="N751" t="e">
            <v>#REF!</v>
          </cell>
          <cell r="O751" t="e">
            <v>#REF!</v>
          </cell>
          <cell r="P751">
            <v>30182.344112327661</v>
          </cell>
          <cell r="Q751" t="e">
            <v>#REF!</v>
          </cell>
          <cell r="R751" t="e">
            <v>#REF!</v>
          </cell>
          <cell r="S751" t="e">
            <v>#REF!</v>
          </cell>
          <cell r="T751" t="e">
            <v>#REF!</v>
          </cell>
          <cell r="U751" t="str">
            <v>-</v>
          </cell>
          <cell r="V751" t="str">
            <v>D</v>
          </cell>
          <cell r="W751" t="str">
            <v>D-Sec</v>
          </cell>
          <cell r="X751" t="str">
            <v>BlqES</v>
          </cell>
          <cell r="Y751">
            <v>2288</v>
          </cell>
          <cell r="Z751">
            <v>800</v>
          </cell>
          <cell r="AA751">
            <v>0</v>
          </cell>
          <cell r="AB751">
            <v>0</v>
          </cell>
          <cell r="AC751">
            <v>0</v>
          </cell>
        </row>
        <row r="752">
          <cell r="C752" t="str">
            <v>S2503</v>
          </cell>
          <cell r="D752" t="str">
            <v>No</v>
          </cell>
          <cell r="E752" t="str">
            <v>Fuera del total</v>
          </cell>
          <cell r="F752" t="str">
            <v>Batería</v>
          </cell>
          <cell r="G752" t="str">
            <v>04-S</v>
          </cell>
          <cell r="H752" t="str">
            <v>Batería</v>
          </cell>
          <cell r="I752" t="str">
            <v>25-S</v>
          </cell>
          <cell r="J752" t="str">
            <v>Fuera</v>
          </cell>
          <cell r="K752" t="str">
            <v>En espera de reparación-E</v>
          </cell>
          <cell r="L752" t="str">
            <v>BM</v>
          </cell>
          <cell r="M752">
            <v>0</v>
          </cell>
          <cell r="N752" t="e">
            <v>#REF!</v>
          </cell>
          <cell r="O752" t="e">
            <v>#REF!</v>
          </cell>
          <cell r="P752">
            <v>59147.796440455881</v>
          </cell>
          <cell r="Q752" t="e">
            <v>#REF!</v>
          </cell>
          <cell r="R752" t="e">
            <v>#REF!</v>
          </cell>
          <cell r="S752" t="e">
            <v>#REF!</v>
          </cell>
          <cell r="T752" t="e">
            <v>#REF!</v>
          </cell>
          <cell r="U752" t="str">
            <v>-</v>
          </cell>
          <cell r="V752" t="str">
            <v>H</v>
          </cell>
          <cell r="W752" t="str">
            <v>H-Sec</v>
          </cell>
          <cell r="X752" t="str">
            <v>TS</v>
          </cell>
          <cell r="Y752">
            <v>2200</v>
          </cell>
          <cell r="Z752">
            <v>800</v>
          </cell>
          <cell r="AA752">
            <v>0</v>
          </cell>
          <cell r="AB752">
            <v>0</v>
          </cell>
          <cell r="AC752">
            <v>0</v>
          </cell>
        </row>
        <row r="753">
          <cell r="C753" t="str">
            <v>S76</v>
          </cell>
          <cell r="D753" t="str">
            <v>No</v>
          </cell>
          <cell r="E753" t="str">
            <v>Fuera del total</v>
          </cell>
          <cell r="F753" t="str">
            <v>Batería</v>
          </cell>
          <cell r="G753" t="str">
            <v>07-S</v>
          </cell>
          <cell r="H753" t="str">
            <v>Batería</v>
          </cell>
          <cell r="I753" t="str">
            <v>21-S</v>
          </cell>
          <cell r="J753" t="str">
            <v>Fuera</v>
          </cell>
          <cell r="K753" t="str">
            <v>En espera de reparación-E</v>
          </cell>
          <cell r="L753" t="str">
            <v>BM</v>
          </cell>
          <cell r="M753">
            <v>0</v>
          </cell>
          <cell r="N753" t="e">
            <v>#REF!</v>
          </cell>
          <cell r="O753" t="e">
            <v>#REF!</v>
          </cell>
          <cell r="P753">
            <v>57073.572346105626</v>
          </cell>
          <cell r="Q753" t="e">
            <v>#REF!</v>
          </cell>
          <cell r="R753" t="e">
            <v>#REF!</v>
          </cell>
          <cell r="S753" t="e">
            <v>#REF!</v>
          </cell>
          <cell r="T753" t="e">
            <v>#REF!</v>
          </cell>
          <cell r="U753" t="str">
            <v>-</v>
          </cell>
          <cell r="V753" t="str">
            <v>H</v>
          </cell>
          <cell r="W753" t="str">
            <v>H-Sec</v>
          </cell>
          <cell r="X753" t="str">
            <v>TS</v>
          </cell>
          <cell r="Y753">
            <v>1506.75</v>
          </cell>
          <cell r="Z753">
            <v>800</v>
          </cell>
          <cell r="AA753">
            <v>0</v>
          </cell>
          <cell r="AB753">
            <v>0</v>
          </cell>
          <cell r="AC753">
            <v>0</v>
          </cell>
        </row>
        <row r="754">
          <cell r="C754" t="str">
            <v>S2562</v>
          </cell>
          <cell r="D754" t="str">
            <v>No</v>
          </cell>
          <cell r="E754" t="str">
            <v>Fuera del total</v>
          </cell>
          <cell r="F754" t="str">
            <v>Batería</v>
          </cell>
          <cell r="G754" t="str">
            <v>22-S</v>
          </cell>
          <cell r="H754" t="str">
            <v>Batería</v>
          </cell>
          <cell r="I754" t="str">
            <v>21-S</v>
          </cell>
          <cell r="J754" t="str">
            <v>Fuera</v>
          </cell>
          <cell r="K754" t="str">
            <v>En estudio-D</v>
          </cell>
          <cell r="L754" t="str">
            <v>BM</v>
          </cell>
          <cell r="M754">
            <v>0</v>
          </cell>
          <cell r="N754" t="e">
            <v>#REF!</v>
          </cell>
          <cell r="O754" t="e">
            <v>#REF!</v>
          </cell>
          <cell r="P754">
            <v>29691.5008428166</v>
          </cell>
          <cell r="Q754" t="e">
            <v>#REF!</v>
          </cell>
          <cell r="R754" t="e">
            <v>#REF!</v>
          </cell>
          <cell r="S754" t="e">
            <v>#REF!</v>
          </cell>
          <cell r="T754" t="e">
            <v>#REF!</v>
          </cell>
          <cell r="U754" t="str">
            <v>-</v>
          </cell>
          <cell r="V754" t="str">
            <v>H</v>
          </cell>
          <cell r="W754" t="str">
            <v>H-Sec</v>
          </cell>
          <cell r="X754" t="str">
            <v>TS</v>
          </cell>
          <cell r="Y754">
            <v>1610</v>
          </cell>
          <cell r="Z754">
            <v>800</v>
          </cell>
          <cell r="AA754">
            <v>0</v>
          </cell>
          <cell r="AB754">
            <v>0</v>
          </cell>
          <cell r="AC754">
            <v>0</v>
          </cell>
        </row>
        <row r="755">
          <cell r="C755" t="str">
            <v>S466</v>
          </cell>
          <cell r="D755" t="str">
            <v>No</v>
          </cell>
          <cell r="E755" t="str">
            <v>Fuera del total</v>
          </cell>
          <cell r="F755" t="str">
            <v>Batería</v>
          </cell>
          <cell r="G755" t="str">
            <v>40-S</v>
          </cell>
          <cell r="H755" t="str">
            <v>Batería</v>
          </cell>
          <cell r="I755" t="str">
            <v>17-E</v>
          </cell>
          <cell r="J755" t="str">
            <v>Fuera</v>
          </cell>
          <cell r="K755" t="str">
            <v>En espera de reparación-E</v>
          </cell>
          <cell r="L755" t="str">
            <v>BM</v>
          </cell>
          <cell r="M755">
            <v>0</v>
          </cell>
          <cell r="N755" t="e">
            <v>#REF!</v>
          </cell>
          <cell r="O755" t="e">
            <v>#REF!</v>
          </cell>
          <cell r="P755">
            <v>29617.626686659114</v>
          </cell>
          <cell r="Q755" t="e">
            <v>#REF!</v>
          </cell>
          <cell r="R755" t="e">
            <v>#REF!</v>
          </cell>
          <cell r="S755" t="e">
            <v>#REF!</v>
          </cell>
          <cell r="T755" t="e">
            <v>#REF!</v>
          </cell>
          <cell r="U755" t="str">
            <v>-</v>
          </cell>
          <cell r="V755" t="str">
            <v>F</v>
          </cell>
          <cell r="W755" t="str">
            <v>F-Sec</v>
          </cell>
          <cell r="X755" t="str">
            <v>ACNE</v>
          </cell>
          <cell r="Y755">
            <v>1431</v>
          </cell>
          <cell r="Z755">
            <v>800</v>
          </cell>
          <cell r="AA755">
            <v>0</v>
          </cell>
          <cell r="AB755">
            <v>0</v>
          </cell>
          <cell r="AC755">
            <v>0</v>
          </cell>
        </row>
        <row r="756">
          <cell r="C756" t="str">
            <v>S891</v>
          </cell>
          <cell r="D756" t="str">
            <v>No</v>
          </cell>
          <cell r="E756" t="str">
            <v>Fuera del total</v>
          </cell>
          <cell r="F756" t="str">
            <v>Batería</v>
          </cell>
          <cell r="G756" t="str">
            <v>26-S</v>
          </cell>
          <cell r="H756" t="str">
            <v>Batería</v>
          </cell>
          <cell r="I756" t="str">
            <v>17-S</v>
          </cell>
          <cell r="J756" t="str">
            <v>Fuera</v>
          </cell>
          <cell r="K756" t="str">
            <v>En estudio-D</v>
          </cell>
          <cell r="L756" t="str">
            <v>BM</v>
          </cell>
          <cell r="M756">
            <v>0</v>
          </cell>
          <cell r="N756" t="e">
            <v>#REF!</v>
          </cell>
          <cell r="O756" t="e">
            <v>#REF!</v>
          </cell>
          <cell r="P756">
            <v>28648.239598339507</v>
          </cell>
          <cell r="Q756" t="e">
            <v>#REF!</v>
          </cell>
          <cell r="R756" t="e">
            <v>#REF!</v>
          </cell>
          <cell r="S756" t="e">
            <v>#REF!</v>
          </cell>
          <cell r="T756" t="e">
            <v>#REF!</v>
          </cell>
          <cell r="U756" t="str">
            <v>-</v>
          </cell>
          <cell r="V756" t="str">
            <v>F</v>
          </cell>
          <cell r="W756" t="str">
            <v>F-Sec</v>
          </cell>
          <cell r="X756" t="str">
            <v>LPE</v>
          </cell>
          <cell r="Y756">
            <v>2470</v>
          </cell>
          <cell r="Z756">
            <v>800</v>
          </cell>
          <cell r="AA756">
            <v>0</v>
          </cell>
          <cell r="AB756">
            <v>0</v>
          </cell>
          <cell r="AC756">
            <v>0</v>
          </cell>
        </row>
        <row r="757">
          <cell r="C757" t="str">
            <v>S614</v>
          </cell>
          <cell r="D757" t="str">
            <v>No</v>
          </cell>
          <cell r="E757" t="str">
            <v>Fuera del total</v>
          </cell>
          <cell r="F757" t="str">
            <v>Batería</v>
          </cell>
          <cell r="G757" t="str">
            <v>17-S</v>
          </cell>
          <cell r="H757" t="str">
            <v>Batería</v>
          </cell>
          <cell r="I757" t="str">
            <v>27-S</v>
          </cell>
          <cell r="J757" t="str">
            <v>Fuera</v>
          </cell>
          <cell r="K757" t="str">
            <v>En estudio-D</v>
          </cell>
          <cell r="L757" t="str">
            <v>BM</v>
          </cell>
          <cell r="M757">
            <v>0</v>
          </cell>
          <cell r="N757" t="e">
            <v>#REF!</v>
          </cell>
          <cell r="O757" t="e">
            <v>#REF!</v>
          </cell>
          <cell r="P757">
            <v>31572.025562014718</v>
          </cell>
          <cell r="Q757" t="e">
            <v>#REF!</v>
          </cell>
          <cell r="R757" t="e">
            <v>#REF!</v>
          </cell>
          <cell r="S757" t="e">
            <v>#REF!</v>
          </cell>
          <cell r="T757" t="e">
            <v>#REF!</v>
          </cell>
          <cell r="U757" t="str">
            <v>-</v>
          </cell>
          <cell r="V757" t="str">
            <v>F</v>
          </cell>
          <cell r="W757" t="str">
            <v>F-Prim</v>
          </cell>
          <cell r="X757" t="str">
            <v>F</v>
          </cell>
          <cell r="Y757">
            <v>2597</v>
          </cell>
          <cell r="Z757">
            <v>800</v>
          </cell>
          <cell r="AA757">
            <v>0</v>
          </cell>
          <cell r="AB757">
            <v>0</v>
          </cell>
          <cell r="AC757">
            <v>0</v>
          </cell>
        </row>
        <row r="758">
          <cell r="C758" t="str">
            <v>S2169</v>
          </cell>
          <cell r="D758" t="str">
            <v>No</v>
          </cell>
          <cell r="E758" t="str">
            <v>Fuera del total</v>
          </cell>
          <cell r="F758" t="str">
            <v>Batería</v>
          </cell>
          <cell r="G758" t="str">
            <v>29-S</v>
          </cell>
          <cell r="H758" t="str">
            <v>Batería</v>
          </cell>
          <cell r="I758" t="str">
            <v>34-S</v>
          </cell>
          <cell r="J758" t="str">
            <v>Fuera</v>
          </cell>
          <cell r="K758" t="str">
            <v>En estudio-D</v>
          </cell>
          <cell r="L758" t="str">
            <v>BM</v>
          </cell>
          <cell r="M758">
            <v>0</v>
          </cell>
          <cell r="N758" t="e">
            <v>#REF!</v>
          </cell>
          <cell r="O758" t="e">
            <v>#REF!</v>
          </cell>
          <cell r="P758">
            <v>25558.048174815423</v>
          </cell>
          <cell r="Q758" t="e">
            <v>#REF!</v>
          </cell>
          <cell r="R758" t="e">
            <v>#REF!</v>
          </cell>
          <cell r="S758" t="e">
            <v>#REF!</v>
          </cell>
          <cell r="T758" t="e">
            <v>#REF!</v>
          </cell>
          <cell r="U758" t="str">
            <v>-</v>
          </cell>
          <cell r="V758" t="str">
            <v>E</v>
          </cell>
          <cell r="W758" t="str">
            <v>E-Sec</v>
          </cell>
          <cell r="X758" t="str">
            <v>BlqEProf</v>
          </cell>
          <cell r="Y758">
            <v>2744</v>
          </cell>
          <cell r="Z758">
            <v>800</v>
          </cell>
          <cell r="AA758">
            <v>0</v>
          </cell>
          <cell r="AB758">
            <v>0</v>
          </cell>
          <cell r="AC758">
            <v>0</v>
          </cell>
        </row>
        <row r="759">
          <cell r="C759" t="str">
            <v>S788</v>
          </cell>
          <cell r="D759" t="str">
            <v>No</v>
          </cell>
          <cell r="E759" t="str">
            <v>Fuera del total</v>
          </cell>
          <cell r="F759" t="str">
            <v>Batería</v>
          </cell>
          <cell r="G759" t="str">
            <v>17-E</v>
          </cell>
          <cell r="H759" t="str">
            <v>Batería</v>
          </cell>
          <cell r="I759" t="str">
            <v>35-S</v>
          </cell>
          <cell r="J759" t="str">
            <v>Fuera</v>
          </cell>
          <cell r="K759" t="str">
            <v>En espera de reparación-E</v>
          </cell>
          <cell r="L759" t="str">
            <v>-</v>
          </cell>
          <cell r="M759">
            <v>0</v>
          </cell>
          <cell r="N759" t="e">
            <v>#REF!</v>
          </cell>
          <cell r="O759" t="e">
            <v>#REF!</v>
          </cell>
          <cell r="P759">
            <v>58299.830642281166</v>
          </cell>
          <cell r="Q759" t="e">
            <v>#REF!</v>
          </cell>
          <cell r="R759" t="e">
            <v>#REF!</v>
          </cell>
          <cell r="S759" t="e">
            <v>#REF!</v>
          </cell>
          <cell r="T759" t="e">
            <v>#REF!</v>
          </cell>
          <cell r="U759" t="str">
            <v>-</v>
          </cell>
          <cell r="V759" t="str">
            <v>F</v>
          </cell>
          <cell r="W759" t="str">
            <v>F-Sec</v>
          </cell>
          <cell r="X759" t="str">
            <v>ACNE</v>
          </cell>
          <cell r="Y759" t="str">
            <v>-</v>
          </cell>
          <cell r="Z759">
            <v>800</v>
          </cell>
          <cell r="AA759">
            <v>0</v>
          </cell>
          <cell r="AB759">
            <v>0</v>
          </cell>
          <cell r="AC759">
            <v>0</v>
          </cell>
        </row>
        <row r="760">
          <cell r="C760" t="str">
            <v>S2469</v>
          </cell>
          <cell r="D760" t="str">
            <v>No</v>
          </cell>
          <cell r="E760" t="str">
            <v>Fuera del total</v>
          </cell>
          <cell r="F760" t="str">
            <v>Batería</v>
          </cell>
          <cell r="G760" t="str">
            <v>15-S</v>
          </cell>
          <cell r="H760" t="str">
            <v>Batería</v>
          </cell>
          <cell r="I760" t="str">
            <v>13-S</v>
          </cell>
          <cell r="J760" t="str">
            <v>Fuera</v>
          </cell>
          <cell r="K760" t="str">
            <v>En estudio-D</v>
          </cell>
          <cell r="L760" t="str">
            <v>BM</v>
          </cell>
          <cell r="M760">
            <v>0</v>
          </cell>
          <cell r="N760" t="e">
            <v>#REF!</v>
          </cell>
          <cell r="O760" t="e">
            <v>#REF!</v>
          </cell>
          <cell r="P760">
            <v>32259.936362878128</v>
          </cell>
          <cell r="Q760" t="e">
            <v>#REF!</v>
          </cell>
          <cell r="R760" t="e">
            <v>#REF!</v>
          </cell>
          <cell r="S760" t="e">
            <v>#REF!</v>
          </cell>
          <cell r="T760" t="e">
            <v>#REF!</v>
          </cell>
          <cell r="U760" t="str">
            <v>-</v>
          </cell>
          <cell r="V760" t="str">
            <v>A</v>
          </cell>
          <cell r="W760" t="str">
            <v>A-Sec</v>
          </cell>
          <cell r="X760" t="str">
            <v>ACN</v>
          </cell>
          <cell r="Y760">
            <v>2590</v>
          </cell>
          <cell r="Z760">
            <v>800</v>
          </cell>
          <cell r="AA760">
            <v>0</v>
          </cell>
          <cell r="AB760">
            <v>0</v>
          </cell>
          <cell r="AC760">
            <v>0</v>
          </cell>
        </row>
        <row r="761">
          <cell r="C761" t="str">
            <v>S875</v>
          </cell>
          <cell r="D761" t="str">
            <v>No</v>
          </cell>
          <cell r="E761" t="str">
            <v>Fuera del total</v>
          </cell>
          <cell r="F761" t="str">
            <v>Batería</v>
          </cell>
          <cell r="G761" t="str">
            <v>40-S</v>
          </cell>
          <cell r="H761" t="str">
            <v>Batería</v>
          </cell>
          <cell r="I761" t="str">
            <v>17-E</v>
          </cell>
          <cell r="J761" t="str">
            <v>Fuera</v>
          </cell>
          <cell r="K761" t="str">
            <v>Reserva de gas-K</v>
          </cell>
          <cell r="L761" t="str">
            <v>SURG</v>
          </cell>
          <cell r="M761">
            <v>0</v>
          </cell>
          <cell r="N761" t="e">
            <v>#REF!</v>
          </cell>
          <cell r="O761" t="e">
            <v>#REF!</v>
          </cell>
          <cell r="P761">
            <v>58299.830642281166</v>
          </cell>
          <cell r="Q761" t="e">
            <v>#REF!</v>
          </cell>
          <cell r="R761" t="e">
            <v>#REF!</v>
          </cell>
          <cell r="S761" t="e">
            <v>#REF!</v>
          </cell>
          <cell r="T761" t="e">
            <v>#REF!</v>
          </cell>
          <cell r="U761" t="str">
            <v>-</v>
          </cell>
          <cell r="V761" t="str">
            <v>F</v>
          </cell>
          <cell r="W761" t="str">
            <v>F-Sec</v>
          </cell>
          <cell r="X761" t="str">
            <v>ACNE</v>
          </cell>
          <cell r="Y761" t="str">
            <v>P2874</v>
          </cell>
          <cell r="Z761">
            <v>800</v>
          </cell>
          <cell r="AA761">
            <v>0</v>
          </cell>
          <cell r="AB761">
            <v>0</v>
          </cell>
          <cell r="AC761">
            <v>0</v>
          </cell>
        </row>
        <row r="762">
          <cell r="C762" t="str">
            <v>S533</v>
          </cell>
          <cell r="D762" t="str">
            <v>No</v>
          </cell>
          <cell r="E762" t="str">
            <v>Fuera del total</v>
          </cell>
          <cell r="F762" t="str">
            <v>Batería</v>
          </cell>
          <cell r="G762" t="str">
            <v>35-S</v>
          </cell>
          <cell r="H762" t="str">
            <v>Batería</v>
          </cell>
          <cell r="I762" t="str">
            <v>13-S</v>
          </cell>
          <cell r="J762" t="str">
            <v>Fuera</v>
          </cell>
          <cell r="K762" t="str">
            <v>En estudio-D</v>
          </cell>
          <cell r="L762" t="str">
            <v>BM</v>
          </cell>
          <cell r="M762">
            <v>0</v>
          </cell>
          <cell r="N762" t="e">
            <v>#REF!</v>
          </cell>
          <cell r="O762" t="e">
            <v>#REF!</v>
          </cell>
          <cell r="P762">
            <v>34624.539028219988</v>
          </cell>
          <cell r="Q762" t="e">
            <v>#REF!</v>
          </cell>
          <cell r="R762" t="e">
            <v>#REF!</v>
          </cell>
          <cell r="S762" t="e">
            <v>#REF!</v>
          </cell>
          <cell r="T762" t="e">
            <v>#REF!</v>
          </cell>
          <cell r="U762" t="str">
            <v>-</v>
          </cell>
          <cell r="V762" t="str">
            <v>B</v>
          </cell>
          <cell r="W762" t="str">
            <v>B-Sec</v>
          </cell>
          <cell r="X762" t="str">
            <v>S420</v>
          </cell>
          <cell r="Y762">
            <v>1518</v>
          </cell>
          <cell r="Z762">
            <v>800</v>
          </cell>
          <cell r="AA762">
            <v>0</v>
          </cell>
          <cell r="AB762">
            <v>0</v>
          </cell>
          <cell r="AC762">
            <v>0</v>
          </cell>
        </row>
        <row r="763">
          <cell r="C763" t="str">
            <v>S209</v>
          </cell>
          <cell r="D763" t="str">
            <v>No</v>
          </cell>
          <cell r="E763" t="str">
            <v>Fuera del total</v>
          </cell>
          <cell r="F763" t="str">
            <v>Batería</v>
          </cell>
          <cell r="G763" t="str">
            <v>02-S</v>
          </cell>
          <cell r="H763" t="str">
            <v>Batería</v>
          </cell>
          <cell r="I763" t="str">
            <v>33-S</v>
          </cell>
          <cell r="J763" t="str">
            <v>Fuera</v>
          </cell>
          <cell r="K763" t="str">
            <v>En espera de reparación-E</v>
          </cell>
          <cell r="L763" t="str">
            <v>BM</v>
          </cell>
          <cell r="M763">
            <v>0</v>
          </cell>
          <cell r="N763" t="e">
            <v>#REF!</v>
          </cell>
          <cell r="O763" t="e">
            <v>#REF!</v>
          </cell>
          <cell r="P763">
            <v>40991.448064400931</v>
          </cell>
          <cell r="Q763" t="e">
            <v>#REF!</v>
          </cell>
          <cell r="R763" t="e">
            <v>#REF!</v>
          </cell>
          <cell r="S763" t="e">
            <v>#REF!</v>
          </cell>
          <cell r="T763" t="e">
            <v>#REF!</v>
          </cell>
          <cell r="U763" t="str">
            <v>-</v>
          </cell>
          <cell r="V763" t="str">
            <v>D</v>
          </cell>
          <cell r="W763" t="str">
            <v>D-Sec</v>
          </cell>
          <cell r="X763" t="str">
            <v>BlqES</v>
          </cell>
          <cell r="Y763">
            <v>1731</v>
          </cell>
          <cell r="Z763">
            <v>800</v>
          </cell>
          <cell r="AA763">
            <v>0</v>
          </cell>
          <cell r="AB763">
            <v>0</v>
          </cell>
          <cell r="AC763">
            <v>0</v>
          </cell>
        </row>
        <row r="764">
          <cell r="C764" t="str">
            <v>S979</v>
          </cell>
          <cell r="D764" t="str">
            <v>No</v>
          </cell>
          <cell r="E764" t="str">
            <v>Fuera del total</v>
          </cell>
          <cell r="F764" t="str">
            <v>Batería</v>
          </cell>
          <cell r="G764" t="str">
            <v>28-S</v>
          </cell>
          <cell r="H764" t="str">
            <v>Batería</v>
          </cell>
          <cell r="I764" t="str">
            <v>13-S</v>
          </cell>
          <cell r="J764" t="str">
            <v>Fuera</v>
          </cell>
          <cell r="K764" t="str">
            <v>En estudio-D</v>
          </cell>
          <cell r="L764" t="str">
            <v>BM</v>
          </cell>
          <cell r="M764">
            <v>0</v>
          </cell>
          <cell r="N764" t="e">
            <v>#REF!</v>
          </cell>
          <cell r="O764" t="e">
            <v>#REF!</v>
          </cell>
          <cell r="P764">
            <v>33741.259971377636</v>
          </cell>
          <cell r="Q764" t="e">
            <v>#REF!</v>
          </cell>
          <cell r="R764" t="e">
            <v>#REF!</v>
          </cell>
          <cell r="S764" t="e">
            <v>#REF!</v>
          </cell>
          <cell r="T764" t="e">
            <v>#REF!</v>
          </cell>
          <cell r="U764" t="str">
            <v>-</v>
          </cell>
          <cell r="V764" t="str">
            <v>B</v>
          </cell>
          <cell r="W764" t="str">
            <v>B-Prim</v>
          </cell>
          <cell r="X764" t="str">
            <v>B</v>
          </cell>
          <cell r="Y764">
            <v>2088</v>
          </cell>
          <cell r="Z764">
            <v>800</v>
          </cell>
          <cell r="AA764">
            <v>0</v>
          </cell>
          <cell r="AB764">
            <v>0</v>
          </cell>
          <cell r="AC764">
            <v>0</v>
          </cell>
        </row>
        <row r="765">
          <cell r="C765" t="str">
            <v>S2135</v>
          </cell>
          <cell r="D765" t="str">
            <v>No</v>
          </cell>
          <cell r="E765" t="str">
            <v>Fuera del total</v>
          </cell>
          <cell r="F765" t="str">
            <v>Batería</v>
          </cell>
          <cell r="G765" t="str">
            <v>30-S</v>
          </cell>
          <cell r="H765" t="str">
            <v>Batería</v>
          </cell>
          <cell r="I765" t="str">
            <v>23-S</v>
          </cell>
          <cell r="J765" t="str">
            <v>Fuera</v>
          </cell>
          <cell r="K765" t="str">
            <v>En estudio-D</v>
          </cell>
          <cell r="L765" t="str">
            <v>BM</v>
          </cell>
          <cell r="M765">
            <v>0</v>
          </cell>
          <cell r="N765" t="e">
            <v>#REF!</v>
          </cell>
          <cell r="O765" t="e">
            <v>#REF!</v>
          </cell>
          <cell r="P765">
            <v>38509.046706463603</v>
          </cell>
          <cell r="Q765" t="e">
            <v>#REF!</v>
          </cell>
          <cell r="R765" t="e">
            <v>#REF!</v>
          </cell>
          <cell r="S765" t="e">
            <v>#REF!</v>
          </cell>
          <cell r="T765" t="e">
            <v>#REF!</v>
          </cell>
          <cell r="U765" t="str">
            <v>-</v>
          </cell>
          <cell r="V765" t="str">
            <v>H</v>
          </cell>
          <cell r="W765" t="str">
            <v>H-Sec</v>
          </cell>
          <cell r="X765" t="str">
            <v>TS</v>
          </cell>
          <cell r="Y765">
            <v>1769</v>
          </cell>
          <cell r="Z765">
            <v>800</v>
          </cell>
          <cell r="AA765">
            <v>0</v>
          </cell>
          <cell r="AB765">
            <v>0</v>
          </cell>
          <cell r="AC765">
            <v>0</v>
          </cell>
        </row>
        <row r="766">
          <cell r="C766" t="str">
            <v>S2188</v>
          </cell>
          <cell r="D766" t="str">
            <v>No</v>
          </cell>
          <cell r="E766" t="str">
            <v>Fuera del total</v>
          </cell>
          <cell r="F766" t="str">
            <v>Batería</v>
          </cell>
          <cell r="G766" t="str">
            <v>30-S</v>
          </cell>
          <cell r="H766" t="str">
            <v>Batería</v>
          </cell>
          <cell r="I766" t="str">
            <v>23-S</v>
          </cell>
          <cell r="J766" t="str">
            <v>Fuera</v>
          </cell>
          <cell r="K766" t="str">
            <v>En estudio-D</v>
          </cell>
          <cell r="L766" t="str">
            <v>BM</v>
          </cell>
          <cell r="M766">
            <v>0</v>
          </cell>
          <cell r="N766" t="e">
            <v>#REF!</v>
          </cell>
          <cell r="O766" t="e">
            <v>#REF!</v>
          </cell>
          <cell r="P766">
            <v>35967.840578625917</v>
          </cell>
          <cell r="Q766" t="e">
            <v>#REF!</v>
          </cell>
          <cell r="R766" t="e">
            <v>#REF!</v>
          </cell>
          <cell r="S766" t="e">
            <v>#REF!</v>
          </cell>
          <cell r="T766" t="e">
            <v>#REF!</v>
          </cell>
          <cell r="U766" t="str">
            <v>-</v>
          </cell>
          <cell r="V766" t="str">
            <v>H</v>
          </cell>
          <cell r="W766" t="str">
            <v>H-Sec</v>
          </cell>
          <cell r="X766" t="str">
            <v>TS</v>
          </cell>
          <cell r="Y766">
            <v>1749</v>
          </cell>
          <cell r="Z766">
            <v>800</v>
          </cell>
          <cell r="AA766">
            <v>0</v>
          </cell>
          <cell r="AB766">
            <v>0</v>
          </cell>
          <cell r="AC766">
            <v>0</v>
          </cell>
        </row>
        <row r="767">
          <cell r="C767" t="str">
            <v>S2509</v>
          </cell>
          <cell r="D767" t="str">
            <v>No</v>
          </cell>
          <cell r="E767" t="str">
            <v>Fuera del total</v>
          </cell>
          <cell r="F767" t="str">
            <v>Batería</v>
          </cell>
          <cell r="G767" t="str">
            <v>29-S</v>
          </cell>
          <cell r="H767" t="str">
            <v>Batería</v>
          </cell>
          <cell r="I767" t="str">
            <v>34-S</v>
          </cell>
          <cell r="J767" t="str">
            <v>Fuera</v>
          </cell>
          <cell r="K767" t="str">
            <v>Parado por alta RAP-S</v>
          </cell>
          <cell r="L767" t="str">
            <v>BM</v>
          </cell>
          <cell r="M767">
            <v>0</v>
          </cell>
          <cell r="N767" t="e">
            <v>#REF!</v>
          </cell>
          <cell r="O767" t="e">
            <v>#REF!</v>
          </cell>
          <cell r="P767">
            <v>57073.572346105626</v>
          </cell>
          <cell r="Q767" t="e">
            <v>#REF!</v>
          </cell>
          <cell r="R767" t="e">
            <v>#REF!</v>
          </cell>
          <cell r="S767" t="e">
            <v>#REF!</v>
          </cell>
          <cell r="T767" t="e">
            <v>#REF!</v>
          </cell>
          <cell r="U767" t="str">
            <v>-</v>
          </cell>
          <cell r="V767" t="str">
            <v>D</v>
          </cell>
          <cell r="W767" t="str">
            <v>D-Prim</v>
          </cell>
          <cell r="X767" t="str">
            <v>D</v>
          </cell>
          <cell r="Y767">
            <v>2660</v>
          </cell>
          <cell r="Z767">
            <v>800</v>
          </cell>
          <cell r="AA767">
            <v>0</v>
          </cell>
          <cell r="AB767">
            <v>0</v>
          </cell>
          <cell r="AC767">
            <v>0</v>
          </cell>
        </row>
        <row r="768">
          <cell r="C768" t="str">
            <v>S380</v>
          </cell>
          <cell r="D768" t="str">
            <v>No</v>
          </cell>
          <cell r="E768" t="str">
            <v>Fuera del total</v>
          </cell>
          <cell r="F768" t="str">
            <v>Batería</v>
          </cell>
          <cell r="G768" t="str">
            <v>11-S</v>
          </cell>
          <cell r="H768" t="str">
            <v>Batería</v>
          </cell>
          <cell r="I768" t="str">
            <v>22-S</v>
          </cell>
          <cell r="J768" t="str">
            <v>Fuera</v>
          </cell>
          <cell r="K768" t="str">
            <v>Parado por alta RAP-S</v>
          </cell>
          <cell r="L768" t="str">
            <v>BES</v>
          </cell>
          <cell r="M768">
            <v>0</v>
          </cell>
          <cell r="N768" t="e">
            <v>#REF!</v>
          </cell>
          <cell r="O768" t="e">
            <v>#REF!</v>
          </cell>
          <cell r="P768">
            <v>0</v>
          </cell>
          <cell r="Q768" t="e">
            <v>#REF!</v>
          </cell>
          <cell r="R768" t="e">
            <v>#REF!</v>
          </cell>
          <cell r="S768" t="e">
            <v>#REF!</v>
          </cell>
          <cell r="T768" t="e">
            <v>#REF!</v>
          </cell>
          <cell r="U768" t="str">
            <v>-</v>
          </cell>
          <cell r="V768" t="str">
            <v>D</v>
          </cell>
          <cell r="W768" t="str">
            <v>D-Sec</v>
          </cell>
          <cell r="X768" t="str">
            <v>ZC</v>
          </cell>
          <cell r="Y768">
            <v>1297</v>
          </cell>
          <cell r="Z768">
            <v>800</v>
          </cell>
          <cell r="AA768">
            <v>0</v>
          </cell>
          <cell r="AB768">
            <v>0</v>
          </cell>
          <cell r="AC768">
            <v>0</v>
          </cell>
        </row>
        <row r="769">
          <cell r="C769" t="str">
            <v>S2153</v>
          </cell>
          <cell r="D769" t="str">
            <v>No</v>
          </cell>
          <cell r="E769" t="str">
            <v>Fuera del total</v>
          </cell>
          <cell r="F769" t="str">
            <v>Batería</v>
          </cell>
          <cell r="G769" t="str">
            <v>36-S</v>
          </cell>
          <cell r="H769" t="str">
            <v>Batería</v>
          </cell>
          <cell r="I769" t="str">
            <v>08-S</v>
          </cell>
          <cell r="J769" t="str">
            <v>Fuera</v>
          </cell>
          <cell r="K769" t="str">
            <v>En estudio-D</v>
          </cell>
          <cell r="L769" t="str">
            <v>BM</v>
          </cell>
          <cell r="M769">
            <v>0</v>
          </cell>
          <cell r="N769" t="e">
            <v>#REF!</v>
          </cell>
          <cell r="O769" t="e">
            <v>#REF!</v>
          </cell>
          <cell r="P769">
            <v>36416.778383204932</v>
          </cell>
          <cell r="Q769" t="e">
            <v>#REF!</v>
          </cell>
          <cell r="R769" t="e">
            <v>#REF!</v>
          </cell>
          <cell r="S769" t="e">
            <v>#REF!</v>
          </cell>
          <cell r="T769" t="e">
            <v>#REF!</v>
          </cell>
          <cell r="U769" t="str">
            <v>-</v>
          </cell>
          <cell r="V769" t="str">
            <v>E</v>
          </cell>
          <cell r="W769" t="str">
            <v>E-Sec</v>
          </cell>
          <cell r="X769" t="str">
            <v>BlqEN</v>
          </cell>
          <cell r="Y769">
            <v>2510</v>
          </cell>
          <cell r="Z769">
            <v>800</v>
          </cell>
          <cell r="AA769">
            <v>0</v>
          </cell>
          <cell r="AB769">
            <v>0</v>
          </cell>
          <cell r="AC769">
            <v>0</v>
          </cell>
        </row>
        <row r="770">
          <cell r="C770" t="str">
            <v>S2427</v>
          </cell>
          <cell r="D770" t="str">
            <v>No</v>
          </cell>
          <cell r="E770" t="str">
            <v>Fuera del total</v>
          </cell>
          <cell r="F770" t="str">
            <v>Batería</v>
          </cell>
          <cell r="G770" t="str">
            <v>35-S</v>
          </cell>
          <cell r="H770" t="str">
            <v>Batería</v>
          </cell>
          <cell r="I770" t="str">
            <v>13-S</v>
          </cell>
          <cell r="J770" t="str">
            <v>Fuera</v>
          </cell>
          <cell r="K770" t="str">
            <v>En estudio-D</v>
          </cell>
          <cell r="L770" t="str">
            <v>BM</v>
          </cell>
          <cell r="M770">
            <v>0</v>
          </cell>
          <cell r="N770" t="e">
            <v>#REF!</v>
          </cell>
          <cell r="O770" t="e">
            <v>#REF!</v>
          </cell>
          <cell r="P770">
            <v>33573.771767548591</v>
          </cell>
          <cell r="Q770" t="e">
            <v>#REF!</v>
          </cell>
          <cell r="R770" t="e">
            <v>#REF!</v>
          </cell>
          <cell r="S770" t="e">
            <v>#REF!</v>
          </cell>
          <cell r="T770" t="e">
            <v>#REF!</v>
          </cell>
          <cell r="U770" t="str">
            <v>-</v>
          </cell>
          <cell r="V770" t="str">
            <v>B</v>
          </cell>
          <cell r="W770" t="str">
            <v>B-Sec</v>
          </cell>
          <cell r="X770" t="str">
            <v>S420</v>
          </cell>
          <cell r="Y770">
            <v>2174</v>
          </cell>
          <cell r="Z770">
            <v>800</v>
          </cell>
          <cell r="AA770">
            <v>0</v>
          </cell>
          <cell r="AB770">
            <v>0</v>
          </cell>
          <cell r="AC770">
            <v>0</v>
          </cell>
        </row>
        <row r="771">
          <cell r="C771" t="str">
            <v>S2203</v>
          </cell>
          <cell r="D771" t="str">
            <v>No</v>
          </cell>
          <cell r="E771" t="str">
            <v>Fuera del total</v>
          </cell>
          <cell r="F771" t="str">
            <v>Batería</v>
          </cell>
          <cell r="G771" t="str">
            <v>16-S</v>
          </cell>
          <cell r="H771" t="str">
            <v>Batería</v>
          </cell>
          <cell r="I771" t="str">
            <v>34-S</v>
          </cell>
          <cell r="J771" t="str">
            <v>Fuera</v>
          </cell>
          <cell r="K771" t="str">
            <v>En estudio-D</v>
          </cell>
          <cell r="L771" t="str">
            <v>BM</v>
          </cell>
          <cell r="M771">
            <v>0</v>
          </cell>
          <cell r="N771" t="e">
            <v>#REF!</v>
          </cell>
          <cell r="O771" t="e">
            <v>#REF!</v>
          </cell>
          <cell r="P771">
            <v>34612.457891085229</v>
          </cell>
          <cell r="Q771" t="e">
            <v>#REF!</v>
          </cell>
          <cell r="R771" t="e">
            <v>#REF!</v>
          </cell>
          <cell r="S771" t="e">
            <v>#REF!</v>
          </cell>
          <cell r="T771" t="e">
            <v>#REF!</v>
          </cell>
          <cell r="U771" t="str">
            <v>-</v>
          </cell>
          <cell r="V771" t="str">
            <v>A</v>
          </cell>
          <cell r="W771" t="str">
            <v>A-Sec</v>
          </cell>
          <cell r="X771" t="str">
            <v>ACN</v>
          </cell>
          <cell r="Y771">
            <v>2430</v>
          </cell>
          <cell r="Z771">
            <v>800</v>
          </cell>
          <cell r="AA771">
            <v>0</v>
          </cell>
          <cell r="AB771">
            <v>0</v>
          </cell>
          <cell r="AC771">
            <v>0</v>
          </cell>
        </row>
        <row r="772">
          <cell r="C772" t="str">
            <v>S995</v>
          </cell>
          <cell r="D772" t="str">
            <v>No</v>
          </cell>
          <cell r="E772" t="str">
            <v>Fuera del total</v>
          </cell>
          <cell r="F772" t="str">
            <v>Batería</v>
          </cell>
          <cell r="G772" t="str">
            <v>33-S</v>
          </cell>
          <cell r="H772" t="str">
            <v>Batería</v>
          </cell>
          <cell r="I772" t="str">
            <v>02-S</v>
          </cell>
          <cell r="J772" t="str">
            <v>Fuera</v>
          </cell>
          <cell r="K772" t="str">
            <v>En estudio-D</v>
          </cell>
          <cell r="L772" t="str">
            <v>BM</v>
          </cell>
          <cell r="M772">
            <v>0</v>
          </cell>
          <cell r="N772" t="e">
            <v>#REF!</v>
          </cell>
          <cell r="O772" t="e">
            <v>#REF!</v>
          </cell>
          <cell r="P772">
            <v>8857.0807424866325</v>
          </cell>
          <cell r="Q772" t="e">
            <v>#REF!</v>
          </cell>
          <cell r="R772" t="e">
            <v>#REF!</v>
          </cell>
          <cell r="S772" t="e">
            <v>#REF!</v>
          </cell>
          <cell r="T772" t="e">
            <v>#REF!</v>
          </cell>
          <cell r="U772" t="str">
            <v>-</v>
          </cell>
          <cell r="V772" t="str">
            <v>D</v>
          </cell>
          <cell r="W772" t="str">
            <v>D-Sec</v>
          </cell>
          <cell r="X772" t="str">
            <v>BlqES</v>
          </cell>
          <cell r="Y772">
            <v>2520</v>
          </cell>
          <cell r="Z772">
            <v>800</v>
          </cell>
          <cell r="AA772">
            <v>0</v>
          </cell>
          <cell r="AB772">
            <v>0</v>
          </cell>
          <cell r="AC772">
            <v>0</v>
          </cell>
        </row>
        <row r="773">
          <cell r="C773" t="str">
            <v>S2181</v>
          </cell>
          <cell r="D773" t="str">
            <v>No</v>
          </cell>
          <cell r="E773" t="str">
            <v>Fuera del total</v>
          </cell>
          <cell r="F773" t="str">
            <v>Batería</v>
          </cell>
          <cell r="G773" t="str">
            <v>35-S</v>
          </cell>
          <cell r="H773" t="str">
            <v>Batería</v>
          </cell>
          <cell r="I773" t="str">
            <v>13-S</v>
          </cell>
          <cell r="J773" t="str">
            <v>Fuera</v>
          </cell>
          <cell r="K773" t="str">
            <v>En estudio-D</v>
          </cell>
          <cell r="L773" t="str">
            <v>BM</v>
          </cell>
          <cell r="M773">
            <v>0</v>
          </cell>
          <cell r="N773" t="e">
            <v>#REF!</v>
          </cell>
          <cell r="O773" t="e">
            <v>#REF!</v>
          </cell>
          <cell r="P773">
            <v>39352.310502955508</v>
          </cell>
          <cell r="Q773" t="e">
            <v>#REF!</v>
          </cell>
          <cell r="R773" t="e">
            <v>#REF!</v>
          </cell>
          <cell r="S773" t="e">
            <v>#REF!</v>
          </cell>
          <cell r="T773" t="e">
            <v>#REF!</v>
          </cell>
          <cell r="U773" t="str">
            <v>-</v>
          </cell>
          <cell r="V773" t="str">
            <v>F</v>
          </cell>
          <cell r="W773" t="str">
            <v>F-Sec</v>
          </cell>
          <cell r="X773" t="str">
            <v>ACNE</v>
          </cell>
          <cell r="Y773">
            <v>1842</v>
          </cell>
          <cell r="Z773">
            <v>800</v>
          </cell>
          <cell r="AA773">
            <v>0</v>
          </cell>
          <cell r="AB773">
            <v>0</v>
          </cell>
          <cell r="AC773">
            <v>0</v>
          </cell>
        </row>
        <row r="774">
          <cell r="C774" t="str">
            <v>S572</v>
          </cell>
          <cell r="D774" t="str">
            <v>No</v>
          </cell>
          <cell r="E774" t="str">
            <v>Fuera del total</v>
          </cell>
          <cell r="F774" t="str">
            <v>Batería</v>
          </cell>
          <cell r="G774" t="str">
            <v>38-S</v>
          </cell>
          <cell r="H774" t="str">
            <v>Batería</v>
          </cell>
          <cell r="I774" t="str">
            <v>15-S</v>
          </cell>
          <cell r="J774" t="str">
            <v>Fuera</v>
          </cell>
          <cell r="K774" t="str">
            <v>En estudio-D</v>
          </cell>
          <cell r="L774" t="str">
            <v>BM</v>
          </cell>
          <cell r="M774">
            <v>0</v>
          </cell>
          <cell r="N774" t="e">
            <v>#REF!</v>
          </cell>
          <cell r="O774" t="e">
            <v>#REF!</v>
          </cell>
          <cell r="P774">
            <v>39377.304031379113</v>
          </cell>
          <cell r="Q774" t="e">
            <v>#REF!</v>
          </cell>
          <cell r="R774" t="e">
            <v>#REF!</v>
          </cell>
          <cell r="S774" t="e">
            <v>#REF!</v>
          </cell>
          <cell r="T774" t="e">
            <v>#REF!</v>
          </cell>
          <cell r="U774" t="str">
            <v>-</v>
          </cell>
          <cell r="V774" t="str">
            <v>A</v>
          </cell>
          <cell r="W774" t="str">
            <v>A-Sec</v>
          </cell>
          <cell r="X774" t="str">
            <v>ACN</v>
          </cell>
          <cell r="Y774">
            <v>2205</v>
          </cell>
          <cell r="Z774">
            <v>800</v>
          </cell>
          <cell r="AA774">
            <v>0</v>
          </cell>
          <cell r="AB774">
            <v>0</v>
          </cell>
          <cell r="AC774">
            <v>0</v>
          </cell>
        </row>
        <row r="775">
          <cell r="C775" t="str">
            <v>S722</v>
          </cell>
          <cell r="D775" t="str">
            <v>No</v>
          </cell>
          <cell r="E775" t="str">
            <v>Fuera del total</v>
          </cell>
          <cell r="F775" t="str">
            <v>Batería</v>
          </cell>
          <cell r="G775" t="str">
            <v>27-S</v>
          </cell>
          <cell r="H775" t="str">
            <v>Batería</v>
          </cell>
          <cell r="I775" t="str">
            <v>17-S</v>
          </cell>
          <cell r="J775" t="str">
            <v>Fuera</v>
          </cell>
          <cell r="K775" t="str">
            <v>En estudio-D</v>
          </cell>
          <cell r="L775" t="str">
            <v>BM</v>
          </cell>
          <cell r="M775">
            <v>0</v>
          </cell>
          <cell r="N775" t="e">
            <v>#REF!</v>
          </cell>
          <cell r="O775" t="e">
            <v>#REF!</v>
          </cell>
          <cell r="P775">
            <v>57073.572346105626</v>
          </cell>
          <cell r="Q775" t="e">
            <v>#REF!</v>
          </cell>
          <cell r="R775" t="e">
            <v>#REF!</v>
          </cell>
          <cell r="S775" t="e">
            <v>#REF!</v>
          </cell>
          <cell r="T775" t="e">
            <v>#REF!</v>
          </cell>
          <cell r="U775" t="str">
            <v>-</v>
          </cell>
          <cell r="V775" t="str">
            <v>F</v>
          </cell>
          <cell r="W775" t="str">
            <v>F-Sec</v>
          </cell>
          <cell r="X775" t="str">
            <v>LPC</v>
          </cell>
          <cell r="Y775">
            <v>2629</v>
          </cell>
          <cell r="Z775">
            <v>800</v>
          </cell>
          <cell r="AA775">
            <v>0</v>
          </cell>
          <cell r="AB775">
            <v>0</v>
          </cell>
          <cell r="AC775">
            <v>0</v>
          </cell>
        </row>
        <row r="776">
          <cell r="C776" t="str">
            <v>S2253</v>
          </cell>
          <cell r="D776" t="str">
            <v>No</v>
          </cell>
          <cell r="E776" t="str">
            <v>Fuera del total</v>
          </cell>
          <cell r="F776" t="str">
            <v>Batería</v>
          </cell>
          <cell r="G776" t="str">
            <v>09-S</v>
          </cell>
          <cell r="H776" t="str">
            <v>Batería</v>
          </cell>
          <cell r="I776" t="str">
            <v>34-S</v>
          </cell>
          <cell r="J776" t="str">
            <v>Fuera</v>
          </cell>
          <cell r="K776" t="str">
            <v>En estudio-D</v>
          </cell>
          <cell r="L776" t="str">
            <v>BM</v>
          </cell>
          <cell r="M776">
            <v>0</v>
          </cell>
          <cell r="N776" t="e">
            <v>#REF!</v>
          </cell>
          <cell r="O776" t="e">
            <v>#REF!</v>
          </cell>
          <cell r="P776">
            <v>38677.208482474372</v>
          </cell>
          <cell r="Q776" t="e">
            <v>#REF!</v>
          </cell>
          <cell r="R776" t="e">
            <v>#REF!</v>
          </cell>
          <cell r="S776" t="e">
            <v>#REF!</v>
          </cell>
          <cell r="T776" t="e">
            <v>#REF!</v>
          </cell>
          <cell r="U776" t="str">
            <v>-</v>
          </cell>
          <cell r="V776" t="str">
            <v>A</v>
          </cell>
          <cell r="W776" t="str">
            <v>A-Sec</v>
          </cell>
          <cell r="X776" t="str">
            <v>ACN</v>
          </cell>
          <cell r="Y776">
            <v>2408</v>
          </cell>
          <cell r="Z776">
            <v>800</v>
          </cell>
          <cell r="AA776">
            <v>0</v>
          </cell>
          <cell r="AB776">
            <v>0</v>
          </cell>
          <cell r="AC776">
            <v>0</v>
          </cell>
        </row>
        <row r="777">
          <cell r="C777" t="str">
            <v>S2150</v>
          </cell>
          <cell r="D777" t="str">
            <v>No</v>
          </cell>
          <cell r="E777" t="str">
            <v>Fuera del total</v>
          </cell>
          <cell r="F777" t="str">
            <v>Batería</v>
          </cell>
          <cell r="G777" t="str">
            <v>17-S</v>
          </cell>
          <cell r="H777" t="str">
            <v>Batería</v>
          </cell>
          <cell r="I777" t="str">
            <v>27-S</v>
          </cell>
          <cell r="J777" t="str">
            <v>Fuera</v>
          </cell>
          <cell r="K777" t="str">
            <v>En estudio-D</v>
          </cell>
          <cell r="L777" t="str">
            <v>BM</v>
          </cell>
          <cell r="M777">
            <v>0</v>
          </cell>
          <cell r="N777" t="e">
            <v>#REF!</v>
          </cell>
          <cell r="O777" t="e">
            <v>#REF!</v>
          </cell>
          <cell r="P777">
            <v>15504.736529517075</v>
          </cell>
          <cell r="Q777" t="e">
            <v>#REF!</v>
          </cell>
          <cell r="R777" t="e">
            <v>#REF!</v>
          </cell>
          <cell r="S777" t="e">
            <v>#REF!</v>
          </cell>
          <cell r="T777" t="e">
            <v>#REF!</v>
          </cell>
          <cell r="U777" t="str">
            <v>-</v>
          </cell>
          <cell r="V777" t="str">
            <v>F</v>
          </cell>
          <cell r="W777" t="str">
            <v>F-Sec</v>
          </cell>
          <cell r="X777" t="str">
            <v>LPC</v>
          </cell>
          <cell r="Y777">
            <v>2393</v>
          </cell>
          <cell r="Z777">
            <v>800</v>
          </cell>
          <cell r="AA777">
            <v>0</v>
          </cell>
          <cell r="AB777">
            <v>0</v>
          </cell>
          <cell r="AC777">
            <v>0</v>
          </cell>
        </row>
        <row r="778">
          <cell r="C778" t="str">
            <v>S2179</v>
          </cell>
          <cell r="D778" t="str">
            <v>No</v>
          </cell>
          <cell r="E778" t="str">
            <v>Fuera del total</v>
          </cell>
          <cell r="F778" t="str">
            <v>Batería</v>
          </cell>
          <cell r="G778" t="str">
            <v>25-S</v>
          </cell>
          <cell r="H778" t="str">
            <v>Batería</v>
          </cell>
          <cell r="I778" t="str">
            <v>22-S</v>
          </cell>
          <cell r="J778" t="str">
            <v>Fuera</v>
          </cell>
          <cell r="K778" t="str">
            <v>En estudio-D</v>
          </cell>
          <cell r="L778" t="str">
            <v>BM</v>
          </cell>
          <cell r="M778">
            <v>0</v>
          </cell>
          <cell r="N778" t="e">
            <v>#REF!</v>
          </cell>
          <cell r="O778" t="e">
            <v>#REF!</v>
          </cell>
          <cell r="P778">
            <v>61734.986683050483</v>
          </cell>
          <cell r="Q778" t="e">
            <v>#REF!</v>
          </cell>
          <cell r="R778" t="e">
            <v>#REF!</v>
          </cell>
          <cell r="S778" t="e">
            <v>#REF!</v>
          </cell>
          <cell r="T778" t="e">
            <v>#REF!</v>
          </cell>
          <cell r="U778" t="str">
            <v>-</v>
          </cell>
          <cell r="V778" t="str">
            <v>C</v>
          </cell>
          <cell r="W778" t="str">
            <v>C-Sec</v>
          </cell>
          <cell r="X778" t="str">
            <v>TSP1</v>
          </cell>
          <cell r="Y778">
            <v>2705</v>
          </cell>
          <cell r="Z778">
            <v>800</v>
          </cell>
          <cell r="AA778">
            <v>0</v>
          </cell>
          <cell r="AB778">
            <v>0</v>
          </cell>
          <cell r="AC778">
            <v>0</v>
          </cell>
        </row>
        <row r="779">
          <cell r="C779" t="str">
            <v>S834</v>
          </cell>
          <cell r="D779" t="str">
            <v>No</v>
          </cell>
          <cell r="E779" t="str">
            <v>Fuera del total</v>
          </cell>
          <cell r="F779" t="str">
            <v>Batería</v>
          </cell>
          <cell r="G779" t="str">
            <v>21-S</v>
          </cell>
          <cell r="H779" t="str">
            <v>Batería</v>
          </cell>
          <cell r="I779" t="str">
            <v>07-S</v>
          </cell>
          <cell r="J779" t="str">
            <v>Fuera</v>
          </cell>
          <cell r="K779" t="str">
            <v>En estudio-D</v>
          </cell>
          <cell r="L779" t="str">
            <v>BM</v>
          </cell>
          <cell r="M779">
            <v>0</v>
          </cell>
          <cell r="N779" t="e">
            <v>#REF!</v>
          </cell>
          <cell r="O779" t="e">
            <v>#REF!</v>
          </cell>
          <cell r="P779">
            <v>72887.071503196363</v>
          </cell>
          <cell r="Q779" t="e">
            <v>#REF!</v>
          </cell>
          <cell r="R779" t="e">
            <v>#REF!</v>
          </cell>
          <cell r="S779" t="e">
            <v>#REF!</v>
          </cell>
          <cell r="T779" t="e">
            <v>#REF!</v>
          </cell>
          <cell r="U779" t="str">
            <v>-</v>
          </cell>
          <cell r="V779" t="str">
            <v>C</v>
          </cell>
          <cell r="W779" t="str">
            <v>C-Prim</v>
          </cell>
          <cell r="X779" t="str">
            <v>C</v>
          </cell>
          <cell r="Y779">
            <v>3058</v>
          </cell>
          <cell r="Z779">
            <v>800</v>
          </cell>
          <cell r="AA779">
            <v>0</v>
          </cell>
          <cell r="AB779">
            <v>0</v>
          </cell>
          <cell r="AC779">
            <v>0</v>
          </cell>
        </row>
        <row r="780">
          <cell r="C780" t="str">
            <v>S2197</v>
          </cell>
          <cell r="D780" t="str">
            <v>No</v>
          </cell>
          <cell r="E780" t="str">
            <v>Fuera del total</v>
          </cell>
          <cell r="F780" t="str">
            <v>Batería</v>
          </cell>
          <cell r="G780" t="str">
            <v>15-S</v>
          </cell>
          <cell r="H780" t="str">
            <v>Batería</v>
          </cell>
          <cell r="I780" t="str">
            <v>13-S</v>
          </cell>
          <cell r="J780" t="str">
            <v>Fuera</v>
          </cell>
          <cell r="K780" t="str">
            <v>En estudio-D</v>
          </cell>
          <cell r="L780" t="str">
            <v>BM</v>
          </cell>
          <cell r="M780">
            <v>0</v>
          </cell>
          <cell r="N780" t="e">
            <v>#REF!</v>
          </cell>
          <cell r="O780" t="e">
            <v>#REF!</v>
          </cell>
          <cell r="P780">
            <v>40572.312603619735</v>
          </cell>
          <cell r="Q780" t="e">
            <v>#REF!</v>
          </cell>
          <cell r="R780" t="e">
            <v>#REF!</v>
          </cell>
          <cell r="S780" t="e">
            <v>#REF!</v>
          </cell>
          <cell r="T780" t="e">
            <v>#REF!</v>
          </cell>
          <cell r="U780" t="str">
            <v>-</v>
          </cell>
          <cell r="V780" t="str">
            <v>A</v>
          </cell>
          <cell r="W780" t="str">
            <v>A-Sec</v>
          </cell>
          <cell r="X780" t="str">
            <v>ACN</v>
          </cell>
          <cell r="Y780">
            <v>2327</v>
          </cell>
          <cell r="Z780">
            <v>800</v>
          </cell>
          <cell r="AA780">
            <v>0</v>
          </cell>
          <cell r="AB780">
            <v>0</v>
          </cell>
          <cell r="AC780">
            <v>0</v>
          </cell>
        </row>
        <row r="781">
          <cell r="C781" t="str">
            <v>S2606</v>
          </cell>
          <cell r="D781" t="str">
            <v>No</v>
          </cell>
          <cell r="E781" t="str">
            <v>Fuera del total</v>
          </cell>
          <cell r="F781" t="str">
            <v>Batería</v>
          </cell>
          <cell r="G781" t="str">
            <v>31-S</v>
          </cell>
          <cell r="H781" t="str">
            <v>Batería</v>
          </cell>
          <cell r="I781" t="str">
            <v>14-S</v>
          </cell>
          <cell r="J781" t="str">
            <v>Fuera</v>
          </cell>
          <cell r="K781" t="str">
            <v>En estudio-D</v>
          </cell>
          <cell r="L781" t="str">
            <v>BM</v>
          </cell>
          <cell r="M781">
            <v>0</v>
          </cell>
          <cell r="N781" t="e">
            <v>#REF!</v>
          </cell>
          <cell r="O781" t="e">
            <v>#REF!</v>
          </cell>
          <cell r="P781">
            <v>41333.043464937611</v>
          </cell>
          <cell r="Q781" t="e">
            <v>#REF!</v>
          </cell>
          <cell r="R781" t="e">
            <v>#REF!</v>
          </cell>
          <cell r="S781" t="e">
            <v>#REF!</v>
          </cell>
          <cell r="T781" t="e">
            <v>#REF!</v>
          </cell>
          <cell r="U781" t="str">
            <v>-</v>
          </cell>
          <cell r="V781" t="str">
            <v>G</v>
          </cell>
          <cell r="W781" t="str">
            <v>G-Prim</v>
          </cell>
          <cell r="X781" t="str">
            <v>G</v>
          </cell>
          <cell r="Y781">
            <v>2445</v>
          </cell>
          <cell r="Z781">
            <v>800</v>
          </cell>
          <cell r="AA781">
            <v>0</v>
          </cell>
          <cell r="AB781">
            <v>0</v>
          </cell>
          <cell r="AC781">
            <v>0</v>
          </cell>
        </row>
        <row r="782">
          <cell r="C782" t="str">
            <v>S.a-936ST</v>
          </cell>
          <cell r="D782" t="str">
            <v>No</v>
          </cell>
          <cell r="E782" t="str">
            <v>Fuera del total</v>
          </cell>
          <cell r="F782" t="str">
            <v>Batería</v>
          </cell>
          <cell r="G782" t="str">
            <v>41-S</v>
          </cell>
          <cell r="H782" t="str">
            <v>Batería</v>
          </cell>
          <cell r="I782" t="str">
            <v>20-S</v>
          </cell>
          <cell r="J782" t="str">
            <v>Fuera</v>
          </cell>
          <cell r="K782" t="e">
            <v>#N/A</v>
          </cell>
          <cell r="L782" t="e">
            <v>#N/A</v>
          </cell>
          <cell r="M782" t="e">
            <v>#N/A</v>
          </cell>
          <cell r="N782" t="e">
            <v>#REF!</v>
          </cell>
          <cell r="O782" t="e">
            <v>#N/A</v>
          </cell>
          <cell r="P782" t="e">
            <v>#N/A</v>
          </cell>
          <cell r="Q782" t="e">
            <v>#N/A</v>
          </cell>
          <cell r="R782" t="e">
            <v>#REF!</v>
          </cell>
          <cell r="S782" t="e">
            <v>#N/A</v>
          </cell>
          <cell r="T782" t="e">
            <v>#N/A</v>
          </cell>
          <cell r="U782" t="e">
            <v>#N/A</v>
          </cell>
          <cell r="V782" t="e">
            <v>#N/A</v>
          </cell>
          <cell r="W782" t="e">
            <v>#N/A</v>
          </cell>
          <cell r="X782" t="e">
            <v>#N/A</v>
          </cell>
          <cell r="Y782" t="e">
            <v>#N/A</v>
          </cell>
          <cell r="Z782">
            <v>800</v>
          </cell>
          <cell r="AA782" t="e">
            <v>#N/A</v>
          </cell>
          <cell r="AB782" t="e">
            <v>#N/A</v>
          </cell>
          <cell r="AC782" t="e">
            <v>#N/A</v>
          </cell>
        </row>
        <row r="783">
          <cell r="C783" t="str">
            <v>S668</v>
          </cell>
          <cell r="D783" t="str">
            <v>No</v>
          </cell>
          <cell r="E783" t="str">
            <v>Fuera del total</v>
          </cell>
          <cell r="F783" t="str">
            <v>Batería</v>
          </cell>
          <cell r="G783" t="str">
            <v>09-S</v>
          </cell>
          <cell r="H783" t="str">
            <v>Batería</v>
          </cell>
          <cell r="I783" t="str">
            <v>34-S</v>
          </cell>
          <cell r="J783" t="str">
            <v>Fuera</v>
          </cell>
          <cell r="K783" t="str">
            <v>En estudio-D</v>
          </cell>
          <cell r="L783" t="str">
            <v>BM</v>
          </cell>
          <cell r="M783">
            <v>0</v>
          </cell>
          <cell r="N783" t="e">
            <v>#REF!</v>
          </cell>
          <cell r="O783" t="e">
            <v>#REF!</v>
          </cell>
          <cell r="P783">
            <v>39215.411257056548</v>
          </cell>
          <cell r="Q783" t="e">
            <v>#REF!</v>
          </cell>
          <cell r="R783" t="e">
            <v>#REF!</v>
          </cell>
          <cell r="S783" t="e">
            <v>#REF!</v>
          </cell>
          <cell r="T783" t="e">
            <v>#REF!</v>
          </cell>
          <cell r="U783" t="str">
            <v>-</v>
          </cell>
          <cell r="V783" t="str">
            <v>A</v>
          </cell>
          <cell r="W783" t="str">
            <v>A-Sec</v>
          </cell>
          <cell r="X783" t="str">
            <v>ACN</v>
          </cell>
          <cell r="Y783">
            <v>2128</v>
          </cell>
          <cell r="Z783">
            <v>800</v>
          </cell>
          <cell r="AA783">
            <v>0</v>
          </cell>
          <cell r="AB783">
            <v>0</v>
          </cell>
          <cell r="AC783">
            <v>0</v>
          </cell>
        </row>
        <row r="784">
          <cell r="C784" t="str">
            <v>S2547</v>
          </cell>
          <cell r="D784" t="str">
            <v>No</v>
          </cell>
          <cell r="E784" t="str">
            <v>Fuera del total</v>
          </cell>
          <cell r="F784" t="str">
            <v>Batería</v>
          </cell>
          <cell r="G784" t="str">
            <v>04-S</v>
          </cell>
          <cell r="H784" t="str">
            <v>Batería</v>
          </cell>
          <cell r="I784" t="str">
            <v>25-S</v>
          </cell>
          <cell r="J784" t="str">
            <v>Fuera</v>
          </cell>
          <cell r="K784" t="str">
            <v>En estudio-D</v>
          </cell>
          <cell r="L784" t="str">
            <v>BM</v>
          </cell>
          <cell r="M784">
            <v>0</v>
          </cell>
          <cell r="N784" t="e">
            <v>#REF!</v>
          </cell>
          <cell r="O784" t="e">
            <v>#REF!</v>
          </cell>
          <cell r="P784">
            <v>43220.331263441207</v>
          </cell>
          <cell r="Q784" t="e">
            <v>#REF!</v>
          </cell>
          <cell r="R784" t="e">
            <v>#REF!</v>
          </cell>
          <cell r="S784" t="e">
            <v>#REF!</v>
          </cell>
          <cell r="T784" t="e">
            <v>#REF!</v>
          </cell>
          <cell r="U784" t="str">
            <v>-</v>
          </cell>
          <cell r="V784" t="str">
            <v>H</v>
          </cell>
          <cell r="W784" t="str">
            <v>H-Sec</v>
          </cell>
          <cell r="X784" t="str">
            <v>TS</v>
          </cell>
          <cell r="Y784">
            <v>2289</v>
          </cell>
          <cell r="Z784">
            <v>800</v>
          </cell>
          <cell r="AA784">
            <v>0</v>
          </cell>
          <cell r="AB784">
            <v>0</v>
          </cell>
          <cell r="AC784">
            <v>0</v>
          </cell>
        </row>
        <row r="785">
          <cell r="C785" t="str">
            <v>S2102</v>
          </cell>
          <cell r="D785" t="str">
            <v>No</v>
          </cell>
          <cell r="E785" t="str">
            <v>Fuera del total</v>
          </cell>
          <cell r="F785" t="str">
            <v>Batería</v>
          </cell>
          <cell r="G785" t="str">
            <v>30-S</v>
          </cell>
          <cell r="H785" t="str">
            <v>Batería</v>
          </cell>
          <cell r="I785" t="str">
            <v>23-S</v>
          </cell>
          <cell r="J785" t="str">
            <v>Fuera</v>
          </cell>
          <cell r="K785" t="str">
            <v>En espera de reparación-E</v>
          </cell>
          <cell r="L785" t="str">
            <v>-</v>
          </cell>
          <cell r="M785">
            <v>0</v>
          </cell>
          <cell r="N785" t="e">
            <v>#REF!</v>
          </cell>
          <cell r="O785" t="e">
            <v>#REF!</v>
          </cell>
          <cell r="P785">
            <v>58299.830642281166</v>
          </cell>
          <cell r="Q785" t="e">
            <v>#REF!</v>
          </cell>
          <cell r="R785" t="e">
            <v>#REF!</v>
          </cell>
          <cell r="S785" t="e">
            <v>#REF!</v>
          </cell>
          <cell r="T785" t="e">
            <v>#REF!</v>
          </cell>
          <cell r="U785" t="str">
            <v>-</v>
          </cell>
          <cell r="V785" t="str">
            <v>H</v>
          </cell>
          <cell r="W785" t="str">
            <v>H-Sec</v>
          </cell>
          <cell r="X785" t="str">
            <v>TS</v>
          </cell>
          <cell r="Y785" t="str">
            <v>-</v>
          </cell>
          <cell r="Z785">
            <v>800</v>
          </cell>
          <cell r="AA785">
            <v>0</v>
          </cell>
          <cell r="AB785">
            <v>0</v>
          </cell>
          <cell r="AC785">
            <v>0</v>
          </cell>
        </row>
        <row r="786">
          <cell r="C786" t="str">
            <v>S2301</v>
          </cell>
          <cell r="D786" t="str">
            <v>No</v>
          </cell>
          <cell r="E786" t="str">
            <v>Fuera del total</v>
          </cell>
          <cell r="F786" t="str">
            <v>Batería</v>
          </cell>
          <cell r="G786" t="str">
            <v>35-S</v>
          </cell>
          <cell r="H786" t="str">
            <v>Batería</v>
          </cell>
          <cell r="I786" t="str">
            <v>13-S</v>
          </cell>
          <cell r="J786" t="str">
            <v>Fuera</v>
          </cell>
          <cell r="K786" t="str">
            <v>En estudio-D</v>
          </cell>
          <cell r="L786" t="str">
            <v>BM</v>
          </cell>
          <cell r="M786">
            <v>0</v>
          </cell>
          <cell r="N786" t="e">
            <v>#REF!</v>
          </cell>
          <cell r="O786" t="e">
            <v>#REF!</v>
          </cell>
          <cell r="P786">
            <v>40588.913386190783</v>
          </cell>
          <cell r="Q786" t="e">
            <v>#REF!</v>
          </cell>
          <cell r="R786" t="e">
            <v>#REF!</v>
          </cell>
          <cell r="S786" t="e">
            <v>#REF!</v>
          </cell>
          <cell r="T786" t="e">
            <v>#REF!</v>
          </cell>
          <cell r="U786" t="str">
            <v>-</v>
          </cell>
          <cell r="V786" t="str">
            <v>B</v>
          </cell>
          <cell r="W786" t="str">
            <v>B-Sec</v>
          </cell>
          <cell r="X786" t="str">
            <v>BlqBN</v>
          </cell>
          <cell r="Y786">
            <v>1957</v>
          </cell>
          <cell r="Z786">
            <v>800</v>
          </cell>
          <cell r="AA786">
            <v>0</v>
          </cell>
          <cell r="AB786">
            <v>0</v>
          </cell>
          <cell r="AC786">
            <v>0</v>
          </cell>
        </row>
        <row r="787">
          <cell r="C787" t="str">
            <v>S2355</v>
          </cell>
          <cell r="D787" t="str">
            <v>No</v>
          </cell>
          <cell r="E787" t="str">
            <v>Fuera del total</v>
          </cell>
          <cell r="F787" t="str">
            <v>Batería</v>
          </cell>
          <cell r="G787" t="str">
            <v>23-S</v>
          </cell>
          <cell r="H787" t="str">
            <v>Batería</v>
          </cell>
          <cell r="I787" t="str">
            <v>04-S</v>
          </cell>
          <cell r="J787" t="str">
            <v>Fuera</v>
          </cell>
          <cell r="K787" t="str">
            <v>En estudio-D</v>
          </cell>
          <cell r="L787" t="str">
            <v>BM</v>
          </cell>
          <cell r="M787">
            <v>0</v>
          </cell>
          <cell r="N787" t="e">
            <v>#REF!</v>
          </cell>
          <cell r="O787" t="e">
            <v>#REF!</v>
          </cell>
          <cell r="P787">
            <v>41820.954601960482</v>
          </cell>
          <cell r="Q787" t="e">
            <v>#REF!</v>
          </cell>
          <cell r="R787" t="e">
            <v>#REF!</v>
          </cell>
          <cell r="S787" t="e">
            <v>#REF!</v>
          </cell>
          <cell r="T787" t="e">
            <v>#REF!</v>
          </cell>
          <cell r="U787" t="str">
            <v>-</v>
          </cell>
          <cell r="V787" t="str">
            <v>H</v>
          </cell>
          <cell r="W787" t="str">
            <v>H-Sec</v>
          </cell>
          <cell r="X787" t="str">
            <v>TS</v>
          </cell>
          <cell r="Y787">
            <v>1428</v>
          </cell>
          <cell r="Z787">
            <v>800</v>
          </cell>
          <cell r="AA787">
            <v>0</v>
          </cell>
          <cell r="AB787">
            <v>0</v>
          </cell>
          <cell r="AC787">
            <v>0</v>
          </cell>
        </row>
        <row r="788">
          <cell r="C788" t="str">
            <v>S598</v>
          </cell>
          <cell r="D788" t="str">
            <v>No</v>
          </cell>
          <cell r="E788" t="str">
            <v>Fuera del total</v>
          </cell>
          <cell r="F788" t="str">
            <v>Batería</v>
          </cell>
          <cell r="G788" t="str">
            <v>20-S</v>
          </cell>
          <cell r="H788" t="str">
            <v>Batería</v>
          </cell>
          <cell r="I788" t="str">
            <v>41-S</v>
          </cell>
          <cell r="J788" t="str">
            <v>Fuera</v>
          </cell>
          <cell r="K788" t="str">
            <v>En estudio-D</v>
          </cell>
          <cell r="L788" t="str">
            <v>-</v>
          </cell>
          <cell r="M788">
            <v>0</v>
          </cell>
          <cell r="N788" t="e">
            <v>#REF!</v>
          </cell>
          <cell r="O788" t="e">
            <v>#REF!</v>
          </cell>
          <cell r="P788">
            <v>58299.830642281166</v>
          </cell>
          <cell r="Q788" t="e">
            <v>#REF!</v>
          </cell>
          <cell r="R788" t="e">
            <v>#REF!</v>
          </cell>
          <cell r="S788" t="e">
            <v>#REF!</v>
          </cell>
          <cell r="T788" t="e">
            <v>#REF!</v>
          </cell>
          <cell r="U788" t="str">
            <v>-</v>
          </cell>
          <cell r="V788" t="str">
            <v>C</v>
          </cell>
          <cell r="W788" t="str">
            <v>C-Sec</v>
          </cell>
          <cell r="X788" t="str">
            <v>TSP3</v>
          </cell>
          <cell r="Y788">
            <v>2820</v>
          </cell>
          <cell r="Z788">
            <v>800</v>
          </cell>
          <cell r="AA788">
            <v>0</v>
          </cell>
          <cell r="AB788">
            <v>0</v>
          </cell>
          <cell r="AC788">
            <v>0</v>
          </cell>
        </row>
        <row r="789">
          <cell r="C789" t="str">
            <v>S599</v>
          </cell>
          <cell r="D789" t="str">
            <v>No</v>
          </cell>
          <cell r="E789" t="str">
            <v>Fuera del total</v>
          </cell>
          <cell r="F789" t="str">
            <v>Batería</v>
          </cell>
          <cell r="G789" t="str">
            <v>21-S</v>
          </cell>
          <cell r="H789" t="str">
            <v>Batería</v>
          </cell>
          <cell r="I789" t="str">
            <v>07-S</v>
          </cell>
          <cell r="J789" t="str">
            <v>Fuera</v>
          </cell>
          <cell r="K789" t="str">
            <v>En estudio-D</v>
          </cell>
          <cell r="L789" t="str">
            <v>BM</v>
          </cell>
          <cell r="M789">
            <v>0</v>
          </cell>
          <cell r="N789" t="e">
            <v>#REF!</v>
          </cell>
          <cell r="O789" t="e">
            <v>#REF!</v>
          </cell>
          <cell r="P789">
            <v>41512.932840580121</v>
          </cell>
          <cell r="Q789" t="e">
            <v>#REF!</v>
          </cell>
          <cell r="R789" t="e">
            <v>#REF!</v>
          </cell>
          <cell r="S789" t="e">
            <v>#REF!</v>
          </cell>
          <cell r="T789" t="e">
            <v>#REF!</v>
          </cell>
          <cell r="U789" t="str">
            <v>-</v>
          </cell>
          <cell r="V789" t="str">
            <v>C</v>
          </cell>
          <cell r="W789" t="str">
            <v>C-Sec</v>
          </cell>
          <cell r="X789" t="str">
            <v>TSP2</v>
          </cell>
          <cell r="Y789">
            <v>2840</v>
          </cell>
          <cell r="Z789">
            <v>800</v>
          </cell>
          <cell r="AA789">
            <v>0</v>
          </cell>
          <cell r="AB789">
            <v>0</v>
          </cell>
          <cell r="AC789">
            <v>0</v>
          </cell>
        </row>
        <row r="790">
          <cell r="C790" t="str">
            <v>S2162</v>
          </cell>
          <cell r="D790" t="str">
            <v>No</v>
          </cell>
          <cell r="E790" t="str">
            <v>Fuera del total</v>
          </cell>
          <cell r="F790" t="str">
            <v>Batería</v>
          </cell>
          <cell r="G790" t="str">
            <v>12-S</v>
          </cell>
          <cell r="H790" t="str">
            <v>Batería</v>
          </cell>
          <cell r="I790" t="str">
            <v>37-S</v>
          </cell>
          <cell r="J790" t="str">
            <v>Fuera</v>
          </cell>
          <cell r="K790" t="str">
            <v>En estudio-D</v>
          </cell>
          <cell r="L790" t="str">
            <v>BM</v>
          </cell>
          <cell r="M790">
            <v>0</v>
          </cell>
          <cell r="N790" t="e">
            <v>#REF!</v>
          </cell>
          <cell r="O790" t="e">
            <v>#REF!</v>
          </cell>
          <cell r="P790">
            <v>43539.020503796644</v>
          </cell>
          <cell r="Q790" t="e">
            <v>#REF!</v>
          </cell>
          <cell r="R790" t="e">
            <v>#REF!</v>
          </cell>
          <cell r="S790" t="e">
            <v>#REF!</v>
          </cell>
          <cell r="T790" t="e">
            <v>#REF!</v>
          </cell>
          <cell r="U790" t="str">
            <v>-</v>
          </cell>
          <cell r="V790" t="str">
            <v>D</v>
          </cell>
          <cell r="W790" t="str">
            <v>D-Sec</v>
          </cell>
          <cell r="X790" t="str">
            <v>BlqES</v>
          </cell>
          <cell r="Y790">
            <v>2247</v>
          </cell>
          <cell r="Z790">
            <v>800</v>
          </cell>
          <cell r="AA790">
            <v>0</v>
          </cell>
          <cell r="AB790">
            <v>0</v>
          </cell>
          <cell r="AC790">
            <v>0</v>
          </cell>
        </row>
        <row r="791">
          <cell r="C791" t="str">
            <v>S723</v>
          </cell>
          <cell r="D791" t="str">
            <v>No</v>
          </cell>
          <cell r="E791" t="str">
            <v>Fuera del total</v>
          </cell>
          <cell r="F791" t="str">
            <v>Batería</v>
          </cell>
          <cell r="G791" t="str">
            <v>20-S</v>
          </cell>
          <cell r="H791" t="str">
            <v>Batería</v>
          </cell>
          <cell r="I791" t="str">
            <v>41-S</v>
          </cell>
          <cell r="J791" t="str">
            <v>Fuera</v>
          </cell>
          <cell r="K791" t="str">
            <v>En espera de reparación-E</v>
          </cell>
          <cell r="L791" t="str">
            <v>BM</v>
          </cell>
          <cell r="M791">
            <v>0</v>
          </cell>
          <cell r="N791" t="e">
            <v>#REF!</v>
          </cell>
          <cell r="O791" t="e">
            <v>#REF!</v>
          </cell>
          <cell r="P791">
            <v>39067.148832644241</v>
          </cell>
          <cell r="Q791" t="e">
            <v>#REF!</v>
          </cell>
          <cell r="R791" t="e">
            <v>#REF!</v>
          </cell>
          <cell r="S791" t="e">
            <v>#REF!</v>
          </cell>
          <cell r="T791" t="e">
            <v>#REF!</v>
          </cell>
          <cell r="U791" t="str">
            <v>-</v>
          </cell>
          <cell r="V791" t="str">
            <v>C</v>
          </cell>
          <cell r="W791" t="str">
            <v>C-Sec</v>
          </cell>
          <cell r="X791" t="str">
            <v>TSP3</v>
          </cell>
          <cell r="Y791">
            <v>2820</v>
          </cell>
          <cell r="Z791">
            <v>800</v>
          </cell>
          <cell r="AA791">
            <v>0</v>
          </cell>
          <cell r="AB791">
            <v>0</v>
          </cell>
          <cell r="AC791">
            <v>0</v>
          </cell>
        </row>
        <row r="792">
          <cell r="C792" t="str">
            <v>S393</v>
          </cell>
          <cell r="D792" t="str">
            <v>No</v>
          </cell>
          <cell r="E792" t="str">
            <v>Fuera del total</v>
          </cell>
          <cell r="F792" t="str">
            <v>Batería</v>
          </cell>
          <cell r="G792" t="str">
            <v>11-S</v>
          </cell>
          <cell r="H792" t="str">
            <v>Batería</v>
          </cell>
          <cell r="I792" t="str">
            <v>22-S</v>
          </cell>
          <cell r="J792" t="str">
            <v>Fuera</v>
          </cell>
          <cell r="K792" t="str">
            <v>En estudio-D</v>
          </cell>
          <cell r="L792" t="str">
            <v>BM</v>
          </cell>
          <cell r="M792">
            <v>0</v>
          </cell>
          <cell r="N792" t="e">
            <v>#REF!</v>
          </cell>
          <cell r="O792" t="e">
            <v>#REF!</v>
          </cell>
          <cell r="P792">
            <v>39858.286851434532</v>
          </cell>
          <cell r="Q792" t="e">
            <v>#REF!</v>
          </cell>
          <cell r="R792" t="e">
            <v>#REF!</v>
          </cell>
          <cell r="S792" t="e">
            <v>#REF!</v>
          </cell>
          <cell r="T792" t="e">
            <v>#REF!</v>
          </cell>
          <cell r="U792" t="str">
            <v>-</v>
          </cell>
          <cell r="V792" t="str">
            <v>D</v>
          </cell>
          <cell r="W792" t="str">
            <v>D-Sec</v>
          </cell>
          <cell r="X792" t="str">
            <v>ZC</v>
          </cell>
          <cell r="Y792">
            <v>1654</v>
          </cell>
          <cell r="Z792">
            <v>800</v>
          </cell>
          <cell r="AA792">
            <v>0</v>
          </cell>
          <cell r="AB792">
            <v>0</v>
          </cell>
          <cell r="AC792">
            <v>0</v>
          </cell>
        </row>
        <row r="793">
          <cell r="C793" t="str">
            <v>S2198</v>
          </cell>
          <cell r="D793" t="str">
            <v>No</v>
          </cell>
          <cell r="E793" t="str">
            <v>Fuera del total</v>
          </cell>
          <cell r="F793" t="str">
            <v>Batería</v>
          </cell>
          <cell r="G793" t="str">
            <v>16-S</v>
          </cell>
          <cell r="H793" t="str">
            <v>Batería</v>
          </cell>
          <cell r="I793" t="str">
            <v>34-S</v>
          </cell>
          <cell r="J793" t="str">
            <v>Fuera</v>
          </cell>
          <cell r="K793" t="str">
            <v>En espera de reparación-E</v>
          </cell>
          <cell r="L793" t="str">
            <v>BES</v>
          </cell>
          <cell r="M793">
            <v>0</v>
          </cell>
          <cell r="N793" t="e">
            <v>#REF!</v>
          </cell>
          <cell r="O793" t="e">
            <v>#REF!</v>
          </cell>
          <cell r="P793">
            <v>58299.830642281166</v>
          </cell>
          <cell r="Q793" t="e">
            <v>#REF!</v>
          </cell>
          <cell r="R793" t="e">
            <v>#REF!</v>
          </cell>
          <cell r="S793" t="e">
            <v>#REF!</v>
          </cell>
          <cell r="T793" t="e">
            <v>#REF!</v>
          </cell>
          <cell r="U793" t="str">
            <v>-</v>
          </cell>
          <cell r="V793" t="str">
            <v>A</v>
          </cell>
          <cell r="W793" t="str">
            <v>A-Sec</v>
          </cell>
          <cell r="X793" t="str">
            <v>ACN</v>
          </cell>
          <cell r="Y793">
            <v>2400</v>
          </cell>
          <cell r="Z793">
            <v>800</v>
          </cell>
          <cell r="AA793">
            <v>0</v>
          </cell>
          <cell r="AB793">
            <v>0</v>
          </cell>
          <cell r="AC793">
            <v>0</v>
          </cell>
        </row>
        <row r="794">
          <cell r="C794" t="str">
            <v>S752</v>
          </cell>
          <cell r="D794" t="str">
            <v>No</v>
          </cell>
          <cell r="E794" t="str">
            <v>Fuera del total</v>
          </cell>
          <cell r="F794" t="str">
            <v>Batería</v>
          </cell>
          <cell r="G794" t="str">
            <v>20-S</v>
          </cell>
          <cell r="H794" t="str">
            <v>Batería</v>
          </cell>
          <cell r="I794" t="str">
            <v>41-S</v>
          </cell>
          <cell r="J794" t="str">
            <v>Fuera</v>
          </cell>
          <cell r="K794" t="str">
            <v>En espera de reparación-E</v>
          </cell>
          <cell r="L794" t="str">
            <v>BM</v>
          </cell>
          <cell r="M794">
            <v>0</v>
          </cell>
          <cell r="N794" t="e">
            <v>#REF!</v>
          </cell>
          <cell r="O794" t="e">
            <v>#REF!</v>
          </cell>
          <cell r="P794">
            <v>57073.572346105626</v>
          </cell>
          <cell r="Q794" t="e">
            <v>#REF!</v>
          </cell>
          <cell r="R794" t="e">
            <v>#REF!</v>
          </cell>
          <cell r="S794" t="e">
            <v>#REF!</v>
          </cell>
          <cell r="T794" t="e">
            <v>#REF!</v>
          </cell>
          <cell r="U794" t="str">
            <v>-</v>
          </cell>
          <cell r="V794" t="str">
            <v>C</v>
          </cell>
          <cell r="W794" t="str">
            <v>C-Sec</v>
          </cell>
          <cell r="X794" t="str">
            <v>TSP3</v>
          </cell>
          <cell r="Y794">
            <v>2717</v>
          </cell>
          <cell r="Z794">
            <v>800</v>
          </cell>
          <cell r="AA794">
            <v>0</v>
          </cell>
          <cell r="AB794">
            <v>0</v>
          </cell>
          <cell r="AC794">
            <v>0</v>
          </cell>
        </row>
        <row r="795">
          <cell r="C795" t="str">
            <v>S1010</v>
          </cell>
          <cell r="D795" t="str">
            <v>No</v>
          </cell>
          <cell r="E795" t="str">
            <v>Fuera del total</v>
          </cell>
          <cell r="F795" t="str">
            <v>Batería</v>
          </cell>
          <cell r="G795" t="str">
            <v>17-S</v>
          </cell>
          <cell r="H795" t="str">
            <v>Batería</v>
          </cell>
          <cell r="I795" t="str">
            <v>27-S</v>
          </cell>
          <cell r="J795" t="str">
            <v>Fuera</v>
          </cell>
          <cell r="K795" t="str">
            <v>En estudio-D</v>
          </cell>
          <cell r="L795" t="str">
            <v>BM</v>
          </cell>
          <cell r="M795">
            <v>0</v>
          </cell>
          <cell r="N795" t="e">
            <v>#REF!</v>
          </cell>
          <cell r="O795" t="e">
            <v>#REF!</v>
          </cell>
          <cell r="P795">
            <v>48627.10995875013</v>
          </cell>
          <cell r="Q795" t="e">
            <v>#REF!</v>
          </cell>
          <cell r="R795" t="e">
            <v>#REF!</v>
          </cell>
          <cell r="S795" t="e">
            <v>#REF!</v>
          </cell>
          <cell r="T795" t="e">
            <v>#REF!</v>
          </cell>
          <cell r="U795" t="str">
            <v>-</v>
          </cell>
          <cell r="V795" t="str">
            <v>F</v>
          </cell>
          <cell r="W795" t="str">
            <v>F-Sec</v>
          </cell>
          <cell r="X795" t="str">
            <v>LPE</v>
          </cell>
          <cell r="Y795">
            <v>2407</v>
          </cell>
          <cell r="Z795">
            <v>800</v>
          </cell>
          <cell r="AA795">
            <v>0</v>
          </cell>
          <cell r="AB795">
            <v>0</v>
          </cell>
          <cell r="AC795">
            <v>0</v>
          </cell>
        </row>
        <row r="796">
          <cell r="C796" t="str">
            <v>S2270</v>
          </cell>
          <cell r="D796" t="str">
            <v>No</v>
          </cell>
          <cell r="E796" t="str">
            <v>Fuera del total</v>
          </cell>
          <cell r="F796" t="str">
            <v>Batería</v>
          </cell>
          <cell r="G796" t="str">
            <v>38-S</v>
          </cell>
          <cell r="H796" t="str">
            <v>Batería</v>
          </cell>
          <cell r="I796" t="str">
            <v>15-S</v>
          </cell>
          <cell r="J796" t="str">
            <v>Fuera</v>
          </cell>
          <cell r="K796" t="str">
            <v>En estudio-D</v>
          </cell>
          <cell r="L796" t="str">
            <v>BES</v>
          </cell>
          <cell r="M796">
            <v>0</v>
          </cell>
          <cell r="N796" t="e">
            <v>#REF!</v>
          </cell>
          <cell r="O796" t="e">
            <v>#REF!</v>
          </cell>
          <cell r="P796">
            <v>50526.519889977011</v>
          </cell>
          <cell r="Q796" t="e">
            <v>#REF!</v>
          </cell>
          <cell r="R796" t="e">
            <v>#REF!</v>
          </cell>
          <cell r="S796" t="e">
            <v>#REF!</v>
          </cell>
          <cell r="T796" t="e">
            <v>#REF!</v>
          </cell>
          <cell r="U796" t="str">
            <v>-</v>
          </cell>
          <cell r="V796" t="str">
            <v>A</v>
          </cell>
          <cell r="W796" t="str">
            <v>A-Sec</v>
          </cell>
          <cell r="X796" t="str">
            <v>ACNS</v>
          </cell>
          <cell r="Y796">
            <v>1715</v>
          </cell>
          <cell r="Z796">
            <v>800</v>
          </cell>
          <cell r="AA796">
            <v>0</v>
          </cell>
          <cell r="AB796">
            <v>0</v>
          </cell>
          <cell r="AC796">
            <v>0</v>
          </cell>
        </row>
        <row r="797">
          <cell r="C797" t="str">
            <v>S427</v>
          </cell>
          <cell r="D797" t="str">
            <v>No</v>
          </cell>
          <cell r="E797" t="str">
            <v>Fuera del total</v>
          </cell>
          <cell r="F797" t="str">
            <v>Batería</v>
          </cell>
          <cell r="G797" t="str">
            <v>13-S</v>
          </cell>
          <cell r="H797" t="str">
            <v>Batería</v>
          </cell>
          <cell r="I797" t="str">
            <v>28-S</v>
          </cell>
          <cell r="J797" t="str">
            <v>Fuera</v>
          </cell>
          <cell r="K797" t="str">
            <v>En espera de reparación-E</v>
          </cell>
          <cell r="L797" t="str">
            <v>BM</v>
          </cell>
          <cell r="M797">
            <v>0</v>
          </cell>
          <cell r="N797" t="e">
            <v>#REF!</v>
          </cell>
          <cell r="O797" t="e">
            <v>#REF!</v>
          </cell>
          <cell r="P797">
            <v>46062.084099113228</v>
          </cell>
          <cell r="Q797" t="e">
            <v>#REF!</v>
          </cell>
          <cell r="R797" t="e">
            <v>#REF!</v>
          </cell>
          <cell r="S797" t="e">
            <v>#REF!</v>
          </cell>
          <cell r="T797" t="e">
            <v>#REF!</v>
          </cell>
          <cell r="U797" t="str">
            <v>-</v>
          </cell>
          <cell r="V797" t="str">
            <v>B</v>
          </cell>
          <cell r="W797" t="str">
            <v>B-Sec</v>
          </cell>
          <cell r="X797" t="str">
            <v>S420</v>
          </cell>
          <cell r="Y797">
            <v>1557</v>
          </cell>
          <cell r="Z797">
            <v>800</v>
          </cell>
          <cell r="AA797">
            <v>0</v>
          </cell>
          <cell r="AB797">
            <v>0</v>
          </cell>
          <cell r="AC797">
            <v>0</v>
          </cell>
        </row>
        <row r="798">
          <cell r="C798" t="str">
            <v>S843</v>
          </cell>
          <cell r="D798" t="str">
            <v>No</v>
          </cell>
          <cell r="E798" t="str">
            <v>Fuera del total</v>
          </cell>
          <cell r="F798" t="str">
            <v>Batería</v>
          </cell>
          <cell r="G798" t="str">
            <v>07-S</v>
          </cell>
          <cell r="H798" t="str">
            <v>Batería</v>
          </cell>
          <cell r="I798" t="str">
            <v>21-S</v>
          </cell>
          <cell r="J798" t="str">
            <v>Fuera</v>
          </cell>
          <cell r="K798" t="str">
            <v>En espera de reparación-E</v>
          </cell>
          <cell r="L798" t="str">
            <v>BM</v>
          </cell>
          <cell r="M798">
            <v>0</v>
          </cell>
          <cell r="N798" t="e">
            <v>#REF!</v>
          </cell>
          <cell r="O798" t="e">
            <v>#REF!</v>
          </cell>
          <cell r="P798">
            <v>57073.572346105626</v>
          </cell>
          <cell r="Q798" t="e">
            <v>#REF!</v>
          </cell>
          <cell r="R798" t="e">
            <v>#REF!</v>
          </cell>
          <cell r="S798" t="e">
            <v>#REF!</v>
          </cell>
          <cell r="T798" t="e">
            <v>#REF!</v>
          </cell>
          <cell r="U798" t="str">
            <v>-</v>
          </cell>
          <cell r="V798" t="str">
            <v>C</v>
          </cell>
          <cell r="W798" t="str">
            <v>C-Sec</v>
          </cell>
          <cell r="X798" t="str">
            <v>TSP2</v>
          </cell>
          <cell r="Y798">
            <v>1893</v>
          </cell>
          <cell r="Z798">
            <v>800</v>
          </cell>
          <cell r="AA798">
            <v>0</v>
          </cell>
          <cell r="AB798">
            <v>0</v>
          </cell>
          <cell r="AC798">
            <v>0</v>
          </cell>
        </row>
        <row r="799">
          <cell r="C799" t="str">
            <v>S743</v>
          </cell>
          <cell r="D799" t="str">
            <v>No</v>
          </cell>
          <cell r="E799" t="str">
            <v>Fuera del total</v>
          </cell>
          <cell r="F799" t="str">
            <v>Batería</v>
          </cell>
          <cell r="G799" t="str">
            <v>20-S</v>
          </cell>
          <cell r="H799" t="str">
            <v>Batería</v>
          </cell>
          <cell r="I799" t="str">
            <v>41-S</v>
          </cell>
          <cell r="J799" t="str">
            <v>Fuera</v>
          </cell>
          <cell r="K799" t="str">
            <v>Reserva recuperación secundaria y/o asistida-G</v>
          </cell>
          <cell r="L799" t="str">
            <v>BM</v>
          </cell>
          <cell r="M799">
            <v>0</v>
          </cell>
          <cell r="N799" t="e">
            <v>#REF!</v>
          </cell>
          <cell r="O799" t="e">
            <v>#REF!</v>
          </cell>
          <cell r="P799">
            <v>57073.572346105626</v>
          </cell>
          <cell r="Q799" t="e">
            <v>#REF!</v>
          </cell>
          <cell r="R799" t="e">
            <v>#REF!</v>
          </cell>
          <cell r="S799" t="e">
            <v>#REF!</v>
          </cell>
          <cell r="T799" t="e">
            <v>#REF!</v>
          </cell>
          <cell r="U799" t="str">
            <v>-</v>
          </cell>
          <cell r="V799" t="str">
            <v>C</v>
          </cell>
          <cell r="W799" t="str">
            <v>C-Sec</v>
          </cell>
          <cell r="X799" t="str">
            <v>TSP3</v>
          </cell>
          <cell r="Y799">
            <v>2405</v>
          </cell>
          <cell r="Z799">
            <v>800</v>
          </cell>
          <cell r="AA799">
            <v>0</v>
          </cell>
          <cell r="AB799">
            <v>0</v>
          </cell>
          <cell r="AC799">
            <v>0</v>
          </cell>
        </row>
        <row r="800">
          <cell r="C800" t="str">
            <v>S2428</v>
          </cell>
          <cell r="D800" t="str">
            <v>No</v>
          </cell>
          <cell r="E800" t="str">
            <v>Fuera del total</v>
          </cell>
          <cell r="F800" t="str">
            <v>Batería</v>
          </cell>
          <cell r="G800" t="str">
            <v>29-S</v>
          </cell>
          <cell r="H800" t="str">
            <v>Batería</v>
          </cell>
          <cell r="I800" t="str">
            <v>34-S</v>
          </cell>
          <cell r="J800" t="str">
            <v>Fuera</v>
          </cell>
          <cell r="K800" t="str">
            <v>En estudio-D</v>
          </cell>
          <cell r="L800" t="str">
            <v>-</v>
          </cell>
          <cell r="M800">
            <v>0</v>
          </cell>
          <cell r="N800" t="e">
            <v>#REF!</v>
          </cell>
          <cell r="O800" t="e">
            <v>#REF!</v>
          </cell>
          <cell r="P800">
            <v>58299.830642281166</v>
          </cell>
          <cell r="Q800" t="e">
            <v>#REF!</v>
          </cell>
          <cell r="R800" t="e">
            <v>#REF!</v>
          </cell>
          <cell r="S800" t="e">
            <v>#REF!</v>
          </cell>
          <cell r="T800" t="e">
            <v>#REF!</v>
          </cell>
          <cell r="U800" t="str">
            <v>-</v>
          </cell>
          <cell r="V800" t="str">
            <v>D</v>
          </cell>
          <cell r="W800" t="str">
            <v>D-Prim</v>
          </cell>
          <cell r="X800" t="str">
            <v>D</v>
          </cell>
          <cell r="Y800" t="str">
            <v>-</v>
          </cell>
          <cell r="Z800">
            <v>800</v>
          </cell>
          <cell r="AA800">
            <v>0</v>
          </cell>
          <cell r="AB800">
            <v>0</v>
          </cell>
          <cell r="AC800">
            <v>0</v>
          </cell>
        </row>
        <row r="801">
          <cell r="C801" t="str">
            <v>S299</v>
          </cell>
          <cell r="D801" t="str">
            <v>No</v>
          </cell>
          <cell r="E801" t="str">
            <v>Fuera del total</v>
          </cell>
          <cell r="F801" t="str">
            <v>Batería</v>
          </cell>
          <cell r="G801" t="str">
            <v>33-S</v>
          </cell>
          <cell r="H801" t="str">
            <v>Batería</v>
          </cell>
          <cell r="I801" t="str">
            <v>02-S</v>
          </cell>
          <cell r="J801" t="str">
            <v>Fuera</v>
          </cell>
          <cell r="K801" t="str">
            <v>En estudio-D</v>
          </cell>
          <cell r="L801" t="str">
            <v>BES</v>
          </cell>
          <cell r="M801">
            <v>0</v>
          </cell>
          <cell r="N801" t="e">
            <v>#REF!</v>
          </cell>
          <cell r="O801" t="e">
            <v>#REF!</v>
          </cell>
          <cell r="P801">
            <v>0</v>
          </cell>
          <cell r="Q801" t="e">
            <v>#REF!</v>
          </cell>
          <cell r="R801" t="e">
            <v>#REF!</v>
          </cell>
          <cell r="S801" t="e">
            <v>#REF!</v>
          </cell>
          <cell r="T801" t="e">
            <v>#REF!</v>
          </cell>
          <cell r="U801" t="str">
            <v>-</v>
          </cell>
          <cell r="V801" t="str">
            <v>E</v>
          </cell>
          <cell r="W801" t="str">
            <v>E-Sec</v>
          </cell>
          <cell r="X801" t="str">
            <v>BlqEN</v>
          </cell>
          <cell r="Y801">
            <v>1590</v>
          </cell>
          <cell r="Z801">
            <v>800</v>
          </cell>
          <cell r="AA801">
            <v>0</v>
          </cell>
          <cell r="AB801">
            <v>0</v>
          </cell>
          <cell r="AC801">
            <v>0</v>
          </cell>
        </row>
        <row r="802">
          <cell r="C802" t="str">
            <v>S622</v>
          </cell>
          <cell r="D802" t="str">
            <v>No</v>
          </cell>
          <cell r="E802" t="str">
            <v>Fuera del total</v>
          </cell>
          <cell r="F802" t="str">
            <v>Batería</v>
          </cell>
          <cell r="G802" t="str">
            <v>32-S</v>
          </cell>
          <cell r="H802" t="str">
            <v>Batería</v>
          </cell>
          <cell r="I802" t="str">
            <v>15-S</v>
          </cell>
          <cell r="J802" t="str">
            <v>Fuera</v>
          </cell>
          <cell r="K802" t="str">
            <v>En estudio-D</v>
          </cell>
          <cell r="L802" t="str">
            <v>BM</v>
          </cell>
          <cell r="M802">
            <v>0</v>
          </cell>
          <cell r="N802" t="e">
            <v>#REF!</v>
          </cell>
          <cell r="O802" t="e">
            <v>#REF!</v>
          </cell>
          <cell r="P802">
            <v>50100.658745378925</v>
          </cell>
          <cell r="Q802" t="e">
            <v>#REF!</v>
          </cell>
          <cell r="R802" t="e">
            <v>#REF!</v>
          </cell>
          <cell r="S802" t="e">
            <v>#REF!</v>
          </cell>
          <cell r="T802" t="e">
            <v>#REF!</v>
          </cell>
          <cell r="U802" t="str">
            <v>-</v>
          </cell>
          <cell r="V802" t="str">
            <v>A</v>
          </cell>
          <cell r="W802" t="str">
            <v>A-Sec</v>
          </cell>
          <cell r="X802" t="str">
            <v>ACN</v>
          </cell>
          <cell r="Y802">
            <v>2282</v>
          </cell>
          <cell r="Z802">
            <v>800</v>
          </cell>
          <cell r="AA802">
            <v>0</v>
          </cell>
          <cell r="AB802">
            <v>0</v>
          </cell>
          <cell r="AC802">
            <v>0</v>
          </cell>
        </row>
        <row r="803">
          <cell r="C803" t="str">
            <v>S2269</v>
          </cell>
          <cell r="D803" t="str">
            <v>No</v>
          </cell>
          <cell r="E803" t="str">
            <v>Fuera del total</v>
          </cell>
          <cell r="F803" t="str">
            <v>Batería</v>
          </cell>
          <cell r="G803" t="str">
            <v>11-S</v>
          </cell>
          <cell r="H803" t="str">
            <v>Batería</v>
          </cell>
          <cell r="I803" t="str">
            <v>22-S</v>
          </cell>
          <cell r="J803" t="str">
            <v>Fuera</v>
          </cell>
          <cell r="K803" t="str">
            <v>En estudio-D</v>
          </cell>
          <cell r="L803" t="str">
            <v>BM</v>
          </cell>
          <cell r="M803">
            <v>0</v>
          </cell>
          <cell r="N803" t="e">
            <v>#REF!</v>
          </cell>
          <cell r="O803" t="e">
            <v>#REF!</v>
          </cell>
          <cell r="P803">
            <v>50324.322400492223</v>
          </cell>
          <cell r="Q803" t="e">
            <v>#REF!</v>
          </cell>
          <cell r="R803" t="e">
            <v>#REF!</v>
          </cell>
          <cell r="S803" t="e">
            <v>#REF!</v>
          </cell>
          <cell r="T803" t="e">
            <v>#REF!</v>
          </cell>
          <cell r="U803" t="str">
            <v>-</v>
          </cell>
          <cell r="V803" t="str">
            <v>H</v>
          </cell>
          <cell r="W803" t="str">
            <v>H-Sec</v>
          </cell>
          <cell r="X803" t="str">
            <v>TS</v>
          </cell>
          <cell r="Y803">
            <v>1615</v>
          </cell>
          <cell r="Z803">
            <v>800</v>
          </cell>
          <cell r="AA803">
            <v>0</v>
          </cell>
          <cell r="AB803">
            <v>0</v>
          </cell>
          <cell r="AC803">
            <v>0</v>
          </cell>
        </row>
        <row r="804">
          <cell r="C804" t="str">
            <v>S2537</v>
          </cell>
          <cell r="D804" t="str">
            <v>No</v>
          </cell>
          <cell r="E804" t="str">
            <v>Fuera del total</v>
          </cell>
          <cell r="F804" t="str">
            <v>Batería</v>
          </cell>
          <cell r="G804" t="str">
            <v>30-S</v>
          </cell>
          <cell r="H804" t="str">
            <v>Batería</v>
          </cell>
          <cell r="I804" t="str">
            <v>23-S</v>
          </cell>
          <cell r="J804" t="str">
            <v>Fuera</v>
          </cell>
          <cell r="K804" t="str">
            <v>En estudio-D</v>
          </cell>
          <cell r="L804" t="str">
            <v>BM</v>
          </cell>
          <cell r="M804">
            <v>0</v>
          </cell>
          <cell r="N804" t="e">
            <v>#REF!</v>
          </cell>
          <cell r="O804" t="e">
            <v>#REF!</v>
          </cell>
          <cell r="P804">
            <v>50333.076994125244</v>
          </cell>
          <cell r="Q804" t="e">
            <v>#REF!</v>
          </cell>
          <cell r="R804" t="e">
            <v>#REF!</v>
          </cell>
          <cell r="S804" t="e">
            <v>#REF!</v>
          </cell>
          <cell r="T804" t="e">
            <v>#REF!</v>
          </cell>
          <cell r="U804" t="str">
            <v>-</v>
          </cell>
          <cell r="V804" t="str">
            <v>H</v>
          </cell>
          <cell r="W804" t="str">
            <v>H-Sec</v>
          </cell>
          <cell r="X804" t="str">
            <v>TS</v>
          </cell>
          <cell r="Y804">
            <v>2098.5</v>
          </cell>
          <cell r="Z804">
            <v>800</v>
          </cell>
          <cell r="AA804">
            <v>0</v>
          </cell>
          <cell r="AB804">
            <v>0</v>
          </cell>
          <cell r="AC804">
            <v>0</v>
          </cell>
        </row>
        <row r="805">
          <cell r="C805" t="str">
            <v>S2245</v>
          </cell>
          <cell r="D805" t="str">
            <v>No</v>
          </cell>
          <cell r="E805" t="str">
            <v>Fuera del total</v>
          </cell>
          <cell r="F805" t="str">
            <v>Batería</v>
          </cell>
          <cell r="G805" t="str">
            <v>14-S</v>
          </cell>
          <cell r="H805" t="str">
            <v>Batería</v>
          </cell>
          <cell r="I805" t="str">
            <v>31-S</v>
          </cell>
          <cell r="J805" t="str">
            <v>Fuera</v>
          </cell>
          <cell r="K805" t="str">
            <v>En estudio-D</v>
          </cell>
          <cell r="L805" t="str">
            <v>BM</v>
          </cell>
          <cell r="M805">
            <v>0</v>
          </cell>
          <cell r="N805" t="e">
            <v>#REF!</v>
          </cell>
          <cell r="O805" t="e">
            <v>#REF!</v>
          </cell>
          <cell r="P805">
            <v>53679.277227191698</v>
          </cell>
          <cell r="Q805" t="e">
            <v>#REF!</v>
          </cell>
          <cell r="R805" t="e">
            <v>#REF!</v>
          </cell>
          <cell r="S805" t="e">
            <v>#REF!</v>
          </cell>
          <cell r="T805" t="e">
            <v>#REF!</v>
          </cell>
          <cell r="U805" t="str">
            <v>-</v>
          </cell>
          <cell r="V805" t="str">
            <v>H</v>
          </cell>
          <cell r="W805" t="str">
            <v>H-Sec</v>
          </cell>
          <cell r="X805" t="str">
            <v>S26</v>
          </cell>
          <cell r="Y805">
            <v>1442</v>
          </cell>
          <cell r="Z805">
            <v>800</v>
          </cell>
          <cell r="AA805">
            <v>0</v>
          </cell>
          <cell r="AB805">
            <v>0</v>
          </cell>
          <cell r="AC805">
            <v>0</v>
          </cell>
        </row>
        <row r="806">
          <cell r="C806" t="str">
            <v>S2580</v>
          </cell>
          <cell r="D806" t="str">
            <v>No</v>
          </cell>
          <cell r="E806" t="str">
            <v>Fuera del total</v>
          </cell>
          <cell r="F806" t="str">
            <v>Batería</v>
          </cell>
          <cell r="G806" t="str">
            <v>37-S</v>
          </cell>
          <cell r="H806" t="str">
            <v>Batería</v>
          </cell>
          <cell r="I806" t="str">
            <v>23-S</v>
          </cell>
          <cell r="J806" t="str">
            <v>Fuera</v>
          </cell>
          <cell r="K806" t="str">
            <v>En espera de reparación-E</v>
          </cell>
          <cell r="L806" t="str">
            <v>BM</v>
          </cell>
          <cell r="M806">
            <v>0</v>
          </cell>
          <cell r="N806" t="e">
            <v>#REF!</v>
          </cell>
          <cell r="O806" t="e">
            <v>#REF!</v>
          </cell>
          <cell r="P806">
            <v>45255.157078398835</v>
          </cell>
          <cell r="Q806" t="e">
            <v>#REF!</v>
          </cell>
          <cell r="R806" t="e">
            <v>#REF!</v>
          </cell>
          <cell r="S806" t="e">
            <v>#REF!</v>
          </cell>
          <cell r="T806" t="e">
            <v>#REF!</v>
          </cell>
          <cell r="U806" t="str">
            <v>-</v>
          </cell>
          <cell r="V806" t="str">
            <v>D</v>
          </cell>
          <cell r="W806" t="str">
            <v>D-Sec</v>
          </cell>
          <cell r="X806" t="str">
            <v>BlqD</v>
          </cell>
          <cell r="Y806">
            <v>1794</v>
          </cell>
          <cell r="Z806">
            <v>800</v>
          </cell>
          <cell r="AA806">
            <v>0</v>
          </cell>
          <cell r="AB806">
            <v>0</v>
          </cell>
          <cell r="AC806">
            <v>0</v>
          </cell>
        </row>
        <row r="807">
          <cell r="C807" t="str">
            <v>S2420</v>
          </cell>
          <cell r="D807" t="str">
            <v>No</v>
          </cell>
          <cell r="E807" t="str">
            <v>Fuera del total</v>
          </cell>
          <cell r="F807" t="str">
            <v>Batería</v>
          </cell>
          <cell r="G807" t="str">
            <v>09-S</v>
          </cell>
          <cell r="H807" t="str">
            <v>Batería</v>
          </cell>
          <cell r="I807" t="str">
            <v>34-S</v>
          </cell>
          <cell r="J807" t="str">
            <v>Fuera</v>
          </cell>
          <cell r="K807" t="str">
            <v>En estudio-D</v>
          </cell>
          <cell r="L807" t="str">
            <v>BM</v>
          </cell>
          <cell r="M807">
            <v>0</v>
          </cell>
          <cell r="N807" t="e">
            <v>#REF!</v>
          </cell>
          <cell r="O807" t="e">
            <v>#REF!</v>
          </cell>
          <cell r="P807">
            <v>50303.906853879445</v>
          </cell>
          <cell r="Q807" t="e">
            <v>#REF!</v>
          </cell>
          <cell r="R807" t="e">
            <v>#REF!</v>
          </cell>
          <cell r="S807" t="e">
            <v>#REF!</v>
          </cell>
          <cell r="T807" t="e">
            <v>#REF!</v>
          </cell>
          <cell r="U807" t="str">
            <v>-</v>
          </cell>
          <cell r="V807" t="str">
            <v>B</v>
          </cell>
          <cell r="W807" t="str">
            <v>B-Sec</v>
          </cell>
          <cell r="X807" t="str">
            <v>BlqBO</v>
          </cell>
          <cell r="Y807">
            <v>1681</v>
          </cell>
          <cell r="Z807">
            <v>800</v>
          </cell>
          <cell r="AA807">
            <v>0</v>
          </cell>
          <cell r="AB807">
            <v>0</v>
          </cell>
          <cell r="AC807">
            <v>0</v>
          </cell>
        </row>
        <row r="808">
          <cell r="C808" t="str">
            <v>S2410</v>
          </cell>
          <cell r="D808" t="str">
            <v>No</v>
          </cell>
          <cell r="E808" t="str">
            <v>Fuera del total</v>
          </cell>
          <cell r="F808" t="str">
            <v>Batería</v>
          </cell>
          <cell r="G808" t="str">
            <v>29-S</v>
          </cell>
          <cell r="H808" t="str">
            <v>Batería</v>
          </cell>
          <cell r="I808" t="str">
            <v>34-S</v>
          </cell>
          <cell r="J808" t="str">
            <v>Fuera</v>
          </cell>
          <cell r="K808" t="str">
            <v>En espera de reparación-E</v>
          </cell>
          <cell r="L808" t="str">
            <v>-</v>
          </cell>
          <cell r="M808">
            <v>0</v>
          </cell>
          <cell r="N808" t="e">
            <v>#REF!</v>
          </cell>
          <cell r="O808" t="e">
            <v>#REF!</v>
          </cell>
          <cell r="P808">
            <v>58299.830642281166</v>
          </cell>
          <cell r="Q808" t="e">
            <v>#REF!</v>
          </cell>
          <cell r="R808" t="e">
            <v>#REF!</v>
          </cell>
          <cell r="S808" t="e">
            <v>#REF!</v>
          </cell>
          <cell r="T808" t="e">
            <v>#REF!</v>
          </cell>
          <cell r="U808" t="str">
            <v>-</v>
          </cell>
          <cell r="V808" t="str">
            <v>E</v>
          </cell>
          <cell r="W808" t="str">
            <v>E-Sec</v>
          </cell>
          <cell r="X808" t="str">
            <v>BlqEN</v>
          </cell>
          <cell r="Y808" t="str">
            <v>-</v>
          </cell>
          <cell r="Z808">
            <v>800</v>
          </cell>
          <cell r="AA808">
            <v>0</v>
          </cell>
          <cell r="AB808">
            <v>0</v>
          </cell>
          <cell r="AC808">
            <v>0</v>
          </cell>
        </row>
        <row r="809">
          <cell r="C809" t="str">
            <v>S2533</v>
          </cell>
          <cell r="D809" t="str">
            <v>No</v>
          </cell>
          <cell r="E809" t="str">
            <v>Fuera del total</v>
          </cell>
          <cell r="F809" t="str">
            <v>Batería</v>
          </cell>
          <cell r="G809" t="str">
            <v>37-S</v>
          </cell>
          <cell r="H809" t="str">
            <v>Batería</v>
          </cell>
          <cell r="I809" t="str">
            <v>23-S</v>
          </cell>
          <cell r="J809" t="str">
            <v>Fuera</v>
          </cell>
          <cell r="K809" t="str">
            <v>En estudio-D</v>
          </cell>
          <cell r="L809" t="str">
            <v>BM</v>
          </cell>
          <cell r="M809">
            <v>0</v>
          </cell>
          <cell r="N809" t="e">
            <v>#REF!</v>
          </cell>
          <cell r="O809" t="e">
            <v>#REF!</v>
          </cell>
          <cell r="P809">
            <v>49815.519408696149</v>
          </cell>
          <cell r="Q809" t="e">
            <v>#REF!</v>
          </cell>
          <cell r="R809" t="e">
            <v>#REF!</v>
          </cell>
          <cell r="S809" t="e">
            <v>#REF!</v>
          </cell>
          <cell r="T809" t="e">
            <v>#REF!</v>
          </cell>
          <cell r="U809" t="str">
            <v>-</v>
          </cell>
          <cell r="V809" t="str">
            <v>H</v>
          </cell>
          <cell r="W809" t="str">
            <v>H-Sec</v>
          </cell>
          <cell r="X809" t="str">
            <v>TS</v>
          </cell>
          <cell r="Y809">
            <v>2544</v>
          </cell>
          <cell r="Z809">
            <v>800</v>
          </cell>
          <cell r="AA809">
            <v>0</v>
          </cell>
          <cell r="AB809">
            <v>0</v>
          </cell>
          <cell r="AC809">
            <v>0</v>
          </cell>
        </row>
        <row r="810">
          <cell r="C810" t="str">
            <v>S566</v>
          </cell>
          <cell r="D810" t="str">
            <v>No</v>
          </cell>
          <cell r="E810" t="str">
            <v>Fuera del total</v>
          </cell>
          <cell r="F810" t="str">
            <v>Batería</v>
          </cell>
          <cell r="G810" t="str">
            <v>09-S</v>
          </cell>
          <cell r="H810" t="str">
            <v>Batería</v>
          </cell>
          <cell r="I810" t="str">
            <v>34-S</v>
          </cell>
          <cell r="J810" t="str">
            <v>Fuera</v>
          </cell>
          <cell r="K810" t="str">
            <v>En estudio-D</v>
          </cell>
          <cell r="L810" t="str">
            <v>BM</v>
          </cell>
          <cell r="M810">
            <v>0</v>
          </cell>
          <cell r="N810" t="e">
            <v>#REF!</v>
          </cell>
          <cell r="O810" t="e">
            <v>#REF!</v>
          </cell>
          <cell r="P810">
            <v>57073.572346105626</v>
          </cell>
          <cell r="Q810" t="e">
            <v>#REF!</v>
          </cell>
          <cell r="R810" t="e">
            <v>#REF!</v>
          </cell>
          <cell r="S810" t="e">
            <v>#REF!</v>
          </cell>
          <cell r="T810" t="e">
            <v>#REF!</v>
          </cell>
          <cell r="U810" t="str">
            <v>-</v>
          </cell>
          <cell r="V810" t="str">
            <v>B</v>
          </cell>
          <cell r="W810" t="str">
            <v>B-Sec</v>
          </cell>
          <cell r="X810" t="str">
            <v>BlqBO</v>
          </cell>
          <cell r="Y810">
            <v>1694</v>
          </cell>
          <cell r="Z810">
            <v>800</v>
          </cell>
          <cell r="AA810">
            <v>0</v>
          </cell>
          <cell r="AB810">
            <v>0</v>
          </cell>
          <cell r="AC810">
            <v>0</v>
          </cell>
        </row>
        <row r="811">
          <cell r="C811" t="str">
            <v>S932</v>
          </cell>
          <cell r="D811" t="str">
            <v>No</v>
          </cell>
          <cell r="E811" t="str">
            <v>Fuera del total</v>
          </cell>
          <cell r="F811" t="str">
            <v>Batería</v>
          </cell>
          <cell r="G811" t="str">
            <v>07-S</v>
          </cell>
          <cell r="H811" t="str">
            <v>Batería</v>
          </cell>
          <cell r="I811" t="str">
            <v>21-S</v>
          </cell>
          <cell r="J811" t="str">
            <v>Fuera</v>
          </cell>
          <cell r="K811" t="str">
            <v>En estudio-D</v>
          </cell>
          <cell r="L811" t="str">
            <v>-</v>
          </cell>
          <cell r="M811">
            <v>0</v>
          </cell>
          <cell r="N811" t="e">
            <v>#REF!</v>
          </cell>
          <cell r="O811" t="e">
            <v>#REF!</v>
          </cell>
          <cell r="P811">
            <v>58299.830642281166</v>
          </cell>
          <cell r="Q811" t="e">
            <v>#REF!</v>
          </cell>
          <cell r="R811" t="e">
            <v>#REF!</v>
          </cell>
          <cell r="S811" t="e">
            <v>#REF!</v>
          </cell>
          <cell r="T811" t="e">
            <v>#REF!</v>
          </cell>
          <cell r="U811" t="str">
            <v>-</v>
          </cell>
          <cell r="V811" t="str">
            <v>H</v>
          </cell>
          <cell r="W811" t="str">
            <v>H-Sec</v>
          </cell>
          <cell r="X811" t="str">
            <v>TSP2</v>
          </cell>
          <cell r="Y811" t="str">
            <v>-</v>
          </cell>
          <cell r="Z811">
            <v>800</v>
          </cell>
          <cell r="AA811">
            <v>0</v>
          </cell>
          <cell r="AB811">
            <v>0</v>
          </cell>
          <cell r="AC811">
            <v>0</v>
          </cell>
        </row>
        <row r="812">
          <cell r="C812" t="str">
            <v>S853</v>
          </cell>
          <cell r="D812" t="str">
            <v>No</v>
          </cell>
          <cell r="E812" t="str">
            <v>Fuera del total</v>
          </cell>
          <cell r="F812" t="str">
            <v>Batería</v>
          </cell>
          <cell r="G812" t="str">
            <v>17-S</v>
          </cell>
          <cell r="H812" t="str">
            <v>Batería</v>
          </cell>
          <cell r="I812" t="str">
            <v>27-S</v>
          </cell>
          <cell r="J812" t="str">
            <v>Fuera</v>
          </cell>
          <cell r="K812" t="str">
            <v>En espera de reparación-E</v>
          </cell>
          <cell r="L812" t="str">
            <v>BM</v>
          </cell>
          <cell r="M812">
            <v>0</v>
          </cell>
          <cell r="N812" t="e">
            <v>#REF!</v>
          </cell>
          <cell r="O812" t="e">
            <v>#REF!</v>
          </cell>
          <cell r="P812">
            <v>57073.572346105626</v>
          </cell>
          <cell r="Q812" t="e">
            <v>#REF!</v>
          </cell>
          <cell r="R812" t="e">
            <v>#REF!</v>
          </cell>
          <cell r="S812" t="e">
            <v>#REF!</v>
          </cell>
          <cell r="T812" t="e">
            <v>#REF!</v>
          </cell>
          <cell r="U812" t="str">
            <v>-</v>
          </cell>
          <cell r="V812" t="str">
            <v>F</v>
          </cell>
          <cell r="W812" t="str">
            <v>F-Prim</v>
          </cell>
          <cell r="X812" t="str">
            <v>F</v>
          </cell>
          <cell r="Y812">
            <v>2475</v>
          </cell>
          <cell r="Z812">
            <v>800</v>
          </cell>
          <cell r="AA812">
            <v>0</v>
          </cell>
          <cell r="AB812">
            <v>0</v>
          </cell>
          <cell r="AC812">
            <v>0</v>
          </cell>
        </row>
        <row r="813">
          <cell r="C813" t="str">
            <v>S2059</v>
          </cell>
          <cell r="D813" t="str">
            <v>No</v>
          </cell>
          <cell r="E813" t="str">
            <v>Fuera del total</v>
          </cell>
          <cell r="F813" t="str">
            <v>Batería</v>
          </cell>
          <cell r="G813" t="str">
            <v>11-S</v>
          </cell>
          <cell r="H813" t="str">
            <v>Batería</v>
          </cell>
          <cell r="I813" t="str">
            <v>22-S</v>
          </cell>
          <cell r="J813" t="str">
            <v>Fuera</v>
          </cell>
          <cell r="K813" t="str">
            <v>En espera de reparación-E</v>
          </cell>
          <cell r="L813" t="str">
            <v>-</v>
          </cell>
          <cell r="M813">
            <v>0</v>
          </cell>
          <cell r="N813" t="e">
            <v>#REF!</v>
          </cell>
          <cell r="O813" t="e">
            <v>#REF!</v>
          </cell>
          <cell r="P813">
            <v>58299.830642281166</v>
          </cell>
          <cell r="Q813" t="e">
            <v>#REF!</v>
          </cell>
          <cell r="R813" t="e">
            <v>#REF!</v>
          </cell>
          <cell r="S813" t="e">
            <v>#REF!</v>
          </cell>
          <cell r="T813" t="e">
            <v>#REF!</v>
          </cell>
          <cell r="U813" t="str">
            <v>-</v>
          </cell>
          <cell r="V813" t="str">
            <v>D</v>
          </cell>
          <cell r="W813" t="str">
            <v>D-Sec</v>
          </cell>
          <cell r="X813" t="str">
            <v>ZC</v>
          </cell>
          <cell r="Y813" t="str">
            <v>-</v>
          </cell>
          <cell r="Z813">
            <v>800</v>
          </cell>
          <cell r="AA813">
            <v>0</v>
          </cell>
          <cell r="AB813">
            <v>0</v>
          </cell>
          <cell r="AC813">
            <v>0</v>
          </cell>
        </row>
        <row r="814">
          <cell r="C814" t="str">
            <v>S2452</v>
          </cell>
          <cell r="D814" t="str">
            <v>No</v>
          </cell>
          <cell r="E814" t="str">
            <v>Fuera del total</v>
          </cell>
          <cell r="F814" t="str">
            <v>Batería</v>
          </cell>
          <cell r="G814" t="str">
            <v>20-S</v>
          </cell>
          <cell r="H814" t="str">
            <v>Batería</v>
          </cell>
          <cell r="I814" t="str">
            <v>41-S</v>
          </cell>
          <cell r="J814" t="str">
            <v>Fuera</v>
          </cell>
          <cell r="K814" t="str">
            <v>En estudio-D</v>
          </cell>
          <cell r="L814" t="str">
            <v>BM</v>
          </cell>
          <cell r="M814">
            <v>0</v>
          </cell>
          <cell r="N814" t="e">
            <v>#REF!</v>
          </cell>
          <cell r="O814" t="e">
            <v>#REF!</v>
          </cell>
          <cell r="P814">
            <v>50680.843485618308</v>
          </cell>
          <cell r="Q814" t="e">
            <v>#REF!</v>
          </cell>
          <cell r="R814" t="e">
            <v>#REF!</v>
          </cell>
          <cell r="S814" t="e">
            <v>#REF!</v>
          </cell>
          <cell r="T814" t="e">
            <v>#REF!</v>
          </cell>
          <cell r="U814" t="str">
            <v>-</v>
          </cell>
          <cell r="V814" t="str">
            <v>C</v>
          </cell>
          <cell r="W814" t="str">
            <v>C-Sec</v>
          </cell>
          <cell r="X814" t="str">
            <v>TSP3</v>
          </cell>
          <cell r="Y814">
            <v>2893.53</v>
          </cell>
          <cell r="Z814">
            <v>800</v>
          </cell>
          <cell r="AA814">
            <v>0</v>
          </cell>
          <cell r="AB814">
            <v>0</v>
          </cell>
          <cell r="AC814">
            <v>0</v>
          </cell>
        </row>
        <row r="815">
          <cell r="C815" t="str">
            <v>S2312</v>
          </cell>
          <cell r="D815" t="str">
            <v>No</v>
          </cell>
          <cell r="E815" t="str">
            <v>Fuera del total</v>
          </cell>
          <cell r="F815" t="str">
            <v>Batería</v>
          </cell>
          <cell r="G815" t="str">
            <v>40-S</v>
          </cell>
          <cell r="H815" t="str">
            <v>Batería</v>
          </cell>
          <cell r="I815" t="str">
            <v>17-E</v>
          </cell>
          <cell r="J815" t="str">
            <v>Fuera</v>
          </cell>
          <cell r="K815" t="str">
            <v>En estudio-D</v>
          </cell>
          <cell r="L815" t="str">
            <v>-</v>
          </cell>
          <cell r="M815">
            <v>0</v>
          </cell>
          <cell r="N815" t="e">
            <v>#REF!</v>
          </cell>
          <cell r="O815" t="e">
            <v>#REF!</v>
          </cell>
          <cell r="P815">
            <v>58299.830642281166</v>
          </cell>
          <cell r="Q815" t="e">
            <v>#REF!</v>
          </cell>
          <cell r="R815" t="e">
            <v>#REF!</v>
          </cell>
          <cell r="S815" t="e">
            <v>#REF!</v>
          </cell>
          <cell r="T815" t="e">
            <v>#REF!</v>
          </cell>
          <cell r="U815" t="str">
            <v>-</v>
          </cell>
          <cell r="V815" t="str">
            <v>F</v>
          </cell>
          <cell r="W815" t="str">
            <v>F-Sec</v>
          </cell>
          <cell r="X815" t="str">
            <v>ACNE</v>
          </cell>
          <cell r="Y815" t="str">
            <v>-</v>
          </cell>
          <cell r="Z815">
            <v>800</v>
          </cell>
          <cell r="AA815">
            <v>0</v>
          </cell>
          <cell r="AB815">
            <v>0</v>
          </cell>
          <cell r="AC815">
            <v>0</v>
          </cell>
        </row>
        <row r="816">
          <cell r="C816" t="str">
            <v>S229</v>
          </cell>
          <cell r="D816" t="str">
            <v>No</v>
          </cell>
          <cell r="E816" t="str">
            <v>Fuera del total</v>
          </cell>
          <cell r="F816" t="str">
            <v>Batería</v>
          </cell>
          <cell r="G816" t="str">
            <v>22-S</v>
          </cell>
          <cell r="H816" t="str">
            <v>Batería</v>
          </cell>
          <cell r="I816" t="str">
            <v>21-S</v>
          </cell>
          <cell r="J816" t="str">
            <v>Fuera</v>
          </cell>
          <cell r="K816" t="str">
            <v>Parado por alta RAP-S</v>
          </cell>
          <cell r="L816" t="str">
            <v>BM</v>
          </cell>
          <cell r="M816">
            <v>0</v>
          </cell>
          <cell r="N816" t="e">
            <v>#REF!</v>
          </cell>
          <cell r="O816" t="e">
            <v>#REF!</v>
          </cell>
          <cell r="P816">
            <v>57073.572346105626</v>
          </cell>
          <cell r="Q816" t="e">
            <v>#REF!</v>
          </cell>
          <cell r="R816" t="e">
            <v>#REF!</v>
          </cell>
          <cell r="S816" t="e">
            <v>#REF!</v>
          </cell>
          <cell r="T816" t="e">
            <v>#REF!</v>
          </cell>
          <cell r="U816" t="str">
            <v>-</v>
          </cell>
          <cell r="V816" t="str">
            <v>H</v>
          </cell>
          <cell r="W816" t="str">
            <v>H-Sec</v>
          </cell>
          <cell r="X816" t="str">
            <v>TS</v>
          </cell>
          <cell r="Y816">
            <v>1312.9</v>
          </cell>
          <cell r="Z816">
            <v>800</v>
          </cell>
          <cell r="AA816">
            <v>0</v>
          </cell>
          <cell r="AB816">
            <v>0</v>
          </cell>
          <cell r="AC816">
            <v>0</v>
          </cell>
        </row>
        <row r="817">
          <cell r="C817" t="str">
            <v>S61</v>
          </cell>
          <cell r="D817" t="str">
            <v>No</v>
          </cell>
          <cell r="E817" t="str">
            <v>Fuera del total</v>
          </cell>
          <cell r="F817" t="str">
            <v>Batería</v>
          </cell>
          <cell r="G817" t="str">
            <v>39-S</v>
          </cell>
          <cell r="H817" t="str">
            <v>Batería</v>
          </cell>
          <cell r="I817" t="str">
            <v>25-S</v>
          </cell>
          <cell r="J817" t="str">
            <v>Fuera</v>
          </cell>
          <cell r="K817" t="str">
            <v>En espera de reparación-E</v>
          </cell>
          <cell r="L817" t="str">
            <v>BM</v>
          </cell>
          <cell r="M817">
            <v>0</v>
          </cell>
          <cell r="N817" t="e">
            <v>#REF!</v>
          </cell>
          <cell r="O817" t="e">
            <v>#REF!</v>
          </cell>
          <cell r="P817">
            <v>27484.107217173147</v>
          </cell>
          <cell r="Q817" t="e">
            <v>#REF!</v>
          </cell>
          <cell r="R817" t="e">
            <v>#REF!</v>
          </cell>
          <cell r="S817" t="e">
            <v>#REF!</v>
          </cell>
          <cell r="T817" t="e">
            <v>#REF!</v>
          </cell>
          <cell r="U817" t="str">
            <v>-</v>
          </cell>
          <cell r="V817" t="str">
            <v>H</v>
          </cell>
          <cell r="W817" t="str">
            <v>H-Sec</v>
          </cell>
          <cell r="X817" t="str">
            <v>TS</v>
          </cell>
          <cell r="Y817">
            <v>1618</v>
          </cell>
          <cell r="Z817">
            <v>800</v>
          </cell>
          <cell r="AA817">
            <v>0</v>
          </cell>
          <cell r="AB817">
            <v>0</v>
          </cell>
          <cell r="AC817">
            <v>0</v>
          </cell>
        </row>
        <row r="818">
          <cell r="C818" t="str">
            <v>S785</v>
          </cell>
          <cell r="D818" t="str">
            <v>No</v>
          </cell>
          <cell r="E818" t="str">
            <v>Fuera del total</v>
          </cell>
          <cell r="F818" t="str">
            <v>Batería</v>
          </cell>
          <cell r="G818" t="str">
            <v>35-S</v>
          </cell>
          <cell r="H818" t="str">
            <v>Batería</v>
          </cell>
          <cell r="I818" t="str">
            <v>13-S</v>
          </cell>
          <cell r="J818" t="str">
            <v>Fuera</v>
          </cell>
          <cell r="K818" t="str">
            <v>En estudio-D</v>
          </cell>
          <cell r="L818" t="str">
            <v>BM</v>
          </cell>
          <cell r="M818">
            <v>0</v>
          </cell>
          <cell r="N818" t="e">
            <v>#REF!</v>
          </cell>
          <cell r="O818" t="e">
            <v>#REF!</v>
          </cell>
          <cell r="P818">
            <v>74374.686674662793</v>
          </cell>
          <cell r="Q818" t="e">
            <v>#REF!</v>
          </cell>
          <cell r="R818" t="e">
            <v>#REF!</v>
          </cell>
          <cell r="S818" t="e">
            <v>#REF!</v>
          </cell>
          <cell r="T818" t="e">
            <v>#REF!</v>
          </cell>
          <cell r="U818" t="str">
            <v>-</v>
          </cell>
          <cell r="V818" t="str">
            <v>F</v>
          </cell>
          <cell r="W818" t="str">
            <v>F-Sec</v>
          </cell>
          <cell r="X818" t="str">
            <v>LPC</v>
          </cell>
          <cell r="Y818">
            <v>2636</v>
          </cell>
          <cell r="Z818">
            <v>800</v>
          </cell>
          <cell r="AA818">
            <v>0</v>
          </cell>
          <cell r="AB818">
            <v>0</v>
          </cell>
          <cell r="AC818">
            <v>0</v>
          </cell>
        </row>
        <row r="819">
          <cell r="C819" t="str">
            <v>S978</v>
          </cell>
          <cell r="D819" t="str">
            <v>No</v>
          </cell>
          <cell r="E819" t="str">
            <v>Fuera del total</v>
          </cell>
          <cell r="F819" t="str">
            <v>Batería</v>
          </cell>
          <cell r="G819" t="str">
            <v>23-S</v>
          </cell>
          <cell r="H819" t="str">
            <v>Batería</v>
          </cell>
          <cell r="I819" t="str">
            <v>04-S</v>
          </cell>
          <cell r="J819" t="str">
            <v>Fuera</v>
          </cell>
          <cell r="K819" t="str">
            <v>En estudio-D</v>
          </cell>
          <cell r="L819" t="str">
            <v>-</v>
          </cell>
          <cell r="M819">
            <v>0</v>
          </cell>
          <cell r="N819" t="e">
            <v>#REF!</v>
          </cell>
          <cell r="O819" t="e">
            <v>#REF!</v>
          </cell>
          <cell r="P819">
            <v>58299.830642281166</v>
          </cell>
          <cell r="Q819" t="e">
            <v>#REF!</v>
          </cell>
          <cell r="R819" t="e">
            <v>#REF!</v>
          </cell>
          <cell r="S819" t="e">
            <v>#REF!</v>
          </cell>
          <cell r="T819" t="e">
            <v>#REF!</v>
          </cell>
          <cell r="U819" t="str">
            <v>-</v>
          </cell>
          <cell r="V819" t="str">
            <v>H</v>
          </cell>
          <cell r="W819" t="str">
            <v>H-Sec</v>
          </cell>
          <cell r="X819" t="str">
            <v>TS</v>
          </cell>
          <cell r="Y819" t="str">
            <v>-</v>
          </cell>
          <cell r="Z819">
            <v>800</v>
          </cell>
          <cell r="AA819">
            <v>0</v>
          </cell>
          <cell r="AB819">
            <v>0</v>
          </cell>
          <cell r="AC819">
            <v>0</v>
          </cell>
        </row>
        <row r="820">
          <cell r="C820" t="str">
            <v>S2212</v>
          </cell>
          <cell r="D820" t="str">
            <v>No</v>
          </cell>
          <cell r="E820" t="str">
            <v>Fuera del total</v>
          </cell>
          <cell r="F820" t="str">
            <v>Batería</v>
          </cell>
          <cell r="G820" t="str">
            <v>08-S</v>
          </cell>
          <cell r="H820" t="str">
            <v>Batería</v>
          </cell>
          <cell r="I820" t="str">
            <v>33-S</v>
          </cell>
          <cell r="J820" t="str">
            <v>Fuera</v>
          </cell>
          <cell r="K820" t="str">
            <v>En estudio-D</v>
          </cell>
          <cell r="L820" t="str">
            <v>BM</v>
          </cell>
          <cell r="M820">
            <v>0</v>
          </cell>
          <cell r="N820" t="e">
            <v>#REF!</v>
          </cell>
          <cell r="O820" t="e">
            <v>#REF!</v>
          </cell>
          <cell r="P820">
            <v>57073.572346105626</v>
          </cell>
          <cell r="Q820" t="e">
            <v>#REF!</v>
          </cell>
          <cell r="R820" t="e">
            <v>#REF!</v>
          </cell>
          <cell r="S820" t="e">
            <v>#REF!</v>
          </cell>
          <cell r="T820" t="e">
            <v>#REF!</v>
          </cell>
          <cell r="U820" t="str">
            <v>-</v>
          </cell>
          <cell r="V820" t="str">
            <v>E</v>
          </cell>
          <cell r="W820" t="str">
            <v>E-Sec</v>
          </cell>
          <cell r="X820" t="str">
            <v>BlqEN</v>
          </cell>
          <cell r="Y820">
            <v>1666</v>
          </cell>
          <cell r="Z820">
            <v>800</v>
          </cell>
          <cell r="AA820">
            <v>0</v>
          </cell>
          <cell r="AB820">
            <v>0</v>
          </cell>
          <cell r="AC820">
            <v>0</v>
          </cell>
        </row>
        <row r="821">
          <cell r="C821" t="str">
            <v>S2174</v>
          </cell>
          <cell r="D821" t="str">
            <v>No</v>
          </cell>
          <cell r="E821" t="str">
            <v>Fuera del total</v>
          </cell>
          <cell r="F821" t="str">
            <v>Batería</v>
          </cell>
          <cell r="G821" t="str">
            <v>30-S</v>
          </cell>
          <cell r="H821" t="str">
            <v>Batería</v>
          </cell>
          <cell r="I821" t="str">
            <v>23-S</v>
          </cell>
          <cell r="J821" t="str">
            <v>Fuera</v>
          </cell>
          <cell r="K821" t="str">
            <v>En estudio-D</v>
          </cell>
          <cell r="L821" t="str">
            <v>BES</v>
          </cell>
          <cell r="M821">
            <v>0</v>
          </cell>
          <cell r="N821" t="e">
            <v>#REF!</v>
          </cell>
          <cell r="O821" t="e">
            <v>#REF!</v>
          </cell>
          <cell r="P821">
            <v>58299.830642281166</v>
          </cell>
          <cell r="Q821" t="e">
            <v>#REF!</v>
          </cell>
          <cell r="R821" t="e">
            <v>#REF!</v>
          </cell>
          <cell r="S821" t="e">
            <v>#REF!</v>
          </cell>
          <cell r="T821" t="e">
            <v>#REF!</v>
          </cell>
          <cell r="U821" t="str">
            <v>-</v>
          </cell>
          <cell r="V821" t="str">
            <v>H</v>
          </cell>
          <cell r="W821" t="str">
            <v>H-Sec</v>
          </cell>
          <cell r="X821" t="str">
            <v>TS</v>
          </cell>
          <cell r="Y821">
            <v>2077</v>
          </cell>
          <cell r="Z821">
            <v>800</v>
          </cell>
          <cell r="AA821">
            <v>0</v>
          </cell>
          <cell r="AB821">
            <v>0</v>
          </cell>
          <cell r="AC821">
            <v>0</v>
          </cell>
        </row>
        <row r="822">
          <cell r="C822" t="str">
            <v>S1000</v>
          </cell>
          <cell r="D822" t="str">
            <v>No</v>
          </cell>
          <cell r="E822" t="str">
            <v>Fuera del total</v>
          </cell>
          <cell r="F822" t="str">
            <v>Batería</v>
          </cell>
          <cell r="G822" t="str">
            <v>11-S</v>
          </cell>
          <cell r="H822" t="str">
            <v>Batería</v>
          </cell>
          <cell r="I822" t="str">
            <v>22-S</v>
          </cell>
          <cell r="J822" t="str">
            <v>Fuera</v>
          </cell>
          <cell r="K822" t="str">
            <v>Parado por alta RAP-S</v>
          </cell>
          <cell r="L822" t="str">
            <v>BM</v>
          </cell>
          <cell r="M822">
            <v>0</v>
          </cell>
          <cell r="N822" t="e">
            <v>#REF!</v>
          </cell>
          <cell r="O822" t="e">
            <v>#REF!</v>
          </cell>
          <cell r="P822">
            <v>57073.572346105626</v>
          </cell>
          <cell r="Q822" t="e">
            <v>#REF!</v>
          </cell>
          <cell r="R822" t="e">
            <v>#REF!</v>
          </cell>
          <cell r="S822" t="e">
            <v>#REF!</v>
          </cell>
          <cell r="T822" t="e">
            <v>#REF!</v>
          </cell>
          <cell r="U822" t="str">
            <v>-</v>
          </cell>
          <cell r="V822" t="str">
            <v>D</v>
          </cell>
          <cell r="W822" t="str">
            <v>D-Sec</v>
          </cell>
          <cell r="X822" t="str">
            <v>ZC</v>
          </cell>
          <cell r="Y822">
            <v>2250</v>
          </cell>
          <cell r="Z822">
            <v>800</v>
          </cell>
          <cell r="AA822">
            <v>0</v>
          </cell>
          <cell r="AB822">
            <v>0</v>
          </cell>
          <cell r="AC822">
            <v>0</v>
          </cell>
        </row>
        <row r="823">
          <cell r="C823" t="str">
            <v>S2423</v>
          </cell>
          <cell r="D823" t="str">
            <v>No</v>
          </cell>
          <cell r="E823" t="str">
            <v>Fuera del total</v>
          </cell>
          <cell r="F823" t="str">
            <v>Batería</v>
          </cell>
          <cell r="G823" t="str">
            <v>09-S</v>
          </cell>
          <cell r="H823" t="str">
            <v>Batería</v>
          </cell>
          <cell r="I823" t="str">
            <v>34-S</v>
          </cell>
          <cell r="J823" t="str">
            <v>Fuera</v>
          </cell>
          <cell r="K823" t="str">
            <v>En estudio-D</v>
          </cell>
          <cell r="L823" t="str">
            <v>-</v>
          </cell>
          <cell r="M823">
            <v>0</v>
          </cell>
          <cell r="N823" t="e">
            <v>#REF!</v>
          </cell>
          <cell r="O823" t="e">
            <v>#REF!</v>
          </cell>
          <cell r="P823">
            <v>58299.830642281166</v>
          </cell>
          <cell r="Q823" t="e">
            <v>#REF!</v>
          </cell>
          <cell r="R823" t="e">
            <v>#REF!</v>
          </cell>
          <cell r="S823" t="e">
            <v>#REF!</v>
          </cell>
          <cell r="T823" t="e">
            <v>#REF!</v>
          </cell>
          <cell r="U823" t="str">
            <v>-</v>
          </cell>
          <cell r="V823" t="str">
            <v>B</v>
          </cell>
          <cell r="W823" t="str">
            <v>B-Sec</v>
          </cell>
          <cell r="X823" t="str">
            <v>BlqBO</v>
          </cell>
          <cell r="Y823" t="str">
            <v>-</v>
          </cell>
          <cell r="Z823">
            <v>800</v>
          </cell>
          <cell r="AA823">
            <v>0</v>
          </cell>
          <cell r="AB823">
            <v>0</v>
          </cell>
          <cell r="AC823">
            <v>0</v>
          </cell>
        </row>
        <row r="824">
          <cell r="C824" t="str">
            <v>S2473</v>
          </cell>
          <cell r="D824" t="str">
            <v>No</v>
          </cell>
          <cell r="E824" t="str">
            <v>Fuera del total</v>
          </cell>
          <cell r="F824" t="str">
            <v>Batería</v>
          </cell>
          <cell r="G824" t="str">
            <v>23-S</v>
          </cell>
          <cell r="H824" t="str">
            <v>Batería</v>
          </cell>
          <cell r="I824" t="str">
            <v>04-S</v>
          </cell>
          <cell r="J824" t="str">
            <v>Fuera</v>
          </cell>
          <cell r="K824" t="str">
            <v>En estudio-D</v>
          </cell>
          <cell r="L824" t="str">
            <v>BM</v>
          </cell>
          <cell r="M824">
            <v>0</v>
          </cell>
          <cell r="N824" t="e">
            <v>#REF!</v>
          </cell>
          <cell r="O824" t="e">
            <v>#REF!</v>
          </cell>
          <cell r="P824">
            <v>56599.070549172837</v>
          </cell>
          <cell r="Q824" t="e">
            <v>#REF!</v>
          </cell>
          <cell r="R824" t="e">
            <v>#REF!</v>
          </cell>
          <cell r="S824" t="e">
            <v>#REF!</v>
          </cell>
          <cell r="T824" t="e">
            <v>#REF!</v>
          </cell>
          <cell r="U824" t="str">
            <v>-</v>
          </cell>
          <cell r="V824" t="str">
            <v>H</v>
          </cell>
          <cell r="W824" t="str">
            <v>H-Sec</v>
          </cell>
          <cell r="X824" t="str">
            <v>TS</v>
          </cell>
          <cell r="Y824">
            <v>1679</v>
          </cell>
          <cell r="Z824">
            <v>800</v>
          </cell>
          <cell r="AA824">
            <v>0</v>
          </cell>
          <cell r="AB824">
            <v>0</v>
          </cell>
          <cell r="AC824">
            <v>0</v>
          </cell>
        </row>
        <row r="825">
          <cell r="C825" t="str">
            <v>S1023</v>
          </cell>
          <cell r="D825" t="str">
            <v>No</v>
          </cell>
          <cell r="E825" t="str">
            <v>Fuera del total</v>
          </cell>
          <cell r="F825" t="str">
            <v>Batería</v>
          </cell>
          <cell r="G825" t="str">
            <v>27-S</v>
          </cell>
          <cell r="H825" t="str">
            <v>Batería</v>
          </cell>
          <cell r="I825" t="str">
            <v>17-S</v>
          </cell>
          <cell r="J825" t="str">
            <v>Fuera</v>
          </cell>
          <cell r="K825" t="str">
            <v>Abandonado-I.2</v>
          </cell>
          <cell r="L825" t="str">
            <v>BM</v>
          </cell>
          <cell r="M825">
            <v>0</v>
          </cell>
          <cell r="N825" t="e">
            <v>#REF!</v>
          </cell>
          <cell r="O825" t="e">
            <v>#REF!</v>
          </cell>
          <cell r="P825">
            <v>57073.572346105626</v>
          </cell>
          <cell r="Q825" t="e">
            <v>#REF!</v>
          </cell>
          <cell r="R825" t="e">
            <v>#REF!</v>
          </cell>
          <cell r="S825" t="e">
            <v>#REF!</v>
          </cell>
          <cell r="T825" t="e">
            <v>#REF!</v>
          </cell>
          <cell r="U825" t="str">
            <v>-</v>
          </cell>
          <cell r="V825" t="str">
            <v>G</v>
          </cell>
          <cell r="W825" t="str">
            <v>G-Sec</v>
          </cell>
          <cell r="X825" t="str">
            <v>LPS</v>
          </cell>
          <cell r="Y825">
            <v>2400</v>
          </cell>
          <cell r="Z825">
            <v>800</v>
          </cell>
          <cell r="AA825">
            <v>0</v>
          </cell>
          <cell r="AB825">
            <v>0</v>
          </cell>
          <cell r="AC825">
            <v>0</v>
          </cell>
        </row>
        <row r="826">
          <cell r="C826" t="str">
            <v>S2498</v>
          </cell>
          <cell r="D826" t="str">
            <v>No</v>
          </cell>
          <cell r="E826" t="str">
            <v>Fuera del total</v>
          </cell>
          <cell r="F826" t="str">
            <v>Batería</v>
          </cell>
          <cell r="G826" t="str">
            <v>23-S</v>
          </cell>
          <cell r="H826" t="str">
            <v>Batería</v>
          </cell>
          <cell r="I826" t="str">
            <v>04-S</v>
          </cell>
          <cell r="J826" t="str">
            <v>Fuera</v>
          </cell>
          <cell r="K826" t="str">
            <v>En estudio-D</v>
          </cell>
          <cell r="L826" t="str">
            <v>BM</v>
          </cell>
          <cell r="M826">
            <v>0</v>
          </cell>
          <cell r="N826" t="e">
            <v>#REF!</v>
          </cell>
          <cell r="O826" t="e">
            <v>#REF!</v>
          </cell>
          <cell r="P826">
            <v>54721.593289855613</v>
          </cell>
          <cell r="Q826" t="e">
            <v>#REF!</v>
          </cell>
          <cell r="R826" t="e">
            <v>#REF!</v>
          </cell>
          <cell r="S826" t="e">
            <v>#REF!</v>
          </cell>
          <cell r="T826" t="e">
            <v>#REF!</v>
          </cell>
          <cell r="U826" t="str">
            <v>-</v>
          </cell>
          <cell r="V826" t="str">
            <v>H</v>
          </cell>
          <cell r="W826" t="str">
            <v>H-Sec</v>
          </cell>
          <cell r="X826" t="str">
            <v>TS</v>
          </cell>
          <cell r="Y826">
            <v>2124</v>
          </cell>
          <cell r="Z826">
            <v>800</v>
          </cell>
          <cell r="AA826">
            <v>0</v>
          </cell>
          <cell r="AB826">
            <v>0</v>
          </cell>
          <cell r="AC826">
            <v>0</v>
          </cell>
        </row>
        <row r="827">
          <cell r="C827" t="str">
            <v>S984</v>
          </cell>
          <cell r="D827" t="str">
            <v>No</v>
          </cell>
          <cell r="E827" t="str">
            <v>Fuera del total</v>
          </cell>
          <cell r="F827" t="str">
            <v>Batería</v>
          </cell>
          <cell r="G827" t="str">
            <v>12-S</v>
          </cell>
          <cell r="H827" t="str">
            <v>Batería</v>
          </cell>
          <cell r="I827" t="str">
            <v>37-S</v>
          </cell>
          <cell r="J827" t="str">
            <v>Fuera</v>
          </cell>
          <cell r="K827" t="str">
            <v>En espera de reparación-E</v>
          </cell>
          <cell r="L827" t="str">
            <v>BM</v>
          </cell>
          <cell r="M827">
            <v>0</v>
          </cell>
          <cell r="N827" t="e">
            <v>#REF!</v>
          </cell>
          <cell r="O827" t="e">
            <v>#REF!</v>
          </cell>
          <cell r="P827">
            <v>57073.572346105626</v>
          </cell>
          <cell r="Q827" t="e">
            <v>#REF!</v>
          </cell>
          <cell r="R827" t="e">
            <v>#REF!</v>
          </cell>
          <cell r="S827" t="e">
            <v>#REF!</v>
          </cell>
          <cell r="T827" t="e">
            <v>#REF!</v>
          </cell>
          <cell r="U827" t="str">
            <v>-</v>
          </cell>
          <cell r="V827" t="str">
            <v>D</v>
          </cell>
          <cell r="W827" t="str">
            <v>D-Prim</v>
          </cell>
          <cell r="X827" t="str">
            <v>D</v>
          </cell>
          <cell r="Y827">
            <v>2424</v>
          </cell>
          <cell r="Z827">
            <v>800</v>
          </cell>
          <cell r="AA827">
            <v>0</v>
          </cell>
          <cell r="AB827">
            <v>0</v>
          </cell>
          <cell r="AC827">
            <v>0</v>
          </cell>
        </row>
        <row r="828">
          <cell r="C828" t="str">
            <v>S2033</v>
          </cell>
          <cell r="D828" t="str">
            <v>No</v>
          </cell>
          <cell r="E828" t="str">
            <v>Fuera del total</v>
          </cell>
          <cell r="F828" t="str">
            <v>Batería</v>
          </cell>
          <cell r="G828" t="str">
            <v>13-S</v>
          </cell>
          <cell r="H828" t="str">
            <v>Batería</v>
          </cell>
          <cell r="I828" t="str">
            <v>28-S</v>
          </cell>
          <cell r="J828" t="str">
            <v>Fuera</v>
          </cell>
          <cell r="K828" t="str">
            <v>En estudio-D</v>
          </cell>
          <cell r="L828" t="str">
            <v>BM</v>
          </cell>
          <cell r="M828">
            <v>0</v>
          </cell>
          <cell r="N828" t="e">
            <v>#REF!</v>
          </cell>
          <cell r="O828" t="e">
            <v>#REF!</v>
          </cell>
          <cell r="P828">
            <v>54283.546764458399</v>
          </cell>
          <cell r="Q828" t="e">
            <v>#REF!</v>
          </cell>
          <cell r="R828" t="e">
            <v>#REF!</v>
          </cell>
          <cell r="S828" t="e">
            <v>#REF!</v>
          </cell>
          <cell r="T828" t="e">
            <v>#REF!</v>
          </cell>
          <cell r="U828" t="str">
            <v>-</v>
          </cell>
          <cell r="V828" t="str">
            <v>B</v>
          </cell>
          <cell r="W828" t="str">
            <v>B-Sec</v>
          </cell>
          <cell r="X828" t="str">
            <v>S420</v>
          </cell>
          <cell r="Y828">
            <v>2345</v>
          </cell>
          <cell r="Z828">
            <v>800</v>
          </cell>
          <cell r="AA828">
            <v>0</v>
          </cell>
          <cell r="AB828">
            <v>0</v>
          </cell>
          <cell r="AC828">
            <v>0</v>
          </cell>
        </row>
        <row r="829">
          <cell r="C829" t="str">
            <v>S954</v>
          </cell>
          <cell r="D829" t="str">
            <v>No</v>
          </cell>
          <cell r="E829" t="str">
            <v>Fuera del total</v>
          </cell>
          <cell r="F829" t="str">
            <v>Batería</v>
          </cell>
          <cell r="G829" t="str">
            <v>35-S</v>
          </cell>
          <cell r="H829" t="str">
            <v>Batería</v>
          </cell>
          <cell r="I829" t="str">
            <v>13-S</v>
          </cell>
          <cell r="J829" t="str">
            <v>Fuera</v>
          </cell>
          <cell r="K829" t="str">
            <v>Parado por alta RAP-S</v>
          </cell>
          <cell r="L829" t="str">
            <v>BM</v>
          </cell>
          <cell r="M829">
            <v>0</v>
          </cell>
          <cell r="N829" t="e">
            <v>#REF!</v>
          </cell>
          <cell r="O829" t="e">
            <v>#REF!</v>
          </cell>
          <cell r="P829">
            <v>57073.572346105626</v>
          </cell>
          <cell r="Q829" t="e">
            <v>#REF!</v>
          </cell>
          <cell r="R829" t="e">
            <v>#REF!</v>
          </cell>
          <cell r="S829" t="e">
            <v>#REF!</v>
          </cell>
          <cell r="T829" t="e">
            <v>#REF!</v>
          </cell>
          <cell r="U829" t="str">
            <v>-</v>
          </cell>
          <cell r="V829" t="str">
            <v>B</v>
          </cell>
          <cell r="W829" t="str">
            <v>B-Sec</v>
          </cell>
          <cell r="X829" t="str">
            <v>S420</v>
          </cell>
          <cell r="Y829">
            <v>2041</v>
          </cell>
          <cell r="Z829">
            <v>800</v>
          </cell>
          <cell r="AA829">
            <v>0</v>
          </cell>
          <cell r="AB829">
            <v>0</v>
          </cell>
          <cell r="AC829">
            <v>0</v>
          </cell>
        </row>
        <row r="830">
          <cell r="C830" t="str">
            <v>S2029</v>
          </cell>
          <cell r="D830" t="str">
            <v>No</v>
          </cell>
          <cell r="E830" t="str">
            <v>Fuera del total</v>
          </cell>
          <cell r="F830" t="str">
            <v>Batería</v>
          </cell>
          <cell r="G830" t="str">
            <v>15-S</v>
          </cell>
          <cell r="H830" t="str">
            <v>Batería</v>
          </cell>
          <cell r="I830" t="str">
            <v>13-S</v>
          </cell>
          <cell r="J830" t="str">
            <v>Fuera</v>
          </cell>
          <cell r="K830" t="str">
            <v>Parado por alta RAP-S</v>
          </cell>
          <cell r="L830" t="str">
            <v>-</v>
          </cell>
          <cell r="M830">
            <v>0</v>
          </cell>
          <cell r="N830" t="e">
            <v>#REF!</v>
          </cell>
          <cell r="O830" t="e">
            <v>#REF!</v>
          </cell>
          <cell r="P830">
            <v>58299.830642281166</v>
          </cell>
          <cell r="Q830" t="e">
            <v>#REF!</v>
          </cell>
          <cell r="R830" t="e">
            <v>#REF!</v>
          </cell>
          <cell r="S830" t="e">
            <v>#REF!</v>
          </cell>
          <cell r="T830" t="e">
            <v>#REF!</v>
          </cell>
          <cell r="U830" t="str">
            <v>-</v>
          </cell>
          <cell r="V830" t="str">
            <v>A</v>
          </cell>
          <cell r="W830" t="str">
            <v>A-Sec</v>
          </cell>
          <cell r="X830" t="str">
            <v>ACN</v>
          </cell>
          <cell r="Y830" t="str">
            <v>-</v>
          </cell>
          <cell r="Z830">
            <v>800</v>
          </cell>
          <cell r="AA830">
            <v>0</v>
          </cell>
          <cell r="AB830">
            <v>0</v>
          </cell>
          <cell r="AC830">
            <v>0</v>
          </cell>
        </row>
        <row r="831">
          <cell r="C831" t="str">
            <v>S2586</v>
          </cell>
          <cell r="D831" t="str">
            <v>No</v>
          </cell>
          <cell r="E831" t="str">
            <v>Fuera del total</v>
          </cell>
          <cell r="F831" t="str">
            <v>Batería</v>
          </cell>
          <cell r="G831" t="str">
            <v>23-S</v>
          </cell>
          <cell r="H831" t="str">
            <v>Batería</v>
          </cell>
          <cell r="I831" t="str">
            <v>04-S</v>
          </cell>
          <cell r="J831" t="str">
            <v>Fuera</v>
          </cell>
          <cell r="K831" t="str">
            <v>En espera de reparación-E</v>
          </cell>
          <cell r="L831" t="str">
            <v>-</v>
          </cell>
          <cell r="M831">
            <v>0</v>
          </cell>
          <cell r="N831" t="e">
            <v>#REF!</v>
          </cell>
          <cell r="O831" t="e">
            <v>#REF!</v>
          </cell>
          <cell r="P831">
            <v>58299.830642281166</v>
          </cell>
          <cell r="Q831" t="e">
            <v>#REF!</v>
          </cell>
          <cell r="R831" t="e">
            <v>#REF!</v>
          </cell>
          <cell r="S831" t="e">
            <v>#REF!</v>
          </cell>
          <cell r="T831" t="e">
            <v>#REF!</v>
          </cell>
          <cell r="U831" t="str">
            <v>-</v>
          </cell>
          <cell r="V831" t="str">
            <v>H</v>
          </cell>
          <cell r="W831" t="str">
            <v>H-Sec</v>
          </cell>
          <cell r="X831" t="str">
            <v>TS</v>
          </cell>
          <cell r="Y831" t="str">
            <v>-</v>
          </cell>
          <cell r="Z831">
            <v>800</v>
          </cell>
          <cell r="AA831">
            <v>0</v>
          </cell>
          <cell r="AB831">
            <v>0</v>
          </cell>
          <cell r="AC831">
            <v>0</v>
          </cell>
        </row>
        <row r="832">
          <cell r="C832" t="str">
            <v>S2072</v>
          </cell>
          <cell r="D832" t="str">
            <v>No</v>
          </cell>
          <cell r="E832" t="str">
            <v>Fuera del total</v>
          </cell>
          <cell r="F832" t="str">
            <v>Batería</v>
          </cell>
          <cell r="G832" t="str">
            <v>16-S</v>
          </cell>
          <cell r="H832" t="str">
            <v>Batería</v>
          </cell>
          <cell r="I832" t="str">
            <v>34-S</v>
          </cell>
          <cell r="J832" t="str">
            <v>Fuera</v>
          </cell>
          <cell r="K832" t="str">
            <v>En estudio-D</v>
          </cell>
          <cell r="L832" t="str">
            <v>BES</v>
          </cell>
          <cell r="M832">
            <v>0</v>
          </cell>
          <cell r="N832" t="e">
            <v>#REF!</v>
          </cell>
          <cell r="O832" t="e">
            <v>#REF!</v>
          </cell>
          <cell r="P832">
            <v>54413.175266129096</v>
          </cell>
          <cell r="Q832" t="e">
            <v>#REF!</v>
          </cell>
          <cell r="R832" t="e">
            <v>#REF!</v>
          </cell>
          <cell r="S832" t="e">
            <v>#REF!</v>
          </cell>
          <cell r="T832" t="e">
            <v>#REF!</v>
          </cell>
          <cell r="U832" t="str">
            <v>-</v>
          </cell>
          <cell r="V832" t="str">
            <v>A</v>
          </cell>
          <cell r="W832" t="str">
            <v>A-Sec</v>
          </cell>
          <cell r="X832" t="str">
            <v>ACN</v>
          </cell>
          <cell r="Y832">
            <v>2462</v>
          </cell>
          <cell r="Z832">
            <v>800</v>
          </cell>
          <cell r="AA832">
            <v>0</v>
          </cell>
          <cell r="AB832">
            <v>0</v>
          </cell>
          <cell r="AC832">
            <v>0</v>
          </cell>
        </row>
        <row r="833">
          <cell r="C833" t="str">
            <v>S971</v>
          </cell>
          <cell r="D833" t="str">
            <v>No</v>
          </cell>
          <cell r="E833" t="str">
            <v>Fuera del total</v>
          </cell>
          <cell r="F833" t="str">
            <v>Batería</v>
          </cell>
          <cell r="G833" t="str">
            <v>33-S</v>
          </cell>
          <cell r="H833" t="str">
            <v>Batería</v>
          </cell>
          <cell r="I833" t="str">
            <v>02-S</v>
          </cell>
          <cell r="J833" t="str">
            <v>Fuera</v>
          </cell>
          <cell r="K833" t="str">
            <v>En estudio-D</v>
          </cell>
          <cell r="L833" t="str">
            <v>BM</v>
          </cell>
          <cell r="M833">
            <v>0</v>
          </cell>
          <cell r="N833" t="e">
            <v>#REF!</v>
          </cell>
          <cell r="O833" t="e">
            <v>#REF!</v>
          </cell>
          <cell r="P833">
            <v>57073.572346105626</v>
          </cell>
          <cell r="Q833" t="e">
            <v>#REF!</v>
          </cell>
          <cell r="R833" t="e">
            <v>#REF!</v>
          </cell>
          <cell r="S833" t="e">
            <v>#REF!</v>
          </cell>
          <cell r="T833" t="e">
            <v>#REF!</v>
          </cell>
          <cell r="U833" t="str">
            <v>-</v>
          </cell>
          <cell r="V833" t="str">
            <v>E</v>
          </cell>
          <cell r="W833" t="str">
            <v>E-Sec</v>
          </cell>
          <cell r="X833" t="str">
            <v>BlqEN</v>
          </cell>
          <cell r="Y833">
            <v>1602.75</v>
          </cell>
          <cell r="Z833">
            <v>800</v>
          </cell>
          <cell r="AA833">
            <v>0</v>
          </cell>
          <cell r="AB833">
            <v>0</v>
          </cell>
          <cell r="AC833">
            <v>0</v>
          </cell>
        </row>
        <row r="834">
          <cell r="C834" t="str">
            <v>S773</v>
          </cell>
          <cell r="D834" t="str">
            <v>No</v>
          </cell>
          <cell r="E834" t="str">
            <v>Fuera del total</v>
          </cell>
          <cell r="F834" t="str">
            <v>Batería</v>
          </cell>
          <cell r="G834" t="str">
            <v>27-S</v>
          </cell>
          <cell r="H834" t="str">
            <v>Batería</v>
          </cell>
          <cell r="I834" t="str">
            <v>17-S</v>
          </cell>
          <cell r="J834" t="str">
            <v>Fuera</v>
          </cell>
          <cell r="K834" t="str">
            <v>En estudio-D</v>
          </cell>
          <cell r="L834" t="str">
            <v>BM</v>
          </cell>
          <cell r="M834">
            <v>0</v>
          </cell>
          <cell r="N834" t="e">
            <v>#REF!</v>
          </cell>
          <cell r="O834" t="e">
            <v>#REF!</v>
          </cell>
          <cell r="P834">
            <v>89127.856528167351</v>
          </cell>
          <cell r="Q834" t="e">
            <v>#REF!</v>
          </cell>
          <cell r="R834" t="e">
            <v>#REF!</v>
          </cell>
          <cell r="S834" t="e">
            <v>#REF!</v>
          </cell>
          <cell r="T834" t="e">
            <v>#REF!</v>
          </cell>
          <cell r="U834" t="str">
            <v>-</v>
          </cell>
          <cell r="V834" t="str">
            <v>B</v>
          </cell>
          <cell r="W834" t="str">
            <v>B-Sec</v>
          </cell>
          <cell r="X834" t="str">
            <v>LPC</v>
          </cell>
          <cell r="Y834">
            <v>2565</v>
          </cell>
          <cell r="Z834">
            <v>800</v>
          </cell>
          <cell r="AA834">
            <v>0</v>
          </cell>
          <cell r="AB834">
            <v>0</v>
          </cell>
          <cell r="AC834">
            <v>0</v>
          </cell>
        </row>
        <row r="835">
          <cell r="C835" t="str">
            <v>S2157</v>
          </cell>
          <cell r="D835" t="str">
            <v>No</v>
          </cell>
          <cell r="E835" t="str">
            <v>Fuera del total</v>
          </cell>
          <cell r="F835" t="str">
            <v>Batería</v>
          </cell>
          <cell r="G835" t="str">
            <v>36-S</v>
          </cell>
          <cell r="H835" t="str">
            <v>Batería</v>
          </cell>
          <cell r="I835" t="str">
            <v>08-S</v>
          </cell>
          <cell r="J835" t="str">
            <v>Fuera</v>
          </cell>
          <cell r="K835" t="str">
            <v>En estudio-D</v>
          </cell>
          <cell r="L835" t="str">
            <v>BM</v>
          </cell>
          <cell r="M835">
            <v>0</v>
          </cell>
          <cell r="N835" t="e">
            <v>#REF!</v>
          </cell>
          <cell r="O835" t="e">
            <v>#REF!</v>
          </cell>
          <cell r="P835">
            <v>55110.724619916815</v>
          </cell>
          <cell r="Q835" t="e">
            <v>#REF!</v>
          </cell>
          <cell r="R835" t="e">
            <v>#REF!</v>
          </cell>
          <cell r="S835" t="e">
            <v>#REF!</v>
          </cell>
          <cell r="T835" t="e">
            <v>#REF!</v>
          </cell>
          <cell r="U835" t="str">
            <v>-</v>
          </cell>
          <cell r="V835" t="str">
            <v>E</v>
          </cell>
          <cell r="W835" t="str">
            <v>E-Sec</v>
          </cell>
          <cell r="X835" t="str">
            <v>BlqEN</v>
          </cell>
          <cell r="Y835">
            <v>2390</v>
          </cell>
          <cell r="Z835">
            <v>800</v>
          </cell>
          <cell r="AA835">
            <v>0</v>
          </cell>
          <cell r="AB835">
            <v>0</v>
          </cell>
          <cell r="AC835">
            <v>0</v>
          </cell>
        </row>
        <row r="836">
          <cell r="C836" t="str">
            <v>S663</v>
          </cell>
          <cell r="D836" t="str">
            <v>No</v>
          </cell>
          <cell r="E836" t="str">
            <v>Fuera del total</v>
          </cell>
          <cell r="F836" t="str">
            <v>Batería</v>
          </cell>
          <cell r="G836" t="str">
            <v>09-S</v>
          </cell>
          <cell r="H836" t="str">
            <v>Batería</v>
          </cell>
          <cell r="I836" t="str">
            <v>34-S</v>
          </cell>
          <cell r="J836" t="str">
            <v>Fuera</v>
          </cell>
          <cell r="K836" t="str">
            <v>En estudio-D</v>
          </cell>
          <cell r="L836" t="str">
            <v>BM</v>
          </cell>
          <cell r="M836">
            <v>0</v>
          </cell>
          <cell r="N836" t="e">
            <v>#REF!</v>
          </cell>
          <cell r="O836" t="e">
            <v>#REF!</v>
          </cell>
          <cell r="P836">
            <v>57073.572346105626</v>
          </cell>
          <cell r="Q836" t="e">
            <v>#REF!</v>
          </cell>
          <cell r="R836" t="e">
            <v>#REF!</v>
          </cell>
          <cell r="S836" t="e">
            <v>#REF!</v>
          </cell>
          <cell r="T836" t="e">
            <v>#REF!</v>
          </cell>
          <cell r="U836" t="str">
            <v>-</v>
          </cell>
          <cell r="V836" t="str">
            <v>A</v>
          </cell>
          <cell r="W836" t="str">
            <v>A-Sec</v>
          </cell>
          <cell r="X836" t="str">
            <v>ACN</v>
          </cell>
          <cell r="Y836">
            <v>2289</v>
          </cell>
          <cell r="Z836">
            <v>800</v>
          </cell>
          <cell r="AA836">
            <v>0</v>
          </cell>
          <cell r="AB836">
            <v>0</v>
          </cell>
          <cell r="AC836">
            <v>0</v>
          </cell>
        </row>
        <row r="837">
          <cell r="C837" t="str">
            <v>S560</v>
          </cell>
          <cell r="D837" t="str">
            <v>No</v>
          </cell>
          <cell r="E837" t="str">
            <v>Fuera del total</v>
          </cell>
          <cell r="F837" t="str">
            <v>Batería</v>
          </cell>
          <cell r="G837" t="str">
            <v>34-S</v>
          </cell>
          <cell r="H837" t="str">
            <v>Batería</v>
          </cell>
          <cell r="I837" t="str">
            <v>29-S</v>
          </cell>
          <cell r="J837" t="str">
            <v>Fuera</v>
          </cell>
          <cell r="K837" t="str">
            <v>En espera de reparación-E</v>
          </cell>
          <cell r="L837" t="str">
            <v>BM</v>
          </cell>
          <cell r="M837">
            <v>0</v>
          </cell>
          <cell r="N837" t="e">
            <v>#REF!</v>
          </cell>
          <cell r="O837" t="e">
            <v>#REF!</v>
          </cell>
          <cell r="P837">
            <v>57073.572346105626</v>
          </cell>
          <cell r="Q837" t="e">
            <v>#REF!</v>
          </cell>
          <cell r="R837" t="e">
            <v>#REF!</v>
          </cell>
          <cell r="S837" t="e">
            <v>#REF!</v>
          </cell>
          <cell r="T837" t="e">
            <v>#REF!</v>
          </cell>
          <cell r="U837" t="str">
            <v>-</v>
          </cell>
          <cell r="V837" t="str">
            <v>D</v>
          </cell>
          <cell r="W837" t="str">
            <v>D-Sec</v>
          </cell>
          <cell r="X837" t="str">
            <v>ZC</v>
          </cell>
          <cell r="Y837">
            <v>1746</v>
          </cell>
          <cell r="Z837">
            <v>800</v>
          </cell>
          <cell r="AA837">
            <v>0</v>
          </cell>
          <cell r="AB837">
            <v>0</v>
          </cell>
          <cell r="AC837">
            <v>0</v>
          </cell>
        </row>
        <row r="838">
          <cell r="C838" t="str">
            <v>S3</v>
          </cell>
          <cell r="D838" t="str">
            <v>No</v>
          </cell>
          <cell r="E838" t="str">
            <v>Fuera del total</v>
          </cell>
          <cell r="F838" t="str">
            <v>Batería</v>
          </cell>
          <cell r="G838" t="str">
            <v>14-S</v>
          </cell>
          <cell r="H838" t="str">
            <v>Batería</v>
          </cell>
          <cell r="I838" t="str">
            <v>31-S</v>
          </cell>
          <cell r="J838" t="str">
            <v>Fuera</v>
          </cell>
          <cell r="K838" t="str">
            <v>Abandono Temporario-O</v>
          </cell>
          <cell r="L838" t="str">
            <v>-</v>
          </cell>
          <cell r="M838">
            <v>0</v>
          </cell>
          <cell r="N838" t="e">
            <v>#REF!</v>
          </cell>
          <cell r="O838" t="e">
            <v>#REF!</v>
          </cell>
          <cell r="P838">
            <v>58299.830642281166</v>
          </cell>
          <cell r="Q838" t="e">
            <v>#REF!</v>
          </cell>
          <cell r="R838" t="e">
            <v>#REF!</v>
          </cell>
          <cell r="S838" t="e">
            <v>#REF!</v>
          </cell>
          <cell r="T838" t="e">
            <v>#REF!</v>
          </cell>
          <cell r="U838" t="str">
            <v>-</v>
          </cell>
          <cell r="V838" t="str">
            <v>H</v>
          </cell>
          <cell r="W838" t="str">
            <v>H-Sec</v>
          </cell>
          <cell r="X838" t="str">
            <v>S26</v>
          </cell>
          <cell r="Y838" t="str">
            <v>-</v>
          </cell>
          <cell r="Z838">
            <v>800</v>
          </cell>
          <cell r="AA838">
            <v>0</v>
          </cell>
          <cell r="AB838">
            <v>0</v>
          </cell>
          <cell r="AC838">
            <v>0</v>
          </cell>
        </row>
        <row r="839">
          <cell r="C839" t="str">
            <v>S644</v>
          </cell>
          <cell r="D839" t="str">
            <v>No</v>
          </cell>
          <cell r="E839" t="str">
            <v>Fuera del total</v>
          </cell>
          <cell r="F839" t="str">
            <v>Batería</v>
          </cell>
          <cell r="G839" t="str">
            <v>29-S</v>
          </cell>
          <cell r="H839" t="str">
            <v>Batería</v>
          </cell>
          <cell r="I839" t="str">
            <v>34-S</v>
          </cell>
          <cell r="J839" t="str">
            <v>Fuera</v>
          </cell>
          <cell r="K839" t="str">
            <v>Parado Transitoriamente-C.6</v>
          </cell>
          <cell r="L839" t="str">
            <v>BM</v>
          </cell>
          <cell r="M839">
            <v>0</v>
          </cell>
          <cell r="N839" t="e">
            <v>#REF!</v>
          </cell>
          <cell r="O839" t="e">
            <v>#REF!</v>
          </cell>
          <cell r="P839">
            <v>57073.572346105626</v>
          </cell>
          <cell r="Q839" t="e">
            <v>#REF!</v>
          </cell>
          <cell r="R839" t="e">
            <v>#REF!</v>
          </cell>
          <cell r="S839" t="e">
            <v>#REF!</v>
          </cell>
          <cell r="T839" t="e">
            <v>#REF!</v>
          </cell>
          <cell r="U839" t="str">
            <v>-</v>
          </cell>
          <cell r="V839" t="str">
            <v>E</v>
          </cell>
          <cell r="W839" t="str">
            <v>E-Sec</v>
          </cell>
          <cell r="X839" t="str">
            <v>BlqEN</v>
          </cell>
          <cell r="Y839">
            <v>2417.79</v>
          </cell>
          <cell r="Z839">
            <v>800</v>
          </cell>
          <cell r="AA839">
            <v>0</v>
          </cell>
          <cell r="AB839">
            <v>0</v>
          </cell>
          <cell r="AC839">
            <v>0</v>
          </cell>
        </row>
        <row r="840">
          <cell r="C840" t="str">
            <v>S149</v>
          </cell>
          <cell r="D840" t="str">
            <v>No</v>
          </cell>
          <cell r="E840" t="str">
            <v>Fuera del total</v>
          </cell>
          <cell r="F840" t="str">
            <v>Batería</v>
          </cell>
          <cell r="G840" t="str">
            <v>08-S</v>
          </cell>
          <cell r="H840" t="str">
            <v>Batería</v>
          </cell>
          <cell r="I840" t="str">
            <v>33-S</v>
          </cell>
          <cell r="J840" t="str">
            <v>Fuera</v>
          </cell>
          <cell r="K840" t="str">
            <v>En espera de reparación-E</v>
          </cell>
          <cell r="L840" t="str">
            <v>BM</v>
          </cell>
          <cell r="M840">
            <v>0</v>
          </cell>
          <cell r="N840" t="e">
            <v>#REF!</v>
          </cell>
          <cell r="O840" t="e">
            <v>#REF!</v>
          </cell>
          <cell r="P840">
            <v>57073.572346105626</v>
          </cell>
          <cell r="Q840" t="e">
            <v>#REF!</v>
          </cell>
          <cell r="R840" t="e">
            <v>#REF!</v>
          </cell>
          <cell r="S840" t="e">
            <v>#REF!</v>
          </cell>
          <cell r="T840" t="e">
            <v>#REF!</v>
          </cell>
          <cell r="U840" t="str">
            <v>-</v>
          </cell>
          <cell r="V840" t="str">
            <v>D</v>
          </cell>
          <cell r="W840" t="str">
            <v>D-Sec</v>
          </cell>
          <cell r="X840" t="str">
            <v>BlqD</v>
          </cell>
          <cell r="Y840">
            <v>2297</v>
          </cell>
          <cell r="Z840">
            <v>800</v>
          </cell>
          <cell r="AA840">
            <v>0</v>
          </cell>
          <cell r="AB840">
            <v>0</v>
          </cell>
          <cell r="AC840">
            <v>0</v>
          </cell>
        </row>
        <row r="841">
          <cell r="C841" t="str">
            <v>S799</v>
          </cell>
          <cell r="D841" t="str">
            <v>No</v>
          </cell>
          <cell r="E841" t="str">
            <v>Fuera del total</v>
          </cell>
          <cell r="F841" t="str">
            <v>Batería</v>
          </cell>
          <cell r="G841" t="str">
            <v>23-S</v>
          </cell>
          <cell r="H841" t="str">
            <v>Batería</v>
          </cell>
          <cell r="I841" t="str">
            <v>04-S</v>
          </cell>
          <cell r="J841" t="str">
            <v>Fuera</v>
          </cell>
          <cell r="K841" t="str">
            <v>Reserva recuperación secundaria y/o asistida-G</v>
          </cell>
          <cell r="L841" t="str">
            <v>BM</v>
          </cell>
          <cell r="M841">
            <v>0</v>
          </cell>
          <cell r="N841" t="e">
            <v>#REF!</v>
          </cell>
          <cell r="O841" t="e">
            <v>#REF!</v>
          </cell>
          <cell r="P841">
            <v>23891.932638692262</v>
          </cell>
          <cell r="Q841" t="e">
            <v>#REF!</v>
          </cell>
          <cell r="R841" t="e">
            <v>#REF!</v>
          </cell>
          <cell r="S841" t="e">
            <v>#REF!</v>
          </cell>
          <cell r="T841" t="e">
            <v>#REF!</v>
          </cell>
          <cell r="U841" t="str">
            <v>-</v>
          </cell>
          <cell r="V841" t="str">
            <v>H</v>
          </cell>
          <cell r="W841" t="str">
            <v>H-Sec</v>
          </cell>
          <cell r="X841" t="str">
            <v>TS</v>
          </cell>
          <cell r="Y841">
            <v>1618</v>
          </cell>
          <cell r="Z841">
            <v>800</v>
          </cell>
          <cell r="AA841">
            <v>0</v>
          </cell>
          <cell r="AB841">
            <v>0</v>
          </cell>
          <cell r="AC841">
            <v>0</v>
          </cell>
        </row>
        <row r="842">
          <cell r="C842" t="str">
            <v>S2557</v>
          </cell>
          <cell r="D842" t="str">
            <v>No</v>
          </cell>
          <cell r="E842" t="str">
            <v>Fuera del total</v>
          </cell>
          <cell r="F842" t="str">
            <v>Batería</v>
          </cell>
          <cell r="G842" t="str">
            <v>38-S</v>
          </cell>
          <cell r="H842" t="str">
            <v>Batería</v>
          </cell>
          <cell r="I842" t="str">
            <v>15-S</v>
          </cell>
          <cell r="J842" t="str">
            <v>Fuera</v>
          </cell>
          <cell r="K842" t="str">
            <v>En estudio-D</v>
          </cell>
          <cell r="L842" t="str">
            <v>BM</v>
          </cell>
          <cell r="M842">
            <v>0</v>
          </cell>
          <cell r="N842" t="e">
            <v>#REF!</v>
          </cell>
          <cell r="O842" t="e">
            <v>#REF!</v>
          </cell>
          <cell r="P842">
            <v>57073.572346105626</v>
          </cell>
          <cell r="Q842" t="e">
            <v>#REF!</v>
          </cell>
          <cell r="R842" t="e">
            <v>#REF!</v>
          </cell>
          <cell r="S842" t="e">
            <v>#REF!</v>
          </cell>
          <cell r="T842" t="e">
            <v>#REF!</v>
          </cell>
          <cell r="U842" t="str">
            <v>-</v>
          </cell>
          <cell r="V842" t="str">
            <v>A</v>
          </cell>
          <cell r="W842" t="str">
            <v>A-Sec</v>
          </cell>
          <cell r="X842" t="str">
            <v>ACN</v>
          </cell>
          <cell r="Y842">
            <v>2150</v>
          </cell>
          <cell r="Z842">
            <v>800</v>
          </cell>
          <cell r="AA842">
            <v>0</v>
          </cell>
          <cell r="AB842">
            <v>0</v>
          </cell>
          <cell r="AC842">
            <v>0</v>
          </cell>
        </row>
        <row r="843">
          <cell r="C843" t="str">
            <v>S637</v>
          </cell>
          <cell r="D843" t="str">
            <v>No</v>
          </cell>
          <cell r="E843" t="str">
            <v>Fuera del total</v>
          </cell>
          <cell r="F843" t="str">
            <v>Batería</v>
          </cell>
          <cell r="G843" t="str">
            <v>32-S</v>
          </cell>
          <cell r="H843" t="str">
            <v>Batería</v>
          </cell>
          <cell r="I843" t="str">
            <v>15-S</v>
          </cell>
          <cell r="J843" t="str">
            <v>Fuera</v>
          </cell>
          <cell r="K843" t="str">
            <v>En estudio-D</v>
          </cell>
          <cell r="L843" t="str">
            <v>-</v>
          </cell>
          <cell r="M843">
            <v>0</v>
          </cell>
          <cell r="N843" t="e">
            <v>#REF!</v>
          </cell>
          <cell r="O843" t="e">
            <v>#REF!</v>
          </cell>
          <cell r="P843">
            <v>58299.830642281166</v>
          </cell>
          <cell r="Q843" t="e">
            <v>#REF!</v>
          </cell>
          <cell r="R843" t="e">
            <v>#REF!</v>
          </cell>
          <cell r="S843" t="e">
            <v>#REF!</v>
          </cell>
          <cell r="T843" t="e">
            <v>#REF!</v>
          </cell>
          <cell r="U843" t="str">
            <v>-</v>
          </cell>
          <cell r="V843" t="str">
            <v>A</v>
          </cell>
          <cell r="W843" t="str">
            <v>A-Sec</v>
          </cell>
          <cell r="X843" t="str">
            <v>ACN</v>
          </cell>
          <cell r="Y843" t="str">
            <v>-</v>
          </cell>
          <cell r="Z843">
            <v>800</v>
          </cell>
          <cell r="AA843">
            <v>0</v>
          </cell>
          <cell r="AB843">
            <v>0</v>
          </cell>
          <cell r="AC843">
            <v>0</v>
          </cell>
        </row>
        <row r="844">
          <cell r="C844" t="str">
            <v>S328</v>
          </cell>
          <cell r="D844" t="str">
            <v>No</v>
          </cell>
          <cell r="E844" t="str">
            <v>Fuera del total</v>
          </cell>
          <cell r="F844" t="str">
            <v>Batería</v>
          </cell>
          <cell r="G844" t="str">
            <v>34-S</v>
          </cell>
          <cell r="H844" t="str">
            <v>Batería</v>
          </cell>
          <cell r="I844" t="str">
            <v>29-S</v>
          </cell>
          <cell r="J844" t="str">
            <v>Fuera</v>
          </cell>
          <cell r="K844" t="str">
            <v>En espera de reparación-E</v>
          </cell>
          <cell r="L844" t="str">
            <v>BM</v>
          </cell>
          <cell r="M844">
            <v>0</v>
          </cell>
          <cell r="N844" t="e">
            <v>#REF!</v>
          </cell>
          <cell r="O844" t="e">
            <v>#REF!</v>
          </cell>
          <cell r="P844">
            <v>57073.572346105626</v>
          </cell>
          <cell r="Q844" t="e">
            <v>#REF!</v>
          </cell>
          <cell r="R844" t="e">
            <v>#REF!</v>
          </cell>
          <cell r="S844" t="e">
            <v>#REF!</v>
          </cell>
          <cell r="T844" t="e">
            <v>#REF!</v>
          </cell>
          <cell r="U844" t="str">
            <v>-</v>
          </cell>
          <cell r="V844" t="str">
            <v>D</v>
          </cell>
          <cell r="W844" t="str">
            <v>D-Sec</v>
          </cell>
          <cell r="X844" t="str">
            <v>ZC</v>
          </cell>
          <cell r="Y844" t="str">
            <v>-</v>
          </cell>
          <cell r="Z844">
            <v>800</v>
          </cell>
          <cell r="AA844">
            <v>0</v>
          </cell>
          <cell r="AB844">
            <v>0</v>
          </cell>
          <cell r="AC844">
            <v>0</v>
          </cell>
        </row>
        <row r="845">
          <cell r="C845" t="str">
            <v>S2074</v>
          </cell>
          <cell r="D845" t="str">
            <v>No</v>
          </cell>
          <cell r="E845" t="str">
            <v>Fuera del total</v>
          </cell>
          <cell r="F845" t="str">
            <v>Batería</v>
          </cell>
          <cell r="G845" t="str">
            <v>12-S</v>
          </cell>
          <cell r="H845" t="str">
            <v>Batería</v>
          </cell>
          <cell r="I845" t="str">
            <v>37-S</v>
          </cell>
          <cell r="J845" t="str">
            <v>Fuera</v>
          </cell>
          <cell r="K845" t="str">
            <v>En estudio-D</v>
          </cell>
          <cell r="L845" t="str">
            <v>BM</v>
          </cell>
          <cell r="M845">
            <v>0</v>
          </cell>
          <cell r="N845" t="e">
            <v>#REF!</v>
          </cell>
          <cell r="O845" t="e">
            <v>#REF!</v>
          </cell>
          <cell r="P845">
            <v>57073.572346105626</v>
          </cell>
          <cell r="Q845" t="e">
            <v>#REF!</v>
          </cell>
          <cell r="R845" t="e">
            <v>#REF!</v>
          </cell>
          <cell r="S845" t="e">
            <v>#REF!</v>
          </cell>
          <cell r="T845" t="e">
            <v>#REF!</v>
          </cell>
          <cell r="U845" t="str">
            <v>-</v>
          </cell>
          <cell r="V845" t="str">
            <v>D</v>
          </cell>
          <cell r="W845" t="str">
            <v>D-Sec</v>
          </cell>
          <cell r="X845" t="str">
            <v>BlqES</v>
          </cell>
          <cell r="Y845">
            <v>2302</v>
          </cell>
          <cell r="Z845">
            <v>800</v>
          </cell>
          <cell r="AA845">
            <v>0</v>
          </cell>
          <cell r="AB845">
            <v>0</v>
          </cell>
          <cell r="AC845">
            <v>0</v>
          </cell>
        </row>
        <row r="846">
          <cell r="C846" t="str">
            <v>S1020</v>
          </cell>
          <cell r="D846" t="str">
            <v>No</v>
          </cell>
          <cell r="E846" t="str">
            <v>Fuera del total</v>
          </cell>
          <cell r="F846" t="str">
            <v>Batería</v>
          </cell>
          <cell r="G846" t="str">
            <v>17-S</v>
          </cell>
          <cell r="H846" t="str">
            <v>Batería</v>
          </cell>
          <cell r="I846" t="str">
            <v>27-S</v>
          </cell>
          <cell r="J846" t="str">
            <v>Fuera</v>
          </cell>
          <cell r="K846" t="str">
            <v>En espera de reparación-E</v>
          </cell>
          <cell r="L846" t="str">
            <v>-</v>
          </cell>
          <cell r="M846">
            <v>0</v>
          </cell>
          <cell r="N846" t="e">
            <v>#REF!</v>
          </cell>
          <cell r="O846" t="e">
            <v>#REF!</v>
          </cell>
          <cell r="P846">
            <v>58299.830642281166</v>
          </cell>
          <cell r="Q846" t="e">
            <v>#REF!</v>
          </cell>
          <cell r="R846" t="e">
            <v>#REF!</v>
          </cell>
          <cell r="S846" t="e">
            <v>#REF!</v>
          </cell>
          <cell r="T846" t="e">
            <v>#REF!</v>
          </cell>
          <cell r="U846" t="str">
            <v>-</v>
          </cell>
          <cell r="V846" t="str">
            <v>G</v>
          </cell>
          <cell r="W846" t="str">
            <v>G-Sec</v>
          </cell>
          <cell r="X846" t="str">
            <v>LPS</v>
          </cell>
          <cell r="Y846" t="str">
            <v>-</v>
          </cell>
          <cell r="Z846">
            <v>800</v>
          </cell>
          <cell r="AA846">
            <v>0</v>
          </cell>
          <cell r="AB846">
            <v>0</v>
          </cell>
          <cell r="AC846">
            <v>0</v>
          </cell>
        </row>
        <row r="847">
          <cell r="C847" t="str">
            <v>S436</v>
          </cell>
          <cell r="D847" t="str">
            <v>No</v>
          </cell>
          <cell r="E847" t="str">
            <v>Fuera del total</v>
          </cell>
          <cell r="F847" t="str">
            <v>Batería</v>
          </cell>
          <cell r="G847" t="str">
            <v>35-S</v>
          </cell>
          <cell r="H847" t="str">
            <v>Batería</v>
          </cell>
          <cell r="I847" t="str">
            <v>13-S</v>
          </cell>
          <cell r="J847" t="str">
            <v>Fuera</v>
          </cell>
          <cell r="K847" t="str">
            <v>En estudio-D</v>
          </cell>
          <cell r="L847" t="str">
            <v>BM</v>
          </cell>
          <cell r="M847">
            <v>0</v>
          </cell>
          <cell r="N847" t="e">
            <v>#REF!</v>
          </cell>
          <cell r="O847" t="e">
            <v>#REF!</v>
          </cell>
          <cell r="P847">
            <v>57073.572346105626</v>
          </cell>
          <cell r="Q847" t="e">
            <v>#REF!</v>
          </cell>
          <cell r="R847" t="e">
            <v>#REF!</v>
          </cell>
          <cell r="S847" t="e">
            <v>#REF!</v>
          </cell>
          <cell r="T847" t="e">
            <v>#REF!</v>
          </cell>
          <cell r="U847" t="str">
            <v>-</v>
          </cell>
          <cell r="V847" t="str">
            <v>B</v>
          </cell>
          <cell r="W847" t="str">
            <v>B-Sec</v>
          </cell>
          <cell r="X847" t="str">
            <v>S420</v>
          </cell>
          <cell r="Y847">
            <v>1738</v>
          </cell>
          <cell r="Z847">
            <v>800</v>
          </cell>
          <cell r="AA847">
            <v>0</v>
          </cell>
          <cell r="AB847">
            <v>0</v>
          </cell>
          <cell r="AC847">
            <v>0</v>
          </cell>
        </row>
        <row r="848">
          <cell r="C848" t="str">
            <v>S856</v>
          </cell>
          <cell r="D848" t="str">
            <v>No</v>
          </cell>
          <cell r="E848" t="str">
            <v>Fuera del total</v>
          </cell>
          <cell r="F848" t="str">
            <v>Batería</v>
          </cell>
          <cell r="G848" t="str">
            <v>26-S</v>
          </cell>
          <cell r="H848" t="str">
            <v>Batería</v>
          </cell>
          <cell r="I848" t="str">
            <v>17-S</v>
          </cell>
          <cell r="J848" t="str">
            <v>Fuera</v>
          </cell>
          <cell r="K848" t="str">
            <v>En estudio-D</v>
          </cell>
          <cell r="L848" t="str">
            <v>BM</v>
          </cell>
          <cell r="M848">
            <v>0</v>
          </cell>
          <cell r="N848" t="e">
            <v>#REF!</v>
          </cell>
          <cell r="O848" t="e">
            <v>#REF!</v>
          </cell>
          <cell r="P848">
            <v>57073.572346105626</v>
          </cell>
          <cell r="Q848" t="e">
            <v>#REF!</v>
          </cell>
          <cell r="R848" t="e">
            <v>#REF!</v>
          </cell>
          <cell r="S848" t="e">
            <v>#REF!</v>
          </cell>
          <cell r="T848" t="e">
            <v>#REF!</v>
          </cell>
          <cell r="U848" t="str">
            <v>-</v>
          </cell>
          <cell r="V848" t="str">
            <v>F</v>
          </cell>
          <cell r="W848" t="str">
            <v>F-Sec</v>
          </cell>
          <cell r="X848" t="str">
            <v>LPE</v>
          </cell>
          <cell r="Y848" t="str">
            <v>-</v>
          </cell>
          <cell r="Z848">
            <v>800</v>
          </cell>
          <cell r="AA848">
            <v>0</v>
          </cell>
          <cell r="AB848">
            <v>0</v>
          </cell>
          <cell r="AC848">
            <v>0</v>
          </cell>
        </row>
        <row r="849">
          <cell r="C849" t="str">
            <v>S331</v>
          </cell>
          <cell r="D849" t="str">
            <v>No</v>
          </cell>
          <cell r="E849" t="str">
            <v>Fuera del total</v>
          </cell>
          <cell r="F849" t="str">
            <v>Batería</v>
          </cell>
          <cell r="G849" t="str">
            <v>30-S</v>
          </cell>
          <cell r="H849" t="str">
            <v>Batería</v>
          </cell>
          <cell r="I849" t="str">
            <v>23-S</v>
          </cell>
          <cell r="J849" t="str">
            <v>Fuera</v>
          </cell>
          <cell r="K849" t="str">
            <v>Reserva recuperación secundaria y/o asistida-G</v>
          </cell>
          <cell r="L849" t="str">
            <v>BM</v>
          </cell>
          <cell r="M849">
            <v>0</v>
          </cell>
          <cell r="N849" t="e">
            <v>#REF!</v>
          </cell>
          <cell r="O849" t="e">
            <v>#REF!</v>
          </cell>
          <cell r="P849">
            <v>57073.572346105626</v>
          </cell>
          <cell r="Q849" t="e">
            <v>#REF!</v>
          </cell>
          <cell r="R849" t="e">
            <v>#REF!</v>
          </cell>
          <cell r="S849" t="e">
            <v>#REF!</v>
          </cell>
          <cell r="T849" t="e">
            <v>#REF!</v>
          </cell>
          <cell r="U849" t="str">
            <v>-</v>
          </cell>
          <cell r="V849" t="str">
            <v>H</v>
          </cell>
          <cell r="W849" t="str">
            <v>H-Sec</v>
          </cell>
          <cell r="X849" t="str">
            <v>TS</v>
          </cell>
          <cell r="Y849">
            <v>1726.15</v>
          </cell>
          <cell r="Z849">
            <v>800</v>
          </cell>
          <cell r="AA849">
            <v>0</v>
          </cell>
          <cell r="AB849">
            <v>0</v>
          </cell>
          <cell r="AC849">
            <v>0</v>
          </cell>
        </row>
        <row r="850">
          <cell r="C850" t="str">
            <v>LT.x1</v>
          </cell>
          <cell r="D850" t="str">
            <v>No</v>
          </cell>
          <cell r="E850" t="str">
            <v>Fuera del total</v>
          </cell>
          <cell r="F850" t="str">
            <v>Batería</v>
          </cell>
          <cell r="G850" t="str">
            <v>41-S</v>
          </cell>
          <cell r="H850" t="str">
            <v>Batería</v>
          </cell>
          <cell r="I850" t="str">
            <v>20-S</v>
          </cell>
          <cell r="J850" t="str">
            <v>Fuera</v>
          </cell>
          <cell r="K850" t="e">
            <v>#N/A</v>
          </cell>
          <cell r="L850" t="e">
            <v>#N/A</v>
          </cell>
          <cell r="M850" t="e">
            <v>#N/A</v>
          </cell>
          <cell r="N850" t="e">
            <v>#REF!</v>
          </cell>
          <cell r="O850" t="e">
            <v>#N/A</v>
          </cell>
          <cell r="P850" t="e">
            <v>#N/A</v>
          </cell>
          <cell r="Q850" t="e">
            <v>#N/A</v>
          </cell>
          <cell r="R850" t="e">
            <v>#REF!</v>
          </cell>
          <cell r="S850" t="e">
            <v>#N/A</v>
          </cell>
          <cell r="T850" t="e">
            <v>#N/A</v>
          </cell>
          <cell r="U850" t="e">
            <v>#N/A</v>
          </cell>
          <cell r="V850" t="e">
            <v>#N/A</v>
          </cell>
          <cell r="W850" t="e">
            <v>#N/A</v>
          </cell>
          <cell r="X850" t="e">
            <v>#N/A</v>
          </cell>
          <cell r="Y850" t="e">
            <v>#N/A</v>
          </cell>
          <cell r="Z850">
            <v>800</v>
          </cell>
          <cell r="AA850" t="e">
            <v>#N/A</v>
          </cell>
          <cell r="AB850" t="e">
            <v>#N/A</v>
          </cell>
          <cell r="AC850" t="e">
            <v>#N/A</v>
          </cell>
        </row>
        <row r="851">
          <cell r="C851" t="str">
            <v>S241</v>
          </cell>
          <cell r="D851" t="str">
            <v>No</v>
          </cell>
          <cell r="E851" t="str">
            <v>Fuera del total</v>
          </cell>
          <cell r="F851" t="str">
            <v>Batería</v>
          </cell>
          <cell r="G851" t="str">
            <v>08-S</v>
          </cell>
          <cell r="H851" t="str">
            <v>Batería</v>
          </cell>
          <cell r="I851" t="str">
            <v>33-S</v>
          </cell>
          <cell r="J851" t="str">
            <v>Fuera</v>
          </cell>
          <cell r="K851" t="str">
            <v>En estudio-D</v>
          </cell>
          <cell r="L851" t="str">
            <v>BM</v>
          </cell>
          <cell r="M851">
            <v>0</v>
          </cell>
          <cell r="N851" t="e">
            <v>#REF!</v>
          </cell>
          <cell r="O851" t="e">
            <v>#REF!</v>
          </cell>
          <cell r="P851">
            <v>57073.572346105626</v>
          </cell>
          <cell r="Q851" t="e">
            <v>#REF!</v>
          </cell>
          <cell r="R851" t="e">
            <v>#REF!</v>
          </cell>
          <cell r="S851" t="e">
            <v>#REF!</v>
          </cell>
          <cell r="T851" t="e">
            <v>#REF!</v>
          </cell>
          <cell r="U851" t="str">
            <v>-</v>
          </cell>
          <cell r="V851" t="str">
            <v>D</v>
          </cell>
          <cell r="W851" t="str">
            <v>D-Sec</v>
          </cell>
          <cell r="X851" t="str">
            <v>BlqES</v>
          </cell>
          <cell r="Y851">
            <v>1780</v>
          </cell>
          <cell r="Z851">
            <v>800</v>
          </cell>
          <cell r="AA851">
            <v>0</v>
          </cell>
          <cell r="AB851">
            <v>0</v>
          </cell>
          <cell r="AC851">
            <v>0</v>
          </cell>
        </row>
        <row r="852">
          <cell r="C852" t="str">
            <v>S2109</v>
          </cell>
          <cell r="D852" t="str">
            <v>No</v>
          </cell>
          <cell r="E852" t="str">
            <v>Fuera del total</v>
          </cell>
          <cell r="F852" t="str">
            <v>Batería</v>
          </cell>
          <cell r="G852" t="str">
            <v>31-S</v>
          </cell>
          <cell r="H852" t="str">
            <v>Batería</v>
          </cell>
          <cell r="I852" t="str">
            <v>14-S</v>
          </cell>
          <cell r="J852" t="str">
            <v>Fuera</v>
          </cell>
          <cell r="K852" t="str">
            <v>En estudio-D</v>
          </cell>
          <cell r="L852" t="str">
            <v>BM</v>
          </cell>
          <cell r="M852">
            <v>0</v>
          </cell>
          <cell r="N852" t="e">
            <v>#REF!</v>
          </cell>
          <cell r="O852" t="e">
            <v>#REF!</v>
          </cell>
          <cell r="P852">
            <v>57073.572346105626</v>
          </cell>
          <cell r="Q852" t="e">
            <v>#REF!</v>
          </cell>
          <cell r="R852" t="e">
            <v>#REF!</v>
          </cell>
          <cell r="S852" t="e">
            <v>#REF!</v>
          </cell>
          <cell r="T852" t="e">
            <v>#REF!</v>
          </cell>
          <cell r="U852" t="str">
            <v>-</v>
          </cell>
          <cell r="V852" t="str">
            <v>G</v>
          </cell>
          <cell r="W852" t="str">
            <v>G-Sec</v>
          </cell>
          <cell r="X852" t="str">
            <v>LPSS</v>
          </cell>
          <cell r="Y852">
            <v>1717</v>
          </cell>
          <cell r="Z852">
            <v>800</v>
          </cell>
          <cell r="AA852">
            <v>0</v>
          </cell>
          <cell r="AB852">
            <v>0</v>
          </cell>
          <cell r="AC852">
            <v>0</v>
          </cell>
        </row>
        <row r="853">
          <cell r="C853" t="str">
            <v>S163</v>
          </cell>
          <cell r="D853" t="str">
            <v>No</v>
          </cell>
          <cell r="E853" t="str">
            <v>Fuera del total</v>
          </cell>
          <cell r="F853" t="str">
            <v>Batería</v>
          </cell>
          <cell r="G853" t="str">
            <v>25-S</v>
          </cell>
          <cell r="H853" t="str">
            <v>Batería</v>
          </cell>
          <cell r="I853" t="str">
            <v>22-S</v>
          </cell>
          <cell r="J853" t="str">
            <v>Fuera</v>
          </cell>
          <cell r="K853" t="str">
            <v>Parado por alta RAP-S</v>
          </cell>
          <cell r="L853" t="str">
            <v>BM</v>
          </cell>
          <cell r="M853">
            <v>0</v>
          </cell>
          <cell r="N853" t="e">
            <v>#REF!</v>
          </cell>
          <cell r="O853" t="e">
            <v>#REF!</v>
          </cell>
          <cell r="P853">
            <v>57073.572346105626</v>
          </cell>
          <cell r="Q853" t="e">
            <v>#REF!</v>
          </cell>
          <cell r="R853" t="e">
            <v>#REF!</v>
          </cell>
          <cell r="S853" t="e">
            <v>#REF!</v>
          </cell>
          <cell r="T853" t="e">
            <v>#REF!</v>
          </cell>
          <cell r="U853" t="str">
            <v>-</v>
          </cell>
          <cell r="V853" t="str">
            <v>H</v>
          </cell>
          <cell r="W853" t="str">
            <v>H-Sec</v>
          </cell>
          <cell r="X853" t="str">
            <v>TS</v>
          </cell>
          <cell r="Y853">
            <v>1613.97</v>
          </cell>
          <cell r="Z853">
            <v>800</v>
          </cell>
          <cell r="AA853">
            <v>0</v>
          </cell>
          <cell r="AB853">
            <v>0</v>
          </cell>
          <cell r="AC853">
            <v>0</v>
          </cell>
        </row>
        <row r="854">
          <cell r="C854" t="str">
            <v>S272</v>
          </cell>
          <cell r="D854" t="str">
            <v>No</v>
          </cell>
          <cell r="E854" t="str">
            <v>Fuera del total</v>
          </cell>
          <cell r="F854" t="str">
            <v>Batería</v>
          </cell>
          <cell r="G854" t="str">
            <v>08-S</v>
          </cell>
          <cell r="H854" t="str">
            <v>Batería</v>
          </cell>
          <cell r="I854" t="str">
            <v>33-S</v>
          </cell>
          <cell r="J854" t="str">
            <v>Fuera</v>
          </cell>
          <cell r="K854" t="str">
            <v>En espera de reparación-E</v>
          </cell>
          <cell r="L854" t="str">
            <v>BM</v>
          </cell>
          <cell r="M854">
            <v>0</v>
          </cell>
          <cell r="N854" t="e">
            <v>#REF!</v>
          </cell>
          <cell r="O854" t="e">
            <v>#REF!</v>
          </cell>
          <cell r="P854">
            <v>57073.572346105626</v>
          </cell>
          <cell r="Q854" t="e">
            <v>#REF!</v>
          </cell>
          <cell r="R854" t="e">
            <v>#REF!</v>
          </cell>
          <cell r="S854" t="e">
            <v>#REF!</v>
          </cell>
          <cell r="T854" t="e">
            <v>#REF!</v>
          </cell>
          <cell r="U854" t="str">
            <v>-</v>
          </cell>
          <cell r="V854" t="str">
            <v>E</v>
          </cell>
          <cell r="W854" t="str">
            <v>E-Sec</v>
          </cell>
          <cell r="X854" t="str">
            <v>BlqEN</v>
          </cell>
          <cell r="Y854">
            <v>1670.12</v>
          </cell>
          <cell r="Z854">
            <v>800</v>
          </cell>
          <cell r="AA854">
            <v>0</v>
          </cell>
          <cell r="AB854">
            <v>0</v>
          </cell>
          <cell r="AC854">
            <v>0</v>
          </cell>
        </row>
        <row r="855">
          <cell r="C855" t="str">
            <v>S1002</v>
          </cell>
          <cell r="D855" t="str">
            <v>No</v>
          </cell>
          <cell r="E855" t="str">
            <v>Fuera del total</v>
          </cell>
          <cell r="F855" t="str">
            <v>Batería</v>
          </cell>
          <cell r="G855" t="str">
            <v>26-S</v>
          </cell>
          <cell r="H855" t="str">
            <v>Batería</v>
          </cell>
          <cell r="I855" t="str">
            <v>17-S</v>
          </cell>
          <cell r="J855" t="str">
            <v>Fuera</v>
          </cell>
          <cell r="K855" t="str">
            <v>En estudio-D</v>
          </cell>
          <cell r="L855" t="str">
            <v>BM</v>
          </cell>
          <cell r="M855">
            <v>0</v>
          </cell>
          <cell r="N855" t="e">
            <v>#REF!</v>
          </cell>
          <cell r="O855" t="e">
            <v>#REF!</v>
          </cell>
          <cell r="P855">
            <v>57073.572346105626</v>
          </cell>
          <cell r="Q855" t="e">
            <v>#REF!</v>
          </cell>
          <cell r="R855" t="e">
            <v>#REF!</v>
          </cell>
          <cell r="S855" t="e">
            <v>#REF!</v>
          </cell>
          <cell r="T855" t="e">
            <v>#REF!</v>
          </cell>
          <cell r="U855" t="str">
            <v>-</v>
          </cell>
          <cell r="V855" t="str">
            <v>F</v>
          </cell>
          <cell r="W855" t="str">
            <v>F-Sec</v>
          </cell>
          <cell r="X855" t="str">
            <v>LPE</v>
          </cell>
          <cell r="Y855">
            <v>2689</v>
          </cell>
          <cell r="Z855">
            <v>800</v>
          </cell>
          <cell r="AA855">
            <v>0</v>
          </cell>
          <cell r="AB855">
            <v>0</v>
          </cell>
          <cell r="AC855">
            <v>0</v>
          </cell>
        </row>
        <row r="856">
          <cell r="C856" t="str">
            <v>S2412</v>
          </cell>
          <cell r="D856" t="str">
            <v>No</v>
          </cell>
          <cell r="E856" t="str">
            <v>Fuera del total</v>
          </cell>
          <cell r="F856" t="str">
            <v>Batería</v>
          </cell>
          <cell r="G856" t="str">
            <v>34-S</v>
          </cell>
          <cell r="H856" t="str">
            <v>Batería</v>
          </cell>
          <cell r="I856" t="str">
            <v>29-S</v>
          </cell>
          <cell r="J856" t="str">
            <v>Fuera</v>
          </cell>
          <cell r="K856" t="str">
            <v>En estudio-D</v>
          </cell>
          <cell r="L856" t="str">
            <v>BM</v>
          </cell>
          <cell r="M856">
            <v>0</v>
          </cell>
          <cell r="N856" t="e">
            <v>#REF!</v>
          </cell>
          <cell r="O856" t="e">
            <v>#REF!</v>
          </cell>
          <cell r="P856">
            <v>57073.572346105626</v>
          </cell>
          <cell r="Q856" t="e">
            <v>#REF!</v>
          </cell>
          <cell r="R856" t="e">
            <v>#REF!</v>
          </cell>
          <cell r="S856" t="e">
            <v>#REF!</v>
          </cell>
          <cell r="T856" t="e">
            <v>#REF!</v>
          </cell>
          <cell r="U856" t="str">
            <v>-</v>
          </cell>
          <cell r="V856" t="str">
            <v>A</v>
          </cell>
          <cell r="W856" t="str">
            <v>A-Prim</v>
          </cell>
          <cell r="X856" t="str">
            <v>A</v>
          </cell>
          <cell r="Y856" t="str">
            <v>-</v>
          </cell>
          <cell r="Z856">
            <v>800</v>
          </cell>
          <cell r="AA856">
            <v>0</v>
          </cell>
          <cell r="AB856">
            <v>0</v>
          </cell>
          <cell r="AC856">
            <v>0</v>
          </cell>
        </row>
        <row r="857">
          <cell r="C857" t="str">
            <v>S2377</v>
          </cell>
          <cell r="D857" t="str">
            <v>No</v>
          </cell>
          <cell r="E857" t="str">
            <v>Fuera del total</v>
          </cell>
          <cell r="F857" t="str">
            <v>Batería</v>
          </cell>
          <cell r="G857" t="str">
            <v>07-S</v>
          </cell>
          <cell r="H857" t="str">
            <v>Batería</v>
          </cell>
          <cell r="I857" t="str">
            <v>21-S</v>
          </cell>
          <cell r="J857" t="str">
            <v>Fuera</v>
          </cell>
          <cell r="K857" t="str">
            <v>En estudio-D</v>
          </cell>
          <cell r="L857" t="str">
            <v>BM</v>
          </cell>
          <cell r="M857">
            <v>0</v>
          </cell>
          <cell r="N857" t="e">
            <v>#REF!</v>
          </cell>
          <cell r="O857" t="e">
            <v>#REF!</v>
          </cell>
          <cell r="P857">
            <v>53104.552631611492</v>
          </cell>
          <cell r="Q857" t="e">
            <v>#REF!</v>
          </cell>
          <cell r="R857" t="e">
            <v>#REF!</v>
          </cell>
          <cell r="S857" t="e">
            <v>#REF!</v>
          </cell>
          <cell r="T857" t="e">
            <v>#REF!</v>
          </cell>
          <cell r="U857" t="str">
            <v>-</v>
          </cell>
          <cell r="V857" t="str">
            <v>H</v>
          </cell>
          <cell r="W857" t="str">
            <v>H-Sec</v>
          </cell>
          <cell r="X857" t="str">
            <v>TS</v>
          </cell>
          <cell r="Y857">
            <v>1757</v>
          </cell>
          <cell r="Z857">
            <v>800</v>
          </cell>
          <cell r="AA857">
            <v>0</v>
          </cell>
          <cell r="AB857">
            <v>0</v>
          </cell>
          <cell r="AC857">
            <v>0</v>
          </cell>
        </row>
        <row r="858">
          <cell r="C858" t="str">
            <v>S2076</v>
          </cell>
          <cell r="D858" t="str">
            <v>No</v>
          </cell>
          <cell r="E858" t="str">
            <v>Fuera del total</v>
          </cell>
          <cell r="F858" t="str">
            <v>Batería</v>
          </cell>
          <cell r="G858" t="str">
            <v>33-S</v>
          </cell>
          <cell r="H858" t="str">
            <v>Batería</v>
          </cell>
          <cell r="I858" t="str">
            <v>02-S</v>
          </cell>
          <cell r="J858" t="str">
            <v>Fuera</v>
          </cell>
          <cell r="K858" t="str">
            <v>En estudio-D</v>
          </cell>
          <cell r="L858" t="str">
            <v>BM</v>
          </cell>
          <cell r="M858">
            <v>0</v>
          </cell>
          <cell r="N858" t="e">
            <v>#REF!</v>
          </cell>
          <cell r="O858" t="e">
            <v>#REF!</v>
          </cell>
          <cell r="P858">
            <v>57073.572346105626</v>
          </cell>
          <cell r="Q858" t="e">
            <v>#REF!</v>
          </cell>
          <cell r="R858" t="e">
            <v>#REF!</v>
          </cell>
          <cell r="S858" t="e">
            <v>#REF!</v>
          </cell>
          <cell r="T858" t="e">
            <v>#REF!</v>
          </cell>
          <cell r="U858" t="str">
            <v>-</v>
          </cell>
          <cell r="V858" t="str">
            <v>E</v>
          </cell>
          <cell r="W858" t="str">
            <v>E-Sec</v>
          </cell>
          <cell r="X858" t="str">
            <v>BlqEN</v>
          </cell>
          <cell r="Y858">
            <v>2680</v>
          </cell>
          <cell r="Z858">
            <v>800</v>
          </cell>
          <cell r="AA858">
            <v>0</v>
          </cell>
          <cell r="AB858">
            <v>0</v>
          </cell>
          <cell r="AC858">
            <v>0</v>
          </cell>
        </row>
        <row r="859">
          <cell r="C859" t="str">
            <v>S318</v>
          </cell>
          <cell r="D859" t="str">
            <v>No</v>
          </cell>
          <cell r="E859" t="str">
            <v>Fuera del total</v>
          </cell>
          <cell r="F859" t="str">
            <v>Batería</v>
          </cell>
          <cell r="G859" t="str">
            <v>08-S</v>
          </cell>
          <cell r="H859" t="str">
            <v>Batería</v>
          </cell>
          <cell r="I859" t="str">
            <v>33-S</v>
          </cell>
          <cell r="J859" t="str">
            <v>Fuera</v>
          </cell>
          <cell r="K859" t="str">
            <v>En estudio-D</v>
          </cell>
          <cell r="L859" t="str">
            <v>BM</v>
          </cell>
          <cell r="M859">
            <v>0</v>
          </cell>
          <cell r="N859" t="e">
            <v>#REF!</v>
          </cell>
          <cell r="O859" t="e">
            <v>#REF!</v>
          </cell>
          <cell r="P859">
            <v>57073.572346105626</v>
          </cell>
          <cell r="Q859" t="e">
            <v>#REF!</v>
          </cell>
          <cell r="R859" t="e">
            <v>#REF!</v>
          </cell>
          <cell r="S859" t="e">
            <v>#REF!</v>
          </cell>
          <cell r="T859" t="e">
            <v>#REF!</v>
          </cell>
          <cell r="U859" t="str">
            <v>-</v>
          </cell>
          <cell r="V859" t="str">
            <v>D</v>
          </cell>
          <cell r="W859" t="str">
            <v>D-Sec</v>
          </cell>
          <cell r="X859" t="str">
            <v>BlqES</v>
          </cell>
          <cell r="Y859">
            <v>1765</v>
          </cell>
          <cell r="Z859">
            <v>800</v>
          </cell>
          <cell r="AA859">
            <v>0</v>
          </cell>
          <cell r="AB859">
            <v>0</v>
          </cell>
          <cell r="AC859">
            <v>0</v>
          </cell>
        </row>
        <row r="860">
          <cell r="C860" t="str">
            <v>S911</v>
          </cell>
          <cell r="D860" t="str">
            <v>No</v>
          </cell>
          <cell r="E860" t="str">
            <v>Fuera del total</v>
          </cell>
          <cell r="F860" t="str">
            <v>Batería</v>
          </cell>
          <cell r="G860" t="str">
            <v>07-S</v>
          </cell>
          <cell r="H860" t="str">
            <v>Batería</v>
          </cell>
          <cell r="I860" t="str">
            <v>21-S</v>
          </cell>
          <cell r="J860" t="str">
            <v>Fuera</v>
          </cell>
          <cell r="K860" t="str">
            <v>En espera de reparación-E</v>
          </cell>
          <cell r="L860" t="str">
            <v>BM</v>
          </cell>
          <cell r="M860">
            <v>0</v>
          </cell>
          <cell r="N860" t="e">
            <v>#REF!</v>
          </cell>
          <cell r="O860" t="e">
            <v>#REF!</v>
          </cell>
          <cell r="P860">
            <v>57073.572346105626</v>
          </cell>
          <cell r="Q860" t="e">
            <v>#REF!</v>
          </cell>
          <cell r="R860" t="e">
            <v>#REF!</v>
          </cell>
          <cell r="S860" t="e">
            <v>#REF!</v>
          </cell>
          <cell r="T860" t="e">
            <v>#REF!</v>
          </cell>
          <cell r="U860" t="str">
            <v>-</v>
          </cell>
          <cell r="V860" t="str">
            <v>C</v>
          </cell>
          <cell r="W860" t="str">
            <v>C-Sec</v>
          </cell>
          <cell r="X860" t="str">
            <v>TSP2</v>
          </cell>
          <cell r="Y860">
            <v>2902.02</v>
          </cell>
          <cell r="Z860">
            <v>800</v>
          </cell>
          <cell r="AA860">
            <v>0</v>
          </cell>
          <cell r="AB860">
            <v>0</v>
          </cell>
          <cell r="AC860">
            <v>0</v>
          </cell>
        </row>
        <row r="861">
          <cell r="C861" t="str">
            <v>S425</v>
          </cell>
          <cell r="D861" t="str">
            <v>No</v>
          </cell>
          <cell r="E861" t="str">
            <v>Fuera del total</v>
          </cell>
          <cell r="F861" t="str">
            <v>Batería</v>
          </cell>
          <cell r="G861" t="str">
            <v>35-S</v>
          </cell>
          <cell r="H861" t="str">
            <v>Batería</v>
          </cell>
          <cell r="I861" t="str">
            <v>13-S</v>
          </cell>
          <cell r="J861" t="str">
            <v>Fuera</v>
          </cell>
          <cell r="K861" t="str">
            <v>En estudio-D</v>
          </cell>
          <cell r="L861" t="str">
            <v>BM</v>
          </cell>
          <cell r="M861">
            <v>0</v>
          </cell>
          <cell r="N861" t="e">
            <v>#REF!</v>
          </cell>
          <cell r="O861" t="e">
            <v>#REF!</v>
          </cell>
          <cell r="P861">
            <v>57073.572346105626</v>
          </cell>
          <cell r="Q861" t="e">
            <v>#REF!</v>
          </cell>
          <cell r="R861" t="e">
            <v>#REF!</v>
          </cell>
          <cell r="S861" t="e">
            <v>#REF!</v>
          </cell>
          <cell r="T861" t="e">
            <v>#REF!</v>
          </cell>
          <cell r="U861" t="str">
            <v>-</v>
          </cell>
          <cell r="V861" t="str">
            <v>B</v>
          </cell>
          <cell r="W861" t="str">
            <v>B-Sec</v>
          </cell>
          <cell r="X861" t="str">
            <v>BlqBN</v>
          </cell>
          <cell r="Y861">
            <v>1870.55</v>
          </cell>
          <cell r="Z861">
            <v>800</v>
          </cell>
          <cell r="AA861">
            <v>0</v>
          </cell>
          <cell r="AB861">
            <v>0</v>
          </cell>
          <cell r="AC861">
            <v>0</v>
          </cell>
        </row>
        <row r="862">
          <cell r="C862" t="str">
            <v>S2115</v>
          </cell>
          <cell r="D862" t="str">
            <v>No</v>
          </cell>
          <cell r="E862" t="str">
            <v>Fuera del total</v>
          </cell>
          <cell r="F862" t="str">
            <v>Batería</v>
          </cell>
          <cell r="G862" t="str">
            <v>25-S</v>
          </cell>
          <cell r="H862" t="str">
            <v>Batería</v>
          </cell>
          <cell r="I862" t="str">
            <v>22-S</v>
          </cell>
          <cell r="J862" t="str">
            <v>Fuera</v>
          </cell>
          <cell r="K862" t="str">
            <v>Parado por alta RAP-S</v>
          </cell>
          <cell r="L862" t="str">
            <v>-</v>
          </cell>
          <cell r="M862">
            <v>0</v>
          </cell>
          <cell r="N862" t="e">
            <v>#REF!</v>
          </cell>
          <cell r="O862" t="e">
            <v>#REF!</v>
          </cell>
          <cell r="P862">
            <v>58299.830642281166</v>
          </cell>
          <cell r="Q862" t="e">
            <v>#REF!</v>
          </cell>
          <cell r="R862" t="e">
            <v>#REF!</v>
          </cell>
          <cell r="S862" t="e">
            <v>#REF!</v>
          </cell>
          <cell r="T862" t="e">
            <v>#REF!</v>
          </cell>
          <cell r="U862" t="str">
            <v>-</v>
          </cell>
          <cell r="V862" t="str">
            <v>H</v>
          </cell>
          <cell r="W862" t="str">
            <v>H-Sec</v>
          </cell>
          <cell r="X862" t="str">
            <v>TS</v>
          </cell>
          <cell r="Y862" t="str">
            <v>-</v>
          </cell>
          <cell r="Z862">
            <v>800</v>
          </cell>
          <cell r="AA862">
            <v>0</v>
          </cell>
          <cell r="AB862">
            <v>0</v>
          </cell>
          <cell r="AC862">
            <v>0</v>
          </cell>
        </row>
        <row r="863">
          <cell r="C863" t="str">
            <v>S2497</v>
          </cell>
          <cell r="D863" t="str">
            <v>No</v>
          </cell>
          <cell r="E863" t="str">
            <v>Fuera del total</v>
          </cell>
          <cell r="F863" t="str">
            <v>Batería</v>
          </cell>
          <cell r="G863" t="str">
            <v>17-S</v>
          </cell>
          <cell r="H863" t="str">
            <v>Batería</v>
          </cell>
          <cell r="I863" t="str">
            <v>27-S</v>
          </cell>
          <cell r="J863" t="str">
            <v>Fuera</v>
          </cell>
          <cell r="K863" t="str">
            <v>En estudio-D</v>
          </cell>
          <cell r="L863" t="str">
            <v>BM</v>
          </cell>
          <cell r="M863">
            <v>0</v>
          </cell>
          <cell r="N863" t="e">
            <v>#REF!</v>
          </cell>
          <cell r="O863" t="e">
            <v>#REF!</v>
          </cell>
          <cell r="P863">
            <v>58946.955026396594</v>
          </cell>
          <cell r="Q863" t="e">
            <v>#REF!</v>
          </cell>
          <cell r="R863" t="e">
            <v>#REF!</v>
          </cell>
          <cell r="S863" t="e">
            <v>#REF!</v>
          </cell>
          <cell r="T863" t="e">
            <v>#REF!</v>
          </cell>
          <cell r="U863" t="str">
            <v>-</v>
          </cell>
          <cell r="V863" t="str">
            <v>F</v>
          </cell>
          <cell r="W863" t="str">
            <v>F-Sec</v>
          </cell>
          <cell r="X863" t="str">
            <v>LPC</v>
          </cell>
          <cell r="Y863">
            <v>2642</v>
          </cell>
          <cell r="Z863">
            <v>800</v>
          </cell>
          <cell r="AA863">
            <v>0</v>
          </cell>
          <cell r="AB863">
            <v>0</v>
          </cell>
          <cell r="AC863">
            <v>0</v>
          </cell>
        </row>
        <row r="864">
          <cell r="C864" t="str">
            <v>S2413</v>
          </cell>
          <cell r="D864" t="str">
            <v>No</v>
          </cell>
          <cell r="E864" t="str">
            <v>Fuera del total</v>
          </cell>
          <cell r="F864" t="str">
            <v>Batería</v>
          </cell>
          <cell r="G864" t="str">
            <v>33-S</v>
          </cell>
          <cell r="H864" t="str">
            <v>Batería</v>
          </cell>
          <cell r="I864" t="str">
            <v>02-S</v>
          </cell>
          <cell r="J864" t="str">
            <v>Fuera</v>
          </cell>
          <cell r="K864" t="str">
            <v>En estudio-D</v>
          </cell>
          <cell r="L864" t="str">
            <v>BM</v>
          </cell>
          <cell r="M864">
            <v>0</v>
          </cell>
          <cell r="N864" t="e">
            <v>#REF!</v>
          </cell>
          <cell r="O864" t="e">
            <v>#REF!</v>
          </cell>
          <cell r="P864">
            <v>57073.572346105626</v>
          </cell>
          <cell r="Q864" t="e">
            <v>#REF!</v>
          </cell>
          <cell r="R864" t="e">
            <v>#REF!</v>
          </cell>
          <cell r="S864" t="e">
            <v>#REF!</v>
          </cell>
          <cell r="T864" t="e">
            <v>#REF!</v>
          </cell>
          <cell r="U864" t="str">
            <v>-</v>
          </cell>
          <cell r="V864" t="str">
            <v>E</v>
          </cell>
          <cell r="W864" t="str">
            <v>E-Prim</v>
          </cell>
          <cell r="X864" t="str">
            <v>E</v>
          </cell>
          <cell r="Y864">
            <v>2653</v>
          </cell>
          <cell r="Z864">
            <v>800</v>
          </cell>
          <cell r="AA864">
            <v>0</v>
          </cell>
          <cell r="AB864">
            <v>0</v>
          </cell>
          <cell r="AC864">
            <v>0</v>
          </cell>
        </row>
        <row r="865">
          <cell r="C865" t="str">
            <v>S271</v>
          </cell>
          <cell r="D865" t="str">
            <v>No</v>
          </cell>
          <cell r="E865" t="str">
            <v>Fuera del total</v>
          </cell>
          <cell r="F865" t="str">
            <v>Batería</v>
          </cell>
          <cell r="G865" t="str">
            <v>09-S</v>
          </cell>
          <cell r="H865" t="str">
            <v>Batería</v>
          </cell>
          <cell r="I865" t="str">
            <v>34-S</v>
          </cell>
          <cell r="J865" t="str">
            <v>Fuera</v>
          </cell>
          <cell r="K865" t="str">
            <v>Parado por alta RAP-S</v>
          </cell>
          <cell r="L865" t="str">
            <v>BM</v>
          </cell>
          <cell r="M865">
            <v>0</v>
          </cell>
          <cell r="N865" t="e">
            <v>#REF!</v>
          </cell>
          <cell r="O865" t="e">
            <v>#REF!</v>
          </cell>
          <cell r="P865">
            <v>57073.572346105626</v>
          </cell>
          <cell r="Q865" t="e">
            <v>#REF!</v>
          </cell>
          <cell r="R865" t="e">
            <v>#REF!</v>
          </cell>
          <cell r="S865" t="e">
            <v>#REF!</v>
          </cell>
          <cell r="T865" t="e">
            <v>#REF!</v>
          </cell>
          <cell r="U865" t="str">
            <v>-</v>
          </cell>
          <cell r="V865" t="str">
            <v>B</v>
          </cell>
          <cell r="W865" t="str">
            <v>B-Sec</v>
          </cell>
          <cell r="X865" t="str">
            <v>BlqBO</v>
          </cell>
          <cell r="Y865">
            <v>1280</v>
          </cell>
          <cell r="Z865">
            <v>800</v>
          </cell>
          <cell r="AA865">
            <v>0</v>
          </cell>
          <cell r="AB865">
            <v>0</v>
          </cell>
          <cell r="AC865">
            <v>0</v>
          </cell>
        </row>
        <row r="866">
          <cell r="C866" t="str">
            <v>S2538</v>
          </cell>
          <cell r="D866" t="str">
            <v>No</v>
          </cell>
          <cell r="E866" t="str">
            <v>Fuera del total</v>
          </cell>
          <cell r="F866" t="str">
            <v>Batería</v>
          </cell>
          <cell r="G866" t="str">
            <v>20-S</v>
          </cell>
          <cell r="H866" t="str">
            <v>Batería</v>
          </cell>
          <cell r="I866" t="str">
            <v>41-S</v>
          </cell>
          <cell r="J866" t="str">
            <v>Fuera</v>
          </cell>
          <cell r="K866" t="str">
            <v>En estudio-D</v>
          </cell>
          <cell r="L866" t="str">
            <v>BM</v>
          </cell>
          <cell r="M866">
            <v>0</v>
          </cell>
          <cell r="N866" t="e">
            <v>#REF!</v>
          </cell>
          <cell r="O866" t="e">
            <v>#REF!</v>
          </cell>
          <cell r="P866">
            <v>57073.572346105626</v>
          </cell>
          <cell r="Q866" t="e">
            <v>#REF!</v>
          </cell>
          <cell r="R866" t="e">
            <v>#REF!</v>
          </cell>
          <cell r="S866" t="e">
            <v>#REF!</v>
          </cell>
          <cell r="T866" t="e">
            <v>#REF!</v>
          </cell>
          <cell r="U866" t="str">
            <v>-</v>
          </cell>
          <cell r="V866" t="str">
            <v>C</v>
          </cell>
          <cell r="W866" t="str">
            <v>C-Sec</v>
          </cell>
          <cell r="X866" t="str">
            <v>TSP3</v>
          </cell>
          <cell r="Y866">
            <v>2810</v>
          </cell>
          <cell r="Z866">
            <v>800</v>
          </cell>
          <cell r="AA866">
            <v>0</v>
          </cell>
          <cell r="AB866">
            <v>0</v>
          </cell>
          <cell r="AC866">
            <v>0</v>
          </cell>
        </row>
        <row r="867">
          <cell r="C867" t="str">
            <v>S2050</v>
          </cell>
          <cell r="D867" t="str">
            <v>No</v>
          </cell>
          <cell r="E867" t="str">
            <v>Fuera del total</v>
          </cell>
          <cell r="F867" t="str">
            <v>Batería</v>
          </cell>
          <cell r="G867" t="str">
            <v>35-S</v>
          </cell>
          <cell r="H867" t="str">
            <v>Batería</v>
          </cell>
          <cell r="I867" t="str">
            <v>13-S</v>
          </cell>
          <cell r="J867" t="str">
            <v>Fuera</v>
          </cell>
          <cell r="K867" t="str">
            <v>En espera de reparación-E</v>
          </cell>
          <cell r="L867" t="str">
            <v>BM</v>
          </cell>
          <cell r="M867">
            <v>0</v>
          </cell>
          <cell r="N867" t="e">
            <v>#REF!</v>
          </cell>
          <cell r="O867" t="e">
            <v>#REF!</v>
          </cell>
          <cell r="P867">
            <v>57073.572346105626</v>
          </cell>
          <cell r="Q867" t="e">
            <v>#REF!</v>
          </cell>
          <cell r="R867" t="e">
            <v>#REF!</v>
          </cell>
          <cell r="S867" t="e">
            <v>#REF!</v>
          </cell>
          <cell r="T867" t="e">
            <v>#REF!</v>
          </cell>
          <cell r="U867" t="str">
            <v>-</v>
          </cell>
          <cell r="V867" t="str">
            <v>B</v>
          </cell>
          <cell r="W867" t="str">
            <v>B-Sec</v>
          </cell>
          <cell r="X867" t="str">
            <v>S420</v>
          </cell>
          <cell r="Y867">
            <v>2340</v>
          </cell>
          <cell r="Z867">
            <v>800</v>
          </cell>
          <cell r="AA867">
            <v>0</v>
          </cell>
          <cell r="AB867">
            <v>0</v>
          </cell>
          <cell r="AC867">
            <v>0</v>
          </cell>
        </row>
        <row r="868">
          <cell r="C868" t="str">
            <v>S1017</v>
          </cell>
          <cell r="D868" t="str">
            <v>No</v>
          </cell>
          <cell r="E868" t="str">
            <v>Fuera del total</v>
          </cell>
          <cell r="F868" t="str">
            <v>Batería</v>
          </cell>
          <cell r="G868" t="str">
            <v>26-S</v>
          </cell>
          <cell r="H868" t="str">
            <v>Batería</v>
          </cell>
          <cell r="I868" t="str">
            <v>17-S</v>
          </cell>
          <cell r="J868" t="str">
            <v>Fuera</v>
          </cell>
          <cell r="K868" t="str">
            <v>Parado por alta RAP-S</v>
          </cell>
          <cell r="L868" t="str">
            <v>-</v>
          </cell>
          <cell r="M868">
            <v>0</v>
          </cell>
          <cell r="N868" t="e">
            <v>#REF!</v>
          </cell>
          <cell r="O868" t="e">
            <v>#REF!</v>
          </cell>
          <cell r="P868">
            <v>58299.830642281166</v>
          </cell>
          <cell r="Q868" t="e">
            <v>#REF!</v>
          </cell>
          <cell r="R868" t="e">
            <v>#REF!</v>
          </cell>
          <cell r="S868" t="e">
            <v>#REF!</v>
          </cell>
          <cell r="T868" t="e">
            <v>#REF!</v>
          </cell>
          <cell r="U868" t="str">
            <v>-</v>
          </cell>
          <cell r="V868" t="str">
            <v>F</v>
          </cell>
          <cell r="W868" t="str">
            <v>F-Sec</v>
          </cell>
          <cell r="X868" t="str">
            <v>LPE</v>
          </cell>
          <cell r="Y868" t="str">
            <v>-</v>
          </cell>
          <cell r="Z868">
            <v>800</v>
          </cell>
          <cell r="AA868">
            <v>0</v>
          </cell>
          <cell r="AB868">
            <v>0</v>
          </cell>
          <cell r="AC868">
            <v>0</v>
          </cell>
        </row>
        <row r="869">
          <cell r="C869" t="str">
            <v>S500</v>
          </cell>
          <cell r="D869" t="str">
            <v>No</v>
          </cell>
          <cell r="E869" t="str">
            <v>Fuera del total</v>
          </cell>
          <cell r="F869" t="str">
            <v>Batería</v>
          </cell>
          <cell r="G869" t="str">
            <v>32-S</v>
          </cell>
          <cell r="H869" t="str">
            <v>Batería</v>
          </cell>
          <cell r="I869" t="str">
            <v>15-S</v>
          </cell>
          <cell r="J869" t="str">
            <v>Fuera</v>
          </cell>
          <cell r="K869" t="str">
            <v>Parado por alta RAP-S</v>
          </cell>
          <cell r="L869" t="str">
            <v>BM</v>
          </cell>
          <cell r="M869">
            <v>0</v>
          </cell>
          <cell r="N869" t="e">
            <v>#REF!</v>
          </cell>
          <cell r="O869" t="e">
            <v>#REF!</v>
          </cell>
          <cell r="P869">
            <v>57073.572346105626</v>
          </cell>
          <cell r="Q869" t="e">
            <v>#REF!</v>
          </cell>
          <cell r="R869" t="e">
            <v>#REF!</v>
          </cell>
          <cell r="S869" t="e">
            <v>#REF!</v>
          </cell>
          <cell r="T869" t="e">
            <v>#REF!</v>
          </cell>
          <cell r="U869" t="str">
            <v>-</v>
          </cell>
          <cell r="V869" t="str">
            <v>A</v>
          </cell>
          <cell r="W869" t="str">
            <v>A-Sec</v>
          </cell>
          <cell r="X869" t="str">
            <v>ACNS</v>
          </cell>
          <cell r="Y869">
            <v>1421</v>
          </cell>
          <cell r="Z869">
            <v>800</v>
          </cell>
          <cell r="AA869">
            <v>0</v>
          </cell>
          <cell r="AB869">
            <v>0</v>
          </cell>
          <cell r="AC869">
            <v>0</v>
          </cell>
        </row>
        <row r="870">
          <cell r="C870" t="str">
            <v>S912</v>
          </cell>
          <cell r="D870" t="str">
            <v>No</v>
          </cell>
          <cell r="E870" t="str">
            <v>Fuera del total</v>
          </cell>
          <cell r="F870" t="str">
            <v>Batería</v>
          </cell>
          <cell r="G870" t="str">
            <v>20-S</v>
          </cell>
          <cell r="H870" t="str">
            <v>Batería</v>
          </cell>
          <cell r="I870" t="str">
            <v>41-S</v>
          </cell>
          <cell r="J870" t="str">
            <v>Fuera</v>
          </cell>
          <cell r="K870" t="str">
            <v>En estudio-D</v>
          </cell>
          <cell r="L870" t="str">
            <v>-</v>
          </cell>
          <cell r="M870">
            <v>0</v>
          </cell>
          <cell r="N870" t="e">
            <v>#REF!</v>
          </cell>
          <cell r="O870" t="e">
            <v>#REF!</v>
          </cell>
          <cell r="P870">
            <v>58299.830642281166</v>
          </cell>
          <cell r="Q870" t="e">
            <v>#REF!</v>
          </cell>
          <cell r="R870" t="e">
            <v>#REF!</v>
          </cell>
          <cell r="S870" t="e">
            <v>#REF!</v>
          </cell>
          <cell r="T870" t="e">
            <v>#REF!</v>
          </cell>
          <cell r="U870" t="str">
            <v>-</v>
          </cell>
          <cell r="V870" t="str">
            <v>C</v>
          </cell>
          <cell r="W870" t="str">
            <v>C-Sec</v>
          </cell>
          <cell r="X870" t="str">
            <v>TSP3</v>
          </cell>
          <cell r="Y870" t="str">
            <v>-</v>
          </cell>
          <cell r="Z870">
            <v>800</v>
          </cell>
          <cell r="AA870">
            <v>0</v>
          </cell>
          <cell r="AB870">
            <v>0</v>
          </cell>
          <cell r="AC870">
            <v>0</v>
          </cell>
        </row>
        <row r="871">
          <cell r="C871" t="str">
            <v>S1007</v>
          </cell>
          <cell r="D871" t="str">
            <v>No</v>
          </cell>
          <cell r="E871" t="str">
            <v>Fuera del total</v>
          </cell>
          <cell r="F871" t="str">
            <v>Batería</v>
          </cell>
          <cell r="G871" t="str">
            <v>26-S</v>
          </cell>
          <cell r="H871" t="str">
            <v>Batería</v>
          </cell>
          <cell r="I871" t="str">
            <v>17-S</v>
          </cell>
          <cell r="J871" t="str">
            <v>Fuera</v>
          </cell>
          <cell r="K871" t="str">
            <v>En estudio-D</v>
          </cell>
          <cell r="L871" t="str">
            <v>BM</v>
          </cell>
          <cell r="M871">
            <v>0</v>
          </cell>
          <cell r="N871" t="e">
            <v>#REF!</v>
          </cell>
          <cell r="O871" t="e">
            <v>#REF!</v>
          </cell>
          <cell r="P871">
            <v>57635.717978996676</v>
          </cell>
          <cell r="Q871" t="e">
            <v>#REF!</v>
          </cell>
          <cell r="R871" t="e">
            <v>#REF!</v>
          </cell>
          <cell r="S871" t="e">
            <v>#REF!</v>
          </cell>
          <cell r="T871" t="e">
            <v>#REF!</v>
          </cell>
          <cell r="U871" t="str">
            <v>-</v>
          </cell>
          <cell r="V871" t="str">
            <v>F</v>
          </cell>
          <cell r="W871" t="str">
            <v>F-Sec</v>
          </cell>
          <cell r="X871" t="str">
            <v>LPE</v>
          </cell>
          <cell r="Y871">
            <v>2559</v>
          </cell>
          <cell r="Z871">
            <v>800</v>
          </cell>
          <cell r="AA871">
            <v>0</v>
          </cell>
          <cell r="AB871">
            <v>0</v>
          </cell>
          <cell r="AC871">
            <v>0</v>
          </cell>
        </row>
        <row r="872">
          <cell r="C872" t="str">
            <v>S202</v>
          </cell>
          <cell r="D872" t="str">
            <v>No</v>
          </cell>
          <cell r="E872" t="str">
            <v>Fuera del total</v>
          </cell>
          <cell r="F872" t="str">
            <v>Batería</v>
          </cell>
          <cell r="G872" t="str">
            <v>12-S</v>
          </cell>
          <cell r="H872" t="str">
            <v>Batería</v>
          </cell>
          <cell r="I872" t="str">
            <v>37-S</v>
          </cell>
          <cell r="J872" t="str">
            <v>Fuera</v>
          </cell>
          <cell r="K872" t="str">
            <v>En estudio-D</v>
          </cell>
          <cell r="L872" t="str">
            <v>BM</v>
          </cell>
          <cell r="M872">
            <v>0</v>
          </cell>
          <cell r="N872" t="e">
            <v>#REF!</v>
          </cell>
          <cell r="O872" t="e">
            <v>#REF!</v>
          </cell>
          <cell r="P872">
            <v>57073.572346105626</v>
          </cell>
          <cell r="Q872" t="e">
            <v>#REF!</v>
          </cell>
          <cell r="R872" t="e">
            <v>#REF!</v>
          </cell>
          <cell r="S872" t="e">
            <v>#REF!</v>
          </cell>
          <cell r="T872" t="e">
            <v>#REF!</v>
          </cell>
          <cell r="U872" t="str">
            <v>-</v>
          </cell>
          <cell r="V872" t="str">
            <v>D</v>
          </cell>
          <cell r="W872" t="str">
            <v>D-Sec</v>
          </cell>
          <cell r="X872" t="str">
            <v>BlqES</v>
          </cell>
          <cell r="Y872">
            <v>1480</v>
          </cell>
          <cell r="Z872">
            <v>800</v>
          </cell>
          <cell r="AA872">
            <v>0</v>
          </cell>
          <cell r="AB872">
            <v>0</v>
          </cell>
          <cell r="AC872">
            <v>0</v>
          </cell>
        </row>
        <row r="873">
          <cell r="C873" t="str">
            <v>S453</v>
          </cell>
          <cell r="D873" t="str">
            <v>No</v>
          </cell>
          <cell r="E873" t="str">
            <v>Fuera del total</v>
          </cell>
          <cell r="F873" t="str">
            <v>Batería</v>
          </cell>
          <cell r="G873" t="str">
            <v>38-S</v>
          </cell>
          <cell r="H873" t="str">
            <v>Batería</v>
          </cell>
          <cell r="I873" t="str">
            <v>15-S</v>
          </cell>
          <cell r="J873" t="str">
            <v>Fuera</v>
          </cell>
          <cell r="K873" t="str">
            <v>En estudio-D</v>
          </cell>
          <cell r="L873" t="str">
            <v>BM</v>
          </cell>
          <cell r="M873">
            <v>0</v>
          </cell>
          <cell r="N873" t="e">
            <v>#REF!</v>
          </cell>
          <cell r="O873" t="e">
            <v>#REF!</v>
          </cell>
          <cell r="P873">
            <v>57073.572346105626</v>
          </cell>
          <cell r="Q873" t="e">
            <v>#REF!</v>
          </cell>
          <cell r="R873" t="e">
            <v>#REF!</v>
          </cell>
          <cell r="S873" t="e">
            <v>#REF!</v>
          </cell>
          <cell r="T873" t="e">
            <v>#REF!</v>
          </cell>
          <cell r="U873" t="str">
            <v>-</v>
          </cell>
          <cell r="V873" t="str">
            <v>A</v>
          </cell>
          <cell r="W873" t="str">
            <v>A-Sec</v>
          </cell>
          <cell r="X873" t="str">
            <v>ACNS</v>
          </cell>
          <cell r="Y873">
            <v>1550</v>
          </cell>
          <cell r="Z873">
            <v>800</v>
          </cell>
          <cell r="AA873">
            <v>0</v>
          </cell>
          <cell r="AB873">
            <v>0</v>
          </cell>
          <cell r="AC873">
            <v>0</v>
          </cell>
        </row>
        <row r="874">
          <cell r="C874" t="str">
            <v>S550</v>
          </cell>
          <cell r="D874" t="str">
            <v>No</v>
          </cell>
          <cell r="E874" t="str">
            <v>Fuera del total</v>
          </cell>
          <cell r="F874" t="str">
            <v>Batería</v>
          </cell>
          <cell r="G874" t="str">
            <v>09-S</v>
          </cell>
          <cell r="H874" t="str">
            <v>Batería</v>
          </cell>
          <cell r="I874" t="str">
            <v>34-S</v>
          </cell>
          <cell r="J874" t="str">
            <v>Fuera</v>
          </cell>
          <cell r="K874" t="str">
            <v>En espera de reparación-E</v>
          </cell>
          <cell r="L874" t="str">
            <v>BM</v>
          </cell>
          <cell r="M874">
            <v>0</v>
          </cell>
          <cell r="N874" t="e">
            <v>#REF!</v>
          </cell>
          <cell r="O874" t="e">
            <v>#REF!</v>
          </cell>
          <cell r="P874">
            <v>57073.572346105626</v>
          </cell>
          <cell r="Q874" t="e">
            <v>#REF!</v>
          </cell>
          <cell r="R874" t="e">
            <v>#REF!</v>
          </cell>
          <cell r="S874" t="e">
            <v>#REF!</v>
          </cell>
          <cell r="T874" t="e">
            <v>#REF!</v>
          </cell>
          <cell r="U874" t="str">
            <v>-</v>
          </cell>
          <cell r="V874" t="str">
            <v>A</v>
          </cell>
          <cell r="W874" t="str">
            <v>A-Sec</v>
          </cell>
          <cell r="X874" t="str">
            <v>ACN</v>
          </cell>
          <cell r="Y874">
            <v>1863</v>
          </cell>
          <cell r="Z874">
            <v>800</v>
          </cell>
          <cell r="AA874">
            <v>0</v>
          </cell>
          <cell r="AB874">
            <v>0</v>
          </cell>
          <cell r="AC874">
            <v>0</v>
          </cell>
        </row>
        <row r="875">
          <cell r="C875" t="str">
            <v>S497</v>
          </cell>
          <cell r="D875" t="str">
            <v>No</v>
          </cell>
          <cell r="E875" t="str">
            <v>Fuera del total</v>
          </cell>
          <cell r="F875" t="str">
            <v>Batería</v>
          </cell>
          <cell r="G875" t="str">
            <v>38-S</v>
          </cell>
          <cell r="H875" t="str">
            <v>Batería</v>
          </cell>
          <cell r="I875" t="str">
            <v>15-S</v>
          </cell>
          <cell r="J875" t="str">
            <v>Fuera</v>
          </cell>
          <cell r="K875" t="str">
            <v>Parado Transitoriamente-C.6</v>
          </cell>
          <cell r="L875" t="str">
            <v>BM</v>
          </cell>
          <cell r="M875">
            <v>0</v>
          </cell>
          <cell r="N875" t="e">
            <v>#REF!</v>
          </cell>
          <cell r="O875" t="e">
            <v>#REF!</v>
          </cell>
          <cell r="P875">
            <v>57073.572346105626</v>
          </cell>
          <cell r="Q875" t="e">
            <v>#REF!</v>
          </cell>
          <cell r="R875" t="e">
            <v>#REF!</v>
          </cell>
          <cell r="S875" t="e">
            <v>#REF!</v>
          </cell>
          <cell r="T875" t="e">
            <v>#REF!</v>
          </cell>
          <cell r="U875" t="str">
            <v>-</v>
          </cell>
          <cell r="V875" t="str">
            <v>A</v>
          </cell>
          <cell r="W875" t="str">
            <v>A-Sec</v>
          </cell>
          <cell r="X875" t="str">
            <v>ACNS</v>
          </cell>
          <cell r="Y875">
            <v>1480</v>
          </cell>
          <cell r="Z875">
            <v>800</v>
          </cell>
          <cell r="AA875">
            <v>0</v>
          </cell>
          <cell r="AB875">
            <v>0</v>
          </cell>
          <cell r="AC875">
            <v>0</v>
          </cell>
        </row>
        <row r="876">
          <cell r="C876" t="str">
            <v>S2378</v>
          </cell>
          <cell r="D876" t="str">
            <v>No</v>
          </cell>
          <cell r="E876" t="str">
            <v>Fuera del total</v>
          </cell>
          <cell r="F876" t="str">
            <v>Batería</v>
          </cell>
          <cell r="G876" t="str">
            <v>31-S</v>
          </cell>
          <cell r="H876" t="str">
            <v>Batería</v>
          </cell>
          <cell r="I876" t="str">
            <v>14-S</v>
          </cell>
          <cell r="J876" t="str">
            <v>Fuera</v>
          </cell>
          <cell r="K876" t="str">
            <v>En espera de reparación-E</v>
          </cell>
          <cell r="L876" t="str">
            <v>BM</v>
          </cell>
          <cell r="M876">
            <v>0</v>
          </cell>
          <cell r="N876" t="e">
            <v>#REF!</v>
          </cell>
          <cell r="O876" t="e">
            <v>#REF!</v>
          </cell>
          <cell r="P876">
            <v>57180.099655052029</v>
          </cell>
          <cell r="Q876" t="e">
            <v>#REF!</v>
          </cell>
          <cell r="R876" t="e">
            <v>#REF!</v>
          </cell>
          <cell r="S876" t="e">
            <v>#REF!</v>
          </cell>
          <cell r="T876" t="e">
            <v>#REF!</v>
          </cell>
          <cell r="U876" t="str">
            <v>-</v>
          </cell>
          <cell r="V876" t="str">
            <v>G</v>
          </cell>
          <cell r="W876" t="str">
            <v>G-Sec</v>
          </cell>
          <cell r="X876" t="str">
            <v>LPSS</v>
          </cell>
          <cell r="Y876">
            <v>2490</v>
          </cell>
          <cell r="Z876">
            <v>800</v>
          </cell>
          <cell r="AA876">
            <v>0</v>
          </cell>
          <cell r="AB876">
            <v>0</v>
          </cell>
          <cell r="AC876">
            <v>0</v>
          </cell>
        </row>
        <row r="877">
          <cell r="C877" t="str">
            <v>S258</v>
          </cell>
          <cell r="D877" t="str">
            <v>No</v>
          </cell>
          <cell r="E877" t="str">
            <v>Fuera del total</v>
          </cell>
          <cell r="F877" t="str">
            <v>Batería</v>
          </cell>
          <cell r="G877" t="str">
            <v>09-S</v>
          </cell>
          <cell r="H877" t="str">
            <v>Batería</v>
          </cell>
          <cell r="I877" t="str">
            <v>34-S</v>
          </cell>
          <cell r="J877" t="str">
            <v>Fuera</v>
          </cell>
          <cell r="K877" t="str">
            <v>Parado por alta RAP-S</v>
          </cell>
          <cell r="L877" t="str">
            <v>-</v>
          </cell>
          <cell r="M877">
            <v>0</v>
          </cell>
          <cell r="N877" t="e">
            <v>#REF!</v>
          </cell>
          <cell r="O877" t="e">
            <v>#REF!</v>
          </cell>
          <cell r="P877">
            <v>58299.830642281166</v>
          </cell>
          <cell r="Q877" t="e">
            <v>#REF!</v>
          </cell>
          <cell r="R877" t="e">
            <v>#REF!</v>
          </cell>
          <cell r="S877" t="e">
            <v>#REF!</v>
          </cell>
          <cell r="T877" t="e">
            <v>#REF!</v>
          </cell>
          <cell r="U877" t="str">
            <v>-</v>
          </cell>
          <cell r="V877" t="str">
            <v>B</v>
          </cell>
          <cell r="W877" t="str">
            <v>B-Sec</v>
          </cell>
          <cell r="X877" t="str">
            <v>BlqBO</v>
          </cell>
          <cell r="Y877" t="str">
            <v>-</v>
          </cell>
          <cell r="Z877">
            <v>800</v>
          </cell>
          <cell r="AA877">
            <v>0</v>
          </cell>
          <cell r="AB877">
            <v>0</v>
          </cell>
          <cell r="AC877">
            <v>0</v>
          </cell>
        </row>
        <row r="878">
          <cell r="C878" t="str">
            <v>S421</v>
          </cell>
          <cell r="D878" t="str">
            <v>No</v>
          </cell>
          <cell r="E878" t="str">
            <v>Fuera del total</v>
          </cell>
          <cell r="F878" t="str">
            <v>Batería</v>
          </cell>
          <cell r="G878" t="str">
            <v>13-S</v>
          </cell>
          <cell r="H878" t="str">
            <v>Batería</v>
          </cell>
          <cell r="I878" t="str">
            <v>28-S</v>
          </cell>
          <cell r="J878" t="str">
            <v>Fuera</v>
          </cell>
          <cell r="K878" t="str">
            <v>En estudio-D</v>
          </cell>
          <cell r="L878" t="str">
            <v>BM</v>
          </cell>
          <cell r="M878">
            <v>0</v>
          </cell>
          <cell r="N878" t="e">
            <v>#REF!</v>
          </cell>
          <cell r="O878" t="e">
            <v>#REF!</v>
          </cell>
          <cell r="P878">
            <v>57073.572346105626</v>
          </cell>
          <cell r="Q878" t="e">
            <v>#REF!</v>
          </cell>
          <cell r="R878" t="e">
            <v>#REF!</v>
          </cell>
          <cell r="S878" t="e">
            <v>#REF!</v>
          </cell>
          <cell r="T878" t="e">
            <v>#REF!</v>
          </cell>
          <cell r="U878" t="str">
            <v>-</v>
          </cell>
          <cell r="V878" t="str">
            <v>B</v>
          </cell>
          <cell r="W878" t="str">
            <v>B-Prim</v>
          </cell>
          <cell r="X878" t="str">
            <v>B</v>
          </cell>
          <cell r="Y878">
            <v>1536</v>
          </cell>
          <cell r="Z878">
            <v>800</v>
          </cell>
          <cell r="AA878">
            <v>0</v>
          </cell>
          <cell r="AB878">
            <v>0</v>
          </cell>
          <cell r="AC878">
            <v>0</v>
          </cell>
        </row>
        <row r="879">
          <cell r="C879" t="str">
            <v>S2583</v>
          </cell>
          <cell r="D879" t="str">
            <v>No</v>
          </cell>
          <cell r="E879" t="str">
            <v>Fuera del total</v>
          </cell>
          <cell r="F879" t="str">
            <v>Batería</v>
          </cell>
          <cell r="G879" t="str">
            <v>09-S</v>
          </cell>
          <cell r="H879" t="str">
            <v>Batería</v>
          </cell>
          <cell r="I879" t="str">
            <v>34-S</v>
          </cell>
          <cell r="J879" t="str">
            <v>Fuera</v>
          </cell>
          <cell r="K879" t="str">
            <v>En estudio-D</v>
          </cell>
          <cell r="L879" t="str">
            <v>BM</v>
          </cell>
          <cell r="M879">
            <v>0</v>
          </cell>
          <cell r="N879" t="e">
            <v>#REF!</v>
          </cell>
          <cell r="O879" t="e">
            <v>#REF!</v>
          </cell>
          <cell r="P879">
            <v>57073.572346105626</v>
          </cell>
          <cell r="Q879" t="e">
            <v>#REF!</v>
          </cell>
          <cell r="R879" t="e">
            <v>#REF!</v>
          </cell>
          <cell r="S879" t="e">
            <v>#REF!</v>
          </cell>
          <cell r="T879" t="e">
            <v>#REF!</v>
          </cell>
          <cell r="U879" t="str">
            <v>-</v>
          </cell>
          <cell r="V879" t="str">
            <v>A</v>
          </cell>
          <cell r="W879" t="str">
            <v>A-Sec</v>
          </cell>
          <cell r="X879" t="str">
            <v>ACN</v>
          </cell>
          <cell r="Y879">
            <v>2300</v>
          </cell>
          <cell r="Z879">
            <v>800</v>
          </cell>
          <cell r="AA879">
            <v>0</v>
          </cell>
          <cell r="AB879">
            <v>0</v>
          </cell>
          <cell r="AC879">
            <v>0</v>
          </cell>
        </row>
        <row r="880">
          <cell r="C880" t="str">
            <v>S284</v>
          </cell>
          <cell r="D880" t="str">
            <v>No</v>
          </cell>
          <cell r="E880" t="str">
            <v>Fuera del total</v>
          </cell>
          <cell r="F880" t="str">
            <v>Batería</v>
          </cell>
          <cell r="G880" t="str">
            <v>30-S</v>
          </cell>
          <cell r="H880" t="str">
            <v>Batería</v>
          </cell>
          <cell r="I880" t="str">
            <v>23-S</v>
          </cell>
          <cell r="J880" t="str">
            <v>Fuera</v>
          </cell>
          <cell r="K880" t="str">
            <v>En estudio-D</v>
          </cell>
          <cell r="L880" t="str">
            <v>BM</v>
          </cell>
          <cell r="M880">
            <v>0</v>
          </cell>
          <cell r="N880" t="e">
            <v>#REF!</v>
          </cell>
          <cell r="O880" t="e">
            <v>#REF!</v>
          </cell>
          <cell r="P880">
            <v>57073.572346105626</v>
          </cell>
          <cell r="Q880" t="e">
            <v>#REF!</v>
          </cell>
          <cell r="R880" t="e">
            <v>#REF!</v>
          </cell>
          <cell r="S880" t="e">
            <v>#REF!</v>
          </cell>
          <cell r="T880" t="e">
            <v>#REF!</v>
          </cell>
          <cell r="U880" t="str">
            <v>-</v>
          </cell>
          <cell r="V880" t="str">
            <v>H</v>
          </cell>
          <cell r="W880" t="str">
            <v>H-Sec</v>
          </cell>
          <cell r="X880" t="str">
            <v>TS</v>
          </cell>
          <cell r="Y880">
            <v>1790.9</v>
          </cell>
          <cell r="Z880">
            <v>800</v>
          </cell>
          <cell r="AA880">
            <v>0</v>
          </cell>
          <cell r="AB880">
            <v>0</v>
          </cell>
          <cell r="AC880">
            <v>0</v>
          </cell>
        </row>
        <row r="881">
          <cell r="C881" t="str">
            <v>S2246</v>
          </cell>
          <cell r="D881" t="str">
            <v>No</v>
          </cell>
          <cell r="E881" t="str">
            <v>Fuera del total</v>
          </cell>
          <cell r="F881" t="str">
            <v>Batería</v>
          </cell>
          <cell r="G881" t="str">
            <v>31-S</v>
          </cell>
          <cell r="H881" t="str">
            <v>Batería</v>
          </cell>
          <cell r="I881" t="str">
            <v>14-S</v>
          </cell>
          <cell r="J881" t="str">
            <v>Fuera</v>
          </cell>
          <cell r="K881" t="str">
            <v>En estudio-D</v>
          </cell>
          <cell r="L881" t="str">
            <v>BM</v>
          </cell>
          <cell r="M881">
            <v>0</v>
          </cell>
          <cell r="N881" t="e">
            <v>#REF!</v>
          </cell>
          <cell r="O881" t="e">
            <v>#REF!</v>
          </cell>
          <cell r="P881">
            <v>57073.572346105626</v>
          </cell>
          <cell r="Q881" t="e">
            <v>#REF!</v>
          </cell>
          <cell r="R881" t="e">
            <v>#REF!</v>
          </cell>
          <cell r="S881" t="e">
            <v>#REF!</v>
          </cell>
          <cell r="T881" t="e">
            <v>#REF!</v>
          </cell>
          <cell r="U881" t="str">
            <v>-</v>
          </cell>
          <cell r="V881" t="str">
            <v>H</v>
          </cell>
          <cell r="W881" t="str">
            <v>H-Sec</v>
          </cell>
          <cell r="X881" t="str">
            <v>S26</v>
          </cell>
          <cell r="Y881">
            <v>1549</v>
          </cell>
          <cell r="Z881">
            <v>800</v>
          </cell>
          <cell r="AA881">
            <v>0</v>
          </cell>
          <cell r="AB881">
            <v>0</v>
          </cell>
          <cell r="AC881">
            <v>0</v>
          </cell>
        </row>
        <row r="882">
          <cell r="C882" t="str">
            <v>S1014</v>
          </cell>
          <cell r="D882" t="str">
            <v>No</v>
          </cell>
          <cell r="E882" t="str">
            <v>Fuera del total</v>
          </cell>
          <cell r="F882" t="str">
            <v>Batería</v>
          </cell>
          <cell r="G882" t="str">
            <v>17-S</v>
          </cell>
          <cell r="H882" t="str">
            <v>Batería</v>
          </cell>
          <cell r="I882" t="str">
            <v>27-S</v>
          </cell>
          <cell r="J882" t="str">
            <v>Fuera</v>
          </cell>
          <cell r="K882" t="str">
            <v>En espera de reparación-E</v>
          </cell>
          <cell r="L882" t="str">
            <v>BM</v>
          </cell>
          <cell r="M882">
            <v>0</v>
          </cell>
          <cell r="N882" t="e">
            <v>#REF!</v>
          </cell>
          <cell r="O882" t="e">
            <v>#REF!</v>
          </cell>
          <cell r="P882">
            <v>57073.572346105626</v>
          </cell>
          <cell r="Q882" t="e">
            <v>#REF!</v>
          </cell>
          <cell r="R882" t="e">
            <v>#REF!</v>
          </cell>
          <cell r="S882" t="e">
            <v>#REF!</v>
          </cell>
          <cell r="T882" t="e">
            <v>#REF!</v>
          </cell>
          <cell r="U882" t="str">
            <v>-</v>
          </cell>
          <cell r="V882" t="str">
            <v>F</v>
          </cell>
          <cell r="W882" t="str">
            <v>F-Sec</v>
          </cell>
          <cell r="X882" t="str">
            <v>LPE</v>
          </cell>
          <cell r="Y882" t="str">
            <v>-</v>
          </cell>
          <cell r="Z882">
            <v>800</v>
          </cell>
          <cell r="AA882">
            <v>0</v>
          </cell>
          <cell r="AB882">
            <v>0</v>
          </cell>
          <cell r="AC882">
            <v>0</v>
          </cell>
        </row>
        <row r="883">
          <cell r="C883" t="str">
            <v>S2022</v>
          </cell>
          <cell r="D883" t="str">
            <v>No</v>
          </cell>
          <cell r="E883" t="str">
            <v>Fuera del total</v>
          </cell>
          <cell r="F883" t="str">
            <v>Batería</v>
          </cell>
          <cell r="G883" t="str">
            <v>17-E</v>
          </cell>
          <cell r="H883" t="str">
            <v>Batería</v>
          </cell>
          <cell r="I883" t="str">
            <v>35-S</v>
          </cell>
          <cell r="J883" t="str">
            <v>Fuera</v>
          </cell>
          <cell r="K883" t="str">
            <v>Parado por alta RAP-S</v>
          </cell>
          <cell r="L883" t="str">
            <v>BM</v>
          </cell>
          <cell r="M883">
            <v>0</v>
          </cell>
          <cell r="N883" t="e">
            <v>#REF!</v>
          </cell>
          <cell r="O883" t="e">
            <v>#REF!</v>
          </cell>
          <cell r="P883">
            <v>57073.572346105626</v>
          </cell>
          <cell r="Q883" t="e">
            <v>#REF!</v>
          </cell>
          <cell r="R883" t="e">
            <v>#REF!</v>
          </cell>
          <cell r="S883" t="e">
            <v>#REF!</v>
          </cell>
          <cell r="T883" t="e">
            <v>#REF!</v>
          </cell>
          <cell r="U883" t="str">
            <v>-</v>
          </cell>
          <cell r="V883" t="str">
            <v>A</v>
          </cell>
          <cell r="W883" t="str">
            <v>A-Sec</v>
          </cell>
          <cell r="X883" t="str">
            <v>ACN</v>
          </cell>
          <cell r="Y883">
            <v>2404</v>
          </cell>
          <cell r="Z883">
            <v>800</v>
          </cell>
          <cell r="AA883">
            <v>0</v>
          </cell>
          <cell r="AB883">
            <v>0</v>
          </cell>
          <cell r="AC883">
            <v>0</v>
          </cell>
        </row>
        <row r="884">
          <cell r="C884" t="str">
            <v>S699</v>
          </cell>
          <cell r="D884" t="str">
            <v>No</v>
          </cell>
          <cell r="E884" t="str">
            <v>Fuera del total</v>
          </cell>
          <cell r="F884" t="str">
            <v>Batería</v>
          </cell>
          <cell r="G884" t="str">
            <v>12-S</v>
          </cell>
          <cell r="H884" t="str">
            <v>Batería</v>
          </cell>
          <cell r="I884" t="str">
            <v>37-S</v>
          </cell>
          <cell r="J884" t="str">
            <v>Fuera</v>
          </cell>
          <cell r="K884" t="str">
            <v>En estudio-D</v>
          </cell>
          <cell r="L884" t="str">
            <v>BM</v>
          </cell>
          <cell r="M884">
            <v>0</v>
          </cell>
          <cell r="N884" t="e">
            <v>#REF!</v>
          </cell>
          <cell r="O884" t="e">
            <v>#REF!</v>
          </cell>
          <cell r="P884">
            <v>57073.572346105626</v>
          </cell>
          <cell r="Q884" t="e">
            <v>#REF!</v>
          </cell>
          <cell r="R884" t="e">
            <v>#REF!</v>
          </cell>
          <cell r="S884" t="e">
            <v>#REF!</v>
          </cell>
          <cell r="T884" t="e">
            <v>#REF!</v>
          </cell>
          <cell r="U884" t="str">
            <v>-</v>
          </cell>
          <cell r="V884" t="str">
            <v>D</v>
          </cell>
          <cell r="W884" t="str">
            <v>D-Sec</v>
          </cell>
          <cell r="X884" t="str">
            <v>BlqES</v>
          </cell>
          <cell r="Y884">
            <v>2427.3000000000002</v>
          </cell>
          <cell r="Z884">
            <v>800</v>
          </cell>
          <cell r="AA884">
            <v>0</v>
          </cell>
          <cell r="AB884">
            <v>0</v>
          </cell>
          <cell r="AC884">
            <v>0</v>
          </cell>
        </row>
        <row r="885">
          <cell r="C885" t="str">
            <v>S57</v>
          </cell>
          <cell r="D885" t="str">
            <v>No</v>
          </cell>
          <cell r="E885" t="str">
            <v>Fuera del total</v>
          </cell>
          <cell r="F885" t="str">
            <v>Batería</v>
          </cell>
          <cell r="G885" t="str">
            <v>22-S</v>
          </cell>
          <cell r="H885" t="str">
            <v>Batería</v>
          </cell>
          <cell r="I885" t="str">
            <v>21-S</v>
          </cell>
          <cell r="J885" t="str">
            <v>Fuera</v>
          </cell>
          <cell r="K885" t="str">
            <v>Parado Transitoriamente-C.6</v>
          </cell>
          <cell r="L885" t="str">
            <v>-</v>
          </cell>
          <cell r="M885">
            <v>0</v>
          </cell>
          <cell r="N885" t="e">
            <v>#REF!</v>
          </cell>
          <cell r="O885" t="e">
            <v>#REF!</v>
          </cell>
          <cell r="P885">
            <v>58299.830642281166</v>
          </cell>
          <cell r="Q885" t="e">
            <v>#REF!</v>
          </cell>
          <cell r="R885" t="e">
            <v>#REF!</v>
          </cell>
          <cell r="S885" t="e">
            <v>#REF!</v>
          </cell>
          <cell r="T885" t="e">
            <v>#REF!</v>
          </cell>
          <cell r="U885" t="str">
            <v>-</v>
          </cell>
          <cell r="V885" t="str">
            <v>H</v>
          </cell>
          <cell r="W885" t="str">
            <v>H-Sec</v>
          </cell>
          <cell r="X885" t="str">
            <v>TS</v>
          </cell>
          <cell r="Y885" t="str">
            <v>-</v>
          </cell>
          <cell r="Z885">
            <v>800</v>
          </cell>
          <cell r="AA885">
            <v>0</v>
          </cell>
          <cell r="AB885">
            <v>0</v>
          </cell>
          <cell r="AC885">
            <v>0</v>
          </cell>
        </row>
        <row r="886">
          <cell r="C886" t="str">
            <v>S2376</v>
          </cell>
          <cell r="D886" t="str">
            <v>No</v>
          </cell>
          <cell r="E886" t="str">
            <v>Fuera del total</v>
          </cell>
          <cell r="F886" t="str">
            <v>Batería</v>
          </cell>
          <cell r="G886" t="str">
            <v>33-S</v>
          </cell>
          <cell r="H886" t="str">
            <v>Batería</v>
          </cell>
          <cell r="I886" t="str">
            <v>02-S</v>
          </cell>
          <cell r="J886" t="str">
            <v>Fuera</v>
          </cell>
          <cell r="K886" t="str">
            <v>Parado por alta RAP-S</v>
          </cell>
          <cell r="L886" t="str">
            <v>-</v>
          </cell>
          <cell r="M886">
            <v>0</v>
          </cell>
          <cell r="N886" t="e">
            <v>#REF!</v>
          </cell>
          <cell r="O886" t="e">
            <v>#REF!</v>
          </cell>
          <cell r="P886">
            <v>58299.830642281166</v>
          </cell>
          <cell r="Q886" t="e">
            <v>#REF!</v>
          </cell>
          <cell r="R886" t="e">
            <v>#REF!</v>
          </cell>
          <cell r="S886" t="e">
            <v>#REF!</v>
          </cell>
          <cell r="T886" t="e">
            <v>#REF!</v>
          </cell>
          <cell r="U886" t="str">
            <v>-</v>
          </cell>
          <cell r="V886" t="str">
            <v>E</v>
          </cell>
          <cell r="W886" t="str">
            <v>E-Sec</v>
          </cell>
          <cell r="X886" t="str">
            <v>BlqEN</v>
          </cell>
          <cell r="Y886" t="str">
            <v>-</v>
          </cell>
          <cell r="Z886">
            <v>800</v>
          </cell>
          <cell r="AA886">
            <v>0</v>
          </cell>
          <cell r="AB886">
            <v>0</v>
          </cell>
          <cell r="AC886">
            <v>0</v>
          </cell>
        </row>
        <row r="887">
          <cell r="C887" t="str">
            <v>S234</v>
          </cell>
          <cell r="D887" t="str">
            <v>No</v>
          </cell>
          <cell r="E887" t="str">
            <v>Fuera del total</v>
          </cell>
          <cell r="F887" t="str">
            <v>Batería</v>
          </cell>
          <cell r="G887" t="str">
            <v>09-S</v>
          </cell>
          <cell r="H887" t="str">
            <v>Batería</v>
          </cell>
          <cell r="I887" t="str">
            <v>34-S</v>
          </cell>
          <cell r="J887" t="str">
            <v>Fuera</v>
          </cell>
          <cell r="K887" t="str">
            <v>En espera de reparación-E</v>
          </cell>
          <cell r="L887" t="str">
            <v>BM</v>
          </cell>
          <cell r="M887">
            <v>0</v>
          </cell>
          <cell r="N887" t="e">
            <v>#REF!</v>
          </cell>
          <cell r="O887" t="e">
            <v>#REF!</v>
          </cell>
          <cell r="P887">
            <v>57073.572346105626</v>
          </cell>
          <cell r="Q887" t="e">
            <v>#REF!</v>
          </cell>
          <cell r="R887" t="e">
            <v>#REF!</v>
          </cell>
          <cell r="S887" t="e">
            <v>#REF!</v>
          </cell>
          <cell r="T887" t="e">
            <v>#REF!</v>
          </cell>
          <cell r="U887" t="str">
            <v>-</v>
          </cell>
          <cell r="V887" t="str">
            <v>D</v>
          </cell>
          <cell r="W887" t="str">
            <v>D-Sec</v>
          </cell>
          <cell r="X887" t="str">
            <v>ZC</v>
          </cell>
          <cell r="Y887">
            <v>1648</v>
          </cell>
          <cell r="Z887">
            <v>800</v>
          </cell>
          <cell r="AA887">
            <v>0</v>
          </cell>
          <cell r="AB887">
            <v>0</v>
          </cell>
          <cell r="AC887">
            <v>0</v>
          </cell>
        </row>
        <row r="888">
          <cell r="C888" t="str">
            <v>S244</v>
          </cell>
          <cell r="D888" t="str">
            <v>No</v>
          </cell>
          <cell r="E888" t="str">
            <v>Fuera del total</v>
          </cell>
          <cell r="F888" t="str">
            <v>Batería</v>
          </cell>
          <cell r="G888" t="str">
            <v>29-S</v>
          </cell>
          <cell r="H888" t="str">
            <v>Batería</v>
          </cell>
          <cell r="I888" t="str">
            <v>34-S</v>
          </cell>
          <cell r="J888" t="str">
            <v>Fuera</v>
          </cell>
          <cell r="K888" t="str">
            <v>En estudio-D</v>
          </cell>
          <cell r="L888" t="str">
            <v>BM</v>
          </cell>
          <cell r="M888">
            <v>0</v>
          </cell>
          <cell r="N888" t="e">
            <v>#REF!</v>
          </cell>
          <cell r="O888" t="e">
            <v>#REF!</v>
          </cell>
          <cell r="P888">
            <v>57073.572346105626</v>
          </cell>
          <cell r="Q888" t="e">
            <v>#REF!</v>
          </cell>
          <cell r="R888" t="e">
            <v>#REF!</v>
          </cell>
          <cell r="S888" t="e">
            <v>#REF!</v>
          </cell>
          <cell r="T888" t="e">
            <v>#REF!</v>
          </cell>
          <cell r="U888" t="str">
            <v>-</v>
          </cell>
          <cell r="V888" t="str">
            <v>D</v>
          </cell>
          <cell r="W888" t="str">
            <v>D-Sec</v>
          </cell>
          <cell r="X888" t="str">
            <v>ZC</v>
          </cell>
          <cell r="Y888">
            <v>1707</v>
          </cell>
          <cell r="Z888">
            <v>800</v>
          </cell>
          <cell r="AA888">
            <v>0</v>
          </cell>
          <cell r="AB888">
            <v>0</v>
          </cell>
          <cell r="AC888">
            <v>0</v>
          </cell>
        </row>
        <row r="889">
          <cell r="C889" t="str">
            <v>S489</v>
          </cell>
          <cell r="D889" t="str">
            <v>No</v>
          </cell>
          <cell r="E889" t="str">
            <v>Fuera del total</v>
          </cell>
          <cell r="F889" t="str">
            <v>Batería</v>
          </cell>
          <cell r="G889" t="str">
            <v>35-S</v>
          </cell>
          <cell r="H889" t="str">
            <v>Batería</v>
          </cell>
          <cell r="I889" t="str">
            <v>13-S</v>
          </cell>
          <cell r="J889" t="str">
            <v>Fuera</v>
          </cell>
          <cell r="K889" t="str">
            <v>Parado por alta RAP-S</v>
          </cell>
          <cell r="L889" t="str">
            <v>BM</v>
          </cell>
          <cell r="M889">
            <v>0</v>
          </cell>
          <cell r="N889" t="e">
            <v>#REF!</v>
          </cell>
          <cell r="O889" t="e">
            <v>#REF!</v>
          </cell>
          <cell r="P889">
            <v>57073.572346105626</v>
          </cell>
          <cell r="Q889" t="e">
            <v>#REF!</v>
          </cell>
          <cell r="R889" t="e">
            <v>#REF!</v>
          </cell>
          <cell r="S889" t="e">
            <v>#REF!</v>
          </cell>
          <cell r="T889" t="e">
            <v>#REF!</v>
          </cell>
          <cell r="U889" t="str">
            <v>-</v>
          </cell>
          <cell r="V889" t="str">
            <v>B</v>
          </cell>
          <cell r="W889" t="str">
            <v>B-Sec</v>
          </cell>
          <cell r="X889" t="str">
            <v>BlqBN</v>
          </cell>
          <cell r="Y889">
            <v>1411</v>
          </cell>
          <cell r="Z889">
            <v>800</v>
          </cell>
          <cell r="AA889">
            <v>0</v>
          </cell>
          <cell r="AB889">
            <v>0</v>
          </cell>
          <cell r="AC889">
            <v>0</v>
          </cell>
        </row>
        <row r="890">
          <cell r="C890" t="str">
            <v>S508</v>
          </cell>
          <cell r="D890" t="str">
            <v>No</v>
          </cell>
          <cell r="E890" t="str">
            <v>Fuera del total</v>
          </cell>
          <cell r="F890" t="str">
            <v>Batería</v>
          </cell>
          <cell r="G890" t="str">
            <v>14-S</v>
          </cell>
          <cell r="H890" t="str">
            <v>Batería</v>
          </cell>
          <cell r="I890" t="str">
            <v>31-S</v>
          </cell>
          <cell r="J890" t="str">
            <v>Fuera</v>
          </cell>
          <cell r="K890" t="str">
            <v>En espera de reparación-E</v>
          </cell>
          <cell r="L890" t="str">
            <v>BM</v>
          </cell>
          <cell r="M890">
            <v>0</v>
          </cell>
          <cell r="N890" t="e">
            <v>#REF!</v>
          </cell>
          <cell r="O890" t="e">
            <v>#REF!</v>
          </cell>
          <cell r="P890">
            <v>57073.572346105626</v>
          </cell>
          <cell r="Q890" t="e">
            <v>#REF!</v>
          </cell>
          <cell r="R890" t="e">
            <v>#REF!</v>
          </cell>
          <cell r="S890" t="e">
            <v>#REF!</v>
          </cell>
          <cell r="T890" t="e">
            <v>#REF!</v>
          </cell>
          <cell r="U890" t="str">
            <v>-</v>
          </cell>
          <cell r="V890" t="str">
            <v>B</v>
          </cell>
          <cell r="W890" t="str">
            <v>B-Sec</v>
          </cell>
          <cell r="X890" t="str">
            <v>S420</v>
          </cell>
          <cell r="Y890">
            <v>1320</v>
          </cell>
          <cell r="Z890">
            <v>800</v>
          </cell>
          <cell r="AA890">
            <v>0</v>
          </cell>
          <cell r="AB890">
            <v>0</v>
          </cell>
          <cell r="AC890">
            <v>0</v>
          </cell>
        </row>
        <row r="891">
          <cell r="C891" t="str">
            <v>S683</v>
          </cell>
          <cell r="D891" t="str">
            <v>No</v>
          </cell>
          <cell r="E891" t="str">
            <v>Fuera del total</v>
          </cell>
          <cell r="F891" t="str">
            <v>Batería</v>
          </cell>
          <cell r="G891" t="str">
            <v>35-S</v>
          </cell>
          <cell r="H891" t="str">
            <v>Batería</v>
          </cell>
          <cell r="I891" t="str">
            <v>13-S</v>
          </cell>
          <cell r="J891" t="str">
            <v>Fuera</v>
          </cell>
          <cell r="K891" t="str">
            <v>En estudio-D</v>
          </cell>
          <cell r="L891" t="str">
            <v>PCP</v>
          </cell>
          <cell r="M891">
            <v>0</v>
          </cell>
          <cell r="N891" t="e">
            <v>#REF!</v>
          </cell>
          <cell r="O891" t="e">
            <v>#REF!</v>
          </cell>
          <cell r="P891">
            <v>58299.830642281166</v>
          </cell>
          <cell r="Q891" t="e">
            <v>#REF!</v>
          </cell>
          <cell r="R891" t="e">
            <v>#REF!</v>
          </cell>
          <cell r="S891" t="e">
            <v>#REF!</v>
          </cell>
          <cell r="T891" t="e">
            <v>#REF!</v>
          </cell>
          <cell r="U891" t="str">
            <v>-</v>
          </cell>
          <cell r="V891" t="str">
            <v>B</v>
          </cell>
          <cell r="W891" t="str">
            <v>B-Sec</v>
          </cell>
          <cell r="X891" t="str">
            <v>BlqBN</v>
          </cell>
          <cell r="Y891">
            <v>1650</v>
          </cell>
          <cell r="Z891">
            <v>800</v>
          </cell>
          <cell r="AA891">
            <v>0</v>
          </cell>
          <cell r="AB891">
            <v>0</v>
          </cell>
          <cell r="AC891">
            <v>0</v>
          </cell>
        </row>
        <row r="892">
          <cell r="C892" t="str">
            <v>S1028</v>
          </cell>
          <cell r="D892" t="str">
            <v>No</v>
          </cell>
          <cell r="E892" t="str">
            <v>Fuera del total</v>
          </cell>
          <cell r="F892" t="str">
            <v>Batería</v>
          </cell>
          <cell r="G892" t="str">
            <v>27-S</v>
          </cell>
          <cell r="H892" t="str">
            <v>Batería</v>
          </cell>
          <cell r="I892" t="str">
            <v>17-S</v>
          </cell>
          <cell r="J892" t="str">
            <v>Fuera</v>
          </cell>
          <cell r="K892" t="str">
            <v>En espera de reparación-E</v>
          </cell>
          <cell r="L892" t="str">
            <v>BM</v>
          </cell>
          <cell r="M892">
            <v>0</v>
          </cell>
          <cell r="N892" t="e">
            <v>#REF!</v>
          </cell>
          <cell r="O892" t="e">
            <v>#REF!</v>
          </cell>
          <cell r="P892">
            <v>62428.762942637048</v>
          </cell>
          <cell r="Q892" t="e">
            <v>#REF!</v>
          </cell>
          <cell r="R892" t="e">
            <v>#REF!</v>
          </cell>
          <cell r="S892" t="e">
            <v>#REF!</v>
          </cell>
          <cell r="T892" t="e">
            <v>#REF!</v>
          </cell>
          <cell r="U892" t="str">
            <v>-</v>
          </cell>
          <cell r="V892" t="str">
            <v>G</v>
          </cell>
          <cell r="W892" t="str">
            <v>G-Sec</v>
          </cell>
          <cell r="X892" t="str">
            <v>LPS</v>
          </cell>
          <cell r="Y892">
            <v>1388</v>
          </cell>
          <cell r="Z892">
            <v>800</v>
          </cell>
          <cell r="AA892">
            <v>0</v>
          </cell>
          <cell r="AB892">
            <v>0</v>
          </cell>
          <cell r="AC892">
            <v>0</v>
          </cell>
        </row>
        <row r="893">
          <cell r="C893" t="str">
            <v>S960</v>
          </cell>
          <cell r="D893" t="str">
            <v>No</v>
          </cell>
          <cell r="E893" t="str">
            <v>Fuera del total</v>
          </cell>
          <cell r="F893" t="str">
            <v>Batería</v>
          </cell>
          <cell r="G893" t="str">
            <v>02-S</v>
          </cell>
          <cell r="H893" t="str">
            <v>Batería</v>
          </cell>
          <cell r="I893" t="str">
            <v>33-S</v>
          </cell>
          <cell r="J893" t="str">
            <v>Fuera</v>
          </cell>
          <cell r="K893" t="str">
            <v>En espera de reparación-E</v>
          </cell>
          <cell r="L893" t="str">
            <v>BM</v>
          </cell>
          <cell r="M893">
            <v>0</v>
          </cell>
          <cell r="N893" t="e">
            <v>#REF!</v>
          </cell>
          <cell r="O893" t="e">
            <v>#REF!</v>
          </cell>
          <cell r="P893">
            <v>81693.544730700218</v>
          </cell>
          <cell r="Q893" t="e">
            <v>#REF!</v>
          </cell>
          <cell r="R893" t="e">
            <v>#REF!</v>
          </cell>
          <cell r="S893" t="e">
            <v>#REF!</v>
          </cell>
          <cell r="T893" t="e">
            <v>#REF!</v>
          </cell>
          <cell r="U893" t="str">
            <v>-</v>
          </cell>
          <cell r="V893" t="str">
            <v>D</v>
          </cell>
          <cell r="W893" t="str">
            <v>D-Sec</v>
          </cell>
          <cell r="X893" t="str">
            <v>BlqD</v>
          </cell>
          <cell r="Y893">
            <v>2163</v>
          </cell>
          <cell r="Z893">
            <v>800</v>
          </cell>
          <cell r="AA893">
            <v>0</v>
          </cell>
          <cell r="AB893">
            <v>0</v>
          </cell>
          <cell r="AC893">
            <v>0</v>
          </cell>
        </row>
        <row r="894">
          <cell r="C894" t="str">
            <v>S384</v>
          </cell>
          <cell r="D894" t="str">
            <v>No</v>
          </cell>
          <cell r="E894" t="str">
            <v>Fuera del total</v>
          </cell>
          <cell r="F894" t="str">
            <v>Batería</v>
          </cell>
          <cell r="G894" t="str">
            <v>29-S</v>
          </cell>
          <cell r="H894" t="str">
            <v>Batería</v>
          </cell>
          <cell r="I894" t="str">
            <v>34-S</v>
          </cell>
          <cell r="J894" t="str">
            <v>Fuera</v>
          </cell>
          <cell r="K894" t="str">
            <v>Parado por alta RAP-S</v>
          </cell>
          <cell r="L894" t="str">
            <v>BM</v>
          </cell>
          <cell r="M894">
            <v>0</v>
          </cell>
          <cell r="N894" t="e">
            <v>#REF!</v>
          </cell>
          <cell r="O894" t="e">
            <v>#REF!</v>
          </cell>
          <cell r="P894">
            <v>57073.572346105626</v>
          </cell>
          <cell r="Q894" t="e">
            <v>#REF!</v>
          </cell>
          <cell r="R894" t="e">
            <v>#REF!</v>
          </cell>
          <cell r="S894" t="e">
            <v>#REF!</v>
          </cell>
          <cell r="T894" t="e">
            <v>#REF!</v>
          </cell>
          <cell r="U894" t="str">
            <v>-</v>
          </cell>
          <cell r="V894" t="str">
            <v>D</v>
          </cell>
          <cell r="W894" t="str">
            <v>D-Sec</v>
          </cell>
          <cell r="X894" t="str">
            <v>BlqES</v>
          </cell>
          <cell r="Y894">
            <v>1773.14</v>
          </cell>
          <cell r="Z894">
            <v>800</v>
          </cell>
          <cell r="AA894">
            <v>0</v>
          </cell>
          <cell r="AB894">
            <v>0</v>
          </cell>
          <cell r="AC894">
            <v>0</v>
          </cell>
        </row>
        <row r="895">
          <cell r="C895" t="str">
            <v>S876</v>
          </cell>
          <cell r="D895" t="str">
            <v>No</v>
          </cell>
          <cell r="E895" t="str">
            <v>Fuera del total</v>
          </cell>
          <cell r="F895" t="str">
            <v>Batería</v>
          </cell>
          <cell r="G895" t="str">
            <v>17-S</v>
          </cell>
          <cell r="H895" t="str">
            <v>Batería</v>
          </cell>
          <cell r="I895" t="str">
            <v>27-S</v>
          </cell>
          <cell r="J895" t="str">
            <v>Fuera</v>
          </cell>
          <cell r="K895" t="str">
            <v>En espera de reparación-E</v>
          </cell>
          <cell r="L895" t="str">
            <v>BM</v>
          </cell>
          <cell r="M895">
            <v>0</v>
          </cell>
          <cell r="N895" t="e">
            <v>#REF!</v>
          </cell>
          <cell r="O895" t="e">
            <v>#REF!</v>
          </cell>
          <cell r="P895">
            <v>57073.572346105626</v>
          </cell>
          <cell r="Q895" t="e">
            <v>#REF!</v>
          </cell>
          <cell r="R895" t="e">
            <v>#REF!</v>
          </cell>
          <cell r="S895" t="e">
            <v>#REF!</v>
          </cell>
          <cell r="T895" t="e">
            <v>#REF!</v>
          </cell>
          <cell r="U895" t="str">
            <v>-</v>
          </cell>
          <cell r="V895" t="str">
            <v>F</v>
          </cell>
          <cell r="W895" t="str">
            <v>F-Sec</v>
          </cell>
          <cell r="X895" t="str">
            <v>LPE</v>
          </cell>
          <cell r="Y895">
            <v>2315</v>
          </cell>
          <cell r="Z895">
            <v>800</v>
          </cell>
          <cell r="AA895">
            <v>0</v>
          </cell>
          <cell r="AB895">
            <v>0</v>
          </cell>
          <cell r="AC895">
            <v>0</v>
          </cell>
        </row>
        <row r="896">
          <cell r="C896" t="str">
            <v>S2011</v>
          </cell>
          <cell r="D896" t="str">
            <v>No</v>
          </cell>
          <cell r="E896" t="str">
            <v>Fuera del total</v>
          </cell>
          <cell r="F896" t="str">
            <v>Batería</v>
          </cell>
          <cell r="G896" t="str">
            <v>27-S</v>
          </cell>
          <cell r="H896" t="str">
            <v>Batería</v>
          </cell>
          <cell r="I896" t="str">
            <v>17-S</v>
          </cell>
          <cell r="J896" t="str">
            <v>Fuera</v>
          </cell>
          <cell r="K896" t="str">
            <v>En estudio-D</v>
          </cell>
          <cell r="L896" t="str">
            <v>BM</v>
          </cell>
          <cell r="M896">
            <v>0</v>
          </cell>
          <cell r="N896" t="e">
            <v>#REF!</v>
          </cell>
          <cell r="O896" t="e">
            <v>#REF!</v>
          </cell>
          <cell r="P896">
            <v>109768.43664415932</v>
          </cell>
          <cell r="Q896" t="e">
            <v>#REF!</v>
          </cell>
          <cell r="R896" t="e">
            <v>#REF!</v>
          </cell>
          <cell r="S896" t="e">
            <v>#REF!</v>
          </cell>
          <cell r="T896" t="e">
            <v>#REF!</v>
          </cell>
          <cell r="U896" t="str">
            <v>-</v>
          </cell>
          <cell r="V896" t="str">
            <v>G</v>
          </cell>
          <cell r="W896" t="str">
            <v>G-Sec</v>
          </cell>
          <cell r="X896" t="str">
            <v>LPS</v>
          </cell>
          <cell r="Y896">
            <v>2547</v>
          </cell>
          <cell r="Z896">
            <v>800</v>
          </cell>
          <cell r="AA896">
            <v>0</v>
          </cell>
          <cell r="AB896">
            <v>0</v>
          </cell>
          <cell r="AC896">
            <v>0</v>
          </cell>
        </row>
        <row r="897">
          <cell r="C897" t="str">
            <v>S2471</v>
          </cell>
          <cell r="D897" t="str">
            <v>No</v>
          </cell>
          <cell r="E897" t="str">
            <v>Fuera del total</v>
          </cell>
          <cell r="F897" t="str">
            <v>Batería</v>
          </cell>
          <cell r="G897" t="str">
            <v>23-S</v>
          </cell>
          <cell r="H897" t="str">
            <v>Batería</v>
          </cell>
          <cell r="I897" t="str">
            <v>04-S</v>
          </cell>
          <cell r="J897" t="str">
            <v>Fuera</v>
          </cell>
          <cell r="K897" t="str">
            <v>En estudio-D</v>
          </cell>
          <cell r="L897" t="str">
            <v>BM</v>
          </cell>
          <cell r="M897">
            <v>0</v>
          </cell>
          <cell r="N897" t="e">
            <v>#REF!</v>
          </cell>
          <cell r="O897" t="e">
            <v>#REF!</v>
          </cell>
          <cell r="P897">
            <v>64310.732133452344</v>
          </cell>
          <cell r="Q897" t="e">
            <v>#REF!</v>
          </cell>
          <cell r="R897" t="e">
            <v>#REF!</v>
          </cell>
          <cell r="S897" t="e">
            <v>#REF!</v>
          </cell>
          <cell r="T897" t="e">
            <v>#REF!</v>
          </cell>
          <cell r="U897" t="str">
            <v>-</v>
          </cell>
          <cell r="V897" t="str">
            <v>H</v>
          </cell>
          <cell r="W897" t="str">
            <v>H-Sec</v>
          </cell>
          <cell r="X897" t="str">
            <v>TS</v>
          </cell>
          <cell r="Y897">
            <v>1908</v>
          </cell>
          <cell r="Z897">
            <v>800</v>
          </cell>
          <cell r="AA897">
            <v>0</v>
          </cell>
          <cell r="AB897">
            <v>0</v>
          </cell>
          <cell r="AC897">
            <v>0</v>
          </cell>
        </row>
        <row r="898">
          <cell r="C898" t="str">
            <v>S775</v>
          </cell>
          <cell r="D898" t="str">
            <v>No</v>
          </cell>
          <cell r="E898" t="str">
            <v>Fuera del total</v>
          </cell>
          <cell r="F898" t="str">
            <v>Batería</v>
          </cell>
          <cell r="G898" t="str">
            <v>21-S</v>
          </cell>
          <cell r="H898" t="str">
            <v>Batería</v>
          </cell>
          <cell r="I898" t="str">
            <v>07-S</v>
          </cell>
          <cell r="J898" t="str">
            <v>Fuera</v>
          </cell>
          <cell r="K898" t="str">
            <v>En estudio-D</v>
          </cell>
          <cell r="L898" t="str">
            <v>BM</v>
          </cell>
          <cell r="M898">
            <v>0</v>
          </cell>
          <cell r="N898" t="e">
            <v>#REF!</v>
          </cell>
          <cell r="O898" t="e">
            <v>#REF!</v>
          </cell>
          <cell r="P898">
            <v>57073.572346105626</v>
          </cell>
          <cell r="Q898" t="e">
            <v>#REF!</v>
          </cell>
          <cell r="R898" t="e">
            <v>#REF!</v>
          </cell>
          <cell r="S898" t="e">
            <v>#REF!</v>
          </cell>
          <cell r="T898" t="e">
            <v>#REF!</v>
          </cell>
          <cell r="U898" t="str">
            <v>-</v>
          </cell>
          <cell r="V898" t="str">
            <v>C</v>
          </cell>
          <cell r="W898" t="str">
            <v>C-Sec</v>
          </cell>
          <cell r="X898" t="str">
            <v>TSP2</v>
          </cell>
          <cell r="Y898">
            <v>2826</v>
          </cell>
          <cell r="Z898">
            <v>800</v>
          </cell>
          <cell r="AA898">
            <v>0</v>
          </cell>
          <cell r="AB898">
            <v>0</v>
          </cell>
          <cell r="AC898">
            <v>0</v>
          </cell>
        </row>
        <row r="899">
          <cell r="C899" t="str">
            <v>S2536</v>
          </cell>
          <cell r="D899" t="str">
            <v>No</v>
          </cell>
          <cell r="E899" t="str">
            <v>Fuera del total</v>
          </cell>
          <cell r="F899" t="str">
            <v>Batería</v>
          </cell>
          <cell r="G899" t="str">
            <v>30-S</v>
          </cell>
          <cell r="H899" t="str">
            <v>Batería</v>
          </cell>
          <cell r="I899" t="str">
            <v>23-S</v>
          </cell>
          <cell r="J899" t="str">
            <v>Fuera</v>
          </cell>
          <cell r="K899" t="str">
            <v>En estudio-D</v>
          </cell>
          <cell r="L899" t="str">
            <v>BM</v>
          </cell>
          <cell r="M899">
            <v>0</v>
          </cell>
          <cell r="N899" t="e">
            <v>#REF!</v>
          </cell>
          <cell r="O899" t="e">
            <v>#REF!</v>
          </cell>
          <cell r="P899">
            <v>64564.198643524163</v>
          </cell>
          <cell r="Q899" t="e">
            <v>#REF!</v>
          </cell>
          <cell r="R899" t="e">
            <v>#REF!</v>
          </cell>
          <cell r="S899" t="e">
            <v>#REF!</v>
          </cell>
          <cell r="T899" t="e">
            <v>#REF!</v>
          </cell>
          <cell r="U899" t="str">
            <v>-</v>
          </cell>
          <cell r="V899" t="str">
            <v>H</v>
          </cell>
          <cell r="W899" t="str">
            <v>H-Sec</v>
          </cell>
          <cell r="X899" t="str">
            <v>TS</v>
          </cell>
          <cell r="Y899">
            <v>1964</v>
          </cell>
          <cell r="Z899">
            <v>800</v>
          </cell>
          <cell r="AA899">
            <v>0</v>
          </cell>
          <cell r="AB899">
            <v>0</v>
          </cell>
          <cell r="AC899">
            <v>0</v>
          </cell>
        </row>
        <row r="900">
          <cell r="C900" t="str">
            <v>S238</v>
          </cell>
          <cell r="D900" t="str">
            <v>No</v>
          </cell>
          <cell r="E900" t="str">
            <v>Fuera del total</v>
          </cell>
          <cell r="F900" t="str">
            <v>Batería</v>
          </cell>
          <cell r="G900" t="str">
            <v>22-S</v>
          </cell>
          <cell r="H900" t="str">
            <v>Batería</v>
          </cell>
          <cell r="I900" t="str">
            <v>21-S</v>
          </cell>
          <cell r="J900" t="str">
            <v>Fuera</v>
          </cell>
          <cell r="K900" t="str">
            <v>Abandonado-I.1</v>
          </cell>
          <cell r="L900" t="str">
            <v>-</v>
          </cell>
          <cell r="M900">
            <v>0</v>
          </cell>
          <cell r="N900" t="e">
            <v>#REF!</v>
          </cell>
          <cell r="O900" t="e">
            <v>#REF!</v>
          </cell>
          <cell r="P900">
            <v>58299.830642281166</v>
          </cell>
          <cell r="Q900" t="e">
            <v>#REF!</v>
          </cell>
          <cell r="R900" t="e">
            <v>#REF!</v>
          </cell>
          <cell r="S900" t="e">
            <v>#REF!</v>
          </cell>
          <cell r="T900" t="e">
            <v>#REF!</v>
          </cell>
          <cell r="U900" t="str">
            <v>-</v>
          </cell>
          <cell r="V900" t="str">
            <v>H</v>
          </cell>
          <cell r="W900" t="str">
            <v>H-Sec</v>
          </cell>
          <cell r="X900" t="str">
            <v>TS</v>
          </cell>
          <cell r="Y900" t="str">
            <v>-</v>
          </cell>
          <cell r="Z900">
            <v>800</v>
          </cell>
          <cell r="AA900">
            <v>0</v>
          </cell>
          <cell r="AB900">
            <v>0</v>
          </cell>
          <cell r="AC900">
            <v>0</v>
          </cell>
        </row>
        <row r="901">
          <cell r="C901" t="str">
            <v>S2349</v>
          </cell>
          <cell r="D901" t="str">
            <v>No</v>
          </cell>
          <cell r="E901" t="str">
            <v>Fuera del total</v>
          </cell>
          <cell r="F901" t="str">
            <v>Batería</v>
          </cell>
          <cell r="G901" t="str">
            <v>28-S</v>
          </cell>
          <cell r="H901" t="str">
            <v>Batería</v>
          </cell>
          <cell r="I901" t="str">
            <v>13-S</v>
          </cell>
          <cell r="J901" t="str">
            <v>Fuera</v>
          </cell>
          <cell r="K901" t="str">
            <v>En estudio-D</v>
          </cell>
          <cell r="L901" t="str">
            <v>BM</v>
          </cell>
          <cell r="M901">
            <v>0</v>
          </cell>
          <cell r="N901" t="e">
            <v>#REF!</v>
          </cell>
          <cell r="O901" t="e">
            <v>#REF!</v>
          </cell>
          <cell r="P901">
            <v>60023.782361345453</v>
          </cell>
          <cell r="Q901" t="e">
            <v>#REF!</v>
          </cell>
          <cell r="R901" t="e">
            <v>#REF!</v>
          </cell>
          <cell r="S901" t="e">
            <v>#REF!</v>
          </cell>
          <cell r="T901" t="e">
            <v>#REF!</v>
          </cell>
          <cell r="U901" t="str">
            <v>-</v>
          </cell>
          <cell r="V901" t="str">
            <v>H</v>
          </cell>
          <cell r="W901" t="str">
            <v>H-Sec</v>
          </cell>
          <cell r="X901" t="str">
            <v>TS</v>
          </cell>
          <cell r="Y901">
            <v>1576</v>
          </cell>
          <cell r="Z901">
            <v>800</v>
          </cell>
          <cell r="AA901">
            <v>0</v>
          </cell>
          <cell r="AB901">
            <v>0</v>
          </cell>
          <cell r="AC901">
            <v>0</v>
          </cell>
        </row>
        <row r="902">
          <cell r="C902" t="str">
            <v>S2038</v>
          </cell>
          <cell r="D902" t="str">
            <v>No</v>
          </cell>
          <cell r="E902" t="str">
            <v>Fuera del total</v>
          </cell>
          <cell r="F902" t="str">
            <v>Batería</v>
          </cell>
          <cell r="G902" t="str">
            <v>17-E</v>
          </cell>
          <cell r="H902" t="str">
            <v>Batería</v>
          </cell>
          <cell r="I902" t="str">
            <v>35-S</v>
          </cell>
          <cell r="J902" t="str">
            <v>Fuera</v>
          </cell>
          <cell r="K902" t="str">
            <v>En estudio-D</v>
          </cell>
          <cell r="L902" t="str">
            <v>BM</v>
          </cell>
          <cell r="M902">
            <v>0</v>
          </cell>
          <cell r="N902" t="e">
            <v>#REF!</v>
          </cell>
          <cell r="O902" t="e">
            <v>#REF!</v>
          </cell>
          <cell r="P902">
            <v>61922.162494288546</v>
          </cell>
          <cell r="Q902" t="e">
            <v>#REF!</v>
          </cell>
          <cell r="R902" t="e">
            <v>#REF!</v>
          </cell>
          <cell r="S902" t="e">
            <v>#REF!</v>
          </cell>
          <cell r="T902" t="e">
            <v>#REF!</v>
          </cell>
          <cell r="U902" t="str">
            <v>-</v>
          </cell>
          <cell r="V902" t="str">
            <v>A</v>
          </cell>
          <cell r="W902" t="str">
            <v>A-Sec</v>
          </cell>
          <cell r="X902" t="str">
            <v>ACN</v>
          </cell>
          <cell r="Y902">
            <v>2685</v>
          </cell>
          <cell r="Z902">
            <v>800</v>
          </cell>
          <cell r="AA902">
            <v>0</v>
          </cell>
          <cell r="AB902">
            <v>0</v>
          </cell>
          <cell r="AC902">
            <v>0</v>
          </cell>
        </row>
        <row r="903">
          <cell r="C903" t="str">
            <v>S690</v>
          </cell>
          <cell r="D903" t="str">
            <v>No</v>
          </cell>
          <cell r="E903" t="str">
            <v>Fuera del total</v>
          </cell>
          <cell r="F903" t="str">
            <v>Batería</v>
          </cell>
          <cell r="G903" t="str">
            <v>16-S</v>
          </cell>
          <cell r="H903" t="str">
            <v>Batería</v>
          </cell>
          <cell r="I903" t="str">
            <v>34-S</v>
          </cell>
          <cell r="J903" t="str">
            <v>Fuera</v>
          </cell>
          <cell r="K903" t="str">
            <v>Parado Transitoriamente-C.6</v>
          </cell>
          <cell r="L903" t="str">
            <v>BM</v>
          </cell>
          <cell r="M903">
            <v>0</v>
          </cell>
          <cell r="N903" t="e">
            <v>#REF!</v>
          </cell>
          <cell r="O903" t="e">
            <v>#REF!</v>
          </cell>
          <cell r="P903">
            <v>57073.572346105626</v>
          </cell>
          <cell r="Q903" t="e">
            <v>#REF!</v>
          </cell>
          <cell r="R903" t="e">
            <v>#REF!</v>
          </cell>
          <cell r="S903" t="e">
            <v>#REF!</v>
          </cell>
          <cell r="T903" t="e">
            <v>#REF!</v>
          </cell>
          <cell r="U903" t="str">
            <v>-</v>
          </cell>
          <cell r="V903" t="str">
            <v>A</v>
          </cell>
          <cell r="W903" t="str">
            <v>A-Sec</v>
          </cell>
          <cell r="X903" t="str">
            <v>ACNS</v>
          </cell>
          <cell r="Y903">
            <v>2104</v>
          </cell>
          <cell r="Z903">
            <v>800</v>
          </cell>
          <cell r="AA903">
            <v>0</v>
          </cell>
          <cell r="AB903">
            <v>0</v>
          </cell>
          <cell r="AC903">
            <v>0</v>
          </cell>
        </row>
        <row r="904">
          <cell r="C904" t="str">
            <v>S2177</v>
          </cell>
          <cell r="D904" t="str">
            <v>No</v>
          </cell>
          <cell r="E904" t="str">
            <v>Fuera del total</v>
          </cell>
          <cell r="F904" t="str">
            <v>Batería</v>
          </cell>
          <cell r="G904" t="str">
            <v>37-S</v>
          </cell>
          <cell r="H904" t="str">
            <v>Batería</v>
          </cell>
          <cell r="I904" t="str">
            <v>23-S</v>
          </cell>
          <cell r="J904" t="str">
            <v>Fuera</v>
          </cell>
          <cell r="K904" t="str">
            <v>En estudio-D</v>
          </cell>
          <cell r="L904" t="str">
            <v>BM</v>
          </cell>
          <cell r="M904">
            <v>0</v>
          </cell>
          <cell r="N904" t="e">
            <v>#REF!</v>
          </cell>
          <cell r="O904" t="e">
            <v>#REF!</v>
          </cell>
          <cell r="P904">
            <v>68056.602851159638</v>
          </cell>
          <cell r="Q904" t="e">
            <v>#REF!</v>
          </cell>
          <cell r="R904" t="e">
            <v>#REF!</v>
          </cell>
          <cell r="S904" t="e">
            <v>#REF!</v>
          </cell>
          <cell r="T904" t="e">
            <v>#REF!</v>
          </cell>
          <cell r="U904" t="str">
            <v>-</v>
          </cell>
          <cell r="V904" t="str">
            <v>H</v>
          </cell>
          <cell r="W904" t="str">
            <v>H-Sec</v>
          </cell>
          <cell r="X904" t="str">
            <v>TS</v>
          </cell>
          <cell r="Y904">
            <v>1715</v>
          </cell>
          <cell r="Z904">
            <v>800</v>
          </cell>
          <cell r="AA904">
            <v>0</v>
          </cell>
          <cell r="AB904">
            <v>0</v>
          </cell>
          <cell r="AC904">
            <v>0</v>
          </cell>
        </row>
        <row r="905">
          <cell r="C905" t="str">
            <v>S2061</v>
          </cell>
          <cell r="D905" t="str">
            <v>No</v>
          </cell>
          <cell r="E905" t="str">
            <v>Fuera del total</v>
          </cell>
          <cell r="F905" t="str">
            <v>Batería</v>
          </cell>
          <cell r="G905" t="str">
            <v>33-S</v>
          </cell>
          <cell r="H905" t="str">
            <v>Batería</v>
          </cell>
          <cell r="I905" t="str">
            <v>02-S</v>
          </cell>
          <cell r="J905" t="str">
            <v>Fuera</v>
          </cell>
          <cell r="K905" t="str">
            <v>En estudio-D</v>
          </cell>
          <cell r="L905" t="str">
            <v>BM</v>
          </cell>
          <cell r="M905">
            <v>0</v>
          </cell>
          <cell r="N905" t="e">
            <v>#REF!</v>
          </cell>
          <cell r="O905" t="e">
            <v>#REF!</v>
          </cell>
          <cell r="P905">
            <v>31855.91018492301</v>
          </cell>
          <cell r="Q905" t="e">
            <v>#REF!</v>
          </cell>
          <cell r="R905" t="e">
            <v>#REF!</v>
          </cell>
          <cell r="S905" t="e">
            <v>#REF!</v>
          </cell>
          <cell r="T905" t="e">
            <v>#REF!</v>
          </cell>
          <cell r="U905" t="str">
            <v>-</v>
          </cell>
          <cell r="V905" t="str">
            <v>D</v>
          </cell>
          <cell r="W905" t="str">
            <v>D-Sec</v>
          </cell>
          <cell r="X905" t="str">
            <v>BlqES</v>
          </cell>
          <cell r="Y905">
            <v>2403</v>
          </cell>
          <cell r="Z905">
            <v>800</v>
          </cell>
          <cell r="AA905">
            <v>0</v>
          </cell>
          <cell r="AB905">
            <v>0</v>
          </cell>
          <cell r="AC905">
            <v>0</v>
          </cell>
        </row>
        <row r="906">
          <cell r="C906" t="str">
            <v>S2440</v>
          </cell>
          <cell r="D906" t="str">
            <v>No</v>
          </cell>
          <cell r="E906" t="str">
            <v>Fuera del total</v>
          </cell>
          <cell r="F906" t="str">
            <v>Batería</v>
          </cell>
          <cell r="G906" t="str">
            <v>17-S</v>
          </cell>
          <cell r="H906" t="str">
            <v>Batería</v>
          </cell>
          <cell r="I906" t="str">
            <v>27-S</v>
          </cell>
          <cell r="J906" t="str">
            <v>Fuera</v>
          </cell>
          <cell r="K906" t="str">
            <v>En estudio-D</v>
          </cell>
          <cell r="L906" t="str">
            <v>BM</v>
          </cell>
          <cell r="M906">
            <v>0</v>
          </cell>
          <cell r="N906" t="e">
            <v>#REF!</v>
          </cell>
          <cell r="O906" t="e">
            <v>#REF!</v>
          </cell>
          <cell r="P906">
            <v>65847.530246166789</v>
          </cell>
          <cell r="Q906" t="e">
            <v>#REF!</v>
          </cell>
          <cell r="R906" t="e">
            <v>#REF!</v>
          </cell>
          <cell r="S906" t="e">
            <v>#REF!</v>
          </cell>
          <cell r="T906" t="e">
            <v>#REF!</v>
          </cell>
          <cell r="U906" t="str">
            <v>-</v>
          </cell>
          <cell r="V906" t="str">
            <v>F</v>
          </cell>
          <cell r="W906" t="str">
            <v>F-Sec</v>
          </cell>
          <cell r="X906" t="str">
            <v>LPC</v>
          </cell>
          <cell r="Y906">
            <v>2748</v>
          </cell>
          <cell r="Z906">
            <v>800</v>
          </cell>
          <cell r="AA906">
            <v>0</v>
          </cell>
          <cell r="AB906">
            <v>0</v>
          </cell>
          <cell r="AC906">
            <v>0</v>
          </cell>
        </row>
        <row r="907">
          <cell r="C907" t="str">
            <v>S584</v>
          </cell>
          <cell r="D907" t="str">
            <v>No</v>
          </cell>
          <cell r="E907" t="str">
            <v>Fuera del total</v>
          </cell>
          <cell r="F907" t="str">
            <v>Batería</v>
          </cell>
          <cell r="G907" t="str">
            <v>12-S</v>
          </cell>
          <cell r="H907" t="str">
            <v>Batería</v>
          </cell>
          <cell r="I907" t="str">
            <v>37-S</v>
          </cell>
          <cell r="J907" t="str">
            <v>Fuera</v>
          </cell>
          <cell r="K907" t="str">
            <v>Abandonado-I.2</v>
          </cell>
          <cell r="L907" t="str">
            <v>BM</v>
          </cell>
          <cell r="M907">
            <v>0</v>
          </cell>
          <cell r="N907" t="e">
            <v>#REF!</v>
          </cell>
          <cell r="O907" t="e">
            <v>#REF!</v>
          </cell>
          <cell r="P907">
            <v>57073.572346105626</v>
          </cell>
          <cell r="Q907" t="e">
            <v>#REF!</v>
          </cell>
          <cell r="R907" t="e">
            <v>#REF!</v>
          </cell>
          <cell r="S907" t="e">
            <v>#REF!</v>
          </cell>
          <cell r="T907" t="e">
            <v>#REF!</v>
          </cell>
          <cell r="U907" t="str">
            <v>-</v>
          </cell>
          <cell r="V907" t="str">
            <v>D</v>
          </cell>
          <cell r="W907" t="str">
            <v>D-Sec</v>
          </cell>
          <cell r="X907" t="str">
            <v>BlqD</v>
          </cell>
          <cell r="Y907" t="str">
            <v>-</v>
          </cell>
          <cell r="Z907">
            <v>800</v>
          </cell>
          <cell r="AA907">
            <v>0</v>
          </cell>
          <cell r="AB907">
            <v>0</v>
          </cell>
          <cell r="AC907">
            <v>0</v>
          </cell>
        </row>
        <row r="908">
          <cell r="C908" t="str">
            <v>S2012</v>
          </cell>
          <cell r="D908" t="str">
            <v>No</v>
          </cell>
          <cell r="E908" t="str">
            <v>Fuera del total</v>
          </cell>
          <cell r="F908" t="str">
            <v>Batería</v>
          </cell>
          <cell r="G908" t="str">
            <v>02-S</v>
          </cell>
          <cell r="H908" t="str">
            <v>Batería</v>
          </cell>
          <cell r="I908" t="str">
            <v>33-S</v>
          </cell>
          <cell r="J908" t="str">
            <v>Fuera</v>
          </cell>
          <cell r="K908" t="str">
            <v>En espera de reparación-E</v>
          </cell>
          <cell r="L908" t="str">
            <v>-</v>
          </cell>
          <cell r="M908">
            <v>0</v>
          </cell>
          <cell r="N908" t="e">
            <v>#REF!</v>
          </cell>
          <cell r="O908" t="e">
            <v>#REF!</v>
          </cell>
          <cell r="P908">
            <v>58299.830642281166</v>
          </cell>
          <cell r="Q908" t="e">
            <v>#REF!</v>
          </cell>
          <cell r="R908" t="e">
            <v>#REF!</v>
          </cell>
          <cell r="S908" t="e">
            <v>#REF!</v>
          </cell>
          <cell r="T908" t="e">
            <v>#REF!</v>
          </cell>
          <cell r="U908" t="str">
            <v>-</v>
          </cell>
          <cell r="V908" t="str">
            <v>D</v>
          </cell>
          <cell r="W908" t="str">
            <v>D-Sec</v>
          </cell>
          <cell r="X908" t="str">
            <v>BlqES</v>
          </cell>
          <cell r="Y908" t="str">
            <v>-</v>
          </cell>
          <cell r="Z908">
            <v>800</v>
          </cell>
          <cell r="AA908">
            <v>0</v>
          </cell>
          <cell r="AB908">
            <v>0</v>
          </cell>
          <cell r="AC908">
            <v>0</v>
          </cell>
        </row>
        <row r="909">
          <cell r="C909" t="str">
            <v>S618</v>
          </cell>
          <cell r="D909" t="str">
            <v>No</v>
          </cell>
          <cell r="E909" t="str">
            <v>Fuera del total</v>
          </cell>
          <cell r="F909" t="str">
            <v>Batería</v>
          </cell>
          <cell r="G909" t="str">
            <v>40-S</v>
          </cell>
          <cell r="H909" t="str">
            <v>Batería</v>
          </cell>
          <cell r="I909" t="str">
            <v>17-E</v>
          </cell>
          <cell r="J909" t="str">
            <v>Fuera</v>
          </cell>
          <cell r="K909" t="str">
            <v>En estudio-D</v>
          </cell>
          <cell r="L909" t="str">
            <v>BM</v>
          </cell>
          <cell r="M909">
            <v>0</v>
          </cell>
          <cell r="N909" t="e">
            <v>#REF!</v>
          </cell>
          <cell r="O909" t="e">
            <v>#REF!</v>
          </cell>
          <cell r="P909">
            <v>71439.828211003289</v>
          </cell>
          <cell r="Q909" t="e">
            <v>#REF!</v>
          </cell>
          <cell r="R909" t="e">
            <v>#REF!</v>
          </cell>
          <cell r="S909" t="e">
            <v>#REF!</v>
          </cell>
          <cell r="T909" t="e">
            <v>#REF!</v>
          </cell>
          <cell r="U909" t="str">
            <v>-</v>
          </cell>
          <cell r="V909" t="str">
            <v>F</v>
          </cell>
          <cell r="W909" t="str">
            <v>F-Sec</v>
          </cell>
          <cell r="X909" t="str">
            <v>ACNE</v>
          </cell>
          <cell r="Y909">
            <v>1463</v>
          </cell>
          <cell r="Z909">
            <v>800</v>
          </cell>
          <cell r="AA909">
            <v>0</v>
          </cell>
          <cell r="AB909">
            <v>0</v>
          </cell>
          <cell r="AC909">
            <v>0</v>
          </cell>
        </row>
        <row r="910">
          <cell r="C910" t="str">
            <v>S2271</v>
          </cell>
          <cell r="D910" t="str">
            <v>No</v>
          </cell>
          <cell r="E910" t="str">
            <v>Fuera del total</v>
          </cell>
          <cell r="F910" t="str">
            <v>Batería</v>
          </cell>
          <cell r="G910" t="str">
            <v>38-S</v>
          </cell>
          <cell r="H910" t="str">
            <v>Batería</v>
          </cell>
          <cell r="I910" t="str">
            <v>15-S</v>
          </cell>
          <cell r="J910" t="str">
            <v>Fuera</v>
          </cell>
          <cell r="K910" t="str">
            <v>En estudio-D</v>
          </cell>
          <cell r="L910" t="str">
            <v>BM</v>
          </cell>
          <cell r="M910">
            <v>0</v>
          </cell>
          <cell r="N910" t="e">
            <v>#REF!</v>
          </cell>
          <cell r="O910" t="e">
            <v>#REF!</v>
          </cell>
          <cell r="P910">
            <v>70494.104829342134</v>
          </cell>
          <cell r="Q910" t="e">
            <v>#REF!</v>
          </cell>
          <cell r="R910" t="e">
            <v>#REF!</v>
          </cell>
          <cell r="S910" t="e">
            <v>#REF!</v>
          </cell>
          <cell r="T910" t="e">
            <v>#REF!</v>
          </cell>
          <cell r="U910" t="str">
            <v>-</v>
          </cell>
          <cell r="V910" t="str">
            <v>A</v>
          </cell>
          <cell r="W910" t="str">
            <v>A-Sec</v>
          </cell>
          <cell r="X910" t="str">
            <v>ACNS</v>
          </cell>
          <cell r="Y910">
            <v>1407</v>
          </cell>
          <cell r="Z910">
            <v>800</v>
          </cell>
          <cell r="AA910">
            <v>0</v>
          </cell>
          <cell r="AB910">
            <v>0</v>
          </cell>
          <cell r="AC910">
            <v>0</v>
          </cell>
        </row>
        <row r="911">
          <cell r="C911" t="str">
            <v>S2443</v>
          </cell>
          <cell r="D911" t="str">
            <v>No</v>
          </cell>
          <cell r="E911" t="str">
            <v>Fuera del total</v>
          </cell>
          <cell r="F911" t="str">
            <v>Batería</v>
          </cell>
          <cell r="G911" t="str">
            <v>13-S</v>
          </cell>
          <cell r="H911" t="str">
            <v>Batería</v>
          </cell>
          <cell r="I911" t="str">
            <v>28-S</v>
          </cell>
          <cell r="J911" t="str">
            <v>Fuera</v>
          </cell>
          <cell r="K911" t="str">
            <v>En estudio-D</v>
          </cell>
          <cell r="L911" t="str">
            <v>BM</v>
          </cell>
          <cell r="M911">
            <v>0</v>
          </cell>
          <cell r="N911" t="e">
            <v>#REF!</v>
          </cell>
          <cell r="O911" t="e">
            <v>#REF!</v>
          </cell>
          <cell r="P911">
            <v>66233.797234924816</v>
          </cell>
          <cell r="Q911" t="e">
            <v>#REF!</v>
          </cell>
          <cell r="R911" t="e">
            <v>#REF!</v>
          </cell>
          <cell r="S911" t="e">
            <v>#REF!</v>
          </cell>
          <cell r="T911" t="e">
            <v>#REF!</v>
          </cell>
          <cell r="U911" t="str">
            <v>-</v>
          </cell>
          <cell r="V911" t="str">
            <v>H</v>
          </cell>
          <cell r="W911" t="str">
            <v>H-Sec</v>
          </cell>
          <cell r="X911" t="str">
            <v>TS</v>
          </cell>
          <cell r="Y911">
            <v>2790</v>
          </cell>
          <cell r="Z911">
            <v>800</v>
          </cell>
          <cell r="AA911">
            <v>0</v>
          </cell>
          <cell r="AB911">
            <v>0</v>
          </cell>
          <cell r="AC911">
            <v>0</v>
          </cell>
        </row>
        <row r="912">
          <cell r="C912" t="str">
            <v>S939</v>
          </cell>
          <cell r="D912" t="str">
            <v>No</v>
          </cell>
          <cell r="E912" t="str">
            <v>Fuera del total</v>
          </cell>
          <cell r="F912" t="str">
            <v>Batería</v>
          </cell>
          <cell r="G912" t="str">
            <v>25-S</v>
          </cell>
          <cell r="H912" t="str">
            <v>Batería</v>
          </cell>
          <cell r="I912" t="str">
            <v>22-S</v>
          </cell>
          <cell r="J912" t="str">
            <v>Fuera</v>
          </cell>
          <cell r="K912" t="str">
            <v>En estudio-D</v>
          </cell>
          <cell r="L912" t="str">
            <v>BM</v>
          </cell>
          <cell r="M912">
            <v>0</v>
          </cell>
          <cell r="N912" t="e">
            <v>#REF!</v>
          </cell>
          <cell r="O912" t="e">
            <v>#REF!</v>
          </cell>
          <cell r="P912">
            <v>57073.572346105626</v>
          </cell>
          <cell r="Q912" t="e">
            <v>#REF!</v>
          </cell>
          <cell r="R912" t="e">
            <v>#REF!</v>
          </cell>
          <cell r="S912" t="e">
            <v>#REF!</v>
          </cell>
          <cell r="T912" t="e">
            <v>#REF!</v>
          </cell>
          <cell r="U912" t="str">
            <v>-</v>
          </cell>
          <cell r="V912" t="str">
            <v>H</v>
          </cell>
          <cell r="W912" t="str">
            <v>H-Sec</v>
          </cell>
          <cell r="X912" t="str">
            <v>TS</v>
          </cell>
          <cell r="Y912">
            <v>2400.3000000000002</v>
          </cell>
          <cell r="Z912">
            <v>800</v>
          </cell>
          <cell r="AA912">
            <v>0</v>
          </cell>
          <cell r="AB912">
            <v>0</v>
          </cell>
          <cell r="AC912">
            <v>0</v>
          </cell>
        </row>
        <row r="913">
          <cell r="C913" t="str">
            <v>S2001</v>
          </cell>
          <cell r="D913" t="str">
            <v>No</v>
          </cell>
          <cell r="E913" t="str">
            <v>Fuera del total</v>
          </cell>
          <cell r="F913" t="str">
            <v>Batería</v>
          </cell>
          <cell r="G913" t="str">
            <v>17-E</v>
          </cell>
          <cell r="H913" t="str">
            <v>Batería</v>
          </cell>
          <cell r="I913" t="str">
            <v>35-S</v>
          </cell>
          <cell r="J913" t="str">
            <v>Fuera</v>
          </cell>
          <cell r="K913" t="str">
            <v>En estudio-D</v>
          </cell>
          <cell r="L913" t="str">
            <v>BM</v>
          </cell>
          <cell r="M913">
            <v>0</v>
          </cell>
          <cell r="N913" t="e">
            <v>#REF!</v>
          </cell>
          <cell r="O913" t="e">
            <v>#REF!</v>
          </cell>
          <cell r="P913">
            <v>68460.527478157528</v>
          </cell>
          <cell r="Q913" t="e">
            <v>#REF!</v>
          </cell>
          <cell r="R913" t="e">
            <v>#REF!</v>
          </cell>
          <cell r="S913" t="e">
            <v>#REF!</v>
          </cell>
          <cell r="T913" t="e">
            <v>#REF!</v>
          </cell>
          <cell r="U913" t="str">
            <v>-</v>
          </cell>
          <cell r="V913" t="str">
            <v>A</v>
          </cell>
          <cell r="W913" t="str">
            <v>A-Sec</v>
          </cell>
          <cell r="X913" t="str">
            <v>ACN</v>
          </cell>
          <cell r="Y913">
            <v>2583</v>
          </cell>
          <cell r="Z913">
            <v>800</v>
          </cell>
          <cell r="AA913">
            <v>0</v>
          </cell>
          <cell r="AB913">
            <v>0</v>
          </cell>
          <cell r="AC913">
            <v>0</v>
          </cell>
        </row>
        <row r="914">
          <cell r="C914" t="str">
            <v>S2093</v>
          </cell>
          <cell r="D914" t="str">
            <v>No</v>
          </cell>
          <cell r="E914" t="str">
            <v>Fuera del total</v>
          </cell>
          <cell r="F914" t="str">
            <v>Batería</v>
          </cell>
          <cell r="G914" t="str">
            <v>12-S</v>
          </cell>
          <cell r="H914" t="str">
            <v>Batería</v>
          </cell>
          <cell r="I914" t="str">
            <v>37-S</v>
          </cell>
          <cell r="J914" t="str">
            <v>Fuera</v>
          </cell>
          <cell r="K914" t="str">
            <v>En estudio-D</v>
          </cell>
          <cell r="L914" t="str">
            <v>BES</v>
          </cell>
          <cell r="M914">
            <v>0</v>
          </cell>
          <cell r="N914" t="e">
            <v>#REF!</v>
          </cell>
          <cell r="O914" t="e">
            <v>#REF!</v>
          </cell>
          <cell r="P914">
            <v>83563.090587269675</v>
          </cell>
          <cell r="Q914" t="e">
            <v>#REF!</v>
          </cell>
          <cell r="R914" t="e">
            <v>#REF!</v>
          </cell>
          <cell r="S914" t="e">
            <v>#REF!</v>
          </cell>
          <cell r="T914" t="e">
            <v>#REF!</v>
          </cell>
          <cell r="U914" t="str">
            <v>-</v>
          </cell>
          <cell r="V914" t="str">
            <v>D</v>
          </cell>
          <cell r="W914" t="str">
            <v>D-Sec</v>
          </cell>
          <cell r="X914" t="str">
            <v>BlqES</v>
          </cell>
          <cell r="Y914">
            <v>2486</v>
          </cell>
          <cell r="Z914">
            <v>800</v>
          </cell>
          <cell r="AA914">
            <v>0</v>
          </cell>
          <cell r="AB914">
            <v>0</v>
          </cell>
          <cell r="AC914">
            <v>0</v>
          </cell>
        </row>
        <row r="915">
          <cell r="C915" t="str">
            <v>S2588</v>
          </cell>
          <cell r="D915" t="str">
            <v>No</v>
          </cell>
          <cell r="E915" t="str">
            <v>Fuera del total</v>
          </cell>
          <cell r="F915" t="str">
            <v>Batería</v>
          </cell>
          <cell r="G915" t="str">
            <v>34-S</v>
          </cell>
          <cell r="H915" t="str">
            <v>Batería</v>
          </cell>
          <cell r="I915" t="str">
            <v>29-S</v>
          </cell>
          <cell r="J915" t="str">
            <v>Fuera</v>
          </cell>
          <cell r="K915" t="str">
            <v>En estudio-D</v>
          </cell>
          <cell r="L915" t="str">
            <v>BM</v>
          </cell>
          <cell r="M915">
            <v>0</v>
          </cell>
          <cell r="N915" t="e">
            <v>#REF!</v>
          </cell>
          <cell r="O915" t="e">
            <v>#REF!</v>
          </cell>
          <cell r="P915">
            <v>68824.679220062637</v>
          </cell>
          <cell r="Q915" t="e">
            <v>#REF!</v>
          </cell>
          <cell r="R915" t="e">
            <v>#REF!</v>
          </cell>
          <cell r="S915" t="e">
            <v>#REF!</v>
          </cell>
          <cell r="T915" t="e">
            <v>#REF!</v>
          </cell>
          <cell r="U915" t="str">
            <v>-</v>
          </cell>
          <cell r="V915" t="str">
            <v>A</v>
          </cell>
          <cell r="W915" t="str">
            <v>A-Sec</v>
          </cell>
          <cell r="X915" t="str">
            <v>ACN</v>
          </cell>
          <cell r="Y915">
            <v>2347</v>
          </cell>
          <cell r="Z915">
            <v>800</v>
          </cell>
          <cell r="AA915">
            <v>0</v>
          </cell>
          <cell r="AB915">
            <v>0</v>
          </cell>
          <cell r="AC915">
            <v>0</v>
          </cell>
        </row>
        <row r="916">
          <cell r="C916" t="str">
            <v>S996</v>
          </cell>
          <cell r="D916" t="str">
            <v>No</v>
          </cell>
          <cell r="E916" t="str">
            <v>Fuera del total</v>
          </cell>
          <cell r="F916" t="str">
            <v>Batería</v>
          </cell>
          <cell r="G916" t="str">
            <v>02-S</v>
          </cell>
          <cell r="H916" t="str">
            <v>Batería</v>
          </cell>
          <cell r="I916" t="str">
            <v>33-S</v>
          </cell>
          <cell r="J916" t="str">
            <v>Fuera</v>
          </cell>
          <cell r="K916" t="str">
            <v>En estudio-D</v>
          </cell>
          <cell r="L916" t="str">
            <v>BM</v>
          </cell>
          <cell r="M916">
            <v>0</v>
          </cell>
          <cell r="N916" t="e">
            <v>#REF!</v>
          </cell>
          <cell r="O916" t="e">
            <v>#REF!</v>
          </cell>
          <cell r="P916">
            <v>72821.675272647029</v>
          </cell>
          <cell r="Q916" t="e">
            <v>#REF!</v>
          </cell>
          <cell r="R916" t="e">
            <v>#REF!</v>
          </cell>
          <cell r="S916" t="e">
            <v>#REF!</v>
          </cell>
          <cell r="T916" t="e">
            <v>#REF!</v>
          </cell>
          <cell r="U916" t="str">
            <v>-</v>
          </cell>
          <cell r="V916" t="str">
            <v>D</v>
          </cell>
          <cell r="W916" t="str">
            <v>D-Sec</v>
          </cell>
          <cell r="X916" t="str">
            <v>BlqD</v>
          </cell>
          <cell r="Y916">
            <v>2308</v>
          </cell>
          <cell r="Z916">
            <v>800</v>
          </cell>
          <cell r="AA916">
            <v>0</v>
          </cell>
          <cell r="AB916">
            <v>0</v>
          </cell>
          <cell r="AC916">
            <v>0</v>
          </cell>
        </row>
        <row r="917">
          <cell r="C917" t="str">
            <v>S861</v>
          </cell>
          <cell r="D917" t="str">
            <v>No</v>
          </cell>
          <cell r="E917" t="str">
            <v>Fuera del total</v>
          </cell>
          <cell r="F917" t="str">
            <v>Batería</v>
          </cell>
          <cell r="G917" t="str">
            <v>04-S</v>
          </cell>
          <cell r="H917" t="str">
            <v>Batería</v>
          </cell>
          <cell r="I917" t="str">
            <v>25-S</v>
          </cell>
          <cell r="J917" t="str">
            <v>Fuera</v>
          </cell>
          <cell r="K917" t="str">
            <v>En estudio-D</v>
          </cell>
          <cell r="L917" t="str">
            <v>-</v>
          </cell>
          <cell r="M917">
            <v>0</v>
          </cell>
          <cell r="N917" t="e">
            <v>#REF!</v>
          </cell>
          <cell r="O917" t="e">
            <v>#REF!</v>
          </cell>
          <cell r="P917">
            <v>58299.830642281166</v>
          </cell>
          <cell r="Q917" t="e">
            <v>#REF!</v>
          </cell>
          <cell r="R917" t="e">
            <v>#REF!</v>
          </cell>
          <cell r="S917" t="e">
            <v>#REF!</v>
          </cell>
          <cell r="T917" t="e">
            <v>#REF!</v>
          </cell>
          <cell r="U917" t="str">
            <v>-</v>
          </cell>
          <cell r="V917" t="str">
            <v>H</v>
          </cell>
          <cell r="W917" t="str">
            <v>H-Sec</v>
          </cell>
          <cell r="X917" t="str">
            <v>TS</v>
          </cell>
          <cell r="Y917" t="str">
            <v>-</v>
          </cell>
          <cell r="Z917">
            <v>800</v>
          </cell>
          <cell r="AA917">
            <v>0</v>
          </cell>
          <cell r="AB917">
            <v>0</v>
          </cell>
          <cell r="AC917">
            <v>0</v>
          </cell>
        </row>
        <row r="918">
          <cell r="C918" t="str">
            <v>S816</v>
          </cell>
          <cell r="D918" t="str">
            <v>No</v>
          </cell>
          <cell r="E918" t="str">
            <v>Fuera del total</v>
          </cell>
          <cell r="F918" t="str">
            <v>Batería</v>
          </cell>
          <cell r="G918" t="str">
            <v>25-S</v>
          </cell>
          <cell r="H918" t="str">
            <v>Batería</v>
          </cell>
          <cell r="I918" t="str">
            <v>22-S</v>
          </cell>
          <cell r="J918" t="str">
            <v>Fuera</v>
          </cell>
          <cell r="K918" t="str">
            <v>En estudio-D</v>
          </cell>
          <cell r="L918" t="str">
            <v>BM</v>
          </cell>
          <cell r="M918">
            <v>0</v>
          </cell>
          <cell r="N918" t="e">
            <v>#REF!</v>
          </cell>
          <cell r="O918" t="e">
            <v>#REF!</v>
          </cell>
          <cell r="P918">
            <v>67944.728983459092</v>
          </cell>
          <cell r="Q918" t="e">
            <v>#REF!</v>
          </cell>
          <cell r="R918" t="e">
            <v>#REF!</v>
          </cell>
          <cell r="S918" t="e">
            <v>#REF!</v>
          </cell>
          <cell r="T918" t="e">
            <v>#REF!</v>
          </cell>
          <cell r="U918" t="str">
            <v>-</v>
          </cell>
          <cell r="V918" t="str">
            <v>C</v>
          </cell>
          <cell r="W918" t="str">
            <v>C-Sec</v>
          </cell>
          <cell r="X918" t="str">
            <v>TSP1</v>
          </cell>
          <cell r="Y918">
            <v>2982</v>
          </cell>
          <cell r="Z918">
            <v>800</v>
          </cell>
          <cell r="AA918">
            <v>0</v>
          </cell>
          <cell r="AB918">
            <v>0</v>
          </cell>
          <cell r="AC918">
            <v>0</v>
          </cell>
        </row>
        <row r="919">
          <cell r="C919" t="str">
            <v>S2457</v>
          </cell>
          <cell r="D919" t="str">
            <v>No</v>
          </cell>
          <cell r="E919" t="str">
            <v>Fuera del total</v>
          </cell>
          <cell r="F919" t="str">
            <v>Batería</v>
          </cell>
          <cell r="G919" t="str">
            <v>22-S</v>
          </cell>
          <cell r="H919" t="str">
            <v>Batería</v>
          </cell>
          <cell r="I919" t="str">
            <v>21-S</v>
          </cell>
          <cell r="J919" t="str">
            <v>Fuera</v>
          </cell>
          <cell r="K919" t="str">
            <v>En estudio-D</v>
          </cell>
          <cell r="L919" t="str">
            <v>BM</v>
          </cell>
          <cell r="M919">
            <v>0</v>
          </cell>
          <cell r="N919" t="e">
            <v>#REF!</v>
          </cell>
          <cell r="O919" t="e">
            <v>#REF!</v>
          </cell>
          <cell r="P919">
            <v>69914.934576213447</v>
          </cell>
          <cell r="Q919" t="e">
            <v>#REF!</v>
          </cell>
          <cell r="R919" t="e">
            <v>#REF!</v>
          </cell>
          <cell r="S919" t="e">
            <v>#REF!</v>
          </cell>
          <cell r="T919" t="e">
            <v>#REF!</v>
          </cell>
          <cell r="U919" t="str">
            <v>-</v>
          </cell>
          <cell r="V919" t="str">
            <v>H</v>
          </cell>
          <cell r="W919" t="str">
            <v>H-Sec</v>
          </cell>
          <cell r="X919" t="str">
            <v>TS</v>
          </cell>
          <cell r="Y919">
            <v>1709</v>
          </cell>
          <cell r="Z919">
            <v>800</v>
          </cell>
          <cell r="AA919">
            <v>0</v>
          </cell>
          <cell r="AB919">
            <v>0</v>
          </cell>
          <cell r="AC919">
            <v>0</v>
          </cell>
        </row>
        <row r="920">
          <cell r="C920" t="str">
            <v>S2220</v>
          </cell>
          <cell r="D920" t="str">
            <v>No</v>
          </cell>
          <cell r="E920" t="str">
            <v>Fuera del total</v>
          </cell>
          <cell r="F920" t="str">
            <v>Batería</v>
          </cell>
          <cell r="G920" t="str">
            <v>02-S</v>
          </cell>
          <cell r="H920" t="str">
            <v>Batería</v>
          </cell>
          <cell r="I920" t="str">
            <v>33-S</v>
          </cell>
          <cell r="J920" t="str">
            <v>Fuera</v>
          </cell>
          <cell r="K920" t="str">
            <v>En estudio-D</v>
          </cell>
          <cell r="L920" t="str">
            <v>BM</v>
          </cell>
          <cell r="M920">
            <v>0</v>
          </cell>
          <cell r="N920" t="e">
            <v>#REF!</v>
          </cell>
          <cell r="O920" t="e">
            <v>#REF!</v>
          </cell>
          <cell r="P920">
            <v>70543.120957858118</v>
          </cell>
          <cell r="Q920" t="e">
            <v>#REF!</v>
          </cell>
          <cell r="R920" t="e">
            <v>#REF!</v>
          </cell>
          <cell r="S920" t="e">
            <v>#REF!</v>
          </cell>
          <cell r="T920" t="e">
            <v>#REF!</v>
          </cell>
          <cell r="U920" t="str">
            <v>-</v>
          </cell>
          <cell r="V920" t="str">
            <v>D</v>
          </cell>
          <cell r="W920" t="str">
            <v>D-Sec</v>
          </cell>
          <cell r="X920" t="str">
            <v>BlqD</v>
          </cell>
          <cell r="Y920">
            <v>2264</v>
          </cell>
          <cell r="Z920">
            <v>800</v>
          </cell>
          <cell r="AA920">
            <v>0</v>
          </cell>
          <cell r="AB920">
            <v>0</v>
          </cell>
          <cell r="AC920">
            <v>0</v>
          </cell>
        </row>
        <row r="921">
          <cell r="C921" t="str">
            <v>S928</v>
          </cell>
          <cell r="D921" t="str">
            <v>No</v>
          </cell>
          <cell r="E921" t="str">
            <v>Fuera del total</v>
          </cell>
          <cell r="F921" t="str">
            <v>Batería</v>
          </cell>
          <cell r="G921" t="str">
            <v>07-S</v>
          </cell>
          <cell r="H921" t="str">
            <v>Batería</v>
          </cell>
          <cell r="I921" t="str">
            <v>21-S</v>
          </cell>
          <cell r="J921" t="str">
            <v>Fuera</v>
          </cell>
          <cell r="K921" t="str">
            <v>En espera de reparación-E</v>
          </cell>
          <cell r="L921" t="str">
            <v>BM</v>
          </cell>
          <cell r="M921">
            <v>0</v>
          </cell>
          <cell r="N921" t="e">
            <v>#REF!</v>
          </cell>
          <cell r="O921" t="e">
            <v>#REF!</v>
          </cell>
          <cell r="P921">
            <v>133332.39827399232</v>
          </cell>
          <cell r="Q921" t="e">
            <v>#REF!</v>
          </cell>
          <cell r="R921" t="e">
            <v>#REF!</v>
          </cell>
          <cell r="S921" t="e">
            <v>#REF!</v>
          </cell>
          <cell r="T921" t="e">
            <v>#REF!</v>
          </cell>
          <cell r="U921" t="str">
            <v>-</v>
          </cell>
          <cell r="V921" t="str">
            <v>H</v>
          </cell>
          <cell r="W921" t="str">
            <v>H-Sec</v>
          </cell>
          <cell r="X921" t="str">
            <v>TS</v>
          </cell>
          <cell r="Y921">
            <v>2335</v>
          </cell>
          <cell r="Z921">
            <v>800</v>
          </cell>
          <cell r="AA921">
            <v>0</v>
          </cell>
          <cell r="AB921">
            <v>0</v>
          </cell>
          <cell r="AC921">
            <v>0</v>
          </cell>
        </row>
        <row r="922">
          <cell r="C922" t="str">
            <v>S917</v>
          </cell>
          <cell r="D922" t="str">
            <v>No</v>
          </cell>
          <cell r="E922" t="str">
            <v>Fuera del total</v>
          </cell>
          <cell r="F922" t="str">
            <v>Batería</v>
          </cell>
          <cell r="G922" t="str">
            <v>20-S</v>
          </cell>
          <cell r="H922" t="str">
            <v>Batería</v>
          </cell>
          <cell r="I922" t="str">
            <v>41-S</v>
          </cell>
          <cell r="J922" t="str">
            <v>Fuera</v>
          </cell>
          <cell r="K922" t="str">
            <v>En estudio-D</v>
          </cell>
          <cell r="L922" t="str">
            <v>BM</v>
          </cell>
          <cell r="M922">
            <v>0</v>
          </cell>
          <cell r="N922" t="e">
            <v>#REF!</v>
          </cell>
          <cell r="O922" t="e">
            <v>#REF!</v>
          </cell>
          <cell r="P922">
            <v>75686.14266214415</v>
          </cell>
          <cell r="Q922" t="e">
            <v>#REF!</v>
          </cell>
          <cell r="R922" t="e">
            <v>#REF!</v>
          </cell>
          <cell r="S922" t="e">
            <v>#REF!</v>
          </cell>
          <cell r="T922" t="e">
            <v>#REF!</v>
          </cell>
          <cell r="U922" t="str">
            <v>-</v>
          </cell>
          <cell r="V922" t="str">
            <v>C</v>
          </cell>
          <cell r="W922" t="str">
            <v>C-Sec</v>
          </cell>
          <cell r="X922" t="str">
            <v>TSP3</v>
          </cell>
          <cell r="Y922">
            <v>2849</v>
          </cell>
          <cell r="Z922">
            <v>800</v>
          </cell>
          <cell r="AA922">
            <v>0</v>
          </cell>
          <cell r="AB922">
            <v>0</v>
          </cell>
          <cell r="AC922">
            <v>0</v>
          </cell>
        </row>
        <row r="923">
          <cell r="C923" t="str">
            <v>S2282</v>
          </cell>
          <cell r="D923" t="str">
            <v>No</v>
          </cell>
          <cell r="E923" t="str">
            <v>Fuera del total</v>
          </cell>
          <cell r="F923" t="str">
            <v>Batería</v>
          </cell>
          <cell r="G923" t="str">
            <v>34-S</v>
          </cell>
          <cell r="H923" t="str">
            <v>Batería</v>
          </cell>
          <cell r="I923" t="str">
            <v>29-S</v>
          </cell>
          <cell r="J923" t="str">
            <v>Fuera</v>
          </cell>
          <cell r="K923" t="str">
            <v>En estudio-D</v>
          </cell>
          <cell r="L923" t="str">
            <v>BM</v>
          </cell>
          <cell r="M923">
            <v>0</v>
          </cell>
          <cell r="N923" t="e">
            <v>#REF!</v>
          </cell>
          <cell r="O923" t="e">
            <v>#REF!</v>
          </cell>
          <cell r="P923">
            <v>23249.836949027402</v>
          </cell>
          <cell r="Q923" t="e">
            <v>#REF!</v>
          </cell>
          <cell r="R923" t="e">
            <v>#REF!</v>
          </cell>
          <cell r="S923" t="e">
            <v>#REF!</v>
          </cell>
          <cell r="T923" t="e">
            <v>#REF!</v>
          </cell>
          <cell r="U923" t="str">
            <v>-</v>
          </cell>
          <cell r="V923" t="str">
            <v>A</v>
          </cell>
          <cell r="W923" t="str">
            <v>A-Sec</v>
          </cell>
          <cell r="X923" t="str">
            <v>ACN</v>
          </cell>
          <cell r="Y923">
            <v>2406</v>
          </cell>
          <cell r="Z923">
            <v>800</v>
          </cell>
          <cell r="AA923">
            <v>0</v>
          </cell>
          <cell r="AB923">
            <v>0</v>
          </cell>
          <cell r="AC923">
            <v>0</v>
          </cell>
        </row>
        <row r="924">
          <cell r="C924" t="str">
            <v>S2049</v>
          </cell>
          <cell r="D924" t="str">
            <v>No</v>
          </cell>
          <cell r="E924" t="str">
            <v>Fuera del total</v>
          </cell>
          <cell r="F924" t="str">
            <v>Batería</v>
          </cell>
          <cell r="G924" t="str">
            <v>36-S</v>
          </cell>
          <cell r="H924" t="str">
            <v>Batería</v>
          </cell>
          <cell r="I924" t="str">
            <v>08-S</v>
          </cell>
          <cell r="J924" t="str">
            <v>Fuera</v>
          </cell>
          <cell r="K924" t="str">
            <v>En estudio-D</v>
          </cell>
          <cell r="L924" t="str">
            <v>BM</v>
          </cell>
          <cell r="M924">
            <v>0</v>
          </cell>
          <cell r="N924" t="e">
            <v>#REF!</v>
          </cell>
          <cell r="O924" t="e">
            <v>#REF!</v>
          </cell>
          <cell r="P924">
            <v>57073.572346105626</v>
          </cell>
          <cell r="Q924" t="e">
            <v>#REF!</v>
          </cell>
          <cell r="R924" t="e">
            <v>#REF!</v>
          </cell>
          <cell r="S924" t="e">
            <v>#REF!</v>
          </cell>
          <cell r="T924" t="e">
            <v>#REF!</v>
          </cell>
          <cell r="U924" t="str">
            <v>-</v>
          </cell>
          <cell r="V924" t="str">
            <v>E</v>
          </cell>
          <cell r="W924" t="str">
            <v>E-Prim</v>
          </cell>
          <cell r="X924" t="str">
            <v>E</v>
          </cell>
          <cell r="Y924">
            <v>2771</v>
          </cell>
          <cell r="Z924">
            <v>800</v>
          </cell>
          <cell r="AA924">
            <v>0</v>
          </cell>
          <cell r="AB924">
            <v>0</v>
          </cell>
          <cell r="AC924">
            <v>0</v>
          </cell>
        </row>
        <row r="925">
          <cell r="C925" t="str">
            <v>S2043</v>
          </cell>
          <cell r="D925" t="str">
            <v>No</v>
          </cell>
          <cell r="E925" t="str">
            <v>Fuera del total</v>
          </cell>
          <cell r="F925" t="str">
            <v>Batería</v>
          </cell>
          <cell r="G925" t="str">
            <v>13-S</v>
          </cell>
          <cell r="H925" t="str">
            <v>Batería</v>
          </cell>
          <cell r="I925" t="str">
            <v>28-S</v>
          </cell>
          <cell r="J925" t="str">
            <v>Fuera</v>
          </cell>
          <cell r="K925" t="str">
            <v>En estudio-D</v>
          </cell>
          <cell r="L925" t="str">
            <v>BM</v>
          </cell>
          <cell r="M925">
            <v>0</v>
          </cell>
          <cell r="N925" t="e">
            <v>#REF!</v>
          </cell>
          <cell r="O925" t="e">
            <v>#REF!</v>
          </cell>
          <cell r="P925">
            <v>90966.808175928716</v>
          </cell>
          <cell r="Q925" t="e">
            <v>#REF!</v>
          </cell>
          <cell r="R925" t="e">
            <v>#REF!</v>
          </cell>
          <cell r="S925" t="e">
            <v>#REF!</v>
          </cell>
          <cell r="T925" t="e">
            <v>#REF!</v>
          </cell>
          <cell r="U925" t="str">
            <v>-</v>
          </cell>
          <cell r="V925" t="str">
            <v>B</v>
          </cell>
          <cell r="W925" t="str">
            <v>B-Prim</v>
          </cell>
          <cell r="X925" t="str">
            <v>B</v>
          </cell>
          <cell r="Y925">
            <v>2665</v>
          </cell>
          <cell r="Z925">
            <v>800</v>
          </cell>
          <cell r="AA925">
            <v>0</v>
          </cell>
          <cell r="AB925">
            <v>0</v>
          </cell>
          <cell r="AC925">
            <v>0</v>
          </cell>
        </row>
        <row r="926">
          <cell r="C926" t="str">
            <v>S2259</v>
          </cell>
          <cell r="D926" t="str">
            <v>No</v>
          </cell>
          <cell r="E926" t="str">
            <v>Fuera del total</v>
          </cell>
          <cell r="F926" t="str">
            <v>Batería</v>
          </cell>
          <cell r="G926" t="str">
            <v>13-S</v>
          </cell>
          <cell r="H926" t="str">
            <v>Batería</v>
          </cell>
          <cell r="I926" t="str">
            <v>28-S</v>
          </cell>
          <cell r="J926" t="str">
            <v>Fuera</v>
          </cell>
          <cell r="K926" t="str">
            <v>En estudio-D</v>
          </cell>
          <cell r="L926" t="str">
            <v>BM</v>
          </cell>
          <cell r="M926">
            <v>0</v>
          </cell>
          <cell r="N926" t="e">
            <v>#REF!</v>
          </cell>
          <cell r="O926" t="e">
            <v>#REF!</v>
          </cell>
          <cell r="P926">
            <v>77151.204531857278</v>
          </cell>
          <cell r="Q926" t="e">
            <v>#REF!</v>
          </cell>
          <cell r="R926" t="e">
            <v>#REF!</v>
          </cell>
          <cell r="S926" t="e">
            <v>#REF!</v>
          </cell>
          <cell r="T926" t="e">
            <v>#REF!</v>
          </cell>
          <cell r="U926" t="str">
            <v>-</v>
          </cell>
          <cell r="V926" t="str">
            <v>H</v>
          </cell>
          <cell r="W926" t="str">
            <v>H-Sec</v>
          </cell>
          <cell r="X926" t="str">
            <v>S26</v>
          </cell>
          <cell r="Y926">
            <v>2544</v>
          </cell>
          <cell r="Z926">
            <v>800</v>
          </cell>
          <cell r="AA926">
            <v>0</v>
          </cell>
          <cell r="AB926">
            <v>0</v>
          </cell>
          <cell r="AC926">
            <v>0</v>
          </cell>
        </row>
        <row r="927">
          <cell r="C927" t="str">
            <v>S680</v>
          </cell>
          <cell r="D927" t="str">
            <v>No</v>
          </cell>
          <cell r="E927" t="str">
            <v>Fuera del total</v>
          </cell>
          <cell r="F927" t="str">
            <v>Batería</v>
          </cell>
          <cell r="G927" t="str">
            <v>09-S</v>
          </cell>
          <cell r="H927" t="str">
            <v>Batería</v>
          </cell>
          <cell r="I927" t="str">
            <v>34-S</v>
          </cell>
          <cell r="J927" t="str">
            <v>Fuera</v>
          </cell>
          <cell r="K927" t="str">
            <v>Parado Transitoriamente-C.6</v>
          </cell>
          <cell r="L927" t="str">
            <v>BM</v>
          </cell>
          <cell r="M927">
            <v>0</v>
          </cell>
          <cell r="N927" t="e">
            <v>#REF!</v>
          </cell>
          <cell r="O927" t="e">
            <v>#REF!</v>
          </cell>
          <cell r="P927">
            <v>57073.572346105626</v>
          </cell>
          <cell r="Q927" t="e">
            <v>#REF!</v>
          </cell>
          <cell r="R927" t="e">
            <v>#REF!</v>
          </cell>
          <cell r="S927" t="e">
            <v>#REF!</v>
          </cell>
          <cell r="T927" t="e">
            <v>#REF!</v>
          </cell>
          <cell r="U927" t="str">
            <v>-</v>
          </cell>
          <cell r="V927" t="str">
            <v>A</v>
          </cell>
          <cell r="W927" t="str">
            <v>A-Sec</v>
          </cell>
          <cell r="X927" t="str">
            <v>ZC</v>
          </cell>
          <cell r="Y927">
            <v>1710</v>
          </cell>
          <cell r="Z927">
            <v>800</v>
          </cell>
          <cell r="AA927">
            <v>0</v>
          </cell>
          <cell r="AB927">
            <v>0</v>
          </cell>
          <cell r="AC927">
            <v>0</v>
          </cell>
        </row>
        <row r="928">
          <cell r="C928" t="str">
            <v>S249</v>
          </cell>
          <cell r="D928" t="str">
            <v>No</v>
          </cell>
          <cell r="E928" t="str">
            <v>Fuera del total</v>
          </cell>
          <cell r="F928" t="str">
            <v>Batería</v>
          </cell>
          <cell r="G928" t="str">
            <v>37-S</v>
          </cell>
          <cell r="H928" t="str">
            <v>Batería</v>
          </cell>
          <cell r="I928" t="str">
            <v>23-S</v>
          </cell>
          <cell r="J928" t="str">
            <v>Fuera</v>
          </cell>
          <cell r="K928" t="str">
            <v>Abandonado-I.1</v>
          </cell>
          <cell r="L928" t="str">
            <v>BM</v>
          </cell>
          <cell r="M928">
            <v>0</v>
          </cell>
          <cell r="N928" t="e">
            <v>#REF!</v>
          </cell>
          <cell r="O928" t="e">
            <v>#REF!</v>
          </cell>
          <cell r="P928">
            <v>57073.572346105626</v>
          </cell>
          <cell r="Q928" t="e">
            <v>#REF!</v>
          </cell>
          <cell r="R928" t="e">
            <v>#REF!</v>
          </cell>
          <cell r="S928" t="e">
            <v>#REF!</v>
          </cell>
          <cell r="T928" t="e">
            <v>#REF!</v>
          </cell>
          <cell r="U928" t="str">
            <v>-</v>
          </cell>
          <cell r="V928" t="str">
            <v>H</v>
          </cell>
          <cell r="W928" t="str">
            <v>H-Sec</v>
          </cell>
          <cell r="X928" t="str">
            <v>TS</v>
          </cell>
          <cell r="Y928" t="str">
            <v>-</v>
          </cell>
          <cell r="Z928">
            <v>800</v>
          </cell>
          <cell r="AA928">
            <v>0</v>
          </cell>
          <cell r="AB928">
            <v>0</v>
          </cell>
          <cell r="AC928">
            <v>0</v>
          </cell>
        </row>
        <row r="929">
          <cell r="C929" t="str">
            <v>S2346</v>
          </cell>
          <cell r="D929" t="str">
            <v>No</v>
          </cell>
          <cell r="E929" t="str">
            <v>Fuera del total</v>
          </cell>
          <cell r="F929" t="str">
            <v>Batería</v>
          </cell>
          <cell r="G929" t="str">
            <v>13-S</v>
          </cell>
          <cell r="H929" t="str">
            <v>Batería</v>
          </cell>
          <cell r="I929" t="str">
            <v>28-S</v>
          </cell>
          <cell r="J929" t="str">
            <v>Fuera</v>
          </cell>
          <cell r="K929" t="str">
            <v>En estudio-D</v>
          </cell>
          <cell r="L929" t="str">
            <v>BM</v>
          </cell>
          <cell r="M929">
            <v>0</v>
          </cell>
          <cell r="N929" t="e">
            <v>#REF!</v>
          </cell>
          <cell r="O929" t="e">
            <v>#REF!</v>
          </cell>
          <cell r="P929">
            <v>79925.774655956702</v>
          </cell>
          <cell r="Q929" t="e">
            <v>#REF!</v>
          </cell>
          <cell r="R929" t="e">
            <v>#REF!</v>
          </cell>
          <cell r="S929" t="e">
            <v>#REF!</v>
          </cell>
          <cell r="T929" t="e">
            <v>#REF!</v>
          </cell>
          <cell r="U929" t="str">
            <v>-</v>
          </cell>
          <cell r="V929" t="str">
            <v>B</v>
          </cell>
          <cell r="W929" t="str">
            <v>B-Sec</v>
          </cell>
          <cell r="X929" t="str">
            <v>S420</v>
          </cell>
          <cell r="Y929">
            <v>2185</v>
          </cell>
          <cell r="Z929">
            <v>800</v>
          </cell>
          <cell r="AA929">
            <v>0</v>
          </cell>
          <cell r="AB929">
            <v>0</v>
          </cell>
          <cell r="AC929">
            <v>0</v>
          </cell>
        </row>
        <row r="930">
          <cell r="C930" t="str">
            <v>S2151</v>
          </cell>
          <cell r="D930" t="str">
            <v>No</v>
          </cell>
          <cell r="E930" t="str">
            <v>Fuera del total</v>
          </cell>
          <cell r="F930" t="str">
            <v>Batería</v>
          </cell>
          <cell r="G930" t="str">
            <v>27-S</v>
          </cell>
          <cell r="H930" t="str">
            <v>Batería</v>
          </cell>
          <cell r="I930" t="str">
            <v>17-S</v>
          </cell>
          <cell r="J930" t="str">
            <v>Fuera</v>
          </cell>
          <cell r="K930" t="str">
            <v>Parado por alta RAP-S</v>
          </cell>
          <cell r="L930" t="str">
            <v>-</v>
          </cell>
          <cell r="M930">
            <v>0</v>
          </cell>
          <cell r="N930" t="e">
            <v>#REF!</v>
          </cell>
          <cell r="O930" t="e">
            <v>#REF!</v>
          </cell>
          <cell r="P930">
            <v>58299.830642281166</v>
          </cell>
          <cell r="Q930" t="e">
            <v>#REF!</v>
          </cell>
          <cell r="R930" t="e">
            <v>#REF!</v>
          </cell>
          <cell r="S930" t="e">
            <v>#REF!</v>
          </cell>
          <cell r="T930" t="e">
            <v>#REF!</v>
          </cell>
          <cell r="U930" t="str">
            <v>-</v>
          </cell>
          <cell r="V930" t="str">
            <v>F</v>
          </cell>
          <cell r="W930" t="str">
            <v>F-Sec</v>
          </cell>
          <cell r="X930" t="str">
            <v>LPC</v>
          </cell>
          <cell r="Y930" t="str">
            <v>-</v>
          </cell>
          <cell r="Z930">
            <v>800</v>
          </cell>
          <cell r="AA930">
            <v>0</v>
          </cell>
          <cell r="AB930">
            <v>0</v>
          </cell>
          <cell r="AC930">
            <v>0</v>
          </cell>
        </row>
        <row r="931">
          <cell r="C931" t="str">
            <v>S2508</v>
          </cell>
          <cell r="D931" t="str">
            <v>No</v>
          </cell>
          <cell r="E931" t="str">
            <v>Fuera del total</v>
          </cell>
          <cell r="F931" t="str">
            <v>Batería</v>
          </cell>
          <cell r="G931" t="str">
            <v>41-S</v>
          </cell>
          <cell r="H931" t="str">
            <v>Batería</v>
          </cell>
          <cell r="I931" t="str">
            <v>20-S</v>
          </cell>
          <cell r="J931" t="str">
            <v>Fuera</v>
          </cell>
          <cell r="K931" t="str">
            <v>En estudio-D</v>
          </cell>
          <cell r="L931" t="str">
            <v>BM</v>
          </cell>
          <cell r="M931">
            <v>0</v>
          </cell>
          <cell r="N931" t="e">
            <v>#REF!</v>
          </cell>
          <cell r="O931" t="e">
            <v>#REF!</v>
          </cell>
          <cell r="P931">
            <v>80402.894348221584</v>
          </cell>
          <cell r="Q931" t="e">
            <v>#REF!</v>
          </cell>
          <cell r="R931" t="e">
            <v>#REF!</v>
          </cell>
          <cell r="S931" t="e">
            <v>#REF!</v>
          </cell>
          <cell r="T931" t="e">
            <v>#REF!</v>
          </cell>
          <cell r="U931" t="str">
            <v>-</v>
          </cell>
          <cell r="V931" t="str">
            <v>C</v>
          </cell>
          <cell r="W931" t="str">
            <v>C-Prim</v>
          </cell>
          <cell r="X931" t="str">
            <v>C</v>
          </cell>
          <cell r="Y931">
            <v>2615</v>
          </cell>
          <cell r="Z931">
            <v>800</v>
          </cell>
          <cell r="AA931">
            <v>0</v>
          </cell>
          <cell r="AB931">
            <v>0</v>
          </cell>
          <cell r="AC931">
            <v>0</v>
          </cell>
        </row>
        <row r="932">
          <cell r="C932" t="str">
            <v>S1025</v>
          </cell>
          <cell r="D932" t="str">
            <v>No</v>
          </cell>
          <cell r="E932" t="str">
            <v>Fuera del total</v>
          </cell>
          <cell r="F932" t="str">
            <v>Batería</v>
          </cell>
          <cell r="G932" t="str">
            <v>26-S</v>
          </cell>
          <cell r="H932" t="str">
            <v>Batería</v>
          </cell>
          <cell r="I932" t="str">
            <v>17-S</v>
          </cell>
          <cell r="J932" t="str">
            <v>Fuera</v>
          </cell>
          <cell r="K932" t="str">
            <v>En espera de reparación-E</v>
          </cell>
          <cell r="L932" t="str">
            <v>-</v>
          </cell>
          <cell r="M932">
            <v>0</v>
          </cell>
          <cell r="N932" t="e">
            <v>#REF!</v>
          </cell>
          <cell r="O932" t="e">
            <v>#REF!</v>
          </cell>
          <cell r="P932">
            <v>58299.830642281166</v>
          </cell>
          <cell r="Q932" t="e">
            <v>#REF!</v>
          </cell>
          <cell r="R932" t="e">
            <v>#REF!</v>
          </cell>
          <cell r="S932" t="e">
            <v>#REF!</v>
          </cell>
          <cell r="T932" t="e">
            <v>#REF!</v>
          </cell>
          <cell r="U932" t="str">
            <v>-</v>
          </cell>
          <cell r="V932" t="str">
            <v>F</v>
          </cell>
          <cell r="W932" t="str">
            <v>F-Sec</v>
          </cell>
          <cell r="X932" t="str">
            <v>LPE</v>
          </cell>
          <cell r="Y932" t="str">
            <v>-</v>
          </cell>
          <cell r="Z932">
            <v>800</v>
          </cell>
          <cell r="AA932">
            <v>0</v>
          </cell>
          <cell r="AB932">
            <v>0</v>
          </cell>
          <cell r="AC932">
            <v>0</v>
          </cell>
        </row>
        <row r="933">
          <cell r="C933" t="str">
            <v>S2353</v>
          </cell>
          <cell r="D933" t="str">
            <v>No</v>
          </cell>
          <cell r="E933" t="str">
            <v>Fuera del total</v>
          </cell>
          <cell r="F933" t="str">
            <v>Batería</v>
          </cell>
          <cell r="G933" t="str">
            <v>37-S</v>
          </cell>
          <cell r="H933" t="str">
            <v>Batería</v>
          </cell>
          <cell r="I933" t="str">
            <v>23-S</v>
          </cell>
          <cell r="J933" t="str">
            <v>Fuera</v>
          </cell>
          <cell r="K933" t="str">
            <v>En estudio-D</v>
          </cell>
          <cell r="L933" t="str">
            <v>BM</v>
          </cell>
          <cell r="M933">
            <v>0</v>
          </cell>
          <cell r="N933" t="e">
            <v>#REF!</v>
          </cell>
          <cell r="O933" t="e">
            <v>#REF!</v>
          </cell>
          <cell r="P933">
            <v>84599.79656566176</v>
          </cell>
          <cell r="Q933" t="e">
            <v>#REF!</v>
          </cell>
          <cell r="R933" t="e">
            <v>#REF!</v>
          </cell>
          <cell r="S933" t="e">
            <v>#REF!</v>
          </cell>
          <cell r="T933" t="e">
            <v>#REF!</v>
          </cell>
          <cell r="U933" t="str">
            <v>-</v>
          </cell>
          <cell r="V933" t="str">
            <v>H</v>
          </cell>
          <cell r="W933" t="str">
            <v>H-Sec</v>
          </cell>
          <cell r="X933" t="str">
            <v>TS</v>
          </cell>
          <cell r="Y933">
            <v>2141</v>
          </cell>
          <cell r="Z933">
            <v>800</v>
          </cell>
          <cell r="AA933">
            <v>0</v>
          </cell>
          <cell r="AB933">
            <v>0</v>
          </cell>
          <cell r="AC933">
            <v>0</v>
          </cell>
        </row>
        <row r="934">
          <cell r="C934" t="str">
            <v>S557</v>
          </cell>
          <cell r="D934" t="str">
            <v>No</v>
          </cell>
          <cell r="E934" t="str">
            <v>Fuera del total</v>
          </cell>
          <cell r="F934" t="str">
            <v>Batería</v>
          </cell>
          <cell r="G934" t="str">
            <v>16-S</v>
          </cell>
          <cell r="H934" t="str">
            <v>Batería</v>
          </cell>
          <cell r="I934" t="str">
            <v>34-S</v>
          </cell>
          <cell r="J934" t="str">
            <v>Fuera</v>
          </cell>
          <cell r="K934" t="str">
            <v>Parado por alta RAP-S</v>
          </cell>
          <cell r="L934" t="str">
            <v>BM</v>
          </cell>
          <cell r="M934">
            <v>0</v>
          </cell>
          <cell r="N934" t="e">
            <v>#REF!</v>
          </cell>
          <cell r="O934" t="e">
            <v>#REF!</v>
          </cell>
          <cell r="P934">
            <v>57073.572346105626</v>
          </cell>
          <cell r="Q934" t="e">
            <v>#REF!</v>
          </cell>
          <cell r="R934" t="e">
            <v>#REF!</v>
          </cell>
          <cell r="S934" t="e">
            <v>#REF!</v>
          </cell>
          <cell r="T934" t="e">
            <v>#REF!</v>
          </cell>
          <cell r="U934" t="str">
            <v>-</v>
          </cell>
          <cell r="V934" t="str">
            <v>A</v>
          </cell>
          <cell r="W934" t="str">
            <v>A-Sec</v>
          </cell>
          <cell r="X934" t="str">
            <v>ACN</v>
          </cell>
          <cell r="Y934">
            <v>2352</v>
          </cell>
          <cell r="Z934">
            <v>800</v>
          </cell>
          <cell r="AA934">
            <v>0</v>
          </cell>
          <cell r="AB934">
            <v>0</v>
          </cell>
          <cell r="AC934">
            <v>0</v>
          </cell>
        </row>
        <row r="935">
          <cell r="C935" t="str">
            <v>S962</v>
          </cell>
          <cell r="D935" t="str">
            <v>No</v>
          </cell>
          <cell r="E935" t="str">
            <v>Fuera del total</v>
          </cell>
          <cell r="F935" t="str">
            <v>Batería</v>
          </cell>
          <cell r="G935" t="str">
            <v>11-S</v>
          </cell>
          <cell r="H935" t="str">
            <v>Batería</v>
          </cell>
          <cell r="I935" t="str">
            <v>22-S</v>
          </cell>
          <cell r="J935" t="str">
            <v>Fuera</v>
          </cell>
          <cell r="K935" t="str">
            <v>En estudio-D</v>
          </cell>
          <cell r="L935" t="str">
            <v>BM</v>
          </cell>
          <cell r="M935">
            <v>0</v>
          </cell>
          <cell r="N935" t="e">
            <v>#REF!</v>
          </cell>
          <cell r="O935" t="e">
            <v>#REF!</v>
          </cell>
          <cell r="P935">
            <v>80807.514105449882</v>
          </cell>
          <cell r="Q935" t="e">
            <v>#REF!</v>
          </cell>
          <cell r="R935" t="e">
            <v>#REF!</v>
          </cell>
          <cell r="S935" t="e">
            <v>#REF!</v>
          </cell>
          <cell r="T935" t="e">
            <v>#REF!</v>
          </cell>
          <cell r="U935" t="str">
            <v>-</v>
          </cell>
          <cell r="V935" t="str">
            <v>H</v>
          </cell>
          <cell r="W935" t="str">
            <v>H-Sec</v>
          </cell>
          <cell r="X935" t="str">
            <v>TS</v>
          </cell>
          <cell r="Y935">
            <v>2700</v>
          </cell>
          <cell r="Z935">
            <v>800</v>
          </cell>
          <cell r="AA935">
            <v>0</v>
          </cell>
          <cell r="AB935">
            <v>0</v>
          </cell>
          <cell r="AC935">
            <v>0</v>
          </cell>
        </row>
        <row r="936">
          <cell r="C936" t="str">
            <v>S2383</v>
          </cell>
          <cell r="D936" t="str">
            <v>No</v>
          </cell>
          <cell r="E936" t="str">
            <v>Fuera del total</v>
          </cell>
          <cell r="F936" t="str">
            <v>Batería</v>
          </cell>
          <cell r="G936" t="str">
            <v>36-S</v>
          </cell>
          <cell r="H936" t="str">
            <v>Batería</v>
          </cell>
          <cell r="I936" t="str">
            <v>08-S</v>
          </cell>
          <cell r="J936" t="str">
            <v>Fuera</v>
          </cell>
          <cell r="K936" t="str">
            <v>En espera de reparación-E</v>
          </cell>
          <cell r="L936" t="str">
            <v>BM</v>
          </cell>
          <cell r="M936">
            <v>0</v>
          </cell>
          <cell r="N936" t="e">
            <v>#REF!</v>
          </cell>
          <cell r="O936" t="e">
            <v>#REF!</v>
          </cell>
          <cell r="P936">
            <v>57073.572346105626</v>
          </cell>
          <cell r="Q936" t="e">
            <v>#REF!</v>
          </cell>
          <cell r="R936" t="e">
            <v>#REF!</v>
          </cell>
          <cell r="S936" t="e">
            <v>#REF!</v>
          </cell>
          <cell r="T936" t="e">
            <v>#REF!</v>
          </cell>
          <cell r="U936" t="str">
            <v>-</v>
          </cell>
          <cell r="V936" t="str">
            <v>E</v>
          </cell>
          <cell r="W936" t="str">
            <v>E-Sec</v>
          </cell>
          <cell r="X936" t="str">
            <v>BlqEN</v>
          </cell>
          <cell r="Y936">
            <v>2605</v>
          </cell>
          <cell r="Z936">
            <v>800</v>
          </cell>
          <cell r="AA936">
            <v>0</v>
          </cell>
          <cell r="AB936">
            <v>0</v>
          </cell>
          <cell r="AC936">
            <v>0</v>
          </cell>
        </row>
        <row r="937">
          <cell r="C937" t="str">
            <v>S692</v>
          </cell>
          <cell r="D937" t="str">
            <v>No</v>
          </cell>
          <cell r="E937" t="str">
            <v>Fuera del total</v>
          </cell>
          <cell r="F937" t="str">
            <v>Batería</v>
          </cell>
          <cell r="G937" t="str">
            <v>15-S</v>
          </cell>
          <cell r="H937" t="str">
            <v>Batería</v>
          </cell>
          <cell r="I937" t="str">
            <v>13-S</v>
          </cell>
          <cell r="J937" t="str">
            <v>Fuera</v>
          </cell>
          <cell r="K937" t="str">
            <v>En espera de reparación-E</v>
          </cell>
          <cell r="L937" t="str">
            <v>BM</v>
          </cell>
          <cell r="M937">
            <v>0</v>
          </cell>
          <cell r="N937" t="e">
            <v>#REF!</v>
          </cell>
          <cell r="O937" t="e">
            <v>#REF!</v>
          </cell>
          <cell r="P937">
            <v>86925.43315444293</v>
          </cell>
          <cell r="Q937" t="e">
            <v>#REF!</v>
          </cell>
          <cell r="R937" t="e">
            <v>#REF!</v>
          </cell>
          <cell r="S937" t="e">
            <v>#REF!</v>
          </cell>
          <cell r="T937" t="e">
            <v>#REF!</v>
          </cell>
          <cell r="U937" t="str">
            <v>-</v>
          </cell>
          <cell r="V937" t="str">
            <v>A</v>
          </cell>
          <cell r="W937" t="str">
            <v>A-Sec</v>
          </cell>
          <cell r="X937" t="str">
            <v>ACN</v>
          </cell>
          <cell r="Y937">
            <v>2126</v>
          </cell>
          <cell r="Z937">
            <v>800</v>
          </cell>
          <cell r="AA937">
            <v>0</v>
          </cell>
          <cell r="AB937">
            <v>0</v>
          </cell>
          <cell r="AC937">
            <v>0</v>
          </cell>
        </row>
        <row r="938">
          <cell r="C938" t="str">
            <v>S2585</v>
          </cell>
          <cell r="D938" t="str">
            <v>No</v>
          </cell>
          <cell r="E938" t="str">
            <v>Fuera del total</v>
          </cell>
          <cell r="F938" t="str">
            <v>Batería</v>
          </cell>
          <cell r="G938" t="str">
            <v>30-S</v>
          </cell>
          <cell r="H938" t="str">
            <v>Batería</v>
          </cell>
          <cell r="I938" t="str">
            <v>23-S</v>
          </cell>
          <cell r="J938" t="str">
            <v>Fuera</v>
          </cell>
          <cell r="K938" t="str">
            <v>En estudio-D</v>
          </cell>
          <cell r="L938" t="str">
            <v>BM</v>
          </cell>
          <cell r="M938">
            <v>0</v>
          </cell>
          <cell r="N938" t="e">
            <v>#REF!</v>
          </cell>
          <cell r="O938" t="e">
            <v>#REF!</v>
          </cell>
          <cell r="P938">
            <v>92651.903159262394</v>
          </cell>
          <cell r="Q938" t="e">
            <v>#REF!</v>
          </cell>
          <cell r="R938" t="e">
            <v>#REF!</v>
          </cell>
          <cell r="S938" t="e">
            <v>#REF!</v>
          </cell>
          <cell r="T938" t="e">
            <v>#REF!</v>
          </cell>
          <cell r="U938" t="str">
            <v>-</v>
          </cell>
          <cell r="V938" t="str">
            <v>H</v>
          </cell>
          <cell r="W938" t="str">
            <v>H-Sec</v>
          </cell>
          <cell r="X938" t="str">
            <v>TS</v>
          </cell>
          <cell r="Y938">
            <v>1637</v>
          </cell>
          <cell r="Z938">
            <v>800</v>
          </cell>
          <cell r="AA938">
            <v>0</v>
          </cell>
          <cell r="AB938">
            <v>0</v>
          </cell>
          <cell r="AC938">
            <v>0</v>
          </cell>
        </row>
        <row r="939">
          <cell r="C939" t="str">
            <v>S2567</v>
          </cell>
          <cell r="D939" t="str">
            <v>No</v>
          </cell>
          <cell r="E939" t="str">
            <v>Fuera del total</v>
          </cell>
          <cell r="F939" t="str">
            <v>Batería</v>
          </cell>
          <cell r="G939" t="str">
            <v>39-S</v>
          </cell>
          <cell r="H939" t="str">
            <v>Batería</v>
          </cell>
          <cell r="I939" t="str">
            <v>25-S</v>
          </cell>
          <cell r="J939" t="str">
            <v>Fuera</v>
          </cell>
          <cell r="K939" t="str">
            <v>En estudio-D</v>
          </cell>
          <cell r="L939" t="str">
            <v>BM</v>
          </cell>
          <cell r="M939">
            <v>0</v>
          </cell>
          <cell r="N939" t="e">
            <v>#REF!</v>
          </cell>
          <cell r="O939" t="e">
            <v>#REF!</v>
          </cell>
          <cell r="P939">
            <v>57073.572346105626</v>
          </cell>
          <cell r="Q939" t="e">
            <v>#REF!</v>
          </cell>
          <cell r="R939" t="e">
            <v>#REF!</v>
          </cell>
          <cell r="S939" t="e">
            <v>#REF!</v>
          </cell>
          <cell r="T939" t="e">
            <v>#REF!</v>
          </cell>
          <cell r="U939" t="str">
            <v>-</v>
          </cell>
          <cell r="V939" t="str">
            <v>H</v>
          </cell>
          <cell r="W939" t="str">
            <v>H-Sec</v>
          </cell>
          <cell r="X939" t="str">
            <v>TS</v>
          </cell>
          <cell r="Y939">
            <v>1697</v>
          </cell>
          <cell r="Z939">
            <v>800</v>
          </cell>
          <cell r="AA939">
            <v>0</v>
          </cell>
          <cell r="AB939">
            <v>0</v>
          </cell>
          <cell r="AC939">
            <v>0</v>
          </cell>
        </row>
        <row r="940">
          <cell r="C940" t="str">
            <v>S2176</v>
          </cell>
          <cell r="D940" t="str">
            <v>No</v>
          </cell>
          <cell r="E940" t="str">
            <v>Fuera del total</v>
          </cell>
          <cell r="F940" t="str">
            <v>Batería</v>
          </cell>
          <cell r="G940" t="str">
            <v>04-S</v>
          </cell>
          <cell r="H940" t="str">
            <v>Batería</v>
          </cell>
          <cell r="I940" t="str">
            <v>25-S</v>
          </cell>
          <cell r="J940" t="str">
            <v>Fuera</v>
          </cell>
          <cell r="K940" t="str">
            <v>En estudio-D</v>
          </cell>
          <cell r="L940" t="str">
            <v>BM</v>
          </cell>
          <cell r="M940">
            <v>0</v>
          </cell>
          <cell r="N940" t="e">
            <v>#REF!</v>
          </cell>
          <cell r="O940" t="e">
            <v>#REF!</v>
          </cell>
          <cell r="P940">
            <v>95506.390547994481</v>
          </cell>
          <cell r="Q940" t="e">
            <v>#REF!</v>
          </cell>
          <cell r="R940" t="e">
            <v>#REF!</v>
          </cell>
          <cell r="S940" t="e">
            <v>#REF!</v>
          </cell>
          <cell r="T940" t="e">
            <v>#REF!</v>
          </cell>
          <cell r="U940" t="str">
            <v>-</v>
          </cell>
          <cell r="V940" t="str">
            <v>H</v>
          </cell>
          <cell r="W940" t="str">
            <v>H-Sec</v>
          </cell>
          <cell r="X940" t="str">
            <v>TS</v>
          </cell>
          <cell r="Y940">
            <v>1546</v>
          </cell>
          <cell r="Z940">
            <v>800</v>
          </cell>
          <cell r="AA940">
            <v>0</v>
          </cell>
          <cell r="AB940">
            <v>0</v>
          </cell>
          <cell r="AC940">
            <v>0</v>
          </cell>
        </row>
        <row r="941">
          <cell r="C941" t="str">
            <v>S2289</v>
          </cell>
          <cell r="D941" t="str">
            <v>No</v>
          </cell>
          <cell r="E941" t="str">
            <v>Fuera del total</v>
          </cell>
          <cell r="F941" t="str">
            <v>Batería</v>
          </cell>
          <cell r="G941" t="str">
            <v>33-S</v>
          </cell>
          <cell r="H941" t="str">
            <v>Batería</v>
          </cell>
          <cell r="I941" t="str">
            <v>02-S</v>
          </cell>
          <cell r="J941" t="str">
            <v>Fuera</v>
          </cell>
          <cell r="K941" t="str">
            <v>En estudio-D</v>
          </cell>
          <cell r="L941" t="str">
            <v>BES</v>
          </cell>
          <cell r="M941">
            <v>0</v>
          </cell>
          <cell r="N941" t="e">
            <v>#REF!</v>
          </cell>
          <cell r="O941" t="e">
            <v>#REF!</v>
          </cell>
          <cell r="P941">
            <v>108826.35053225819</v>
          </cell>
          <cell r="Q941" t="e">
            <v>#REF!</v>
          </cell>
          <cell r="R941" t="e">
            <v>#REF!</v>
          </cell>
          <cell r="S941" t="e">
            <v>#REF!</v>
          </cell>
          <cell r="T941" t="e">
            <v>#REF!</v>
          </cell>
          <cell r="U941" t="str">
            <v>-</v>
          </cell>
          <cell r="V941" t="str">
            <v>D</v>
          </cell>
          <cell r="W941" t="str">
            <v>D-Sec</v>
          </cell>
          <cell r="X941" t="str">
            <v>BlqES</v>
          </cell>
          <cell r="Y941">
            <v>2473</v>
          </cell>
          <cell r="Z941">
            <v>800</v>
          </cell>
          <cell r="AA941">
            <v>0</v>
          </cell>
          <cell r="AB941">
            <v>0</v>
          </cell>
          <cell r="AC941">
            <v>0</v>
          </cell>
        </row>
        <row r="942">
          <cell r="C942" t="str">
            <v>S1016</v>
          </cell>
          <cell r="D942" t="str">
            <v>No</v>
          </cell>
          <cell r="E942" t="str">
            <v>Fuera del total</v>
          </cell>
          <cell r="F942" t="str">
            <v>Batería</v>
          </cell>
          <cell r="G942" t="str">
            <v>40-S</v>
          </cell>
          <cell r="H942" t="str">
            <v>Batería</v>
          </cell>
          <cell r="I942" t="str">
            <v>17-E</v>
          </cell>
          <cell r="J942" t="str">
            <v>Fuera</v>
          </cell>
          <cell r="K942" t="str">
            <v>En estudio-D</v>
          </cell>
          <cell r="L942" t="str">
            <v>BM</v>
          </cell>
          <cell r="M942">
            <v>0</v>
          </cell>
          <cell r="N942" t="e">
            <v>#REF!</v>
          </cell>
          <cell r="O942" t="e">
            <v>#REF!</v>
          </cell>
          <cell r="P942">
            <v>57073.572346105626</v>
          </cell>
          <cell r="Q942" t="e">
            <v>#REF!</v>
          </cell>
          <cell r="R942" t="e">
            <v>#REF!</v>
          </cell>
          <cell r="S942" t="e">
            <v>#REF!</v>
          </cell>
          <cell r="T942" t="e">
            <v>#REF!</v>
          </cell>
          <cell r="U942" t="str">
            <v>-</v>
          </cell>
          <cell r="V942" t="str">
            <v>F</v>
          </cell>
          <cell r="W942" t="str">
            <v>F-Sec</v>
          </cell>
          <cell r="X942" t="str">
            <v>ACNE</v>
          </cell>
          <cell r="Y942">
            <v>1617</v>
          </cell>
          <cell r="Z942">
            <v>800</v>
          </cell>
          <cell r="AA942">
            <v>0</v>
          </cell>
          <cell r="AB942">
            <v>0</v>
          </cell>
          <cell r="AC942">
            <v>0</v>
          </cell>
        </row>
        <row r="943">
          <cell r="C943" t="str">
            <v>S2267</v>
          </cell>
          <cell r="D943" t="str">
            <v>No</v>
          </cell>
          <cell r="E943" t="str">
            <v>Fuera del total</v>
          </cell>
          <cell r="F943" t="str">
            <v>Batería</v>
          </cell>
          <cell r="G943" t="str">
            <v>04-S</v>
          </cell>
          <cell r="H943" t="str">
            <v>Batería</v>
          </cell>
          <cell r="I943" t="str">
            <v>25-S</v>
          </cell>
          <cell r="J943" t="str">
            <v>Fuera</v>
          </cell>
          <cell r="K943" t="str">
            <v>En estudio-D</v>
          </cell>
          <cell r="L943" t="str">
            <v>BM</v>
          </cell>
          <cell r="M943">
            <v>0</v>
          </cell>
          <cell r="N943" t="e">
            <v>#REF!</v>
          </cell>
          <cell r="O943" t="e">
            <v>#REF!</v>
          </cell>
          <cell r="P943">
            <v>97589.084422872853</v>
          </cell>
          <cell r="Q943" t="e">
            <v>#REF!</v>
          </cell>
          <cell r="R943" t="e">
            <v>#REF!</v>
          </cell>
          <cell r="S943" t="e">
            <v>#REF!</v>
          </cell>
          <cell r="T943" t="e">
            <v>#REF!</v>
          </cell>
          <cell r="U943" t="str">
            <v>-</v>
          </cell>
          <cell r="V943" t="str">
            <v>H</v>
          </cell>
          <cell r="W943" t="str">
            <v>H-Sec</v>
          </cell>
          <cell r="X943" t="str">
            <v>TS</v>
          </cell>
          <cell r="Y943">
            <v>1646</v>
          </cell>
          <cell r="Z943">
            <v>800</v>
          </cell>
          <cell r="AA943">
            <v>0</v>
          </cell>
          <cell r="AB943">
            <v>0</v>
          </cell>
          <cell r="AC943">
            <v>0</v>
          </cell>
        </row>
        <row r="944">
          <cell r="C944" t="str">
            <v>S860</v>
          </cell>
          <cell r="D944" t="str">
            <v>No</v>
          </cell>
          <cell r="E944" t="str">
            <v>Fuera del total</v>
          </cell>
          <cell r="F944" t="str">
            <v>Batería</v>
          </cell>
          <cell r="G944" t="str">
            <v>25-S</v>
          </cell>
          <cell r="H944" t="str">
            <v>Batería</v>
          </cell>
          <cell r="I944" t="str">
            <v>22-S</v>
          </cell>
          <cell r="J944" t="str">
            <v>Fuera</v>
          </cell>
          <cell r="K944" t="str">
            <v>Abandono Temporario-O</v>
          </cell>
          <cell r="L944" t="str">
            <v>BM</v>
          </cell>
          <cell r="M944">
            <v>0</v>
          </cell>
          <cell r="N944" t="e">
            <v>#REF!</v>
          </cell>
          <cell r="O944" t="e">
            <v>#REF!</v>
          </cell>
          <cell r="P944">
            <v>99067.214696255251</v>
          </cell>
          <cell r="Q944" t="e">
            <v>#REF!</v>
          </cell>
          <cell r="R944" t="e">
            <v>#REF!</v>
          </cell>
          <cell r="S944" t="e">
            <v>#REF!</v>
          </cell>
          <cell r="T944" t="e">
            <v>#REF!</v>
          </cell>
          <cell r="U944" t="str">
            <v>-</v>
          </cell>
          <cell r="V944" t="str">
            <v>H</v>
          </cell>
          <cell r="W944" t="str">
            <v>H-Sec</v>
          </cell>
          <cell r="X944" t="str">
            <v>TS</v>
          </cell>
          <cell r="Y944" t="str">
            <v>-</v>
          </cell>
          <cell r="Z944">
            <v>800</v>
          </cell>
          <cell r="AA944">
            <v>0</v>
          </cell>
          <cell r="AB944">
            <v>0</v>
          </cell>
          <cell r="AC944">
            <v>0</v>
          </cell>
        </row>
        <row r="945">
          <cell r="C945" t="str">
            <v>S352</v>
          </cell>
          <cell r="D945" t="str">
            <v>No</v>
          </cell>
          <cell r="E945" t="str">
            <v>Fuera del total</v>
          </cell>
          <cell r="F945" t="str">
            <v>Batería</v>
          </cell>
          <cell r="G945" t="str">
            <v>02-S</v>
          </cell>
          <cell r="H945" t="str">
            <v>Batería</v>
          </cell>
          <cell r="I945" t="str">
            <v>33-S</v>
          </cell>
          <cell r="J945" t="str">
            <v>Fuera</v>
          </cell>
          <cell r="K945" t="str">
            <v>Parado por alta RAP-S</v>
          </cell>
          <cell r="L945" t="str">
            <v>BM</v>
          </cell>
          <cell r="M945">
            <v>0</v>
          </cell>
          <cell r="N945" t="e">
            <v>#REF!</v>
          </cell>
          <cell r="O945" t="e">
            <v>#REF!</v>
          </cell>
          <cell r="P945">
            <v>57073.572346105626</v>
          </cell>
          <cell r="Q945" t="e">
            <v>#REF!</v>
          </cell>
          <cell r="R945" t="e">
            <v>#REF!</v>
          </cell>
          <cell r="S945" t="e">
            <v>#REF!</v>
          </cell>
          <cell r="T945" t="e">
            <v>#REF!</v>
          </cell>
          <cell r="U945" t="str">
            <v>-</v>
          </cell>
          <cell r="V945" t="str">
            <v>D</v>
          </cell>
          <cell r="W945" t="str">
            <v>D-Sec</v>
          </cell>
          <cell r="X945" t="str">
            <v>BlqD</v>
          </cell>
          <cell r="Y945">
            <v>1927</v>
          </cell>
          <cell r="Z945">
            <v>800</v>
          </cell>
          <cell r="AA945">
            <v>0</v>
          </cell>
          <cell r="AB945">
            <v>0</v>
          </cell>
          <cell r="AC945">
            <v>0</v>
          </cell>
        </row>
        <row r="946">
          <cell r="C946" t="str">
            <v>S2293</v>
          </cell>
          <cell r="D946" t="str">
            <v>No</v>
          </cell>
          <cell r="E946" t="str">
            <v>Fuera del total</v>
          </cell>
          <cell r="F946" t="str">
            <v>Batería</v>
          </cell>
          <cell r="G946" t="str">
            <v>14-S</v>
          </cell>
          <cell r="H946" t="str">
            <v>Batería</v>
          </cell>
          <cell r="I946" t="str">
            <v>31-S</v>
          </cell>
          <cell r="J946" t="str">
            <v>Fuera</v>
          </cell>
          <cell r="K946" t="str">
            <v>En estudio-D</v>
          </cell>
          <cell r="L946" t="str">
            <v>BM</v>
          </cell>
          <cell r="M946">
            <v>0</v>
          </cell>
          <cell r="N946" t="e">
            <v>#REF!</v>
          </cell>
          <cell r="O946" t="e">
            <v>#REF!</v>
          </cell>
          <cell r="P946">
            <v>99307.639923039038</v>
          </cell>
          <cell r="Q946" t="e">
            <v>#REF!</v>
          </cell>
          <cell r="R946" t="e">
            <v>#REF!</v>
          </cell>
          <cell r="S946" t="e">
            <v>#REF!</v>
          </cell>
          <cell r="T946" t="e">
            <v>#REF!</v>
          </cell>
          <cell r="U946" t="str">
            <v>-</v>
          </cell>
          <cell r="V946" t="str">
            <v>H</v>
          </cell>
          <cell r="W946" t="str">
            <v>H-Sec</v>
          </cell>
          <cell r="X946" t="str">
            <v>S26</v>
          </cell>
          <cell r="Y946">
            <v>2442</v>
          </cell>
          <cell r="Z946">
            <v>800</v>
          </cell>
          <cell r="AA946">
            <v>0</v>
          </cell>
          <cell r="AB946">
            <v>0</v>
          </cell>
          <cell r="AC946">
            <v>0</v>
          </cell>
        </row>
        <row r="947">
          <cell r="C947" t="str">
            <v>S665</v>
          </cell>
          <cell r="D947" t="str">
            <v>No</v>
          </cell>
          <cell r="E947" t="str">
            <v>Fuera del total</v>
          </cell>
          <cell r="F947" t="str">
            <v>Batería</v>
          </cell>
          <cell r="G947" t="str">
            <v>09-S</v>
          </cell>
          <cell r="H947" t="str">
            <v>Batería</v>
          </cell>
          <cell r="I947" t="str">
            <v>34-S</v>
          </cell>
          <cell r="J947" t="str">
            <v>Fuera</v>
          </cell>
          <cell r="K947" t="str">
            <v>Reserva recuperación secundaria y/o asistida-G</v>
          </cell>
          <cell r="L947" t="str">
            <v>BM</v>
          </cell>
          <cell r="M947">
            <v>0</v>
          </cell>
          <cell r="N947" t="e">
            <v>#REF!</v>
          </cell>
          <cell r="O947" t="e">
            <v>#REF!</v>
          </cell>
          <cell r="P947">
            <v>57073.572346105626</v>
          </cell>
          <cell r="Q947" t="e">
            <v>#REF!</v>
          </cell>
          <cell r="R947" t="e">
            <v>#REF!</v>
          </cell>
          <cell r="S947" t="e">
            <v>#REF!</v>
          </cell>
          <cell r="T947" t="e">
            <v>#REF!</v>
          </cell>
          <cell r="U947" t="str">
            <v>-</v>
          </cell>
          <cell r="V947" t="str">
            <v>A</v>
          </cell>
          <cell r="W947" t="str">
            <v>A-Sec</v>
          </cell>
          <cell r="X947" t="str">
            <v>ACNS</v>
          </cell>
          <cell r="Y947">
            <v>1480</v>
          </cell>
          <cell r="Z947">
            <v>800</v>
          </cell>
          <cell r="AA947">
            <v>0</v>
          </cell>
          <cell r="AB947">
            <v>0</v>
          </cell>
          <cell r="AC947">
            <v>0</v>
          </cell>
        </row>
        <row r="948">
          <cell r="C948" t="str">
            <v>S2570</v>
          </cell>
          <cell r="D948" t="str">
            <v>No</v>
          </cell>
          <cell r="E948" t="str">
            <v>Fuera del total</v>
          </cell>
          <cell r="F948" t="str">
            <v>Batería</v>
          </cell>
          <cell r="G948" t="str">
            <v>42-S</v>
          </cell>
          <cell r="H948" t="str">
            <v>Batería</v>
          </cell>
          <cell r="I948" t="str">
            <v>31-S</v>
          </cell>
          <cell r="J948" t="str">
            <v>Fuera</v>
          </cell>
          <cell r="K948" t="str">
            <v>En estudio-D</v>
          </cell>
          <cell r="L948" t="str">
            <v>-</v>
          </cell>
          <cell r="M948">
            <v>0</v>
          </cell>
          <cell r="N948" t="e">
            <v>#REF!</v>
          </cell>
          <cell r="O948" t="e">
            <v>#REF!</v>
          </cell>
          <cell r="P948">
            <v>58299.830642281166</v>
          </cell>
          <cell r="Q948" t="e">
            <v>#REF!</v>
          </cell>
          <cell r="R948" t="e">
            <v>#REF!</v>
          </cell>
          <cell r="S948" t="e">
            <v>#REF!</v>
          </cell>
          <cell r="T948" t="e">
            <v>#REF!</v>
          </cell>
          <cell r="U948" t="str">
            <v>-</v>
          </cell>
          <cell r="V948" t="str">
            <v>G</v>
          </cell>
          <cell r="W948" t="str">
            <v>G-Prim</v>
          </cell>
          <cell r="X948" t="str">
            <v>G</v>
          </cell>
          <cell r="Y948" t="str">
            <v>-</v>
          </cell>
          <cell r="Z948">
            <v>800</v>
          </cell>
          <cell r="AA948">
            <v>0</v>
          </cell>
          <cell r="AB948">
            <v>0</v>
          </cell>
          <cell r="AC948">
            <v>0</v>
          </cell>
        </row>
        <row r="949">
          <cell r="C949" t="str">
            <v>S303</v>
          </cell>
          <cell r="D949" t="str">
            <v>No</v>
          </cell>
          <cell r="E949" t="str">
            <v>Fuera del total</v>
          </cell>
          <cell r="F949" t="str">
            <v>Batería</v>
          </cell>
          <cell r="G949" t="str">
            <v>33-S</v>
          </cell>
          <cell r="H949" t="str">
            <v>Batería</v>
          </cell>
          <cell r="I949" t="str">
            <v>02-S</v>
          </cell>
          <cell r="J949" t="str">
            <v>Fuera</v>
          </cell>
          <cell r="K949" t="str">
            <v>En estudio-D</v>
          </cell>
          <cell r="L949" t="str">
            <v>-</v>
          </cell>
          <cell r="M949">
            <v>0</v>
          </cell>
          <cell r="N949" t="e">
            <v>#REF!</v>
          </cell>
          <cell r="O949" t="e">
            <v>#REF!</v>
          </cell>
          <cell r="P949">
            <v>58299.830642281166</v>
          </cell>
          <cell r="Q949" t="e">
            <v>#REF!</v>
          </cell>
          <cell r="R949" t="e">
            <v>#REF!</v>
          </cell>
          <cell r="S949" t="e">
            <v>#REF!</v>
          </cell>
          <cell r="T949" t="e">
            <v>#REF!</v>
          </cell>
          <cell r="U949" t="str">
            <v>-</v>
          </cell>
          <cell r="V949" t="str">
            <v>E</v>
          </cell>
          <cell r="W949" t="str">
            <v>E-Sec</v>
          </cell>
          <cell r="X949" t="str">
            <v>BlqEN</v>
          </cell>
          <cell r="Y949" t="str">
            <v>-</v>
          </cell>
          <cell r="Z949">
            <v>800</v>
          </cell>
          <cell r="AA949">
            <v>0</v>
          </cell>
          <cell r="AB949">
            <v>0</v>
          </cell>
          <cell r="AC949">
            <v>0</v>
          </cell>
        </row>
        <row r="950">
          <cell r="C950" t="str">
            <v>S2288</v>
          </cell>
          <cell r="D950" t="str">
            <v>No</v>
          </cell>
          <cell r="E950" t="str">
            <v>Fuera del total</v>
          </cell>
          <cell r="F950" t="str">
            <v>Batería</v>
          </cell>
          <cell r="G950" t="str">
            <v>40-S</v>
          </cell>
          <cell r="H950" t="str">
            <v>Batería</v>
          </cell>
          <cell r="I950" t="str">
            <v>17-E</v>
          </cell>
          <cell r="J950" t="str">
            <v>Fuera</v>
          </cell>
          <cell r="K950" t="str">
            <v>En estudio-D</v>
          </cell>
          <cell r="L950" t="str">
            <v>BM</v>
          </cell>
          <cell r="M950">
            <v>0</v>
          </cell>
          <cell r="N950" t="e">
            <v>#REF!</v>
          </cell>
          <cell r="O950" t="e">
            <v>#REF!</v>
          </cell>
          <cell r="P950">
            <v>104493.64920911193</v>
          </cell>
          <cell r="Q950" t="e">
            <v>#REF!</v>
          </cell>
          <cell r="R950" t="e">
            <v>#REF!</v>
          </cell>
          <cell r="S950" t="e">
            <v>#REF!</v>
          </cell>
          <cell r="T950" t="e">
            <v>#REF!</v>
          </cell>
          <cell r="U950" t="str">
            <v>-</v>
          </cell>
          <cell r="V950" t="str">
            <v>F</v>
          </cell>
          <cell r="W950" t="str">
            <v>F-Sec</v>
          </cell>
          <cell r="X950" t="str">
            <v>ACNE</v>
          </cell>
          <cell r="Y950">
            <v>1657</v>
          </cell>
          <cell r="Z950">
            <v>800</v>
          </cell>
          <cell r="AA950">
            <v>0</v>
          </cell>
          <cell r="AB950">
            <v>0</v>
          </cell>
          <cell r="AC950">
            <v>0</v>
          </cell>
        </row>
        <row r="951">
          <cell r="C951" t="str">
            <v>S951</v>
          </cell>
          <cell r="D951" t="str">
            <v>No</v>
          </cell>
          <cell r="E951" t="str">
            <v>Fuera del total</v>
          </cell>
          <cell r="F951" t="str">
            <v>Batería</v>
          </cell>
          <cell r="G951" t="str">
            <v>09-S</v>
          </cell>
          <cell r="H951" t="str">
            <v>Batería</v>
          </cell>
          <cell r="I951" t="str">
            <v>34-S</v>
          </cell>
          <cell r="J951" t="str">
            <v>Fuera</v>
          </cell>
          <cell r="K951" t="str">
            <v>Parado por alta RAP-S</v>
          </cell>
          <cell r="L951" t="str">
            <v>BM</v>
          </cell>
          <cell r="M951">
            <v>0</v>
          </cell>
          <cell r="N951" t="e">
            <v>#REF!</v>
          </cell>
          <cell r="O951" t="e">
            <v>#REF!</v>
          </cell>
          <cell r="P951">
            <v>57073.572346105626</v>
          </cell>
          <cell r="Q951" t="e">
            <v>#REF!</v>
          </cell>
          <cell r="R951" t="e">
            <v>#REF!</v>
          </cell>
          <cell r="S951" t="e">
            <v>#REF!</v>
          </cell>
          <cell r="T951" t="e">
            <v>#REF!</v>
          </cell>
          <cell r="U951" t="str">
            <v>-</v>
          </cell>
          <cell r="V951" t="str">
            <v>D</v>
          </cell>
          <cell r="W951" t="str">
            <v>D-Sec</v>
          </cell>
          <cell r="X951" t="str">
            <v>ZC</v>
          </cell>
          <cell r="Y951">
            <v>1658</v>
          </cell>
          <cell r="Z951">
            <v>800</v>
          </cell>
          <cell r="AA951">
            <v>0</v>
          </cell>
          <cell r="AB951">
            <v>0</v>
          </cell>
          <cell r="AC951">
            <v>0</v>
          </cell>
        </row>
        <row r="952">
          <cell r="C952" t="str">
            <v>S2065</v>
          </cell>
          <cell r="D952" t="str">
            <v>No</v>
          </cell>
          <cell r="E952" t="str">
            <v>Fuera del total</v>
          </cell>
          <cell r="F952" t="str">
            <v>Batería</v>
          </cell>
          <cell r="G952" t="str">
            <v>16-S</v>
          </cell>
          <cell r="H952" t="str">
            <v>Batería</v>
          </cell>
          <cell r="I952" t="str">
            <v>34-S</v>
          </cell>
          <cell r="J952" t="str">
            <v>Fuera</v>
          </cell>
          <cell r="K952" t="str">
            <v>En espera de reparación-E</v>
          </cell>
          <cell r="L952" t="str">
            <v>BM</v>
          </cell>
          <cell r="M952">
            <v>0</v>
          </cell>
          <cell r="N952" t="e">
            <v>#REF!</v>
          </cell>
          <cell r="O952" t="e">
            <v>#REF!</v>
          </cell>
          <cell r="P952">
            <v>57073.572346105626</v>
          </cell>
          <cell r="Q952" t="e">
            <v>#REF!</v>
          </cell>
          <cell r="R952" t="e">
            <v>#REF!</v>
          </cell>
          <cell r="S952" t="e">
            <v>#REF!</v>
          </cell>
          <cell r="T952" t="e">
            <v>#REF!</v>
          </cell>
          <cell r="U952" t="str">
            <v>-</v>
          </cell>
          <cell r="V952" t="str">
            <v>A</v>
          </cell>
          <cell r="W952" t="str">
            <v>A-Sec</v>
          </cell>
          <cell r="X952" t="str">
            <v>ACN</v>
          </cell>
          <cell r="Y952">
            <v>2190</v>
          </cell>
          <cell r="Z952">
            <v>800</v>
          </cell>
          <cell r="AA952">
            <v>0</v>
          </cell>
          <cell r="AB952">
            <v>0</v>
          </cell>
          <cell r="AC952">
            <v>0</v>
          </cell>
        </row>
        <row r="953">
          <cell r="C953" t="str">
            <v>S2577</v>
          </cell>
          <cell r="D953" t="str">
            <v>No</v>
          </cell>
          <cell r="E953" t="str">
            <v>Fuera del total</v>
          </cell>
          <cell r="F953" t="str">
            <v>Batería</v>
          </cell>
          <cell r="G953" t="str">
            <v>36-S</v>
          </cell>
          <cell r="H953" t="str">
            <v>Batería</v>
          </cell>
          <cell r="I953" t="str">
            <v>08-S</v>
          </cell>
          <cell r="J953" t="str">
            <v>Fuera</v>
          </cell>
          <cell r="K953" t="str">
            <v>En espera de reparación-E</v>
          </cell>
          <cell r="L953" t="str">
            <v>BM</v>
          </cell>
          <cell r="M953">
            <v>0</v>
          </cell>
          <cell r="N953" t="e">
            <v>#REF!</v>
          </cell>
          <cell r="O953" t="e">
            <v>#REF!</v>
          </cell>
          <cell r="P953">
            <v>57073.572346105626</v>
          </cell>
          <cell r="Q953" t="e">
            <v>#REF!</v>
          </cell>
          <cell r="R953" t="e">
            <v>#REF!</v>
          </cell>
          <cell r="S953" t="e">
            <v>#REF!</v>
          </cell>
          <cell r="T953" t="e">
            <v>#REF!</v>
          </cell>
          <cell r="U953" t="str">
            <v>-</v>
          </cell>
          <cell r="V953" t="str">
            <v>E</v>
          </cell>
          <cell r="W953" t="str">
            <v>E-Sec</v>
          </cell>
          <cell r="X953" t="str">
            <v>BlqEN</v>
          </cell>
          <cell r="Y953" t="str">
            <v>-</v>
          </cell>
          <cell r="Z953">
            <v>800</v>
          </cell>
          <cell r="AA953">
            <v>0</v>
          </cell>
          <cell r="AB953">
            <v>0</v>
          </cell>
          <cell r="AC953">
            <v>0</v>
          </cell>
        </row>
        <row r="954">
          <cell r="C954" t="str">
            <v>S1029</v>
          </cell>
          <cell r="D954" t="str">
            <v>No</v>
          </cell>
          <cell r="E954" t="str">
            <v>Fuera del total</v>
          </cell>
          <cell r="F954" t="str">
            <v>Batería</v>
          </cell>
          <cell r="G954" t="str">
            <v>27-S</v>
          </cell>
          <cell r="H954" t="str">
            <v>Batería</v>
          </cell>
          <cell r="I954" t="str">
            <v>17-S</v>
          </cell>
          <cell r="J954" t="str">
            <v>Fuera</v>
          </cell>
          <cell r="K954" t="str">
            <v>En estudio-D</v>
          </cell>
          <cell r="L954" t="str">
            <v>BM</v>
          </cell>
          <cell r="M954">
            <v>0</v>
          </cell>
          <cell r="N954" t="e">
            <v>#REF!</v>
          </cell>
          <cell r="O954" t="e">
            <v>#REF!</v>
          </cell>
          <cell r="P954">
            <v>57073.572346105626</v>
          </cell>
          <cell r="Q954" t="e">
            <v>#REF!</v>
          </cell>
          <cell r="R954" t="e">
            <v>#REF!</v>
          </cell>
          <cell r="S954" t="e">
            <v>#REF!</v>
          </cell>
          <cell r="T954" t="e">
            <v>#REF!</v>
          </cell>
          <cell r="U954" t="str">
            <v>-</v>
          </cell>
          <cell r="V954" t="str">
            <v>G</v>
          </cell>
          <cell r="W954" t="str">
            <v>G-Sec</v>
          </cell>
          <cell r="X954" t="str">
            <v>LPS</v>
          </cell>
          <cell r="Y954">
            <v>2100.4699999999998</v>
          </cell>
          <cell r="Z954">
            <v>800</v>
          </cell>
          <cell r="AA954">
            <v>0</v>
          </cell>
          <cell r="AB954">
            <v>0</v>
          </cell>
          <cell r="AC954">
            <v>0</v>
          </cell>
        </row>
        <row r="955">
          <cell r="C955" t="str">
            <v>S36</v>
          </cell>
          <cell r="D955" t="str">
            <v>No</v>
          </cell>
          <cell r="E955" t="str">
            <v>Fuera del total</v>
          </cell>
          <cell r="F955" t="str">
            <v>Batería</v>
          </cell>
          <cell r="G955" t="str">
            <v>22-S</v>
          </cell>
          <cell r="H955" t="str">
            <v>Batería</v>
          </cell>
          <cell r="I955" t="str">
            <v>21-S</v>
          </cell>
          <cell r="J955" t="str">
            <v>Fuera</v>
          </cell>
          <cell r="K955" t="str">
            <v>Abandonado-I.2</v>
          </cell>
          <cell r="L955" t="str">
            <v>-</v>
          </cell>
          <cell r="M955">
            <v>0</v>
          </cell>
          <cell r="N955" t="e">
            <v>#REF!</v>
          </cell>
          <cell r="O955" t="e">
            <v>#REF!</v>
          </cell>
          <cell r="P955">
            <v>58299.830642281166</v>
          </cell>
          <cell r="Q955" t="e">
            <v>#REF!</v>
          </cell>
          <cell r="R955" t="e">
            <v>#REF!</v>
          </cell>
          <cell r="S955" t="e">
            <v>#REF!</v>
          </cell>
          <cell r="T955" t="e">
            <v>#REF!</v>
          </cell>
          <cell r="U955" t="str">
            <v>-</v>
          </cell>
          <cell r="V955" t="str">
            <v>H</v>
          </cell>
          <cell r="W955" t="str">
            <v>H-Sec</v>
          </cell>
          <cell r="X955" t="str">
            <v>TS</v>
          </cell>
          <cell r="Y955" t="str">
            <v>-</v>
          </cell>
          <cell r="Z955">
            <v>800</v>
          </cell>
          <cell r="AA955">
            <v>0</v>
          </cell>
          <cell r="AB955">
            <v>0</v>
          </cell>
          <cell r="AC955">
            <v>0</v>
          </cell>
        </row>
        <row r="956">
          <cell r="C956" t="str">
            <v>S2299</v>
          </cell>
          <cell r="D956" t="str">
            <v>No</v>
          </cell>
          <cell r="E956" t="str">
            <v>Fuera del total</v>
          </cell>
          <cell r="F956" t="str">
            <v>Batería</v>
          </cell>
          <cell r="G956" t="str">
            <v>36-S</v>
          </cell>
          <cell r="H956" t="str">
            <v>Batería</v>
          </cell>
          <cell r="I956" t="str">
            <v>08-S</v>
          </cell>
          <cell r="J956" t="str">
            <v>Fuera</v>
          </cell>
          <cell r="K956" t="str">
            <v>En estudio-D</v>
          </cell>
          <cell r="L956" t="str">
            <v>BM</v>
          </cell>
          <cell r="M956">
            <v>0</v>
          </cell>
          <cell r="N956" t="e">
            <v>#REF!</v>
          </cell>
          <cell r="O956" t="e">
            <v>#REF!</v>
          </cell>
          <cell r="P956">
            <v>57073.572346105626</v>
          </cell>
          <cell r="Q956" t="e">
            <v>#REF!</v>
          </cell>
          <cell r="R956" t="e">
            <v>#REF!</v>
          </cell>
          <cell r="S956" t="e">
            <v>#REF!</v>
          </cell>
          <cell r="T956" t="e">
            <v>#REF!</v>
          </cell>
          <cell r="U956" t="str">
            <v>-</v>
          </cell>
          <cell r="V956" t="str">
            <v>E</v>
          </cell>
          <cell r="W956" t="str">
            <v>E-Sec</v>
          </cell>
          <cell r="X956" t="str">
            <v>BlqEN</v>
          </cell>
          <cell r="Y956">
            <v>2037</v>
          </cell>
          <cell r="Z956">
            <v>800</v>
          </cell>
          <cell r="AA956">
            <v>0</v>
          </cell>
          <cell r="AB956">
            <v>0</v>
          </cell>
          <cell r="AC956">
            <v>0</v>
          </cell>
        </row>
        <row r="957">
          <cell r="C957" t="str">
            <v>S2225</v>
          </cell>
          <cell r="D957" t="str">
            <v>No</v>
          </cell>
          <cell r="E957" t="str">
            <v>Fuera del total</v>
          </cell>
          <cell r="F957" t="str">
            <v>Batería</v>
          </cell>
          <cell r="G957" t="str">
            <v>37-S</v>
          </cell>
          <cell r="H957" t="str">
            <v>Batería</v>
          </cell>
          <cell r="I957" t="str">
            <v>23-S</v>
          </cell>
          <cell r="J957" t="str">
            <v>Fuera</v>
          </cell>
          <cell r="K957" t="str">
            <v>En estudio-D</v>
          </cell>
          <cell r="L957" t="str">
            <v>BM</v>
          </cell>
          <cell r="M957">
            <v>0</v>
          </cell>
          <cell r="N957" t="e">
            <v>#REF!</v>
          </cell>
          <cell r="O957" t="e">
            <v>#REF!</v>
          </cell>
          <cell r="P957">
            <v>120876.48779348122</v>
          </cell>
          <cell r="Q957" t="e">
            <v>#REF!</v>
          </cell>
          <cell r="R957" t="e">
            <v>#REF!</v>
          </cell>
          <cell r="S957" t="e">
            <v>#REF!</v>
          </cell>
          <cell r="T957" t="e">
            <v>#REF!</v>
          </cell>
          <cell r="U957" t="str">
            <v>-</v>
          </cell>
          <cell r="V957" t="str">
            <v>H</v>
          </cell>
          <cell r="W957" t="str">
            <v>H-Sec</v>
          </cell>
          <cell r="X957" t="str">
            <v>TS</v>
          </cell>
          <cell r="Y957">
            <v>1944</v>
          </cell>
          <cell r="Z957">
            <v>800</v>
          </cell>
          <cell r="AA957">
            <v>0</v>
          </cell>
          <cell r="AB957">
            <v>0</v>
          </cell>
          <cell r="AC957">
            <v>0</v>
          </cell>
        </row>
        <row r="958">
          <cell r="C958" t="str">
            <v>S833</v>
          </cell>
          <cell r="D958" t="str">
            <v>No</v>
          </cell>
          <cell r="E958" t="str">
            <v>Fuera del total</v>
          </cell>
          <cell r="F958" t="str">
            <v>Batería</v>
          </cell>
          <cell r="G958" t="str">
            <v>22-S</v>
          </cell>
          <cell r="H958" t="str">
            <v>Batería</v>
          </cell>
          <cell r="I958" t="str">
            <v>21-S</v>
          </cell>
          <cell r="J958" t="str">
            <v>Fuera</v>
          </cell>
          <cell r="K958" t="str">
            <v>En espera de reparación-E</v>
          </cell>
          <cell r="L958" t="str">
            <v>BES</v>
          </cell>
          <cell r="M958">
            <v>0</v>
          </cell>
          <cell r="N958" t="e">
            <v>#REF!</v>
          </cell>
          <cell r="O958" t="e">
            <v>#REF!</v>
          </cell>
          <cell r="P958">
            <v>0</v>
          </cell>
          <cell r="Q958" t="e">
            <v>#REF!</v>
          </cell>
          <cell r="R958" t="e">
            <v>#REF!</v>
          </cell>
          <cell r="S958" t="e">
            <v>#REF!</v>
          </cell>
          <cell r="T958" t="e">
            <v>#REF!</v>
          </cell>
          <cell r="U958" t="str">
            <v>-</v>
          </cell>
          <cell r="V958" t="str">
            <v>C</v>
          </cell>
          <cell r="W958" t="str">
            <v>C-Sec</v>
          </cell>
          <cell r="X958" t="str">
            <v>TSP1</v>
          </cell>
          <cell r="Y958">
            <v>1765</v>
          </cell>
          <cell r="Z958">
            <v>800</v>
          </cell>
          <cell r="AA958">
            <v>0</v>
          </cell>
          <cell r="AB958">
            <v>0</v>
          </cell>
          <cell r="AC958">
            <v>0</v>
          </cell>
        </row>
        <row r="959">
          <cell r="C959" t="str">
            <v>S2268</v>
          </cell>
          <cell r="D959" t="str">
            <v>No</v>
          </cell>
          <cell r="E959" t="str">
            <v>Fuera del total</v>
          </cell>
          <cell r="F959" t="str">
            <v>Batería</v>
          </cell>
          <cell r="G959" t="str">
            <v>15-S</v>
          </cell>
          <cell r="H959" t="str">
            <v>Batería</v>
          </cell>
          <cell r="I959" t="str">
            <v>13-S</v>
          </cell>
          <cell r="J959" t="str">
            <v>Fuera</v>
          </cell>
          <cell r="K959" t="str">
            <v>En espera de reparación-E</v>
          </cell>
          <cell r="L959" t="str">
            <v>-</v>
          </cell>
          <cell r="M959">
            <v>0</v>
          </cell>
          <cell r="N959" t="e">
            <v>#REF!</v>
          </cell>
          <cell r="O959" t="e">
            <v>#REF!</v>
          </cell>
          <cell r="P959">
            <v>58299.830642281166</v>
          </cell>
          <cell r="Q959" t="e">
            <v>#REF!</v>
          </cell>
          <cell r="R959" t="e">
            <v>#REF!</v>
          </cell>
          <cell r="S959" t="e">
            <v>#REF!</v>
          </cell>
          <cell r="T959" t="e">
            <v>#REF!</v>
          </cell>
          <cell r="U959" t="str">
            <v>-</v>
          </cell>
          <cell r="V959" t="str">
            <v>A</v>
          </cell>
          <cell r="W959" t="str">
            <v>A-Sec</v>
          </cell>
          <cell r="X959" t="str">
            <v>ACN</v>
          </cell>
          <cell r="Y959" t="str">
            <v>-</v>
          </cell>
          <cell r="Z959">
            <v>800</v>
          </cell>
          <cell r="AA959">
            <v>0</v>
          </cell>
          <cell r="AB959">
            <v>0</v>
          </cell>
          <cell r="AC959">
            <v>0</v>
          </cell>
        </row>
        <row r="960">
          <cell r="C960" t="str">
            <v>LTS.x1</v>
          </cell>
          <cell r="D960" t="str">
            <v>No</v>
          </cell>
          <cell r="E960" t="str">
            <v>Fuera del total</v>
          </cell>
          <cell r="F960" t="str">
            <v>Batería</v>
          </cell>
          <cell r="G960" t="str">
            <v>41-S</v>
          </cell>
          <cell r="H960" t="str">
            <v>Batería</v>
          </cell>
          <cell r="I960" t="str">
            <v>20-S</v>
          </cell>
          <cell r="J960" t="str">
            <v>Fuera</v>
          </cell>
          <cell r="K960" t="e">
            <v>#N/A</v>
          </cell>
          <cell r="L960" t="e">
            <v>#N/A</v>
          </cell>
          <cell r="M960" t="e">
            <v>#N/A</v>
          </cell>
          <cell r="N960" t="e">
            <v>#REF!</v>
          </cell>
          <cell r="O960" t="e">
            <v>#N/A</v>
          </cell>
          <cell r="P960" t="e">
            <v>#N/A</v>
          </cell>
          <cell r="Q960" t="e">
            <v>#N/A</v>
          </cell>
          <cell r="R960" t="e">
            <v>#REF!</v>
          </cell>
          <cell r="S960" t="e">
            <v>#N/A</v>
          </cell>
          <cell r="T960" t="e">
            <v>#N/A</v>
          </cell>
          <cell r="U960" t="e">
            <v>#N/A</v>
          </cell>
          <cell r="V960" t="e">
            <v>#N/A</v>
          </cell>
          <cell r="W960" t="e">
            <v>#N/A</v>
          </cell>
          <cell r="X960" t="e">
            <v>#N/A</v>
          </cell>
          <cell r="Y960" t="e">
            <v>#N/A</v>
          </cell>
          <cell r="Z960">
            <v>800</v>
          </cell>
          <cell r="AA960" t="e">
            <v>#N/A</v>
          </cell>
          <cell r="AB960" t="e">
            <v>#N/A</v>
          </cell>
          <cell r="AC960" t="e">
            <v>#N/A</v>
          </cell>
        </row>
        <row r="961">
          <cell r="C961" t="str">
            <v>S1003</v>
          </cell>
          <cell r="D961" t="str">
            <v>No</v>
          </cell>
          <cell r="E961" t="str">
            <v>Fuera del total</v>
          </cell>
          <cell r="F961" t="str">
            <v>Batería</v>
          </cell>
          <cell r="G961" t="str">
            <v>26-S</v>
          </cell>
          <cell r="H961" t="str">
            <v>Batería</v>
          </cell>
          <cell r="I961" t="str">
            <v>17-S</v>
          </cell>
          <cell r="J961" t="str">
            <v>Fuera</v>
          </cell>
          <cell r="K961" t="str">
            <v>Parado por alta RAP-S</v>
          </cell>
          <cell r="L961" t="str">
            <v>BM</v>
          </cell>
          <cell r="M961">
            <v>0</v>
          </cell>
          <cell r="N961" t="e">
            <v>#REF!</v>
          </cell>
          <cell r="O961" t="e">
            <v>#REF!</v>
          </cell>
          <cell r="P961">
            <v>57073.572346105626</v>
          </cell>
          <cell r="Q961" t="e">
            <v>#REF!</v>
          </cell>
          <cell r="R961" t="e">
            <v>#REF!</v>
          </cell>
          <cell r="S961" t="e">
            <v>#REF!</v>
          </cell>
          <cell r="T961" t="e">
            <v>#REF!</v>
          </cell>
          <cell r="U961" t="str">
            <v>-</v>
          </cell>
          <cell r="V961" t="str">
            <v>F</v>
          </cell>
          <cell r="W961" t="str">
            <v>F-Sec</v>
          </cell>
          <cell r="X961" t="str">
            <v>LPE</v>
          </cell>
          <cell r="Y961">
            <v>2400</v>
          </cell>
          <cell r="Z961">
            <v>800</v>
          </cell>
          <cell r="AA961">
            <v>0</v>
          </cell>
          <cell r="AB961">
            <v>0</v>
          </cell>
          <cell r="AC961">
            <v>0</v>
          </cell>
        </row>
        <row r="962">
          <cell r="C962" t="str">
            <v>S794</v>
          </cell>
          <cell r="D962" t="str">
            <v>No</v>
          </cell>
          <cell r="E962" t="str">
            <v>Fuera del total</v>
          </cell>
          <cell r="F962" t="str">
            <v>Batería</v>
          </cell>
          <cell r="G962" t="str">
            <v>21-S</v>
          </cell>
          <cell r="H962" t="str">
            <v>Batería</v>
          </cell>
          <cell r="I962" t="str">
            <v>07-S</v>
          </cell>
          <cell r="J962" t="str">
            <v>Fuera</v>
          </cell>
          <cell r="K962" t="str">
            <v>Parado por alta RAP-S</v>
          </cell>
          <cell r="L962" t="str">
            <v>BM</v>
          </cell>
          <cell r="M962">
            <v>0</v>
          </cell>
          <cell r="N962" t="e">
            <v>#REF!</v>
          </cell>
          <cell r="O962" t="e">
            <v>#REF!</v>
          </cell>
          <cell r="P962">
            <v>57073.572346105626</v>
          </cell>
          <cell r="Q962" t="e">
            <v>#REF!</v>
          </cell>
          <cell r="R962" t="e">
            <v>#REF!</v>
          </cell>
          <cell r="S962" t="e">
            <v>#REF!</v>
          </cell>
          <cell r="T962" t="e">
            <v>#REF!</v>
          </cell>
          <cell r="U962" t="str">
            <v>-</v>
          </cell>
          <cell r="V962" t="str">
            <v>C</v>
          </cell>
          <cell r="W962" t="str">
            <v>C-Sec</v>
          </cell>
          <cell r="X962" t="str">
            <v>TSP2</v>
          </cell>
          <cell r="Y962">
            <v>2359</v>
          </cell>
          <cell r="Z962">
            <v>800</v>
          </cell>
          <cell r="AA962">
            <v>0</v>
          </cell>
          <cell r="AB962">
            <v>0</v>
          </cell>
          <cell r="AC962">
            <v>0</v>
          </cell>
        </row>
        <row r="963">
          <cell r="C963" t="str">
            <v>S2047</v>
          </cell>
          <cell r="D963" t="str">
            <v>No</v>
          </cell>
          <cell r="E963" t="str">
            <v>Fuera del total</v>
          </cell>
          <cell r="F963" t="str">
            <v>Batería</v>
          </cell>
          <cell r="G963" t="str">
            <v>28-S</v>
          </cell>
          <cell r="H963" t="str">
            <v>Batería</v>
          </cell>
          <cell r="I963" t="str">
            <v>13-S</v>
          </cell>
          <cell r="J963" t="str">
            <v>Fuera</v>
          </cell>
          <cell r="K963" t="str">
            <v>En estudio-D</v>
          </cell>
          <cell r="L963" t="str">
            <v>BES</v>
          </cell>
          <cell r="M963">
            <v>0</v>
          </cell>
          <cell r="N963" t="e">
            <v>#REF!</v>
          </cell>
          <cell r="O963" t="e">
            <v>#REF!</v>
          </cell>
          <cell r="P963">
            <v>68016.469082661366</v>
          </cell>
          <cell r="Q963" t="e">
            <v>#REF!</v>
          </cell>
          <cell r="R963" t="e">
            <v>#REF!</v>
          </cell>
          <cell r="S963" t="e">
            <v>#REF!</v>
          </cell>
          <cell r="T963" t="e">
            <v>#REF!</v>
          </cell>
          <cell r="U963" t="str">
            <v>-</v>
          </cell>
          <cell r="V963" t="str">
            <v>B</v>
          </cell>
          <cell r="W963" t="str">
            <v>B-Sec</v>
          </cell>
          <cell r="X963" t="str">
            <v>S420</v>
          </cell>
          <cell r="Y963">
            <v>2521</v>
          </cell>
          <cell r="Z963">
            <v>800</v>
          </cell>
          <cell r="AA963">
            <v>0</v>
          </cell>
          <cell r="AB963">
            <v>0</v>
          </cell>
          <cell r="AC963">
            <v>0</v>
          </cell>
        </row>
        <row r="964">
          <cell r="C964" t="str">
            <v>S2144</v>
          </cell>
          <cell r="D964" t="str">
            <v>No</v>
          </cell>
          <cell r="E964" t="str">
            <v>Fuera del total</v>
          </cell>
          <cell r="F964" t="str">
            <v>Batería</v>
          </cell>
          <cell r="G964" t="str">
            <v>30-S</v>
          </cell>
          <cell r="H964" t="str">
            <v>Batería</v>
          </cell>
          <cell r="I964" t="str">
            <v>23-S</v>
          </cell>
          <cell r="J964" t="str">
            <v>Fuera</v>
          </cell>
          <cell r="K964" t="str">
            <v>En espera de reparación-E</v>
          </cell>
          <cell r="L964" t="str">
            <v>-</v>
          </cell>
          <cell r="M964">
            <v>0</v>
          </cell>
          <cell r="N964" t="e">
            <v>#REF!</v>
          </cell>
          <cell r="O964" t="e">
            <v>#REF!</v>
          </cell>
          <cell r="P964">
            <v>58299.830642281166</v>
          </cell>
          <cell r="Q964" t="e">
            <v>#REF!</v>
          </cell>
          <cell r="R964" t="e">
            <v>#REF!</v>
          </cell>
          <cell r="S964" t="e">
            <v>#REF!</v>
          </cell>
          <cell r="T964" t="e">
            <v>#REF!</v>
          </cell>
          <cell r="U964" t="str">
            <v>-</v>
          </cell>
          <cell r="V964" t="str">
            <v>H</v>
          </cell>
          <cell r="W964" t="str">
            <v>H-Prim</v>
          </cell>
          <cell r="X964" t="str">
            <v>H</v>
          </cell>
          <cell r="Y964" t="str">
            <v>-</v>
          </cell>
          <cell r="Z964">
            <v>800</v>
          </cell>
          <cell r="AA964">
            <v>0</v>
          </cell>
          <cell r="AB964">
            <v>0</v>
          </cell>
          <cell r="AC964">
            <v>0</v>
          </cell>
        </row>
        <row r="965">
          <cell r="C965" t="str">
            <v>S869</v>
          </cell>
          <cell r="D965" t="str">
            <v>No</v>
          </cell>
          <cell r="E965" t="str">
            <v>Fuera del total</v>
          </cell>
          <cell r="F965" t="str">
            <v>Batería</v>
          </cell>
          <cell r="G965" t="str">
            <v>26-S</v>
          </cell>
          <cell r="H965" t="str">
            <v>Batería</v>
          </cell>
          <cell r="I965" t="str">
            <v>17-S</v>
          </cell>
          <cell r="J965" t="str">
            <v>Fuera</v>
          </cell>
          <cell r="K965" t="str">
            <v>En espera de reparación-E</v>
          </cell>
          <cell r="L965" t="str">
            <v>BM</v>
          </cell>
          <cell r="M965">
            <v>0</v>
          </cell>
          <cell r="N965" t="e">
            <v>#REF!</v>
          </cell>
          <cell r="O965" t="e">
            <v>#REF!</v>
          </cell>
          <cell r="P965">
            <v>57073.572346105626</v>
          </cell>
          <cell r="Q965" t="e">
            <v>#REF!</v>
          </cell>
          <cell r="R965" t="e">
            <v>#REF!</v>
          </cell>
          <cell r="S965" t="e">
            <v>#REF!</v>
          </cell>
          <cell r="T965" t="e">
            <v>#REF!</v>
          </cell>
          <cell r="U965" t="str">
            <v>-</v>
          </cell>
          <cell r="V965" t="str">
            <v>F</v>
          </cell>
          <cell r="W965" t="str">
            <v>F-Sec</v>
          </cell>
          <cell r="X965" t="str">
            <v>LPE</v>
          </cell>
          <cell r="Y965">
            <v>1807</v>
          </cell>
          <cell r="Z965">
            <v>800</v>
          </cell>
          <cell r="AA965">
            <v>0</v>
          </cell>
          <cell r="AB965">
            <v>0</v>
          </cell>
          <cell r="AC965">
            <v>0</v>
          </cell>
        </row>
        <row r="966">
          <cell r="C966" t="str">
            <v>S959</v>
          </cell>
          <cell r="D966" t="str">
            <v>No</v>
          </cell>
          <cell r="E966" t="str">
            <v>Fuera del total</v>
          </cell>
          <cell r="F966" t="str">
            <v>Batería</v>
          </cell>
          <cell r="G966" t="str">
            <v>14-S</v>
          </cell>
          <cell r="H966" t="str">
            <v>Batería</v>
          </cell>
          <cell r="I966" t="str">
            <v>31-S</v>
          </cell>
          <cell r="J966" t="str">
            <v>Fuera</v>
          </cell>
          <cell r="K966" t="str">
            <v>En estudio-D</v>
          </cell>
          <cell r="L966" t="str">
            <v>BES</v>
          </cell>
          <cell r="M966">
            <v>0</v>
          </cell>
          <cell r="N966" t="e">
            <v>#REF!</v>
          </cell>
          <cell r="O966" t="e">
            <v>#REF!</v>
          </cell>
          <cell r="P966">
            <v>194332.76880760389</v>
          </cell>
          <cell r="Q966" t="e">
            <v>#REF!</v>
          </cell>
          <cell r="R966" t="e">
            <v>#REF!</v>
          </cell>
          <cell r="S966" t="e">
            <v>#REF!</v>
          </cell>
          <cell r="T966" t="e">
            <v>#REF!</v>
          </cell>
          <cell r="U966" t="str">
            <v>-</v>
          </cell>
          <cell r="V966" t="str">
            <v>B</v>
          </cell>
          <cell r="W966" t="str">
            <v>B-Sec</v>
          </cell>
          <cell r="X966" t="str">
            <v>S26</v>
          </cell>
          <cell r="Y966">
            <v>2526</v>
          </cell>
          <cell r="Z966">
            <v>800</v>
          </cell>
          <cell r="AA966">
            <v>0</v>
          </cell>
          <cell r="AB966">
            <v>0</v>
          </cell>
          <cell r="AC966">
            <v>0</v>
          </cell>
        </row>
        <row r="967">
          <cell r="C967" t="str">
            <v>S2132</v>
          </cell>
          <cell r="D967" t="str">
            <v>No</v>
          </cell>
          <cell r="E967" t="str">
            <v>Fuera del total</v>
          </cell>
          <cell r="F967" t="str">
            <v>Batería</v>
          </cell>
          <cell r="G967" t="str">
            <v>13-S</v>
          </cell>
          <cell r="H967" t="str">
            <v>Batería</v>
          </cell>
          <cell r="I967" t="str">
            <v>28-S</v>
          </cell>
          <cell r="J967" t="str">
            <v>Fuera</v>
          </cell>
          <cell r="K967" t="str">
            <v>Parado por alta RAP-S</v>
          </cell>
          <cell r="L967" t="str">
            <v>-</v>
          </cell>
          <cell r="M967">
            <v>0</v>
          </cell>
          <cell r="N967" t="e">
            <v>#REF!</v>
          </cell>
          <cell r="O967" t="e">
            <v>#REF!</v>
          </cell>
          <cell r="P967">
            <v>58299.830642281166</v>
          </cell>
          <cell r="Q967" t="e">
            <v>#REF!</v>
          </cell>
          <cell r="R967" t="e">
            <v>#REF!</v>
          </cell>
          <cell r="S967" t="e">
            <v>#REF!</v>
          </cell>
          <cell r="T967" t="e">
            <v>#REF!</v>
          </cell>
          <cell r="U967" t="str">
            <v>-</v>
          </cell>
          <cell r="V967" t="str">
            <v>H</v>
          </cell>
          <cell r="W967" t="str">
            <v>H-Sec</v>
          </cell>
          <cell r="X967" t="str">
            <v>S26</v>
          </cell>
          <cell r="Y967" t="str">
            <v>-</v>
          </cell>
          <cell r="Z967">
            <v>800</v>
          </cell>
          <cell r="AA967">
            <v>0</v>
          </cell>
          <cell r="AB967">
            <v>0</v>
          </cell>
          <cell r="AC967">
            <v>0</v>
          </cell>
        </row>
        <row r="968">
          <cell r="C968" t="str">
            <v>S1019</v>
          </cell>
          <cell r="D968" t="str">
            <v>No</v>
          </cell>
          <cell r="E968" t="str">
            <v>Fuera del total</v>
          </cell>
          <cell r="F968" t="str">
            <v>Batería</v>
          </cell>
          <cell r="G968" t="str">
            <v>26-S</v>
          </cell>
          <cell r="H968" t="str">
            <v>Batería</v>
          </cell>
          <cell r="I968" t="str">
            <v>17-S</v>
          </cell>
          <cell r="J968" t="str">
            <v>Fuera</v>
          </cell>
          <cell r="K968" t="str">
            <v>En espera de reparación-E</v>
          </cell>
          <cell r="L968" t="str">
            <v>-</v>
          </cell>
          <cell r="M968">
            <v>0</v>
          </cell>
          <cell r="N968" t="e">
            <v>#REF!</v>
          </cell>
          <cell r="O968" t="e">
            <v>#REF!</v>
          </cell>
          <cell r="P968">
            <v>58299.830642281166</v>
          </cell>
          <cell r="Q968" t="e">
            <v>#REF!</v>
          </cell>
          <cell r="R968" t="e">
            <v>#REF!</v>
          </cell>
          <cell r="S968" t="e">
            <v>#REF!</v>
          </cell>
          <cell r="T968" t="e">
            <v>#REF!</v>
          </cell>
          <cell r="U968" t="str">
            <v>-</v>
          </cell>
          <cell r="V968" t="str">
            <v>F</v>
          </cell>
          <cell r="W968" t="str">
            <v>F-Sec</v>
          </cell>
          <cell r="X968" t="str">
            <v>LPE</v>
          </cell>
          <cell r="Y968" t="str">
            <v>-</v>
          </cell>
          <cell r="Z968">
            <v>800</v>
          </cell>
          <cell r="AA968">
            <v>0</v>
          </cell>
          <cell r="AB968">
            <v>0</v>
          </cell>
          <cell r="AC968">
            <v>0</v>
          </cell>
        </row>
        <row r="969">
          <cell r="C969" t="str">
            <v>S836</v>
          </cell>
          <cell r="D969" t="str">
            <v>No</v>
          </cell>
          <cell r="E969" t="str">
            <v>Fuera del total</v>
          </cell>
          <cell r="F969" t="str">
            <v>Batería</v>
          </cell>
          <cell r="G969" t="str">
            <v>23-S</v>
          </cell>
          <cell r="H969" t="str">
            <v>Batería</v>
          </cell>
          <cell r="I969" t="str">
            <v>04-S</v>
          </cell>
          <cell r="J969" t="str">
            <v>Fuera</v>
          </cell>
          <cell r="K969" t="e">
            <v>#N/A</v>
          </cell>
          <cell r="L969" t="e">
            <v>#N/A</v>
          </cell>
          <cell r="M969" t="e">
            <v>#N/A</v>
          </cell>
          <cell r="N969" t="e">
            <v>#REF!</v>
          </cell>
          <cell r="O969" t="e">
            <v>#N/A</v>
          </cell>
          <cell r="P969" t="e">
            <v>#N/A</v>
          </cell>
          <cell r="Q969" t="e">
            <v>#N/A</v>
          </cell>
          <cell r="R969" t="e">
            <v>#REF!</v>
          </cell>
          <cell r="S969" t="e">
            <v>#N/A</v>
          </cell>
          <cell r="T969" t="e">
            <v>#N/A</v>
          </cell>
          <cell r="U969" t="e">
            <v>#N/A</v>
          </cell>
          <cell r="V969" t="e">
            <v>#N/A</v>
          </cell>
          <cell r="W969" t="e">
            <v>#N/A</v>
          </cell>
          <cell r="X969" t="e">
            <v>#N/A</v>
          </cell>
          <cell r="Y969" t="e">
            <v>#N/A</v>
          </cell>
          <cell r="Z969">
            <v>800</v>
          </cell>
          <cell r="AA969" t="e">
            <v>#N/A</v>
          </cell>
          <cell r="AB969" t="e">
            <v>#N/A</v>
          </cell>
          <cell r="AC969" t="e">
            <v>#N/A</v>
          </cell>
        </row>
        <row r="970">
          <cell r="C970" t="str">
            <v>S168</v>
          </cell>
          <cell r="D970" t="str">
            <v>No</v>
          </cell>
          <cell r="E970" t="str">
            <v>Fuera del total</v>
          </cell>
          <cell r="F970" t="str">
            <v>Batería</v>
          </cell>
          <cell r="G970" t="str">
            <v>21-S</v>
          </cell>
          <cell r="H970" t="str">
            <v>Batería</v>
          </cell>
          <cell r="I970" t="str">
            <v>07-S</v>
          </cell>
          <cell r="J970" t="str">
            <v>Fuera</v>
          </cell>
          <cell r="K970" t="str">
            <v>En estudio-D</v>
          </cell>
          <cell r="L970" t="str">
            <v>BES</v>
          </cell>
          <cell r="M970">
            <v>0</v>
          </cell>
          <cell r="N970" t="e">
            <v>#REF!</v>
          </cell>
          <cell r="O970" t="e">
            <v>#REF!</v>
          </cell>
          <cell r="P970">
            <v>68016.469082661366</v>
          </cell>
          <cell r="Q970" t="e">
            <v>#REF!</v>
          </cell>
          <cell r="R970" t="e">
            <v>#REF!</v>
          </cell>
          <cell r="S970" t="e">
            <v>#REF!</v>
          </cell>
          <cell r="T970" t="e">
            <v>#REF!</v>
          </cell>
          <cell r="U970" t="str">
            <v>-</v>
          </cell>
          <cell r="V970" t="str">
            <v>H</v>
          </cell>
          <cell r="W970" t="str">
            <v>H-Sec</v>
          </cell>
          <cell r="X970" t="str">
            <v>TS</v>
          </cell>
          <cell r="Y970">
            <v>1598</v>
          </cell>
          <cell r="Z970">
            <v>800</v>
          </cell>
          <cell r="AA970">
            <v>0</v>
          </cell>
          <cell r="AB970">
            <v>0</v>
          </cell>
          <cell r="AC970">
            <v>0</v>
          </cell>
        </row>
        <row r="971">
          <cell r="C971" t="str">
            <v>S1006</v>
          </cell>
          <cell r="D971" t="str">
            <v>Si</v>
          </cell>
          <cell r="E971" t="str">
            <v>tbd</v>
          </cell>
          <cell r="F971" t="str">
            <v>Satelite</v>
          </cell>
          <cell r="G971" t="str">
            <v>SAT14</v>
          </cell>
          <cell r="H971" t="e">
            <v>#N/A</v>
          </cell>
          <cell r="I971" t="e">
            <v>#N/A</v>
          </cell>
          <cell r="J971" t="e">
            <v>#N/A</v>
          </cell>
          <cell r="K971" t="str">
            <v>Inyector Selectivo-B.1.1.2</v>
          </cell>
          <cell r="L971" t="e">
            <v>#N/A</v>
          </cell>
          <cell r="N971" t="e">
            <v>#REF!</v>
          </cell>
          <cell r="O971" t="e">
            <v>#REF!</v>
          </cell>
          <cell r="P971" t="e">
            <v>#REF!</v>
          </cell>
          <cell r="Q971" t="e">
            <v>#REF!</v>
          </cell>
          <cell r="R971" t="e">
            <v>#REF!</v>
          </cell>
          <cell r="S971" t="e">
            <v>#REF!</v>
          </cell>
          <cell r="T971" t="e">
            <v>#REF!</v>
          </cell>
          <cell r="V971" t="str">
            <v>G</v>
          </cell>
          <cell r="W971" t="str">
            <v>G-Sec</v>
          </cell>
          <cell r="X971" t="str">
            <v>LPS</v>
          </cell>
        </row>
        <row r="972">
          <cell r="C972" t="str">
            <v>S1018</v>
          </cell>
          <cell r="D972" t="str">
            <v>Si</v>
          </cell>
          <cell r="E972" t="str">
            <v>tbd</v>
          </cell>
          <cell r="F972" t="str">
            <v>Satelite</v>
          </cell>
          <cell r="G972" t="str">
            <v>SAT14</v>
          </cell>
          <cell r="H972" t="e">
            <v>#N/A</v>
          </cell>
          <cell r="I972" t="e">
            <v>#N/A</v>
          </cell>
          <cell r="J972" t="e">
            <v>#N/A</v>
          </cell>
          <cell r="K972" t="str">
            <v>Inyector Selectivo-B.1.1.2</v>
          </cell>
          <cell r="L972" t="e">
            <v>#N/A</v>
          </cell>
          <cell r="N972" t="e">
            <v>#REF!</v>
          </cell>
          <cell r="O972" t="e">
            <v>#REF!</v>
          </cell>
          <cell r="P972" t="e">
            <v>#REF!</v>
          </cell>
          <cell r="Q972" t="e">
            <v>#REF!</v>
          </cell>
          <cell r="R972" t="e">
            <v>#REF!</v>
          </cell>
          <cell r="S972" t="e">
            <v>#REF!</v>
          </cell>
          <cell r="T972" t="e">
            <v>#REF!</v>
          </cell>
          <cell r="V972" t="str">
            <v>G</v>
          </cell>
          <cell r="W972" t="str">
            <v>G-Sec</v>
          </cell>
          <cell r="X972" t="str">
            <v>LPS</v>
          </cell>
        </row>
        <row r="973">
          <cell r="C973" t="str">
            <v>S1026</v>
          </cell>
          <cell r="D973" t="str">
            <v>Si</v>
          </cell>
          <cell r="E973" t="str">
            <v>tbd</v>
          </cell>
          <cell r="F973" t="str">
            <v>Satelite</v>
          </cell>
          <cell r="G973" t="str">
            <v>SAT14</v>
          </cell>
          <cell r="H973" t="e">
            <v>#N/A</v>
          </cell>
          <cell r="I973" t="e">
            <v>#N/A</v>
          </cell>
          <cell r="J973" t="e">
            <v>#N/A</v>
          </cell>
          <cell r="K973" t="str">
            <v>Inyector Selectivo-B.1.1.2</v>
          </cell>
          <cell r="L973" t="e">
            <v>#N/A</v>
          </cell>
          <cell r="N973" t="e">
            <v>#REF!</v>
          </cell>
          <cell r="O973" t="e">
            <v>#REF!</v>
          </cell>
          <cell r="P973" t="e">
            <v>#REF!</v>
          </cell>
          <cell r="Q973" t="e">
            <v>#REF!</v>
          </cell>
          <cell r="R973" t="e">
            <v>#REF!</v>
          </cell>
          <cell r="S973" t="e">
            <v>#REF!</v>
          </cell>
          <cell r="T973" t="e">
            <v>#REF!</v>
          </cell>
          <cell r="V973" t="str">
            <v>G</v>
          </cell>
          <cell r="W973" t="str">
            <v>G-Sec</v>
          </cell>
          <cell r="X973" t="str">
            <v>LPS</v>
          </cell>
        </row>
        <row r="974">
          <cell r="C974" t="str">
            <v>S1036</v>
          </cell>
          <cell r="D974" t="str">
            <v>Si</v>
          </cell>
          <cell r="E974" t="str">
            <v>tbd</v>
          </cell>
          <cell r="F974" t="str">
            <v>Satelite</v>
          </cell>
          <cell r="G974" t="str">
            <v>SAT14</v>
          </cell>
          <cell r="H974" t="e">
            <v>#N/A</v>
          </cell>
          <cell r="I974" t="e">
            <v>#N/A</v>
          </cell>
          <cell r="J974" t="e">
            <v>#N/A</v>
          </cell>
          <cell r="K974" t="str">
            <v>En estudio-D</v>
          </cell>
          <cell r="L974" t="e">
            <v>#N/A</v>
          </cell>
          <cell r="N974" t="e">
            <v>#REF!</v>
          </cell>
          <cell r="O974" t="e">
            <v>#REF!</v>
          </cell>
          <cell r="P974" t="e">
            <v>#REF!</v>
          </cell>
          <cell r="Q974" t="e">
            <v>#REF!</v>
          </cell>
          <cell r="R974" t="e">
            <v>#REF!</v>
          </cell>
          <cell r="S974" t="e">
            <v>#REF!</v>
          </cell>
          <cell r="T974" t="e">
            <v>#REF!</v>
          </cell>
          <cell r="V974" t="str">
            <v>G</v>
          </cell>
          <cell r="W974" t="str">
            <v>G-Sec</v>
          </cell>
          <cell r="X974" t="str">
            <v>LPS</v>
          </cell>
        </row>
        <row r="975">
          <cell r="C975" t="str">
            <v>S1037</v>
          </cell>
          <cell r="D975" t="str">
            <v>Si</v>
          </cell>
          <cell r="E975" t="str">
            <v>tbd</v>
          </cell>
          <cell r="F975" t="str">
            <v>Satelite</v>
          </cell>
          <cell r="G975" t="str">
            <v>SAT14</v>
          </cell>
          <cell r="H975" t="e">
            <v>#N/A</v>
          </cell>
          <cell r="I975" t="e">
            <v>#N/A</v>
          </cell>
          <cell r="J975" t="e">
            <v>#N/A</v>
          </cell>
          <cell r="K975" t="str">
            <v>Inyector Selectivo-B.1.1.2</v>
          </cell>
          <cell r="L975" t="e">
            <v>#N/A</v>
          </cell>
          <cell r="N975" t="e">
            <v>#REF!</v>
          </cell>
          <cell r="O975" t="e">
            <v>#REF!</v>
          </cell>
          <cell r="P975" t="e">
            <v>#REF!</v>
          </cell>
          <cell r="Q975" t="e">
            <v>#REF!</v>
          </cell>
          <cell r="R975" t="e">
            <v>#REF!</v>
          </cell>
          <cell r="S975" t="e">
            <v>#REF!</v>
          </cell>
          <cell r="T975" t="e">
            <v>#REF!</v>
          </cell>
          <cell r="V975" t="str">
            <v>G</v>
          </cell>
          <cell r="W975" t="str">
            <v>G-Sec</v>
          </cell>
          <cell r="X975" t="str">
            <v>LPS</v>
          </cell>
        </row>
        <row r="976">
          <cell r="C976" t="str">
            <v>S1039</v>
          </cell>
          <cell r="D976" t="str">
            <v>Si</v>
          </cell>
          <cell r="E976" t="str">
            <v>tbd</v>
          </cell>
          <cell r="F976" t="str">
            <v>Satelite</v>
          </cell>
          <cell r="G976" t="str">
            <v>SAT14</v>
          </cell>
          <cell r="H976" t="str">
            <v>Satelite</v>
          </cell>
          <cell r="I976" t="str">
            <v>SAT17</v>
          </cell>
          <cell r="J976" t="e">
            <v>#N/A</v>
          </cell>
          <cell r="K976" t="str">
            <v>Inyector Selectivo-B.1.1.2</v>
          </cell>
          <cell r="L976" t="e">
            <v>#N/A</v>
          </cell>
          <cell r="N976" t="e">
            <v>#REF!</v>
          </cell>
          <cell r="O976" t="e">
            <v>#REF!</v>
          </cell>
          <cell r="P976" t="e">
            <v>#REF!</v>
          </cell>
          <cell r="Q976" t="e">
            <v>#REF!</v>
          </cell>
          <cell r="R976" t="e">
            <v>#REF!</v>
          </cell>
          <cell r="S976" t="e">
            <v>#REF!</v>
          </cell>
          <cell r="T976" t="e">
            <v>#REF!</v>
          </cell>
          <cell r="V976" t="str">
            <v>G</v>
          </cell>
          <cell r="W976" t="str">
            <v>G-Sec</v>
          </cell>
          <cell r="X976" t="str">
            <v>LPS</v>
          </cell>
        </row>
        <row r="977">
          <cell r="C977" t="str">
            <v>S2027</v>
          </cell>
          <cell r="D977" t="str">
            <v>Si</v>
          </cell>
          <cell r="E977" t="str">
            <v>tbd</v>
          </cell>
          <cell r="F977" t="str">
            <v>Satelite</v>
          </cell>
          <cell r="G977" t="str">
            <v>SAT22</v>
          </cell>
          <cell r="H977" t="e">
            <v>#N/A</v>
          </cell>
          <cell r="I977" t="e">
            <v>#N/A</v>
          </cell>
          <cell r="J977" t="e">
            <v>#N/A</v>
          </cell>
          <cell r="K977" t="str">
            <v>Inyector Selectivo-B.1.1.2</v>
          </cell>
          <cell r="L977" t="e">
            <v>#N/A</v>
          </cell>
          <cell r="N977" t="e">
            <v>#REF!</v>
          </cell>
          <cell r="O977" t="e">
            <v>#REF!</v>
          </cell>
          <cell r="P977" t="e">
            <v>#REF!</v>
          </cell>
          <cell r="Q977" t="e">
            <v>#REF!</v>
          </cell>
          <cell r="R977" t="e">
            <v>#REF!</v>
          </cell>
          <cell r="S977" t="e">
            <v>#REF!</v>
          </cell>
          <cell r="T977" t="e">
            <v>#REF!</v>
          </cell>
          <cell r="V977" t="str">
            <v>A</v>
          </cell>
          <cell r="W977" t="str">
            <v>A-Sec</v>
          </cell>
          <cell r="X977" t="str">
            <v>ACN</v>
          </cell>
        </row>
        <row r="978">
          <cell r="C978" t="str">
            <v>S2046</v>
          </cell>
          <cell r="D978" t="str">
            <v>Si</v>
          </cell>
          <cell r="E978" t="str">
            <v>tbd</v>
          </cell>
          <cell r="F978" t="str">
            <v>Satelite</v>
          </cell>
          <cell r="G978" t="str">
            <v>SAT28</v>
          </cell>
          <cell r="H978" t="e">
            <v>#N/A</v>
          </cell>
          <cell r="I978" t="e">
            <v>#N/A</v>
          </cell>
          <cell r="J978" t="e">
            <v>#N/A</v>
          </cell>
          <cell r="K978" t="str">
            <v>En estudio-D</v>
          </cell>
          <cell r="L978" t="e">
            <v>#N/A</v>
          </cell>
          <cell r="N978" t="e">
            <v>#REF!</v>
          </cell>
          <cell r="O978" t="e">
            <v>#REF!</v>
          </cell>
          <cell r="P978" t="e">
            <v>#REF!</v>
          </cell>
          <cell r="Q978" t="e">
            <v>#REF!</v>
          </cell>
          <cell r="R978" t="e">
            <v>#REF!</v>
          </cell>
          <cell r="S978" t="e">
            <v>#REF!</v>
          </cell>
          <cell r="T978" t="e">
            <v>#REF!</v>
          </cell>
          <cell r="V978" t="str">
            <v>B</v>
          </cell>
          <cell r="W978" t="str">
            <v>B-Sec</v>
          </cell>
          <cell r="X978" t="str">
            <v>BlqBO</v>
          </cell>
        </row>
        <row r="979">
          <cell r="C979" t="str">
            <v>S2053</v>
          </cell>
          <cell r="D979" t="str">
            <v>Si</v>
          </cell>
          <cell r="E979" t="str">
            <v>tbd</v>
          </cell>
          <cell r="F979" t="str">
            <v>Satelite</v>
          </cell>
          <cell r="G979" t="str">
            <v>SAT33</v>
          </cell>
          <cell r="H979" t="e">
            <v>#N/A</v>
          </cell>
          <cell r="I979" t="e">
            <v>#N/A</v>
          </cell>
          <cell r="J979" t="e">
            <v>#N/A</v>
          </cell>
          <cell r="K979" t="str">
            <v>Inyector Selectivo-B.1.1.2</v>
          </cell>
          <cell r="L979" t="e">
            <v>#N/A</v>
          </cell>
          <cell r="N979" t="e">
            <v>#REF!</v>
          </cell>
          <cell r="O979" t="e">
            <v>#REF!</v>
          </cell>
          <cell r="P979" t="e">
            <v>#REF!</v>
          </cell>
          <cell r="Q979" t="e">
            <v>#REF!</v>
          </cell>
          <cell r="R979" t="e">
            <v>#REF!</v>
          </cell>
          <cell r="S979" t="e">
            <v>#REF!</v>
          </cell>
          <cell r="T979" t="e">
            <v>#REF!</v>
          </cell>
          <cell r="V979" t="str">
            <v>E</v>
          </cell>
          <cell r="W979" t="str">
            <v>E-Sec</v>
          </cell>
          <cell r="X979" t="str">
            <v>BlqEProf</v>
          </cell>
        </row>
        <row r="980">
          <cell r="C980" t="str">
            <v>S2063</v>
          </cell>
          <cell r="D980" t="str">
            <v>Si</v>
          </cell>
          <cell r="E980" t="str">
            <v>tbd</v>
          </cell>
          <cell r="F980" t="str">
            <v>Satelite</v>
          </cell>
          <cell r="G980" t="str">
            <v>SAT34</v>
          </cell>
          <cell r="H980" t="e">
            <v>#N/A</v>
          </cell>
          <cell r="I980" t="e">
            <v>#N/A</v>
          </cell>
          <cell r="J980" t="e">
            <v>#N/A</v>
          </cell>
          <cell r="K980" t="str">
            <v>Inyector Selectivo-B.1.1.2</v>
          </cell>
          <cell r="L980" t="e">
            <v>#N/A</v>
          </cell>
          <cell r="N980" t="e">
            <v>#REF!</v>
          </cell>
          <cell r="O980" t="e">
            <v>#REF!</v>
          </cell>
          <cell r="P980" t="e">
            <v>#REF!</v>
          </cell>
          <cell r="Q980" t="e">
            <v>#REF!</v>
          </cell>
          <cell r="R980" t="e">
            <v>#REF!</v>
          </cell>
          <cell r="S980" t="e">
            <v>#REF!</v>
          </cell>
          <cell r="T980" t="e">
            <v>#REF!</v>
          </cell>
          <cell r="V980" t="str">
            <v>E</v>
          </cell>
          <cell r="W980" t="str">
            <v>E-Sec</v>
          </cell>
          <cell r="X980" t="str">
            <v>BlqEProf</v>
          </cell>
        </row>
        <row r="981">
          <cell r="C981" t="str">
            <v>S2069</v>
          </cell>
          <cell r="D981" t="str">
            <v>Si</v>
          </cell>
          <cell r="E981" t="str">
            <v>tbd</v>
          </cell>
          <cell r="F981" t="str">
            <v>Satelite</v>
          </cell>
          <cell r="G981" t="str">
            <v>SAT22</v>
          </cell>
          <cell r="H981" t="e">
            <v>#N/A</v>
          </cell>
          <cell r="I981" t="e">
            <v>#N/A</v>
          </cell>
          <cell r="J981" t="e">
            <v>#N/A</v>
          </cell>
          <cell r="K981" t="str">
            <v>Inyector Selectivo-B.1.1.2</v>
          </cell>
          <cell r="L981" t="e">
            <v>#N/A</v>
          </cell>
          <cell r="N981" t="e">
            <v>#REF!</v>
          </cell>
          <cell r="O981" t="e">
            <v>#REF!</v>
          </cell>
          <cell r="P981" t="e">
            <v>#REF!</v>
          </cell>
          <cell r="Q981" t="e">
            <v>#REF!</v>
          </cell>
          <cell r="R981" t="e">
            <v>#REF!</v>
          </cell>
          <cell r="S981" t="e">
            <v>#REF!</v>
          </cell>
          <cell r="T981" t="e">
            <v>#REF!</v>
          </cell>
          <cell r="V981" t="str">
            <v>A</v>
          </cell>
          <cell r="W981" t="str">
            <v>A-Sec</v>
          </cell>
          <cell r="X981" t="str">
            <v>ACN</v>
          </cell>
        </row>
        <row r="982">
          <cell r="C982" t="str">
            <v>S2071</v>
          </cell>
          <cell r="D982" t="str">
            <v>Si</v>
          </cell>
          <cell r="E982" t="str">
            <v>tbd</v>
          </cell>
          <cell r="F982" t="str">
            <v>Satelite</v>
          </cell>
          <cell r="G982" t="str">
            <v>SAT32</v>
          </cell>
          <cell r="H982" t="e">
            <v>#N/A</v>
          </cell>
          <cell r="I982" t="e">
            <v>#N/A</v>
          </cell>
          <cell r="J982" t="e">
            <v>#N/A</v>
          </cell>
          <cell r="K982" t="str">
            <v>Inyector Selectivo-B.1.1.2</v>
          </cell>
          <cell r="L982" t="e">
            <v>#N/A</v>
          </cell>
          <cell r="N982" t="e">
            <v>#REF!</v>
          </cell>
          <cell r="O982" t="e">
            <v>#REF!</v>
          </cell>
          <cell r="P982" t="e">
            <v>#REF!</v>
          </cell>
          <cell r="Q982" t="e">
            <v>#REF!</v>
          </cell>
          <cell r="R982" t="e">
            <v>#REF!</v>
          </cell>
          <cell r="S982" t="e">
            <v>#REF!</v>
          </cell>
          <cell r="T982" t="e">
            <v>#REF!</v>
          </cell>
          <cell r="V982" t="str">
            <v>D</v>
          </cell>
          <cell r="W982" t="str">
            <v>D-Sec</v>
          </cell>
          <cell r="X982" t="str">
            <v>BlqES</v>
          </cell>
        </row>
        <row r="983">
          <cell r="C983" t="str">
            <v>S2097</v>
          </cell>
          <cell r="D983" t="str">
            <v>Si</v>
          </cell>
          <cell r="E983" t="str">
            <v>tbd</v>
          </cell>
          <cell r="F983" t="str">
            <v>Satelite</v>
          </cell>
          <cell r="G983" t="str">
            <v>SAT5</v>
          </cell>
          <cell r="H983" t="e">
            <v>#N/A</v>
          </cell>
          <cell r="I983" t="e">
            <v>#N/A</v>
          </cell>
          <cell r="J983" t="e">
            <v>#N/A</v>
          </cell>
          <cell r="K983" t="str">
            <v>Inyector Selectivo-B.1.1.2</v>
          </cell>
          <cell r="L983" t="e">
            <v>#N/A</v>
          </cell>
          <cell r="N983" t="e">
            <v>#REF!</v>
          </cell>
          <cell r="O983" t="e">
            <v>#REF!</v>
          </cell>
          <cell r="P983" t="e">
            <v>#REF!</v>
          </cell>
          <cell r="Q983" t="e">
            <v>#REF!</v>
          </cell>
          <cell r="R983" t="e">
            <v>#REF!</v>
          </cell>
          <cell r="S983" t="e">
            <v>#REF!</v>
          </cell>
          <cell r="T983" t="e">
            <v>#REF!</v>
          </cell>
          <cell r="V983" t="str">
            <v>H</v>
          </cell>
          <cell r="W983" t="str">
            <v>H-Sec</v>
          </cell>
          <cell r="X983" t="str">
            <v>TS</v>
          </cell>
        </row>
        <row r="984">
          <cell r="C984" t="str">
            <v>S2100</v>
          </cell>
          <cell r="D984" t="str">
            <v>Si</v>
          </cell>
          <cell r="E984" t="str">
            <v>tbd</v>
          </cell>
          <cell r="F984" t="str">
            <v>Satelite</v>
          </cell>
          <cell r="G984" t="str">
            <v>SAT31</v>
          </cell>
          <cell r="H984" t="e">
            <v>#N/A</v>
          </cell>
          <cell r="I984" t="e">
            <v>#N/A</v>
          </cell>
          <cell r="J984" t="e">
            <v>#N/A</v>
          </cell>
          <cell r="K984" t="str">
            <v>Inyector Selectivo-B.1.1.2</v>
          </cell>
          <cell r="L984" t="e">
            <v>#N/A</v>
          </cell>
          <cell r="N984" t="e">
            <v>#REF!</v>
          </cell>
          <cell r="O984" t="e">
            <v>#REF!</v>
          </cell>
          <cell r="P984" t="e">
            <v>#REF!</v>
          </cell>
          <cell r="Q984" t="e">
            <v>#REF!</v>
          </cell>
          <cell r="R984" t="e">
            <v>#REF!</v>
          </cell>
          <cell r="S984" t="e">
            <v>#REF!</v>
          </cell>
          <cell r="T984" t="e">
            <v>#REF!</v>
          </cell>
          <cell r="V984" t="str">
            <v>H</v>
          </cell>
          <cell r="W984" t="str">
            <v>H-Sec</v>
          </cell>
          <cell r="X984" t="str">
            <v>TS</v>
          </cell>
        </row>
        <row r="985">
          <cell r="C985" t="str">
            <v>S2117</v>
          </cell>
          <cell r="D985" t="str">
            <v>Si</v>
          </cell>
          <cell r="E985" t="str">
            <v>tbd</v>
          </cell>
          <cell r="F985" t="str">
            <v>Satelite</v>
          </cell>
          <cell r="G985" t="str">
            <v>SAT2</v>
          </cell>
          <cell r="H985" t="e">
            <v>#N/A</v>
          </cell>
          <cell r="I985" t="e">
            <v>#N/A</v>
          </cell>
          <cell r="J985" t="e">
            <v>#N/A</v>
          </cell>
          <cell r="K985" t="str">
            <v>Parado Transitoriamente-C.3</v>
          </cell>
          <cell r="L985" t="e">
            <v>#N/A</v>
          </cell>
          <cell r="N985" t="e">
            <v>#REF!</v>
          </cell>
          <cell r="O985" t="e">
            <v>#REF!</v>
          </cell>
          <cell r="P985" t="e">
            <v>#REF!</v>
          </cell>
          <cell r="Q985" t="e">
            <v>#REF!</v>
          </cell>
          <cell r="R985" t="e">
            <v>#REF!</v>
          </cell>
          <cell r="S985" t="e">
            <v>#REF!</v>
          </cell>
          <cell r="T985" t="e">
            <v>#REF!</v>
          </cell>
          <cell r="V985" t="str">
            <v>H</v>
          </cell>
          <cell r="W985" t="str">
            <v>H-Sec</v>
          </cell>
          <cell r="X985" t="str">
            <v>TS</v>
          </cell>
        </row>
        <row r="986">
          <cell r="C986" t="str">
            <v>S2126</v>
          </cell>
          <cell r="D986" t="str">
            <v>Si</v>
          </cell>
          <cell r="E986" t="str">
            <v>tbd</v>
          </cell>
          <cell r="F986" t="str">
            <v>Satelite</v>
          </cell>
          <cell r="G986" t="str">
            <v>SAT34</v>
          </cell>
          <cell r="H986" t="e">
            <v>#N/A</v>
          </cell>
          <cell r="I986" t="e">
            <v>#N/A</v>
          </cell>
          <cell r="J986" t="e">
            <v>#N/A</v>
          </cell>
          <cell r="K986" t="str">
            <v>Inyector Selectivo-B.1.1.2</v>
          </cell>
          <cell r="L986" t="e">
            <v>#N/A</v>
          </cell>
          <cell r="N986" t="e">
            <v>#REF!</v>
          </cell>
          <cell r="O986" t="e">
            <v>#REF!</v>
          </cell>
          <cell r="P986" t="e">
            <v>#REF!</v>
          </cell>
          <cell r="Q986" t="e">
            <v>#REF!</v>
          </cell>
          <cell r="R986" t="e">
            <v>#REF!</v>
          </cell>
          <cell r="S986" t="e">
            <v>#REF!</v>
          </cell>
          <cell r="T986" t="e">
            <v>#REF!</v>
          </cell>
          <cell r="V986" t="str">
            <v>E</v>
          </cell>
          <cell r="W986" t="str">
            <v>E-Sec</v>
          </cell>
          <cell r="X986" t="str">
            <v>BlqEN</v>
          </cell>
        </row>
        <row r="987">
          <cell r="C987" t="str">
            <v>S2137</v>
          </cell>
          <cell r="D987" t="str">
            <v>Si</v>
          </cell>
          <cell r="E987" t="str">
            <v>tbd</v>
          </cell>
          <cell r="F987" t="str">
            <v>Satelite</v>
          </cell>
          <cell r="G987" t="str">
            <v>SAT5</v>
          </cell>
          <cell r="H987" t="e">
            <v>#N/A</v>
          </cell>
          <cell r="I987" t="e">
            <v>#N/A</v>
          </cell>
          <cell r="J987" t="e">
            <v>#N/A</v>
          </cell>
          <cell r="K987" t="str">
            <v>Inyector Selectivo-B.1.1.2</v>
          </cell>
          <cell r="L987" t="e">
            <v>#N/A</v>
          </cell>
          <cell r="N987" t="e">
            <v>#REF!</v>
          </cell>
          <cell r="O987" t="e">
            <v>#REF!</v>
          </cell>
          <cell r="P987" t="e">
            <v>#REF!</v>
          </cell>
          <cell r="Q987" t="e">
            <v>#REF!</v>
          </cell>
          <cell r="R987" t="e">
            <v>#REF!</v>
          </cell>
          <cell r="S987" t="e">
            <v>#REF!</v>
          </cell>
          <cell r="T987" t="e">
            <v>#REF!</v>
          </cell>
          <cell r="V987" t="str">
            <v>H</v>
          </cell>
          <cell r="W987" t="str">
            <v>H-Sec</v>
          </cell>
          <cell r="X987" t="str">
            <v>TS</v>
          </cell>
        </row>
        <row r="988">
          <cell r="C988" t="str">
            <v>S2147</v>
          </cell>
          <cell r="D988" t="str">
            <v>Si</v>
          </cell>
          <cell r="E988" t="str">
            <v>tbd</v>
          </cell>
          <cell r="F988" t="str">
            <v>Satelite</v>
          </cell>
          <cell r="G988" t="str">
            <v>SAT3</v>
          </cell>
          <cell r="H988" t="e">
            <v>#N/A</v>
          </cell>
          <cell r="I988" t="e">
            <v>#N/A</v>
          </cell>
          <cell r="J988" t="e">
            <v>#N/A</v>
          </cell>
          <cell r="K988" t="str">
            <v>En estudio-D</v>
          </cell>
          <cell r="L988" t="e">
            <v>#N/A</v>
          </cell>
          <cell r="N988" t="e">
            <v>#REF!</v>
          </cell>
          <cell r="O988" t="e">
            <v>#REF!</v>
          </cell>
          <cell r="P988" t="e">
            <v>#REF!</v>
          </cell>
          <cell r="Q988" t="e">
            <v>#REF!</v>
          </cell>
          <cell r="R988" t="e">
            <v>#REF!</v>
          </cell>
          <cell r="S988" t="e">
            <v>#REF!</v>
          </cell>
          <cell r="T988" t="e">
            <v>#REF!</v>
          </cell>
          <cell r="V988" t="str">
            <v>H</v>
          </cell>
          <cell r="W988" t="str">
            <v>H-Sec</v>
          </cell>
          <cell r="X988" t="str">
            <v>TS</v>
          </cell>
        </row>
        <row r="989">
          <cell r="C989" t="str">
            <v>S2164</v>
          </cell>
          <cell r="D989" t="str">
            <v>Si</v>
          </cell>
          <cell r="E989" t="str">
            <v>tbd</v>
          </cell>
          <cell r="F989" t="str">
            <v>Satelite</v>
          </cell>
          <cell r="G989" t="str">
            <v>SAT4</v>
          </cell>
          <cell r="H989" t="e">
            <v>#N/A</v>
          </cell>
          <cell r="I989" t="e">
            <v>#N/A</v>
          </cell>
          <cell r="J989" t="e">
            <v>#N/A</v>
          </cell>
          <cell r="K989" t="str">
            <v>Inyector Selectivo-B.1.1.2</v>
          </cell>
          <cell r="L989" t="e">
            <v>#N/A</v>
          </cell>
          <cell r="N989" t="e">
            <v>#REF!</v>
          </cell>
          <cell r="O989" t="e">
            <v>#REF!</v>
          </cell>
          <cell r="P989" t="e">
            <v>#REF!</v>
          </cell>
          <cell r="Q989" t="e">
            <v>#REF!</v>
          </cell>
          <cell r="R989" t="e">
            <v>#REF!</v>
          </cell>
          <cell r="S989" t="e">
            <v>#REF!</v>
          </cell>
          <cell r="T989" t="e">
            <v>#REF!</v>
          </cell>
          <cell r="V989" t="str">
            <v>D</v>
          </cell>
          <cell r="W989" t="str">
            <v>D-Sec</v>
          </cell>
          <cell r="X989" t="str">
            <v>BlqES</v>
          </cell>
        </row>
        <row r="990">
          <cell r="C990" t="str">
            <v>S2178</v>
          </cell>
          <cell r="D990" t="str">
            <v>Si</v>
          </cell>
          <cell r="E990" t="str">
            <v>tbd</v>
          </cell>
          <cell r="F990" t="str">
            <v>Satelite</v>
          </cell>
          <cell r="G990" t="str">
            <v>SAT26</v>
          </cell>
          <cell r="H990" t="e">
            <v>#N/A</v>
          </cell>
          <cell r="I990" t="e">
            <v>#N/A</v>
          </cell>
          <cell r="J990" t="e">
            <v>#N/A</v>
          </cell>
          <cell r="K990" t="str">
            <v>Inyector Selectivo-B.1.1.2</v>
          </cell>
          <cell r="L990" t="e">
            <v>#N/A</v>
          </cell>
          <cell r="N990" t="e">
            <v>#REF!</v>
          </cell>
          <cell r="O990" t="e">
            <v>#REF!</v>
          </cell>
          <cell r="P990" t="e">
            <v>#REF!</v>
          </cell>
          <cell r="Q990" t="e">
            <v>#REF!</v>
          </cell>
          <cell r="R990" t="e">
            <v>#REF!</v>
          </cell>
          <cell r="S990" t="e">
            <v>#REF!</v>
          </cell>
          <cell r="T990" t="e">
            <v>#REF!</v>
          </cell>
          <cell r="V990" t="str">
            <v>G</v>
          </cell>
          <cell r="W990" t="str">
            <v>G-Sec</v>
          </cell>
          <cell r="X990" t="str">
            <v>LPSS</v>
          </cell>
        </row>
        <row r="991">
          <cell r="C991" t="str">
            <v>S2191</v>
          </cell>
          <cell r="D991" t="str">
            <v>Si</v>
          </cell>
          <cell r="E991" t="str">
            <v>tbd</v>
          </cell>
          <cell r="F991" t="str">
            <v>Satelite</v>
          </cell>
          <cell r="G991" t="str">
            <v>SAT9</v>
          </cell>
          <cell r="H991" t="e">
            <v>#N/A</v>
          </cell>
          <cell r="I991" t="e">
            <v>#N/A</v>
          </cell>
          <cell r="J991" t="e">
            <v>#N/A</v>
          </cell>
          <cell r="K991" t="str">
            <v>Inyector Selectivo-B.1.1.2</v>
          </cell>
          <cell r="L991" t="e">
            <v>#N/A</v>
          </cell>
          <cell r="N991" t="e">
            <v>#REF!</v>
          </cell>
          <cell r="O991" t="e">
            <v>#REF!</v>
          </cell>
          <cell r="P991" t="e">
            <v>#REF!</v>
          </cell>
          <cell r="Q991" t="e">
            <v>#REF!</v>
          </cell>
          <cell r="R991" t="e">
            <v>#REF!</v>
          </cell>
          <cell r="S991" t="e">
            <v>#REF!</v>
          </cell>
          <cell r="T991" t="e">
            <v>#REF!</v>
          </cell>
          <cell r="V991" t="str">
            <v>A</v>
          </cell>
          <cell r="W991" t="str">
            <v>A-Sec</v>
          </cell>
          <cell r="X991" t="str">
            <v>ACN</v>
          </cell>
        </row>
        <row r="992">
          <cell r="C992" t="str">
            <v>S2199</v>
          </cell>
          <cell r="D992" t="str">
            <v>Si</v>
          </cell>
          <cell r="E992" t="str">
            <v>tbd</v>
          </cell>
          <cell r="F992" t="str">
            <v>Satelite</v>
          </cell>
          <cell r="G992" t="str">
            <v>SAT27</v>
          </cell>
          <cell r="H992" t="e">
            <v>#N/A</v>
          </cell>
          <cell r="I992" t="e">
            <v>#N/A</v>
          </cell>
          <cell r="J992" t="e">
            <v>#N/A</v>
          </cell>
          <cell r="K992" t="str">
            <v>Inyector Selectivo-B.1.1.2</v>
          </cell>
          <cell r="L992" t="e">
            <v>#N/A</v>
          </cell>
          <cell r="N992" t="e">
            <v>#REF!</v>
          </cell>
          <cell r="O992" t="e">
            <v>#REF!</v>
          </cell>
          <cell r="P992" t="e">
            <v>#REF!</v>
          </cell>
          <cell r="Q992" t="e">
            <v>#REF!</v>
          </cell>
          <cell r="R992" t="e">
            <v>#REF!</v>
          </cell>
          <cell r="S992" t="e">
            <v>#REF!</v>
          </cell>
          <cell r="T992" t="e">
            <v>#REF!</v>
          </cell>
          <cell r="V992" t="str">
            <v>A</v>
          </cell>
          <cell r="W992" t="str">
            <v>A-Sec</v>
          </cell>
          <cell r="X992" t="str">
            <v>ACN</v>
          </cell>
        </row>
        <row r="993">
          <cell r="C993" t="str">
            <v>S2217</v>
          </cell>
          <cell r="D993" t="str">
            <v>Si</v>
          </cell>
          <cell r="E993" t="str">
            <v>tbd</v>
          </cell>
          <cell r="F993" t="str">
            <v>Satelite</v>
          </cell>
          <cell r="G993" t="str">
            <v>SAT7B</v>
          </cell>
          <cell r="H993" t="e">
            <v>#N/A</v>
          </cell>
          <cell r="I993" t="e">
            <v>#N/A</v>
          </cell>
          <cell r="J993" t="e">
            <v>#N/A</v>
          </cell>
          <cell r="K993" t="str">
            <v>Inyector Selectivo-B.1.1.2</v>
          </cell>
          <cell r="L993" t="e">
            <v>#N/A</v>
          </cell>
          <cell r="N993" t="e">
            <v>#REF!</v>
          </cell>
          <cell r="O993" t="e">
            <v>#REF!</v>
          </cell>
          <cell r="P993" t="e">
            <v>#REF!</v>
          </cell>
          <cell r="Q993" t="e">
            <v>#REF!</v>
          </cell>
          <cell r="R993" t="e">
            <v>#REF!</v>
          </cell>
          <cell r="S993" t="e">
            <v>#REF!</v>
          </cell>
          <cell r="T993" t="e">
            <v>#REF!</v>
          </cell>
          <cell r="V993" t="str">
            <v>A</v>
          </cell>
          <cell r="W993" t="str">
            <v>A-Sec</v>
          </cell>
          <cell r="X993" t="str">
            <v>ACN</v>
          </cell>
        </row>
        <row r="994">
          <cell r="C994" t="str">
            <v>S2219</v>
          </cell>
          <cell r="D994" t="str">
            <v>Si</v>
          </cell>
          <cell r="E994" t="str">
            <v>tbd</v>
          </cell>
          <cell r="F994" t="str">
            <v>Satelite</v>
          </cell>
          <cell r="G994" t="str">
            <v>SAT28</v>
          </cell>
          <cell r="H994" t="e">
            <v>#N/A</v>
          </cell>
          <cell r="I994" t="e">
            <v>#N/A</v>
          </cell>
          <cell r="J994" t="e">
            <v>#N/A</v>
          </cell>
          <cell r="K994" t="str">
            <v>Inyector Selectivo-B.1.1.2</v>
          </cell>
          <cell r="L994" t="e">
            <v>#N/A</v>
          </cell>
          <cell r="N994" t="e">
            <v>#REF!</v>
          </cell>
          <cell r="O994" t="e">
            <v>#REF!</v>
          </cell>
          <cell r="P994" t="e">
            <v>#REF!</v>
          </cell>
          <cell r="Q994" t="e">
            <v>#REF!</v>
          </cell>
          <cell r="R994" t="e">
            <v>#REF!</v>
          </cell>
          <cell r="S994" t="e">
            <v>#REF!</v>
          </cell>
          <cell r="T994" t="e">
            <v>#REF!</v>
          </cell>
          <cell r="V994" t="str">
            <v>B</v>
          </cell>
          <cell r="W994" t="str">
            <v>B-Sec</v>
          </cell>
          <cell r="X994" t="str">
            <v>BlqBO</v>
          </cell>
        </row>
        <row r="995">
          <cell r="C995" t="str">
            <v>S2234</v>
          </cell>
          <cell r="D995" t="str">
            <v>Si</v>
          </cell>
          <cell r="E995" t="str">
            <v>tbd</v>
          </cell>
          <cell r="F995" t="str">
            <v>Satelite</v>
          </cell>
          <cell r="G995" t="str">
            <v>SAT33</v>
          </cell>
          <cell r="H995" t="e">
            <v>#N/A</v>
          </cell>
          <cell r="I995" t="e">
            <v>#N/A</v>
          </cell>
          <cell r="J995" t="e">
            <v>#N/A</v>
          </cell>
          <cell r="K995" t="str">
            <v>Inyector Selectivo-B.1.1.2</v>
          </cell>
          <cell r="L995" t="e">
            <v>#N/A</v>
          </cell>
          <cell r="N995" t="e">
            <v>#REF!</v>
          </cell>
          <cell r="O995" t="e">
            <v>#REF!</v>
          </cell>
          <cell r="P995" t="e">
            <v>#REF!</v>
          </cell>
          <cell r="Q995" t="e">
            <v>#REF!</v>
          </cell>
          <cell r="R995" t="e">
            <v>#REF!</v>
          </cell>
          <cell r="S995" t="e">
            <v>#REF!</v>
          </cell>
          <cell r="T995" t="e">
            <v>#REF!</v>
          </cell>
          <cell r="V995" t="str">
            <v>D</v>
          </cell>
          <cell r="W995" t="str">
            <v>D-Sec</v>
          </cell>
          <cell r="X995" t="str">
            <v>BlqD</v>
          </cell>
        </row>
        <row r="996">
          <cell r="C996" t="str">
            <v>S225</v>
          </cell>
          <cell r="D996" t="str">
            <v>Si</v>
          </cell>
          <cell r="E996" t="str">
            <v>tbd</v>
          </cell>
          <cell r="F996" t="str">
            <v>Satelite</v>
          </cell>
          <cell r="G996" t="str">
            <v>SAT31</v>
          </cell>
          <cell r="H996" t="e">
            <v>#N/A</v>
          </cell>
          <cell r="I996" t="e">
            <v>#N/A</v>
          </cell>
          <cell r="J996" t="e">
            <v>#N/A</v>
          </cell>
          <cell r="K996" t="str">
            <v>Inyector Selectivo-B.1.1.2</v>
          </cell>
          <cell r="L996" t="e">
            <v>#N/A</v>
          </cell>
          <cell r="N996" t="e">
            <v>#REF!</v>
          </cell>
          <cell r="O996" t="e">
            <v>#REF!</v>
          </cell>
          <cell r="P996" t="e">
            <v>#REF!</v>
          </cell>
          <cell r="Q996" t="e">
            <v>#REF!</v>
          </cell>
          <cell r="R996" t="e">
            <v>#REF!</v>
          </cell>
          <cell r="S996" t="e">
            <v>#REF!</v>
          </cell>
          <cell r="T996" t="e">
            <v>#REF!</v>
          </cell>
          <cell r="V996" t="str">
            <v>H</v>
          </cell>
          <cell r="W996" t="str">
            <v>H-Sec</v>
          </cell>
          <cell r="X996" t="str">
            <v>TS</v>
          </cell>
        </row>
        <row r="997">
          <cell r="C997" t="str">
            <v>S2311</v>
          </cell>
          <cell r="D997" t="str">
            <v>Si</v>
          </cell>
          <cell r="E997" t="str">
            <v>tbd</v>
          </cell>
          <cell r="F997" t="str">
            <v>Satelite</v>
          </cell>
          <cell r="G997" t="str">
            <v>SAT25</v>
          </cell>
          <cell r="H997" t="e">
            <v>#N/A</v>
          </cell>
          <cell r="I997" t="e">
            <v>#N/A</v>
          </cell>
          <cell r="J997" t="e">
            <v>#N/A</v>
          </cell>
          <cell r="K997" t="str">
            <v>Inyector Selectivo-B.1.1.2</v>
          </cell>
          <cell r="L997" t="e">
            <v>#N/A</v>
          </cell>
          <cell r="N997" t="e">
            <v>#REF!</v>
          </cell>
          <cell r="O997" t="e">
            <v>#REF!</v>
          </cell>
          <cell r="P997" t="e">
            <v>#REF!</v>
          </cell>
          <cell r="Q997" t="e">
            <v>#REF!</v>
          </cell>
          <cell r="R997" t="e">
            <v>#REF!</v>
          </cell>
          <cell r="S997" t="e">
            <v>#REF!</v>
          </cell>
          <cell r="T997" t="e">
            <v>#REF!</v>
          </cell>
          <cell r="V997" t="str">
            <v>B</v>
          </cell>
          <cell r="W997" t="str">
            <v>B-Sec</v>
          </cell>
          <cell r="X997" t="str">
            <v>S420</v>
          </cell>
        </row>
        <row r="998">
          <cell r="C998" t="str">
            <v>S2325</v>
          </cell>
          <cell r="D998" t="str">
            <v>Si</v>
          </cell>
          <cell r="E998" t="str">
            <v>tbd</v>
          </cell>
          <cell r="F998" t="str">
            <v>Satelite</v>
          </cell>
          <cell r="G998" t="str">
            <v>SAT18</v>
          </cell>
          <cell r="H998" t="e">
            <v>#N/A</v>
          </cell>
          <cell r="I998" t="e">
            <v>#N/A</v>
          </cell>
          <cell r="J998" t="e">
            <v>#N/A</v>
          </cell>
          <cell r="K998" t="str">
            <v>Inyector Selectivo-B.1.1.2</v>
          </cell>
          <cell r="L998" t="e">
            <v>#N/A</v>
          </cell>
          <cell r="N998" t="e">
            <v>#REF!</v>
          </cell>
          <cell r="O998" t="e">
            <v>#REF!</v>
          </cell>
          <cell r="P998" t="e">
            <v>#REF!</v>
          </cell>
          <cell r="Q998" t="e">
            <v>#REF!</v>
          </cell>
          <cell r="R998" t="e">
            <v>#REF!</v>
          </cell>
          <cell r="S998" t="e">
            <v>#REF!</v>
          </cell>
          <cell r="T998" t="e">
            <v>#REF!</v>
          </cell>
          <cell r="V998" t="str">
            <v>H</v>
          </cell>
          <cell r="W998" t="str">
            <v>H-Sec</v>
          </cell>
          <cell r="X998" t="str">
            <v>S26</v>
          </cell>
        </row>
        <row r="999">
          <cell r="C999" t="str">
            <v>S2333</v>
          </cell>
          <cell r="D999" t="str">
            <v>Si</v>
          </cell>
          <cell r="E999" t="str">
            <v>tbd</v>
          </cell>
          <cell r="F999" t="str">
            <v>Satelite</v>
          </cell>
          <cell r="G999" t="str">
            <v>SAT12</v>
          </cell>
          <cell r="H999" t="e">
            <v>#N/A</v>
          </cell>
          <cell r="I999" t="e">
            <v>#N/A</v>
          </cell>
          <cell r="J999" t="e">
            <v>#N/A</v>
          </cell>
          <cell r="K999" t="str">
            <v>Inyector Selectivo-B.1.1.2</v>
          </cell>
          <cell r="L999" t="e">
            <v>#N/A</v>
          </cell>
          <cell r="N999" t="e">
            <v>#REF!</v>
          </cell>
          <cell r="O999" t="e">
            <v>#REF!</v>
          </cell>
          <cell r="P999" t="e">
            <v>#REF!</v>
          </cell>
          <cell r="Q999" t="e">
            <v>#REF!</v>
          </cell>
          <cell r="R999" t="e">
            <v>#REF!</v>
          </cell>
          <cell r="S999" t="e">
            <v>#REF!</v>
          </cell>
          <cell r="T999" t="e">
            <v>#REF!</v>
          </cell>
          <cell r="V999" t="str">
            <v>F</v>
          </cell>
          <cell r="W999" t="str">
            <v>F-Sec</v>
          </cell>
          <cell r="X999" t="str">
            <v>ACNE</v>
          </cell>
        </row>
        <row r="1000">
          <cell r="C1000" t="str">
            <v>S2372</v>
          </cell>
          <cell r="D1000" t="str">
            <v>Si</v>
          </cell>
          <cell r="E1000" t="str">
            <v>tbd</v>
          </cell>
          <cell r="F1000" t="str">
            <v>Satelite</v>
          </cell>
          <cell r="G1000" t="str">
            <v>SAT20</v>
          </cell>
          <cell r="H1000" t="e">
            <v>#N/A</v>
          </cell>
          <cell r="I1000" t="e">
            <v>#N/A</v>
          </cell>
          <cell r="J1000" t="e">
            <v>#N/A</v>
          </cell>
          <cell r="K1000" t="str">
            <v>Inyector Selectivo-B.1.1.2</v>
          </cell>
          <cell r="L1000" t="e">
            <v>#N/A</v>
          </cell>
          <cell r="N1000" t="e">
            <v>#REF!</v>
          </cell>
          <cell r="O1000" t="e">
            <v>#REF!</v>
          </cell>
          <cell r="P1000" t="e">
            <v>#REF!</v>
          </cell>
          <cell r="Q1000" t="e">
            <v>#REF!</v>
          </cell>
          <cell r="R1000" t="e">
            <v>#REF!</v>
          </cell>
          <cell r="S1000" t="e">
            <v>#REF!</v>
          </cell>
          <cell r="T1000" t="e">
            <v>#REF!</v>
          </cell>
          <cell r="V1000" t="str">
            <v>E</v>
          </cell>
          <cell r="W1000" t="str">
            <v>E-Sec</v>
          </cell>
          <cell r="X1000" t="str">
            <v>BlqEN</v>
          </cell>
        </row>
        <row r="1001">
          <cell r="C1001" t="str">
            <v>S2398B</v>
          </cell>
          <cell r="D1001" t="str">
            <v>Si</v>
          </cell>
          <cell r="E1001" t="str">
            <v>tbd</v>
          </cell>
          <cell r="F1001" t="str">
            <v>Satelite</v>
          </cell>
          <cell r="G1001" t="str">
            <v>SAT6</v>
          </cell>
          <cell r="H1001" t="e">
            <v>#N/A</v>
          </cell>
          <cell r="I1001" t="e">
            <v>#N/A</v>
          </cell>
          <cell r="J1001" t="e">
            <v>#N/A</v>
          </cell>
          <cell r="K1001" t="str">
            <v>En espera de reparación-E</v>
          </cell>
          <cell r="L1001" t="e">
            <v>#N/A</v>
          </cell>
          <cell r="N1001" t="e">
            <v>#REF!</v>
          </cell>
          <cell r="O1001" t="e">
            <v>#REF!</v>
          </cell>
          <cell r="P1001" t="e">
            <v>#REF!</v>
          </cell>
          <cell r="Q1001" t="e">
            <v>#REF!</v>
          </cell>
          <cell r="R1001" t="e">
            <v>#REF!</v>
          </cell>
          <cell r="S1001" t="e">
            <v>#REF!</v>
          </cell>
          <cell r="T1001" t="e">
            <v>#REF!</v>
          </cell>
          <cell r="V1001" t="str">
            <v>D</v>
          </cell>
          <cell r="W1001" t="str">
            <v>D-Sec</v>
          </cell>
          <cell r="X1001" t="str">
            <v>ZC</v>
          </cell>
        </row>
        <row r="1002">
          <cell r="C1002" t="str">
            <v>S2399</v>
          </cell>
          <cell r="D1002" t="str">
            <v>Si</v>
          </cell>
          <cell r="E1002" t="str">
            <v>tbd</v>
          </cell>
          <cell r="F1002" t="str">
            <v>Satelite</v>
          </cell>
          <cell r="G1002" t="str">
            <v>SAT27</v>
          </cell>
          <cell r="H1002" t="e">
            <v>#N/A</v>
          </cell>
          <cell r="I1002" t="e">
            <v>#N/A</v>
          </cell>
          <cell r="J1002" t="e">
            <v>#N/A</v>
          </cell>
          <cell r="K1002" t="str">
            <v>Inyector Selectivo-B.1.1.2</v>
          </cell>
          <cell r="L1002" t="e">
            <v>#N/A</v>
          </cell>
          <cell r="N1002" t="e">
            <v>#REF!</v>
          </cell>
          <cell r="O1002" t="e">
            <v>#REF!</v>
          </cell>
          <cell r="P1002" t="e">
            <v>#REF!</v>
          </cell>
          <cell r="Q1002" t="e">
            <v>#REF!</v>
          </cell>
          <cell r="R1002" t="e">
            <v>#REF!</v>
          </cell>
          <cell r="S1002" t="e">
            <v>#REF!</v>
          </cell>
          <cell r="T1002" t="e">
            <v>#REF!</v>
          </cell>
          <cell r="V1002" t="str">
            <v>D</v>
          </cell>
          <cell r="W1002" t="str">
            <v>D-Sec</v>
          </cell>
          <cell r="X1002" t="str">
            <v>ZC</v>
          </cell>
        </row>
        <row r="1003">
          <cell r="C1003" t="str">
            <v>S2403</v>
          </cell>
          <cell r="D1003" t="str">
            <v>Si</v>
          </cell>
          <cell r="E1003" t="str">
            <v>tbd</v>
          </cell>
          <cell r="F1003" t="str">
            <v>Satelite</v>
          </cell>
          <cell r="G1003" t="str">
            <v>SAT27</v>
          </cell>
          <cell r="H1003" t="e">
            <v>#N/A</v>
          </cell>
          <cell r="I1003" t="e">
            <v>#N/A</v>
          </cell>
          <cell r="J1003" t="e">
            <v>#N/A</v>
          </cell>
          <cell r="K1003" t="str">
            <v>Inyector Selectivo-B.1.1.2</v>
          </cell>
          <cell r="L1003" t="e">
            <v>#N/A</v>
          </cell>
          <cell r="N1003" t="e">
            <v>#REF!</v>
          </cell>
          <cell r="O1003" t="e">
            <v>#REF!</v>
          </cell>
          <cell r="P1003" t="e">
            <v>#REF!</v>
          </cell>
          <cell r="Q1003" t="e">
            <v>#REF!</v>
          </cell>
          <cell r="R1003" t="e">
            <v>#REF!</v>
          </cell>
          <cell r="S1003" t="e">
            <v>#REF!</v>
          </cell>
          <cell r="T1003" t="e">
            <v>#REF!</v>
          </cell>
          <cell r="V1003" t="str">
            <v>D</v>
          </cell>
          <cell r="W1003" t="str">
            <v>D-Sec</v>
          </cell>
          <cell r="X1003" t="str">
            <v>ZC</v>
          </cell>
        </row>
        <row r="1004">
          <cell r="C1004" t="str">
            <v>S2404</v>
          </cell>
          <cell r="D1004" t="str">
            <v>Si</v>
          </cell>
          <cell r="E1004" t="str">
            <v>tbd</v>
          </cell>
          <cell r="F1004" t="str">
            <v>Satelite</v>
          </cell>
          <cell r="G1004" t="str">
            <v>SAT17</v>
          </cell>
          <cell r="H1004" t="e">
            <v>#N/A</v>
          </cell>
          <cell r="I1004" t="e">
            <v>#N/A</v>
          </cell>
          <cell r="J1004" t="e">
            <v>#N/A</v>
          </cell>
          <cell r="K1004" t="str">
            <v>Parado Transitoriamente-C.3</v>
          </cell>
          <cell r="L1004" t="e">
            <v>#N/A</v>
          </cell>
          <cell r="N1004" t="e">
            <v>#REF!</v>
          </cell>
          <cell r="O1004" t="e">
            <v>#REF!</v>
          </cell>
          <cell r="P1004" t="e">
            <v>#REF!</v>
          </cell>
          <cell r="Q1004" t="e">
            <v>#REF!</v>
          </cell>
          <cell r="R1004" t="e">
            <v>#REF!</v>
          </cell>
          <cell r="S1004" t="e">
            <v>#REF!</v>
          </cell>
          <cell r="T1004" t="e">
            <v>#REF!</v>
          </cell>
          <cell r="V1004" t="str">
            <v>G</v>
          </cell>
          <cell r="W1004" t="str">
            <v>G-Sec</v>
          </cell>
          <cell r="X1004" t="str">
            <v>LPC</v>
          </cell>
        </row>
        <row r="1005">
          <cell r="C1005" t="str">
            <v>S2419</v>
          </cell>
          <cell r="D1005" t="str">
            <v>Si</v>
          </cell>
          <cell r="E1005" t="str">
            <v>tbd</v>
          </cell>
          <cell r="F1005" t="str">
            <v>Satelite</v>
          </cell>
          <cell r="G1005" t="str">
            <v>SAT20</v>
          </cell>
          <cell r="H1005" t="e">
            <v>#N/A</v>
          </cell>
          <cell r="I1005" t="e">
            <v>#N/A</v>
          </cell>
          <cell r="J1005" t="e">
            <v>#N/A</v>
          </cell>
          <cell r="K1005" t="str">
            <v>Inyector Selectivo-B.1.1.2</v>
          </cell>
          <cell r="L1005" t="e">
            <v>#N/A</v>
          </cell>
          <cell r="N1005" t="e">
            <v>#REF!</v>
          </cell>
          <cell r="O1005" t="e">
            <v>#REF!</v>
          </cell>
          <cell r="P1005" t="e">
            <v>#REF!</v>
          </cell>
          <cell r="Q1005" t="e">
            <v>#REF!</v>
          </cell>
          <cell r="R1005" t="e">
            <v>#REF!</v>
          </cell>
          <cell r="S1005" t="e">
            <v>#REF!</v>
          </cell>
          <cell r="T1005" t="e">
            <v>#REF!</v>
          </cell>
          <cell r="V1005" t="str">
            <v>D</v>
          </cell>
          <cell r="W1005" t="str">
            <v>D-Sec</v>
          </cell>
          <cell r="X1005" t="str">
            <v>BlqES</v>
          </cell>
        </row>
        <row r="1006">
          <cell r="C1006" t="str">
            <v>S2434</v>
          </cell>
          <cell r="D1006" t="str">
            <v>Si</v>
          </cell>
          <cell r="E1006" t="str">
            <v>tbd</v>
          </cell>
          <cell r="F1006" t="str">
            <v>Satelite</v>
          </cell>
          <cell r="G1006" t="str">
            <v>SAT25</v>
          </cell>
          <cell r="H1006" t="e">
            <v>#N/A</v>
          </cell>
          <cell r="I1006" t="e">
            <v>#N/A</v>
          </cell>
          <cell r="J1006" t="e">
            <v>#N/A</v>
          </cell>
          <cell r="K1006" t="str">
            <v>Inyector Selectivo-B.1.1.2</v>
          </cell>
          <cell r="L1006" t="e">
            <v>#N/A</v>
          </cell>
          <cell r="N1006" t="e">
            <v>#REF!</v>
          </cell>
          <cell r="O1006" t="e">
            <v>#REF!</v>
          </cell>
          <cell r="P1006" t="e">
            <v>#REF!</v>
          </cell>
          <cell r="Q1006" t="e">
            <v>#REF!</v>
          </cell>
          <cell r="R1006" t="e">
            <v>#REF!</v>
          </cell>
          <cell r="S1006" t="e">
            <v>#REF!</v>
          </cell>
          <cell r="T1006" t="e">
            <v>#REF!</v>
          </cell>
          <cell r="V1006" t="str">
            <v>B</v>
          </cell>
          <cell r="W1006" t="str">
            <v>B-Sec</v>
          </cell>
          <cell r="X1006" t="str">
            <v>S420</v>
          </cell>
        </row>
        <row r="1007">
          <cell r="C1007" t="str">
            <v>S2450</v>
          </cell>
          <cell r="D1007" t="str">
            <v>Si</v>
          </cell>
          <cell r="E1007" t="str">
            <v>tbd</v>
          </cell>
          <cell r="F1007" t="str">
            <v>Satelite</v>
          </cell>
          <cell r="G1007" t="str">
            <v>SAT6</v>
          </cell>
          <cell r="H1007" t="e">
            <v>#N/A</v>
          </cell>
          <cell r="I1007" t="e">
            <v>#N/A</v>
          </cell>
          <cell r="J1007" t="e">
            <v>#N/A</v>
          </cell>
          <cell r="K1007" t="str">
            <v>Inyector Selectivo-B.1.1.2</v>
          </cell>
          <cell r="L1007" t="e">
            <v>#N/A</v>
          </cell>
          <cell r="N1007" t="e">
            <v>#REF!</v>
          </cell>
          <cell r="O1007" t="e">
            <v>#REF!</v>
          </cell>
          <cell r="P1007" t="e">
            <v>#REF!</v>
          </cell>
          <cell r="Q1007" t="e">
            <v>#REF!</v>
          </cell>
          <cell r="R1007" t="e">
            <v>#REF!</v>
          </cell>
          <cell r="S1007" t="e">
            <v>#REF!</v>
          </cell>
          <cell r="T1007" t="e">
            <v>#REF!</v>
          </cell>
          <cell r="V1007" t="str">
            <v>D</v>
          </cell>
          <cell r="W1007" t="str">
            <v>D-Sec</v>
          </cell>
          <cell r="X1007" t="str">
            <v>ZC</v>
          </cell>
        </row>
        <row r="1008">
          <cell r="C1008" t="str">
            <v>S2458</v>
          </cell>
          <cell r="D1008" t="str">
            <v>Si</v>
          </cell>
          <cell r="E1008" t="str">
            <v>tbd</v>
          </cell>
          <cell r="F1008" t="str">
            <v>Satelite</v>
          </cell>
          <cell r="G1008" t="str">
            <v>SAT22</v>
          </cell>
          <cell r="H1008" t="e">
            <v>#N/A</v>
          </cell>
          <cell r="I1008" t="e">
            <v>#N/A</v>
          </cell>
          <cell r="J1008" t="e">
            <v>#N/A</v>
          </cell>
          <cell r="K1008" t="str">
            <v>Inyector Selectivo-B.1.1.2</v>
          </cell>
          <cell r="L1008" t="e">
            <v>#N/A</v>
          </cell>
          <cell r="N1008" t="e">
            <v>#REF!</v>
          </cell>
          <cell r="O1008" t="e">
            <v>#REF!</v>
          </cell>
          <cell r="P1008" t="e">
            <v>#REF!</v>
          </cell>
          <cell r="Q1008" t="e">
            <v>#REF!</v>
          </cell>
          <cell r="R1008" t="e">
            <v>#REF!</v>
          </cell>
          <cell r="S1008" t="e">
            <v>#REF!</v>
          </cell>
          <cell r="T1008" t="e">
            <v>#REF!</v>
          </cell>
          <cell r="V1008" t="str">
            <v>F</v>
          </cell>
          <cell r="W1008" t="str">
            <v>F-Sec</v>
          </cell>
          <cell r="X1008" t="str">
            <v>ACNE</v>
          </cell>
        </row>
        <row r="1009">
          <cell r="C1009" t="str">
            <v>S2480</v>
          </cell>
          <cell r="D1009" t="str">
            <v>Si</v>
          </cell>
          <cell r="E1009" t="str">
            <v>tbd</v>
          </cell>
          <cell r="F1009" t="str">
            <v>Satelite</v>
          </cell>
          <cell r="G1009" t="str">
            <v>SAT16</v>
          </cell>
          <cell r="H1009" t="e">
            <v>#N/A</v>
          </cell>
          <cell r="I1009" t="e">
            <v>#N/A</v>
          </cell>
          <cell r="J1009" t="e">
            <v>#N/A</v>
          </cell>
          <cell r="K1009" t="str">
            <v>Inyector Selectivo-B.1.1.2</v>
          </cell>
          <cell r="L1009" t="e">
            <v>#N/A</v>
          </cell>
          <cell r="N1009" t="e">
            <v>#REF!</v>
          </cell>
          <cell r="O1009" t="e">
            <v>#REF!</v>
          </cell>
          <cell r="P1009" t="e">
            <v>#REF!</v>
          </cell>
          <cell r="Q1009" t="e">
            <v>#REF!</v>
          </cell>
          <cell r="R1009" t="e">
            <v>#REF!</v>
          </cell>
          <cell r="S1009" t="e">
            <v>#REF!</v>
          </cell>
          <cell r="T1009" t="e">
            <v>#REF!</v>
          </cell>
          <cell r="V1009" t="str">
            <v>H</v>
          </cell>
          <cell r="W1009" t="str">
            <v>H-Sec</v>
          </cell>
          <cell r="X1009" t="str">
            <v>TS</v>
          </cell>
        </row>
        <row r="1010">
          <cell r="C1010" t="str">
            <v>S250</v>
          </cell>
          <cell r="D1010" t="str">
            <v>Si</v>
          </cell>
          <cell r="E1010" t="str">
            <v>tbd</v>
          </cell>
          <cell r="F1010" t="str">
            <v>Satelite</v>
          </cell>
          <cell r="G1010" t="str">
            <v>tbd</v>
          </cell>
          <cell r="H1010" t="e">
            <v>#N/A</v>
          </cell>
          <cell r="I1010" t="e">
            <v>#N/A</v>
          </cell>
          <cell r="J1010" t="e">
            <v>#N/A</v>
          </cell>
          <cell r="K1010" t="str">
            <v>En estudio-D</v>
          </cell>
          <cell r="L1010" t="e">
            <v>#N/A</v>
          </cell>
          <cell r="N1010" t="e">
            <v>#REF!</v>
          </cell>
          <cell r="O1010" t="e">
            <v>#REF!</v>
          </cell>
          <cell r="P1010" t="e">
            <v>#REF!</v>
          </cell>
          <cell r="Q1010" t="e">
            <v>#REF!</v>
          </cell>
          <cell r="R1010" t="e">
            <v>#REF!</v>
          </cell>
          <cell r="S1010" t="e">
            <v>#REF!</v>
          </cell>
          <cell r="T1010" t="e">
            <v>#REF!</v>
          </cell>
          <cell r="V1010" t="str">
            <v>H</v>
          </cell>
          <cell r="W1010" t="str">
            <v>H-Sec</v>
          </cell>
          <cell r="X1010" t="str">
            <v>TS</v>
          </cell>
        </row>
        <row r="1011">
          <cell r="C1011" t="str">
            <v>S2519</v>
          </cell>
          <cell r="D1011" t="str">
            <v>Si</v>
          </cell>
          <cell r="E1011" t="str">
            <v>tbd</v>
          </cell>
          <cell r="F1011" t="str">
            <v>Satelite</v>
          </cell>
          <cell r="G1011" t="str">
            <v>SAT24</v>
          </cell>
          <cell r="H1011" t="e">
            <v>#N/A</v>
          </cell>
          <cell r="I1011" t="e">
            <v>#N/A</v>
          </cell>
          <cell r="J1011" t="e">
            <v>#N/A</v>
          </cell>
          <cell r="K1011" t="str">
            <v>En espera de reparación-E</v>
          </cell>
          <cell r="L1011" t="e">
            <v>#N/A</v>
          </cell>
          <cell r="N1011" t="e">
            <v>#REF!</v>
          </cell>
          <cell r="O1011" t="e">
            <v>#REF!</v>
          </cell>
          <cell r="P1011" t="e">
            <v>#REF!</v>
          </cell>
          <cell r="Q1011" t="e">
            <v>#REF!</v>
          </cell>
          <cell r="R1011" t="e">
            <v>#REF!</v>
          </cell>
          <cell r="S1011" t="e">
            <v>#REF!</v>
          </cell>
          <cell r="T1011" t="e">
            <v>#REF!</v>
          </cell>
          <cell r="V1011" t="str">
            <v>C</v>
          </cell>
          <cell r="W1011" t="str">
            <v>C-Sec</v>
          </cell>
          <cell r="X1011" t="str">
            <v>TSP3</v>
          </cell>
        </row>
        <row r="1012">
          <cell r="C1012" t="str">
            <v>S2539</v>
          </cell>
          <cell r="D1012" t="str">
            <v>Si</v>
          </cell>
          <cell r="E1012" t="str">
            <v>tbd</v>
          </cell>
          <cell r="F1012" t="str">
            <v>Satelite</v>
          </cell>
          <cell r="G1012" t="str">
            <v>SAT4</v>
          </cell>
          <cell r="H1012" t="e">
            <v>#N/A</v>
          </cell>
          <cell r="I1012" t="e">
            <v>#N/A</v>
          </cell>
          <cell r="J1012" t="e">
            <v>#N/A</v>
          </cell>
          <cell r="K1012" t="str">
            <v>Inyector Selectivo-B.1.1.2</v>
          </cell>
          <cell r="L1012" t="e">
            <v>#N/A</v>
          </cell>
          <cell r="N1012" t="e">
            <v>#REF!</v>
          </cell>
          <cell r="O1012" t="e">
            <v>#REF!</v>
          </cell>
          <cell r="P1012" t="e">
            <v>#REF!</v>
          </cell>
          <cell r="Q1012" t="e">
            <v>#REF!</v>
          </cell>
          <cell r="R1012" t="e">
            <v>#REF!</v>
          </cell>
          <cell r="S1012" t="e">
            <v>#REF!</v>
          </cell>
          <cell r="T1012" t="e">
            <v>#REF!</v>
          </cell>
          <cell r="V1012" t="str">
            <v>H</v>
          </cell>
          <cell r="W1012" t="str">
            <v>H-Sec</v>
          </cell>
          <cell r="X1012" t="str">
            <v>TS</v>
          </cell>
        </row>
        <row r="1013">
          <cell r="C1013" t="str">
            <v>S2542</v>
          </cell>
          <cell r="D1013" t="str">
            <v>Si</v>
          </cell>
          <cell r="E1013" t="str">
            <v>tbd</v>
          </cell>
          <cell r="F1013" t="str">
            <v>Satelite</v>
          </cell>
          <cell r="G1013" t="str">
            <v>SAT31</v>
          </cell>
          <cell r="H1013" t="e">
            <v>#N/A</v>
          </cell>
          <cell r="I1013" t="e">
            <v>#N/A</v>
          </cell>
          <cell r="J1013" t="e">
            <v>#N/A</v>
          </cell>
          <cell r="K1013" t="str">
            <v>Inyector Selectivo-B.1.1.2</v>
          </cell>
          <cell r="L1013" t="e">
            <v>#N/A</v>
          </cell>
          <cell r="N1013" t="e">
            <v>#REF!</v>
          </cell>
          <cell r="O1013" t="e">
            <v>#REF!</v>
          </cell>
          <cell r="P1013" t="e">
            <v>#REF!</v>
          </cell>
          <cell r="Q1013" t="e">
            <v>#REF!</v>
          </cell>
          <cell r="R1013" t="e">
            <v>#REF!</v>
          </cell>
          <cell r="S1013" t="e">
            <v>#REF!</v>
          </cell>
          <cell r="T1013" t="e">
            <v>#REF!</v>
          </cell>
          <cell r="V1013" t="str">
            <v>H</v>
          </cell>
          <cell r="W1013" t="str">
            <v>H-Sec</v>
          </cell>
          <cell r="X1013" t="str">
            <v>TS</v>
          </cell>
        </row>
        <row r="1014">
          <cell r="C1014" t="str">
            <v>S2543</v>
          </cell>
          <cell r="D1014" t="str">
            <v>Si</v>
          </cell>
          <cell r="E1014" t="str">
            <v>tbd</v>
          </cell>
          <cell r="F1014" t="str">
            <v>Satelite</v>
          </cell>
          <cell r="G1014" t="str">
            <v>SAT36</v>
          </cell>
          <cell r="H1014" t="e">
            <v>#N/A</v>
          </cell>
          <cell r="I1014" t="e">
            <v>#N/A</v>
          </cell>
          <cell r="J1014" t="e">
            <v>#N/A</v>
          </cell>
          <cell r="K1014" t="str">
            <v>Inyector Selectivo-B.1.1.2</v>
          </cell>
          <cell r="L1014" t="e">
            <v>#N/A</v>
          </cell>
          <cell r="N1014" t="e">
            <v>#REF!</v>
          </cell>
          <cell r="O1014" t="e">
            <v>#REF!</v>
          </cell>
          <cell r="P1014" t="e">
            <v>#REF!</v>
          </cell>
          <cell r="Q1014" t="e">
            <v>#REF!</v>
          </cell>
          <cell r="R1014" t="e">
            <v>#REF!</v>
          </cell>
          <cell r="S1014" t="e">
            <v>#REF!</v>
          </cell>
          <cell r="T1014" t="e">
            <v>#REF!</v>
          </cell>
          <cell r="V1014" t="str">
            <v>G</v>
          </cell>
          <cell r="W1014" t="str">
            <v>G-Sec</v>
          </cell>
          <cell r="X1014" t="str">
            <v>BlqG</v>
          </cell>
        </row>
        <row r="1015">
          <cell r="C1015" t="str">
            <v>S2546</v>
          </cell>
          <cell r="D1015" t="str">
            <v>Si</v>
          </cell>
          <cell r="E1015" t="str">
            <v>tbd</v>
          </cell>
          <cell r="F1015" t="str">
            <v>Satelite</v>
          </cell>
          <cell r="G1015" t="str">
            <v>SAT16</v>
          </cell>
          <cell r="H1015" t="e">
            <v>#N/A</v>
          </cell>
          <cell r="I1015" t="e">
            <v>#N/A</v>
          </cell>
          <cell r="J1015" t="e">
            <v>#N/A</v>
          </cell>
          <cell r="K1015" t="str">
            <v>Inyector Selectivo-B.1.1.2</v>
          </cell>
          <cell r="L1015" t="e">
            <v>#N/A</v>
          </cell>
          <cell r="N1015" t="e">
            <v>#REF!</v>
          </cell>
          <cell r="O1015" t="e">
            <v>#REF!</v>
          </cell>
          <cell r="P1015" t="e">
            <v>#REF!</v>
          </cell>
          <cell r="Q1015" t="e">
            <v>#REF!</v>
          </cell>
          <cell r="R1015" t="e">
            <v>#REF!</v>
          </cell>
          <cell r="S1015" t="e">
            <v>#REF!</v>
          </cell>
          <cell r="T1015" t="e">
            <v>#REF!</v>
          </cell>
          <cell r="V1015" t="str">
            <v>H</v>
          </cell>
          <cell r="W1015" t="str">
            <v>H-Sec</v>
          </cell>
          <cell r="X1015" t="str">
            <v>TS</v>
          </cell>
        </row>
        <row r="1016">
          <cell r="C1016" t="str">
            <v>S2555</v>
          </cell>
          <cell r="D1016" t="str">
            <v>Si</v>
          </cell>
          <cell r="E1016" t="str">
            <v>tbd</v>
          </cell>
          <cell r="F1016" t="str">
            <v>Satelite</v>
          </cell>
          <cell r="G1016" t="str">
            <v>SAT36</v>
          </cell>
          <cell r="H1016" t="e">
            <v>#N/A</v>
          </cell>
          <cell r="I1016" t="e">
            <v>#N/A</v>
          </cell>
          <cell r="J1016" t="e">
            <v>#N/A</v>
          </cell>
          <cell r="K1016" t="str">
            <v>Inyector Selectivo-B.1.1.2</v>
          </cell>
          <cell r="L1016" t="e">
            <v>#N/A</v>
          </cell>
          <cell r="N1016" t="e">
            <v>#REF!</v>
          </cell>
          <cell r="O1016" t="e">
            <v>#REF!</v>
          </cell>
          <cell r="P1016" t="e">
            <v>#REF!</v>
          </cell>
          <cell r="Q1016" t="e">
            <v>#REF!</v>
          </cell>
          <cell r="R1016" t="e">
            <v>#REF!</v>
          </cell>
          <cell r="S1016" t="e">
            <v>#REF!</v>
          </cell>
          <cell r="T1016" t="e">
            <v>#REF!</v>
          </cell>
          <cell r="V1016" t="str">
            <v>G</v>
          </cell>
          <cell r="W1016" t="str">
            <v>G-Sec</v>
          </cell>
          <cell r="X1016" t="str">
            <v>BlqG</v>
          </cell>
        </row>
        <row r="1017">
          <cell r="C1017" t="str">
            <v>S2590</v>
          </cell>
          <cell r="D1017" t="str">
            <v>Si</v>
          </cell>
          <cell r="E1017" t="str">
            <v>tbd</v>
          </cell>
          <cell r="F1017" t="str">
            <v>Satelite</v>
          </cell>
          <cell r="G1017" t="str">
            <v>SAT5</v>
          </cell>
          <cell r="H1017" t="e">
            <v>#N/A</v>
          </cell>
          <cell r="I1017" t="e">
            <v>#N/A</v>
          </cell>
          <cell r="J1017" t="e">
            <v>#N/A</v>
          </cell>
          <cell r="K1017" t="str">
            <v>Inyector Selectivo-B.1.1.2</v>
          </cell>
          <cell r="L1017" t="e">
            <v>#N/A</v>
          </cell>
          <cell r="N1017" t="e">
            <v>#REF!</v>
          </cell>
          <cell r="O1017" t="e">
            <v>#REF!</v>
          </cell>
          <cell r="P1017" t="e">
            <v>#REF!</v>
          </cell>
          <cell r="Q1017" t="e">
            <v>#REF!</v>
          </cell>
          <cell r="R1017" t="e">
            <v>#REF!</v>
          </cell>
          <cell r="S1017" t="e">
            <v>#REF!</v>
          </cell>
          <cell r="T1017" t="e">
            <v>#REF!</v>
          </cell>
          <cell r="V1017" t="str">
            <v>H</v>
          </cell>
          <cell r="W1017" t="str">
            <v>H-Sec</v>
          </cell>
          <cell r="X1017" t="str">
            <v>TS</v>
          </cell>
        </row>
        <row r="1018">
          <cell r="C1018" t="str">
            <v>S2610</v>
          </cell>
          <cell r="D1018" t="str">
            <v>Si</v>
          </cell>
          <cell r="E1018" t="str">
            <v>tbd</v>
          </cell>
          <cell r="F1018" t="str">
            <v>Satelite</v>
          </cell>
          <cell r="G1018" t="str">
            <v>SAT16</v>
          </cell>
          <cell r="H1018" t="e">
            <v>#N/A</v>
          </cell>
          <cell r="I1018" t="e">
            <v>#N/A</v>
          </cell>
          <cell r="J1018" t="e">
            <v>#N/A</v>
          </cell>
          <cell r="K1018" t="str">
            <v>Inyector Selectivo-B.1.1.2</v>
          </cell>
          <cell r="L1018" t="e">
            <v>#N/A</v>
          </cell>
          <cell r="N1018" t="e">
            <v>#REF!</v>
          </cell>
          <cell r="O1018" t="e">
            <v>#REF!</v>
          </cell>
          <cell r="P1018" t="e">
            <v>#REF!</v>
          </cell>
          <cell r="Q1018" t="e">
            <v>#REF!</v>
          </cell>
          <cell r="R1018" t="e">
            <v>#REF!</v>
          </cell>
          <cell r="S1018" t="e">
            <v>#REF!</v>
          </cell>
          <cell r="T1018" t="e">
            <v>#REF!</v>
          </cell>
          <cell r="V1018" t="str">
            <v>H</v>
          </cell>
          <cell r="W1018" t="str">
            <v>H-Sec</v>
          </cell>
          <cell r="X1018" t="str">
            <v>TS</v>
          </cell>
        </row>
        <row r="1019">
          <cell r="C1019" t="str">
            <v>S2617</v>
          </cell>
          <cell r="D1019" t="str">
            <v>Si</v>
          </cell>
          <cell r="E1019" t="str">
            <v>tbd</v>
          </cell>
          <cell r="F1019" t="str">
            <v>Satelite</v>
          </cell>
          <cell r="G1019" t="str">
            <v>SAT36</v>
          </cell>
          <cell r="H1019" t="e">
            <v>#N/A</v>
          </cell>
          <cell r="I1019" t="e">
            <v>#N/A</v>
          </cell>
          <cell r="J1019" t="e">
            <v>#N/A</v>
          </cell>
          <cell r="K1019" t="str">
            <v>Inyector Selectivo-B.1.1.2</v>
          </cell>
          <cell r="L1019" t="e">
            <v>#N/A</v>
          </cell>
          <cell r="N1019" t="e">
            <v>#REF!</v>
          </cell>
          <cell r="O1019" t="e">
            <v>#REF!</v>
          </cell>
          <cell r="P1019" t="e">
            <v>#REF!</v>
          </cell>
          <cell r="Q1019" t="e">
            <v>#REF!</v>
          </cell>
          <cell r="R1019" t="e">
            <v>#REF!</v>
          </cell>
          <cell r="S1019" t="e">
            <v>#REF!</v>
          </cell>
          <cell r="T1019" t="e">
            <v>#REF!</v>
          </cell>
          <cell r="V1019" t="str">
            <v>G</v>
          </cell>
          <cell r="W1019" t="str">
            <v>G-Sec</v>
          </cell>
          <cell r="X1019" t="str">
            <v>BlqG</v>
          </cell>
        </row>
        <row r="1020">
          <cell r="C1020" t="str">
            <v>S2633</v>
          </cell>
          <cell r="D1020" t="str">
            <v>Si</v>
          </cell>
          <cell r="E1020" t="str">
            <v>tbd</v>
          </cell>
          <cell r="F1020" t="str">
            <v>Satelite</v>
          </cell>
          <cell r="G1020" t="str">
            <v>SAT36</v>
          </cell>
          <cell r="H1020" t="e">
            <v>#N/A</v>
          </cell>
          <cell r="I1020" t="e">
            <v>#N/A</v>
          </cell>
          <cell r="J1020" t="e">
            <v>#N/A</v>
          </cell>
          <cell r="K1020" t="str">
            <v>En espera de reparación-E</v>
          </cell>
          <cell r="L1020" t="e">
            <v>#N/A</v>
          </cell>
          <cell r="N1020" t="e">
            <v>#REF!</v>
          </cell>
          <cell r="O1020" t="e">
            <v>#REF!</v>
          </cell>
          <cell r="P1020" t="e">
            <v>#REF!</v>
          </cell>
          <cell r="Q1020" t="e">
            <v>#REF!</v>
          </cell>
          <cell r="R1020" t="e">
            <v>#REF!</v>
          </cell>
          <cell r="S1020" t="e">
            <v>#REF!</v>
          </cell>
          <cell r="T1020" t="e">
            <v>#REF!</v>
          </cell>
          <cell r="V1020" t="str">
            <v>G</v>
          </cell>
          <cell r="W1020" t="str">
            <v>G-Sec</v>
          </cell>
          <cell r="X1020" t="str">
            <v>BlqG</v>
          </cell>
        </row>
        <row r="1021">
          <cell r="C1021" t="str">
            <v>S2638</v>
          </cell>
          <cell r="D1021" t="str">
            <v>Si</v>
          </cell>
          <cell r="E1021" t="str">
            <v>tbd</v>
          </cell>
          <cell r="F1021" t="str">
            <v>Satelite</v>
          </cell>
          <cell r="G1021" t="str">
            <v>SAT36</v>
          </cell>
          <cell r="H1021" t="e">
            <v>#N/A</v>
          </cell>
          <cell r="I1021" t="e">
            <v>#N/A</v>
          </cell>
          <cell r="J1021" t="e">
            <v>#N/A</v>
          </cell>
          <cell r="K1021" t="str">
            <v>Inyector Selectivo-B.1.1.2</v>
          </cell>
          <cell r="L1021" t="e">
            <v>#N/A</v>
          </cell>
          <cell r="N1021" t="e">
            <v>#REF!</v>
          </cell>
          <cell r="O1021" t="e">
            <v>#REF!</v>
          </cell>
          <cell r="P1021" t="e">
            <v>#REF!</v>
          </cell>
          <cell r="Q1021" t="e">
            <v>#REF!</v>
          </cell>
          <cell r="R1021" t="e">
            <v>#REF!</v>
          </cell>
          <cell r="S1021" t="e">
            <v>#REF!</v>
          </cell>
          <cell r="T1021" t="e">
            <v>#REF!</v>
          </cell>
          <cell r="V1021" t="str">
            <v>G</v>
          </cell>
          <cell r="W1021" t="str">
            <v>G-Sec</v>
          </cell>
          <cell r="X1021" t="str">
            <v>BlqG</v>
          </cell>
        </row>
        <row r="1022">
          <cell r="C1022" t="str">
            <v>S2641</v>
          </cell>
          <cell r="D1022" t="str">
            <v>Si</v>
          </cell>
          <cell r="E1022" t="str">
            <v>tbd</v>
          </cell>
          <cell r="F1022" t="str">
            <v>Satelite</v>
          </cell>
          <cell r="G1022" t="str">
            <v>SAT36</v>
          </cell>
          <cell r="H1022" t="e">
            <v>#N/A</v>
          </cell>
          <cell r="I1022" t="e">
            <v>#N/A</v>
          </cell>
          <cell r="J1022" t="e">
            <v>#N/A</v>
          </cell>
          <cell r="K1022" t="str">
            <v>Inyector Selectivo-B.1.1.2</v>
          </cell>
          <cell r="L1022" t="e">
            <v>#N/A</v>
          </cell>
          <cell r="N1022" t="e">
            <v>#REF!</v>
          </cell>
          <cell r="O1022" t="e">
            <v>#REF!</v>
          </cell>
          <cell r="P1022" t="e">
            <v>#REF!</v>
          </cell>
          <cell r="Q1022" t="e">
            <v>#REF!</v>
          </cell>
          <cell r="R1022" t="e">
            <v>#REF!</v>
          </cell>
          <cell r="S1022" t="e">
            <v>#REF!</v>
          </cell>
          <cell r="T1022" t="e">
            <v>#REF!</v>
          </cell>
          <cell r="V1022" t="str">
            <v>G</v>
          </cell>
          <cell r="W1022" t="str">
            <v>G-Sec</v>
          </cell>
          <cell r="X1022" t="str">
            <v>BlqG</v>
          </cell>
        </row>
        <row r="1023">
          <cell r="C1023" t="str">
            <v>S268</v>
          </cell>
          <cell r="D1023" t="str">
            <v>Si</v>
          </cell>
          <cell r="E1023" t="str">
            <v>tbd</v>
          </cell>
          <cell r="F1023" t="str">
            <v>Satelite</v>
          </cell>
          <cell r="G1023" t="str">
            <v>tbd</v>
          </cell>
          <cell r="H1023" t="e">
            <v>#N/A</v>
          </cell>
          <cell r="I1023" t="e">
            <v>#N/A</v>
          </cell>
          <cell r="J1023" t="e">
            <v>#N/A</v>
          </cell>
          <cell r="K1023" t="str">
            <v>En estudio-D</v>
          </cell>
          <cell r="L1023" t="e">
            <v>#N/A</v>
          </cell>
          <cell r="N1023" t="e">
            <v>#REF!</v>
          </cell>
          <cell r="O1023" t="e">
            <v>#REF!</v>
          </cell>
          <cell r="P1023" t="e">
            <v>#REF!</v>
          </cell>
          <cell r="Q1023" t="e">
            <v>#REF!</v>
          </cell>
          <cell r="R1023" t="e">
            <v>#REF!</v>
          </cell>
          <cell r="S1023" t="e">
            <v>#REF!</v>
          </cell>
          <cell r="T1023" t="e">
            <v>#REF!</v>
          </cell>
          <cell r="V1023" t="str">
            <v>A</v>
          </cell>
          <cell r="W1023" t="str">
            <v>A-Sec</v>
          </cell>
          <cell r="X1023" t="str">
            <v>ACNS</v>
          </cell>
        </row>
        <row r="1024">
          <cell r="C1024" t="str">
            <v>S2682</v>
          </cell>
          <cell r="D1024" t="str">
            <v>Si</v>
          </cell>
          <cell r="E1024" t="str">
            <v>tbd</v>
          </cell>
          <cell r="F1024" t="str">
            <v>Satelite</v>
          </cell>
          <cell r="G1024" t="str">
            <v>SAT36</v>
          </cell>
          <cell r="H1024" t="e">
            <v>#N/A</v>
          </cell>
          <cell r="I1024" t="e">
            <v>#N/A</v>
          </cell>
          <cell r="J1024" t="e">
            <v>#N/A</v>
          </cell>
          <cell r="K1024" t="str">
            <v>Inyector Selectivo-B.1.1.2</v>
          </cell>
          <cell r="L1024" t="e">
            <v>#N/A</v>
          </cell>
          <cell r="N1024" t="e">
            <v>#REF!</v>
          </cell>
          <cell r="O1024" t="e">
            <v>#REF!</v>
          </cell>
          <cell r="P1024" t="e">
            <v>#REF!</v>
          </cell>
          <cell r="Q1024" t="e">
            <v>#REF!</v>
          </cell>
          <cell r="R1024" t="e">
            <v>#REF!</v>
          </cell>
          <cell r="S1024" t="e">
            <v>#REF!</v>
          </cell>
          <cell r="T1024" t="e">
            <v>#REF!</v>
          </cell>
          <cell r="V1024" t="str">
            <v>G</v>
          </cell>
          <cell r="W1024" t="str">
            <v>G-Sec</v>
          </cell>
          <cell r="X1024" t="str">
            <v>BlqG</v>
          </cell>
        </row>
        <row r="1025">
          <cell r="C1025" t="str">
            <v>S283</v>
          </cell>
          <cell r="D1025" t="str">
            <v>Si</v>
          </cell>
          <cell r="E1025" t="str">
            <v>tbd</v>
          </cell>
          <cell r="F1025" t="str">
            <v>Satelite</v>
          </cell>
          <cell r="G1025" t="str">
            <v>SAT4</v>
          </cell>
          <cell r="H1025" t="e">
            <v>#N/A</v>
          </cell>
          <cell r="I1025" t="e">
            <v>#N/A</v>
          </cell>
          <cell r="J1025" t="e">
            <v>#N/A</v>
          </cell>
          <cell r="K1025" t="str">
            <v>Inyector Selectivo-B.1.1.2</v>
          </cell>
          <cell r="L1025" t="e">
            <v>#N/A</v>
          </cell>
          <cell r="N1025" t="e">
            <v>#REF!</v>
          </cell>
          <cell r="O1025" t="e">
            <v>#REF!</v>
          </cell>
          <cell r="P1025" t="e">
            <v>#REF!</v>
          </cell>
          <cell r="Q1025" t="e">
            <v>#REF!</v>
          </cell>
          <cell r="R1025" t="e">
            <v>#REF!</v>
          </cell>
          <cell r="S1025" t="e">
            <v>#REF!</v>
          </cell>
          <cell r="T1025" t="e">
            <v>#REF!</v>
          </cell>
          <cell r="V1025" t="str">
            <v>D</v>
          </cell>
          <cell r="W1025" t="str">
            <v>D-Sec</v>
          </cell>
          <cell r="X1025" t="str">
            <v>BlqES</v>
          </cell>
        </row>
        <row r="1026">
          <cell r="C1026" t="str">
            <v>S290</v>
          </cell>
          <cell r="D1026" t="str">
            <v>Si</v>
          </cell>
          <cell r="E1026" t="str">
            <v>tbd</v>
          </cell>
          <cell r="F1026" t="str">
            <v>Satelite</v>
          </cell>
          <cell r="G1026" t="str">
            <v>tbd</v>
          </cell>
          <cell r="H1026" t="e">
            <v>#N/A</v>
          </cell>
          <cell r="I1026" t="e">
            <v>#N/A</v>
          </cell>
          <cell r="J1026" t="e">
            <v>#N/A</v>
          </cell>
          <cell r="K1026" t="str">
            <v>En estudio-D</v>
          </cell>
          <cell r="L1026" t="e">
            <v>#N/A</v>
          </cell>
          <cell r="N1026" t="e">
            <v>#REF!</v>
          </cell>
          <cell r="O1026" t="e">
            <v>#REF!</v>
          </cell>
          <cell r="P1026" t="e">
            <v>#REF!</v>
          </cell>
          <cell r="Q1026" t="e">
            <v>#REF!</v>
          </cell>
          <cell r="R1026" t="e">
            <v>#REF!</v>
          </cell>
          <cell r="S1026" t="e">
            <v>#REF!</v>
          </cell>
          <cell r="T1026" t="e">
            <v>#REF!</v>
          </cell>
          <cell r="V1026" t="str">
            <v>D</v>
          </cell>
          <cell r="W1026" t="str">
            <v>D-Sec</v>
          </cell>
          <cell r="X1026" t="str">
            <v>BlqES</v>
          </cell>
        </row>
        <row r="1027">
          <cell r="C1027" t="str">
            <v>S298</v>
          </cell>
          <cell r="D1027" t="str">
            <v>Si</v>
          </cell>
          <cell r="E1027" t="str">
            <v>tbd</v>
          </cell>
          <cell r="F1027" t="str">
            <v>Satelite</v>
          </cell>
          <cell r="G1027" t="str">
            <v>SAT19</v>
          </cell>
          <cell r="H1027" t="e">
            <v>#N/A</v>
          </cell>
          <cell r="I1027" t="e">
            <v>#N/A</v>
          </cell>
          <cell r="J1027" t="e">
            <v>#N/A</v>
          </cell>
          <cell r="K1027" t="str">
            <v>En estudio-D</v>
          </cell>
          <cell r="L1027" t="e">
            <v>#N/A</v>
          </cell>
          <cell r="N1027" t="e">
            <v>#REF!</v>
          </cell>
          <cell r="O1027" t="e">
            <v>#REF!</v>
          </cell>
          <cell r="P1027" t="e">
            <v>#REF!</v>
          </cell>
          <cell r="Q1027" t="e">
            <v>#REF!</v>
          </cell>
          <cell r="R1027" t="e">
            <v>#REF!</v>
          </cell>
          <cell r="S1027" t="e">
            <v>#REF!</v>
          </cell>
          <cell r="T1027" t="e">
            <v>#REF!</v>
          </cell>
          <cell r="V1027" t="str">
            <v>E</v>
          </cell>
          <cell r="W1027" t="str">
            <v>E-Sec</v>
          </cell>
          <cell r="X1027" t="str">
            <v>BlqEN</v>
          </cell>
        </row>
        <row r="1028">
          <cell r="C1028" t="str">
            <v>S336</v>
          </cell>
          <cell r="D1028" t="str">
            <v>Si</v>
          </cell>
          <cell r="E1028" t="str">
            <v>tbd</v>
          </cell>
          <cell r="F1028" t="str">
            <v>Satelite</v>
          </cell>
          <cell r="G1028" t="str">
            <v>SAT5</v>
          </cell>
          <cell r="H1028" t="e">
            <v>#N/A</v>
          </cell>
          <cell r="I1028" t="e">
            <v>#N/A</v>
          </cell>
          <cell r="J1028" t="e">
            <v>#N/A</v>
          </cell>
          <cell r="K1028" t="str">
            <v>En estudio-D</v>
          </cell>
          <cell r="L1028" t="e">
            <v>#N/A</v>
          </cell>
          <cell r="N1028" t="e">
            <v>#REF!</v>
          </cell>
          <cell r="O1028" t="e">
            <v>#REF!</v>
          </cell>
          <cell r="P1028" t="e">
            <v>#REF!</v>
          </cell>
          <cell r="Q1028" t="e">
            <v>#REF!</v>
          </cell>
          <cell r="R1028" t="e">
            <v>#REF!</v>
          </cell>
          <cell r="S1028" t="e">
            <v>#REF!</v>
          </cell>
          <cell r="T1028" t="e">
            <v>#REF!</v>
          </cell>
          <cell r="V1028" t="str">
            <v>D</v>
          </cell>
          <cell r="W1028" t="str">
            <v>D-Sec</v>
          </cell>
          <cell r="X1028" t="str">
            <v>BlqD</v>
          </cell>
        </row>
        <row r="1029">
          <cell r="C1029" t="str">
            <v>S363</v>
          </cell>
          <cell r="D1029" t="str">
            <v>Si</v>
          </cell>
          <cell r="E1029" t="str">
            <v>tbd</v>
          </cell>
          <cell r="F1029" t="str">
            <v>Satelite</v>
          </cell>
          <cell r="G1029" t="str">
            <v>SAT5</v>
          </cell>
          <cell r="H1029" t="e">
            <v>#N/A</v>
          </cell>
          <cell r="I1029" t="e">
            <v>#N/A</v>
          </cell>
          <cell r="J1029" t="e">
            <v>#N/A</v>
          </cell>
          <cell r="K1029" t="str">
            <v>Inyector Selectivo-B.1.1.2</v>
          </cell>
          <cell r="L1029" t="e">
            <v>#N/A</v>
          </cell>
          <cell r="N1029" t="e">
            <v>#REF!</v>
          </cell>
          <cell r="O1029" t="e">
            <v>#REF!</v>
          </cell>
          <cell r="P1029" t="e">
            <v>#REF!</v>
          </cell>
          <cell r="Q1029" t="e">
            <v>#REF!</v>
          </cell>
          <cell r="R1029" t="e">
            <v>#REF!</v>
          </cell>
          <cell r="S1029" t="e">
            <v>#REF!</v>
          </cell>
          <cell r="T1029" t="e">
            <v>#REF!</v>
          </cell>
          <cell r="V1029" t="str">
            <v>D</v>
          </cell>
          <cell r="W1029" t="str">
            <v>D-Sec</v>
          </cell>
          <cell r="X1029" t="str">
            <v>BlqD</v>
          </cell>
        </row>
        <row r="1030">
          <cell r="C1030" t="str">
            <v>S364</v>
          </cell>
          <cell r="D1030" t="str">
            <v>Si</v>
          </cell>
          <cell r="E1030" t="str">
            <v>tbd</v>
          </cell>
          <cell r="F1030" t="str">
            <v>Satelite</v>
          </cell>
          <cell r="G1030" t="str">
            <v>SAT5</v>
          </cell>
          <cell r="H1030" t="e">
            <v>#N/A</v>
          </cell>
          <cell r="I1030" t="e">
            <v>#N/A</v>
          </cell>
          <cell r="J1030" t="e">
            <v>#N/A</v>
          </cell>
          <cell r="K1030" t="str">
            <v>Inyector Selectivo-B.1.1.2</v>
          </cell>
          <cell r="L1030" t="e">
            <v>#N/A</v>
          </cell>
          <cell r="N1030" t="e">
            <v>#REF!</v>
          </cell>
          <cell r="O1030" t="e">
            <v>#REF!</v>
          </cell>
          <cell r="P1030" t="e">
            <v>#REF!</v>
          </cell>
          <cell r="Q1030" t="e">
            <v>#REF!</v>
          </cell>
          <cell r="R1030" t="e">
            <v>#REF!</v>
          </cell>
          <cell r="S1030" t="e">
            <v>#REF!</v>
          </cell>
          <cell r="T1030" t="e">
            <v>#REF!</v>
          </cell>
          <cell r="V1030" t="str">
            <v>D</v>
          </cell>
          <cell r="W1030" t="str">
            <v>D-Sec</v>
          </cell>
          <cell r="X1030" t="str">
            <v>BlqD</v>
          </cell>
        </row>
        <row r="1031">
          <cell r="C1031" t="str">
            <v>S375</v>
          </cell>
          <cell r="D1031" t="str">
            <v>Si</v>
          </cell>
          <cell r="E1031" t="str">
            <v>tbd</v>
          </cell>
          <cell r="F1031" t="str">
            <v>Satelite</v>
          </cell>
          <cell r="G1031" t="str">
            <v>SAT32</v>
          </cell>
          <cell r="H1031" t="e">
            <v>#N/A</v>
          </cell>
          <cell r="I1031" t="e">
            <v>#N/A</v>
          </cell>
          <cell r="J1031" t="e">
            <v>#N/A</v>
          </cell>
          <cell r="K1031" t="str">
            <v>Inyector Selectivo-B.1.1.2</v>
          </cell>
          <cell r="L1031" t="e">
            <v>#N/A</v>
          </cell>
          <cell r="N1031" t="e">
            <v>#REF!</v>
          </cell>
          <cell r="O1031" t="e">
            <v>#REF!</v>
          </cell>
          <cell r="P1031" t="e">
            <v>#REF!</v>
          </cell>
          <cell r="Q1031" t="e">
            <v>#REF!</v>
          </cell>
          <cell r="R1031" t="e">
            <v>#REF!</v>
          </cell>
          <cell r="S1031" t="e">
            <v>#REF!</v>
          </cell>
          <cell r="T1031" t="e">
            <v>#REF!</v>
          </cell>
          <cell r="V1031" t="str">
            <v>D</v>
          </cell>
          <cell r="W1031" t="str">
            <v>D-Sec</v>
          </cell>
          <cell r="X1031" t="str">
            <v>BlqD</v>
          </cell>
        </row>
        <row r="1032">
          <cell r="C1032" t="str">
            <v>S392</v>
          </cell>
          <cell r="D1032" t="str">
            <v>Si</v>
          </cell>
          <cell r="E1032" t="str">
            <v>tbd</v>
          </cell>
          <cell r="F1032" t="str">
            <v>Satelite</v>
          </cell>
          <cell r="G1032" t="str">
            <v>SAT4</v>
          </cell>
          <cell r="H1032" t="e">
            <v>#N/A</v>
          </cell>
          <cell r="I1032" t="e">
            <v>#N/A</v>
          </cell>
          <cell r="J1032" t="e">
            <v>#N/A</v>
          </cell>
          <cell r="K1032" t="str">
            <v>Inyector Selectivo-B.1.1.2</v>
          </cell>
          <cell r="L1032" t="e">
            <v>#N/A</v>
          </cell>
          <cell r="N1032" t="e">
            <v>#REF!</v>
          </cell>
          <cell r="O1032" t="e">
            <v>#REF!</v>
          </cell>
          <cell r="P1032" t="e">
            <v>#REF!</v>
          </cell>
          <cell r="Q1032" t="e">
            <v>#REF!</v>
          </cell>
          <cell r="R1032" t="e">
            <v>#REF!</v>
          </cell>
          <cell r="S1032" t="e">
            <v>#REF!</v>
          </cell>
          <cell r="T1032" t="e">
            <v>#REF!</v>
          </cell>
          <cell r="V1032" t="str">
            <v>D</v>
          </cell>
          <cell r="W1032" t="str">
            <v>D-Sec</v>
          </cell>
          <cell r="X1032" t="str">
            <v>BlqES</v>
          </cell>
        </row>
        <row r="1033">
          <cell r="C1033" t="str">
            <v>S396</v>
          </cell>
          <cell r="D1033" t="str">
            <v>Si</v>
          </cell>
          <cell r="E1033" t="str">
            <v>tbd</v>
          </cell>
          <cell r="F1033" t="str">
            <v>Satelite</v>
          </cell>
          <cell r="G1033" t="str">
            <v>SAT15</v>
          </cell>
          <cell r="H1033" t="e">
            <v>#N/A</v>
          </cell>
          <cell r="I1033" t="e">
            <v>#N/A</v>
          </cell>
          <cell r="J1033" t="e">
            <v>#N/A</v>
          </cell>
          <cell r="K1033" t="str">
            <v>Inyector Selectivo-B.1.1.2</v>
          </cell>
          <cell r="L1033" t="e">
            <v>#N/A</v>
          </cell>
          <cell r="N1033" t="e">
            <v>#REF!</v>
          </cell>
          <cell r="O1033" t="e">
            <v>#REF!</v>
          </cell>
          <cell r="P1033" t="e">
            <v>#REF!</v>
          </cell>
          <cell r="Q1033" t="e">
            <v>#REF!</v>
          </cell>
          <cell r="R1033" t="e">
            <v>#REF!</v>
          </cell>
          <cell r="S1033" t="e">
            <v>#REF!</v>
          </cell>
          <cell r="T1033" t="e">
            <v>#REF!</v>
          </cell>
          <cell r="V1033" t="str">
            <v>B</v>
          </cell>
          <cell r="W1033" t="str">
            <v>B-Sec</v>
          </cell>
          <cell r="X1033" t="str">
            <v>S420</v>
          </cell>
        </row>
        <row r="1034">
          <cell r="C1034" t="str">
            <v>S397</v>
          </cell>
          <cell r="D1034" t="str">
            <v>Si</v>
          </cell>
          <cell r="E1034" t="str">
            <v>tbd</v>
          </cell>
          <cell r="F1034" t="str">
            <v>Satelite</v>
          </cell>
          <cell r="G1034" t="str">
            <v>SAT15</v>
          </cell>
          <cell r="H1034" t="e">
            <v>#N/A</v>
          </cell>
          <cell r="I1034" t="e">
            <v>#N/A</v>
          </cell>
          <cell r="J1034" t="e">
            <v>#N/A</v>
          </cell>
          <cell r="K1034" t="str">
            <v>En estudio-D</v>
          </cell>
          <cell r="L1034" t="e">
            <v>#N/A</v>
          </cell>
          <cell r="N1034" t="e">
            <v>#REF!</v>
          </cell>
          <cell r="O1034" t="e">
            <v>#REF!</v>
          </cell>
          <cell r="P1034" t="e">
            <v>#REF!</v>
          </cell>
          <cell r="Q1034" t="e">
            <v>#REF!</v>
          </cell>
          <cell r="R1034" t="e">
            <v>#REF!</v>
          </cell>
          <cell r="S1034" t="e">
            <v>#REF!</v>
          </cell>
          <cell r="T1034" t="e">
            <v>#REF!</v>
          </cell>
          <cell r="V1034" t="str">
            <v>B</v>
          </cell>
          <cell r="W1034" t="str">
            <v>B-Sec</v>
          </cell>
          <cell r="X1034" t="str">
            <v>S420</v>
          </cell>
        </row>
        <row r="1035">
          <cell r="C1035" t="str">
            <v>S416</v>
          </cell>
          <cell r="D1035" t="str">
            <v>Si</v>
          </cell>
          <cell r="E1035" t="str">
            <v>tbd</v>
          </cell>
          <cell r="F1035" t="str">
            <v>Satelite</v>
          </cell>
          <cell r="G1035" t="str">
            <v>SAT15</v>
          </cell>
          <cell r="H1035" t="e">
            <v>#N/A</v>
          </cell>
          <cell r="I1035" t="e">
            <v>#N/A</v>
          </cell>
          <cell r="J1035" t="e">
            <v>#N/A</v>
          </cell>
          <cell r="K1035" t="str">
            <v>Inyector Selectivo-B.1.1.2</v>
          </cell>
          <cell r="L1035" t="e">
            <v>#N/A</v>
          </cell>
          <cell r="N1035" t="e">
            <v>#REF!</v>
          </cell>
          <cell r="O1035" t="e">
            <v>#REF!</v>
          </cell>
          <cell r="P1035" t="e">
            <v>#REF!</v>
          </cell>
          <cell r="Q1035" t="e">
            <v>#REF!</v>
          </cell>
          <cell r="R1035" t="e">
            <v>#REF!</v>
          </cell>
          <cell r="S1035" t="e">
            <v>#REF!</v>
          </cell>
          <cell r="T1035" t="e">
            <v>#REF!</v>
          </cell>
          <cell r="V1035" t="str">
            <v>B</v>
          </cell>
          <cell r="W1035" t="str">
            <v>B-Sec</v>
          </cell>
          <cell r="X1035" t="str">
            <v>S420</v>
          </cell>
        </row>
        <row r="1036">
          <cell r="C1036" t="str">
            <v>S420</v>
          </cell>
          <cell r="D1036" t="str">
            <v>Si</v>
          </cell>
          <cell r="E1036" t="str">
            <v>tbd</v>
          </cell>
          <cell r="F1036" t="str">
            <v>Satelite</v>
          </cell>
          <cell r="G1036" t="str">
            <v>SAT25</v>
          </cell>
          <cell r="H1036" t="e">
            <v>#N/A</v>
          </cell>
          <cell r="I1036" t="e">
            <v>#N/A</v>
          </cell>
          <cell r="J1036" t="e">
            <v>#N/A</v>
          </cell>
          <cell r="K1036" t="str">
            <v>Inyector Selectivo-B.1.1.2</v>
          </cell>
          <cell r="L1036" t="e">
            <v>#N/A</v>
          </cell>
          <cell r="N1036" t="e">
            <v>#REF!</v>
          </cell>
          <cell r="O1036" t="e">
            <v>#REF!</v>
          </cell>
          <cell r="P1036" t="e">
            <v>#REF!</v>
          </cell>
          <cell r="Q1036" t="e">
            <v>#REF!</v>
          </cell>
          <cell r="R1036" t="e">
            <v>#REF!</v>
          </cell>
          <cell r="S1036" t="e">
            <v>#REF!</v>
          </cell>
          <cell r="T1036" t="e">
            <v>#REF!</v>
          </cell>
          <cell r="V1036" t="str">
            <v>B</v>
          </cell>
          <cell r="W1036" t="str">
            <v>B-Sec</v>
          </cell>
          <cell r="X1036" t="str">
            <v>S420</v>
          </cell>
        </row>
        <row r="1037">
          <cell r="C1037" t="str">
            <v>S440</v>
          </cell>
          <cell r="D1037" t="str">
            <v>Si</v>
          </cell>
          <cell r="E1037" t="str">
            <v>tbd</v>
          </cell>
          <cell r="F1037" t="str">
            <v>Satelite</v>
          </cell>
          <cell r="G1037" t="str">
            <v>SAT15</v>
          </cell>
          <cell r="H1037" t="e">
            <v>#N/A</v>
          </cell>
          <cell r="I1037" t="e">
            <v>#N/A</v>
          </cell>
          <cell r="J1037" t="e">
            <v>#N/A</v>
          </cell>
          <cell r="K1037" t="str">
            <v>Inyector Selectivo-B.1.1.2</v>
          </cell>
          <cell r="L1037" t="e">
            <v>#N/A</v>
          </cell>
          <cell r="N1037" t="e">
            <v>#REF!</v>
          </cell>
          <cell r="O1037" t="e">
            <v>#REF!</v>
          </cell>
          <cell r="P1037" t="e">
            <v>#REF!</v>
          </cell>
          <cell r="Q1037" t="e">
            <v>#REF!</v>
          </cell>
          <cell r="R1037" t="e">
            <v>#REF!</v>
          </cell>
          <cell r="S1037" t="e">
            <v>#REF!</v>
          </cell>
          <cell r="T1037" t="e">
            <v>#REF!</v>
          </cell>
          <cell r="V1037" t="str">
            <v>B</v>
          </cell>
          <cell r="W1037" t="str">
            <v>B-Sec</v>
          </cell>
          <cell r="X1037" t="str">
            <v>S420</v>
          </cell>
        </row>
        <row r="1038">
          <cell r="C1038" t="str">
            <v>S468</v>
          </cell>
          <cell r="D1038" t="str">
            <v>Si</v>
          </cell>
          <cell r="E1038" t="str">
            <v>tbd</v>
          </cell>
          <cell r="F1038" t="str">
            <v>Satelite</v>
          </cell>
          <cell r="G1038" t="str">
            <v>SAT29</v>
          </cell>
          <cell r="H1038" t="e">
            <v>#N/A</v>
          </cell>
          <cell r="I1038" t="e">
            <v>#N/A</v>
          </cell>
          <cell r="J1038" t="e">
            <v>#N/A</v>
          </cell>
          <cell r="K1038" t="str">
            <v>Inyector Selectivo-B.1.1.2</v>
          </cell>
          <cell r="L1038" t="e">
            <v>#N/A</v>
          </cell>
          <cell r="N1038" t="e">
            <v>#REF!</v>
          </cell>
          <cell r="O1038" t="e">
            <v>#REF!</v>
          </cell>
          <cell r="P1038" t="e">
            <v>#REF!</v>
          </cell>
          <cell r="Q1038" t="e">
            <v>#REF!</v>
          </cell>
          <cell r="R1038" t="e">
            <v>#REF!</v>
          </cell>
          <cell r="S1038" t="e">
            <v>#REF!</v>
          </cell>
          <cell r="T1038" t="e">
            <v>#REF!</v>
          </cell>
          <cell r="V1038" t="str">
            <v>B</v>
          </cell>
          <cell r="W1038" t="str">
            <v>B-Sec</v>
          </cell>
          <cell r="X1038" t="str">
            <v>BlqBN</v>
          </cell>
        </row>
        <row r="1039">
          <cell r="C1039" t="str">
            <v>S487</v>
          </cell>
          <cell r="D1039" t="str">
            <v>Si</v>
          </cell>
          <cell r="E1039" t="str">
            <v>tbd</v>
          </cell>
          <cell r="F1039" t="str">
            <v>Satelite</v>
          </cell>
          <cell r="G1039" t="str">
            <v>SAT22</v>
          </cell>
          <cell r="H1039" t="e">
            <v>#N/A</v>
          </cell>
          <cell r="I1039" t="e">
            <v>#N/A</v>
          </cell>
          <cell r="J1039" t="e">
            <v>#N/A</v>
          </cell>
          <cell r="K1039" t="str">
            <v>Inyector Selectivo-B.1.1.2</v>
          </cell>
          <cell r="L1039" t="e">
            <v>#N/A</v>
          </cell>
          <cell r="N1039" t="e">
            <v>#REF!</v>
          </cell>
          <cell r="O1039" t="e">
            <v>#REF!</v>
          </cell>
          <cell r="P1039" t="e">
            <v>#REF!</v>
          </cell>
          <cell r="Q1039" t="e">
            <v>#REF!</v>
          </cell>
          <cell r="R1039" t="e">
            <v>#REF!</v>
          </cell>
          <cell r="S1039" t="e">
            <v>#REF!</v>
          </cell>
          <cell r="T1039" t="e">
            <v>#REF!</v>
          </cell>
          <cell r="V1039" t="str">
            <v>F</v>
          </cell>
          <cell r="W1039" t="str">
            <v>F-Sec</v>
          </cell>
          <cell r="X1039" t="str">
            <v>ACNE</v>
          </cell>
        </row>
        <row r="1040">
          <cell r="C1040" t="str">
            <v>S530</v>
          </cell>
          <cell r="D1040" t="str">
            <v>Si</v>
          </cell>
          <cell r="E1040" t="str">
            <v>tbd</v>
          </cell>
          <cell r="F1040" t="str">
            <v>Satelite</v>
          </cell>
          <cell r="G1040" t="str">
            <v>SAT12</v>
          </cell>
          <cell r="H1040" t="e">
            <v>#N/A</v>
          </cell>
          <cell r="I1040" t="e">
            <v>#N/A</v>
          </cell>
          <cell r="J1040" t="e">
            <v>#N/A</v>
          </cell>
          <cell r="K1040" t="str">
            <v>En estudio-D</v>
          </cell>
          <cell r="L1040" t="e">
            <v>#N/A</v>
          </cell>
          <cell r="N1040" t="e">
            <v>#REF!</v>
          </cell>
          <cell r="O1040" t="e">
            <v>#REF!</v>
          </cell>
          <cell r="P1040" t="e">
            <v>#REF!</v>
          </cell>
          <cell r="Q1040" t="e">
            <v>#REF!</v>
          </cell>
          <cell r="R1040" t="e">
            <v>#REF!</v>
          </cell>
          <cell r="S1040" t="e">
            <v>#REF!</v>
          </cell>
          <cell r="T1040" t="e">
            <v>#REF!</v>
          </cell>
          <cell r="V1040" t="str">
            <v>B</v>
          </cell>
          <cell r="W1040" t="str">
            <v>B-Sec</v>
          </cell>
          <cell r="X1040" t="str">
            <v>S420</v>
          </cell>
        </row>
        <row r="1041">
          <cell r="C1041" t="str">
            <v>S539</v>
          </cell>
          <cell r="D1041" t="str">
            <v>Si</v>
          </cell>
          <cell r="E1041" t="str">
            <v>tbd</v>
          </cell>
          <cell r="F1041" t="str">
            <v>Satelite</v>
          </cell>
          <cell r="G1041" t="str">
            <v>SAT34</v>
          </cell>
          <cell r="H1041" t="e">
            <v>#N/A</v>
          </cell>
          <cell r="I1041" t="e">
            <v>#N/A</v>
          </cell>
          <cell r="J1041" t="e">
            <v>#N/A</v>
          </cell>
          <cell r="K1041" t="str">
            <v>Inyector Selectivo-B.1.1.2</v>
          </cell>
          <cell r="L1041" t="e">
            <v>#N/A</v>
          </cell>
          <cell r="N1041" t="e">
            <v>#REF!</v>
          </cell>
          <cell r="O1041" t="e">
            <v>#REF!</v>
          </cell>
          <cell r="P1041" t="e">
            <v>#REF!</v>
          </cell>
          <cell r="Q1041" t="e">
            <v>#REF!</v>
          </cell>
          <cell r="R1041" t="e">
            <v>#REF!</v>
          </cell>
          <cell r="S1041" t="e">
            <v>#REF!</v>
          </cell>
          <cell r="T1041" t="e">
            <v>#REF!</v>
          </cell>
          <cell r="V1041" t="str">
            <v>E</v>
          </cell>
          <cell r="W1041" t="str">
            <v>E-Sec</v>
          </cell>
          <cell r="X1041" t="str">
            <v>BlqEN</v>
          </cell>
        </row>
        <row r="1042">
          <cell r="C1042" t="str">
            <v>S542</v>
          </cell>
          <cell r="D1042" t="str">
            <v>Si</v>
          </cell>
          <cell r="E1042" t="str">
            <v>tbd</v>
          </cell>
          <cell r="F1042" t="str">
            <v>Satelite</v>
          </cell>
          <cell r="G1042" t="str">
            <v>SAT17</v>
          </cell>
          <cell r="H1042" t="e">
            <v>#N/A</v>
          </cell>
          <cell r="I1042" t="e">
            <v>#N/A</v>
          </cell>
          <cell r="J1042" t="e">
            <v>#N/A</v>
          </cell>
          <cell r="K1042" t="str">
            <v>En estudio-D</v>
          </cell>
          <cell r="L1042" t="e">
            <v>#N/A</v>
          </cell>
          <cell r="N1042" t="e">
            <v>#REF!</v>
          </cell>
          <cell r="O1042" t="e">
            <v>#REF!</v>
          </cell>
          <cell r="P1042" t="e">
            <v>#REF!</v>
          </cell>
          <cell r="Q1042" t="e">
            <v>#REF!</v>
          </cell>
          <cell r="R1042" t="e">
            <v>#REF!</v>
          </cell>
          <cell r="S1042" t="e">
            <v>#REF!</v>
          </cell>
          <cell r="T1042" t="e">
            <v>#REF!</v>
          </cell>
          <cell r="V1042" t="str">
            <v>F</v>
          </cell>
          <cell r="W1042" t="str">
            <v>F-Sec</v>
          </cell>
          <cell r="X1042" t="str">
            <v>LPC</v>
          </cell>
        </row>
        <row r="1043">
          <cell r="C1043" t="str">
            <v>S571</v>
          </cell>
          <cell r="D1043" t="str">
            <v>Si</v>
          </cell>
          <cell r="E1043" t="str">
            <v>tbd</v>
          </cell>
          <cell r="F1043" t="str">
            <v>Satelite</v>
          </cell>
          <cell r="G1043" t="str">
            <v>SAT9</v>
          </cell>
          <cell r="H1043" t="e">
            <v>#N/A</v>
          </cell>
          <cell r="I1043" t="e">
            <v>#N/A</v>
          </cell>
          <cell r="J1043" t="e">
            <v>#N/A</v>
          </cell>
          <cell r="K1043" t="str">
            <v>Inyector Selectivo-B.1.1.2</v>
          </cell>
          <cell r="L1043" t="e">
            <v>#N/A</v>
          </cell>
          <cell r="N1043" t="e">
            <v>#REF!</v>
          </cell>
          <cell r="O1043" t="e">
            <v>#REF!</v>
          </cell>
          <cell r="P1043" t="e">
            <v>#REF!</v>
          </cell>
          <cell r="Q1043" t="e">
            <v>#REF!</v>
          </cell>
          <cell r="R1043" t="e">
            <v>#REF!</v>
          </cell>
          <cell r="S1043" t="e">
            <v>#REF!</v>
          </cell>
          <cell r="T1043" t="e">
            <v>#REF!</v>
          </cell>
          <cell r="V1043" t="str">
            <v>A</v>
          </cell>
          <cell r="W1043" t="str">
            <v>A-Sec</v>
          </cell>
          <cell r="X1043" t="str">
            <v>ACN</v>
          </cell>
        </row>
        <row r="1044">
          <cell r="C1044" t="str">
            <v>S596</v>
          </cell>
          <cell r="D1044" t="str">
            <v>Si</v>
          </cell>
          <cell r="E1044" t="str">
            <v>tbd</v>
          </cell>
          <cell r="F1044" t="str">
            <v>Satelite</v>
          </cell>
          <cell r="G1044" t="str">
            <v>tbd</v>
          </cell>
          <cell r="H1044" t="e">
            <v>#N/A</v>
          </cell>
          <cell r="I1044" t="e">
            <v>#N/A</v>
          </cell>
          <cell r="J1044" t="e">
            <v>#N/A</v>
          </cell>
          <cell r="K1044" t="str">
            <v>Sumidero-B.1.2</v>
          </cell>
          <cell r="L1044" t="e">
            <v>#N/A</v>
          </cell>
          <cell r="N1044" t="e">
            <v>#REF!</v>
          </cell>
          <cell r="O1044" t="e">
            <v>#REF!</v>
          </cell>
          <cell r="P1044" t="e">
            <v>#REF!</v>
          </cell>
          <cell r="Q1044" t="e">
            <v>#REF!</v>
          </cell>
          <cell r="R1044" t="e">
            <v>#REF!</v>
          </cell>
          <cell r="S1044" t="e">
            <v>#REF!</v>
          </cell>
          <cell r="T1044" t="e">
            <v>#REF!</v>
          </cell>
          <cell r="V1044" t="str">
            <v>F</v>
          </cell>
          <cell r="W1044" t="str">
            <v>F-Sec</v>
          </cell>
          <cell r="X1044" t="str">
            <v>LPC</v>
          </cell>
        </row>
        <row r="1045">
          <cell r="C1045" t="str">
            <v>S625</v>
          </cell>
          <cell r="D1045" t="str">
            <v>Si</v>
          </cell>
          <cell r="E1045" t="str">
            <v>tbd</v>
          </cell>
          <cell r="F1045" t="str">
            <v>Satelite</v>
          </cell>
          <cell r="G1045" t="str">
            <v>SAT7A</v>
          </cell>
          <cell r="H1045" t="e">
            <v>#N/A</v>
          </cell>
          <cell r="I1045" t="e">
            <v>#N/A</v>
          </cell>
          <cell r="J1045" t="e">
            <v>#N/A</v>
          </cell>
          <cell r="K1045" t="str">
            <v>Inyector Selectivo-B.1.1.2</v>
          </cell>
          <cell r="L1045" t="e">
            <v>#N/A</v>
          </cell>
          <cell r="N1045" t="e">
            <v>#REF!</v>
          </cell>
          <cell r="O1045" t="e">
            <v>#REF!</v>
          </cell>
          <cell r="P1045" t="e">
            <v>#REF!</v>
          </cell>
          <cell r="Q1045" t="e">
            <v>#REF!</v>
          </cell>
          <cell r="R1045" t="e">
            <v>#REF!</v>
          </cell>
          <cell r="S1045" t="e">
            <v>#REF!</v>
          </cell>
          <cell r="T1045" t="e">
            <v>#REF!</v>
          </cell>
          <cell r="V1045" t="str">
            <v>A</v>
          </cell>
          <cell r="W1045" t="str">
            <v>A-Sec</v>
          </cell>
          <cell r="X1045" t="str">
            <v>ACN</v>
          </cell>
        </row>
        <row r="1046">
          <cell r="C1046" t="str">
            <v>S626</v>
          </cell>
          <cell r="D1046" t="str">
            <v>Si</v>
          </cell>
          <cell r="E1046" t="str">
            <v>tbd</v>
          </cell>
          <cell r="F1046" t="str">
            <v>Satelite</v>
          </cell>
          <cell r="G1046" t="str">
            <v>SAT10</v>
          </cell>
          <cell r="H1046" t="e">
            <v>#N/A</v>
          </cell>
          <cell r="I1046" t="e">
            <v>#N/A</v>
          </cell>
          <cell r="J1046" t="e">
            <v>#N/A</v>
          </cell>
          <cell r="K1046" t="str">
            <v>Inyector Selectivo-B.1.1.2</v>
          </cell>
          <cell r="L1046" t="e">
            <v>#N/A</v>
          </cell>
          <cell r="N1046" t="e">
            <v>#REF!</v>
          </cell>
          <cell r="O1046" t="e">
            <v>#REF!</v>
          </cell>
          <cell r="P1046" t="e">
            <v>#REF!</v>
          </cell>
          <cell r="Q1046" t="e">
            <v>#REF!</v>
          </cell>
          <cell r="R1046" t="e">
            <v>#REF!</v>
          </cell>
          <cell r="S1046" t="e">
            <v>#REF!</v>
          </cell>
          <cell r="T1046" t="e">
            <v>#REF!</v>
          </cell>
          <cell r="V1046" t="str">
            <v>A</v>
          </cell>
          <cell r="W1046" t="str">
            <v>A-Sec</v>
          </cell>
          <cell r="X1046" t="str">
            <v>ACN</v>
          </cell>
        </row>
        <row r="1047">
          <cell r="C1047" t="str">
            <v>S638</v>
          </cell>
          <cell r="D1047" t="str">
            <v>Si</v>
          </cell>
          <cell r="E1047" t="str">
            <v>tbd</v>
          </cell>
          <cell r="F1047" t="str">
            <v>Satelite</v>
          </cell>
          <cell r="G1047" t="str">
            <v>SAT7A</v>
          </cell>
          <cell r="H1047" t="e">
            <v>#N/A</v>
          </cell>
          <cell r="I1047" t="e">
            <v>#N/A</v>
          </cell>
          <cell r="J1047" t="e">
            <v>#N/A</v>
          </cell>
          <cell r="K1047" t="str">
            <v>Inyector Selectivo-B.1.1.2</v>
          </cell>
          <cell r="L1047" t="e">
            <v>#N/A</v>
          </cell>
          <cell r="N1047" t="e">
            <v>#REF!</v>
          </cell>
          <cell r="O1047" t="e">
            <v>#REF!</v>
          </cell>
          <cell r="P1047" t="e">
            <v>#REF!</v>
          </cell>
          <cell r="Q1047" t="e">
            <v>#REF!</v>
          </cell>
          <cell r="R1047" t="e">
            <v>#REF!</v>
          </cell>
          <cell r="S1047" t="e">
            <v>#REF!</v>
          </cell>
          <cell r="T1047" t="e">
            <v>#REF!</v>
          </cell>
          <cell r="V1047" t="str">
            <v>A</v>
          </cell>
          <cell r="W1047" t="str">
            <v>A-Sec</v>
          </cell>
          <cell r="X1047" t="str">
            <v>ACN</v>
          </cell>
        </row>
        <row r="1048">
          <cell r="C1048" t="str">
            <v>S664</v>
          </cell>
          <cell r="D1048" t="str">
            <v>Si</v>
          </cell>
          <cell r="E1048" t="str">
            <v>tbd</v>
          </cell>
          <cell r="F1048" t="str">
            <v>Satelite</v>
          </cell>
          <cell r="G1048" t="str">
            <v>SAT21</v>
          </cell>
          <cell r="H1048" t="e">
            <v>#N/A</v>
          </cell>
          <cell r="I1048" t="e">
            <v>#N/A</v>
          </cell>
          <cell r="J1048" t="e">
            <v>#N/A</v>
          </cell>
          <cell r="K1048" t="str">
            <v>Inyector Selectivo-B.1.1.2</v>
          </cell>
          <cell r="L1048" t="e">
            <v>#N/A</v>
          </cell>
          <cell r="N1048" t="e">
            <v>#REF!</v>
          </cell>
          <cell r="O1048" t="e">
            <v>#REF!</v>
          </cell>
          <cell r="P1048" t="e">
            <v>#REF!</v>
          </cell>
          <cell r="Q1048" t="e">
            <v>#REF!</v>
          </cell>
          <cell r="R1048" t="e">
            <v>#REF!</v>
          </cell>
          <cell r="S1048" t="e">
            <v>#REF!</v>
          </cell>
          <cell r="T1048" t="e">
            <v>#REF!</v>
          </cell>
          <cell r="V1048" t="str">
            <v>A</v>
          </cell>
          <cell r="W1048" t="str">
            <v>A-Sec</v>
          </cell>
          <cell r="X1048" t="str">
            <v>ACN</v>
          </cell>
        </row>
        <row r="1049">
          <cell r="C1049" t="str">
            <v>S666</v>
          </cell>
          <cell r="D1049" t="str">
            <v>Si</v>
          </cell>
          <cell r="E1049" t="str">
            <v>tbd</v>
          </cell>
          <cell r="F1049" t="str">
            <v>Satelite</v>
          </cell>
          <cell r="G1049" t="str">
            <v>SAT21</v>
          </cell>
          <cell r="H1049" t="e">
            <v>#N/A</v>
          </cell>
          <cell r="I1049" t="e">
            <v>#N/A</v>
          </cell>
          <cell r="J1049" t="e">
            <v>#N/A</v>
          </cell>
          <cell r="K1049" t="str">
            <v>Inyector Selectivo-B.1.1.2</v>
          </cell>
          <cell r="L1049" t="e">
            <v>#N/A</v>
          </cell>
          <cell r="N1049" t="e">
            <v>#REF!</v>
          </cell>
          <cell r="O1049" t="e">
            <v>#REF!</v>
          </cell>
          <cell r="P1049" t="e">
            <v>#REF!</v>
          </cell>
          <cell r="Q1049" t="e">
            <v>#REF!</v>
          </cell>
          <cell r="R1049" t="e">
            <v>#REF!</v>
          </cell>
          <cell r="S1049" t="e">
            <v>#REF!</v>
          </cell>
          <cell r="T1049" t="e">
            <v>#REF!</v>
          </cell>
          <cell r="V1049" t="str">
            <v>A</v>
          </cell>
          <cell r="W1049" t="str">
            <v>A-Sec</v>
          </cell>
          <cell r="X1049" t="str">
            <v>ACN</v>
          </cell>
        </row>
        <row r="1050">
          <cell r="C1050" t="str">
            <v>S688</v>
          </cell>
          <cell r="D1050" t="str">
            <v>Si</v>
          </cell>
          <cell r="E1050" t="str">
            <v>tbd</v>
          </cell>
          <cell r="F1050" t="str">
            <v>Satelite</v>
          </cell>
          <cell r="G1050" t="str">
            <v>SAT17</v>
          </cell>
          <cell r="H1050" t="e">
            <v>#N/A</v>
          </cell>
          <cell r="I1050" t="e">
            <v>#N/A</v>
          </cell>
          <cell r="J1050" t="e">
            <v>#N/A</v>
          </cell>
          <cell r="K1050" t="str">
            <v>Inyector Selectivo-B.1.1.2</v>
          </cell>
          <cell r="L1050" t="e">
            <v>#N/A</v>
          </cell>
          <cell r="N1050" t="e">
            <v>#REF!</v>
          </cell>
          <cell r="O1050" t="e">
            <v>#REF!</v>
          </cell>
          <cell r="P1050" t="e">
            <v>#REF!</v>
          </cell>
          <cell r="Q1050" t="e">
            <v>#REF!</v>
          </cell>
          <cell r="R1050" t="e">
            <v>#REF!</v>
          </cell>
          <cell r="S1050" t="e">
            <v>#REF!</v>
          </cell>
          <cell r="T1050" t="e">
            <v>#REF!</v>
          </cell>
          <cell r="V1050" t="str">
            <v>F</v>
          </cell>
          <cell r="W1050" t="str">
            <v>F-Sec</v>
          </cell>
          <cell r="X1050" t="str">
            <v>LPC</v>
          </cell>
        </row>
        <row r="1051">
          <cell r="C1051" t="str">
            <v>S691</v>
          </cell>
          <cell r="D1051" t="str">
            <v>Si</v>
          </cell>
          <cell r="E1051" t="str">
            <v>tbd</v>
          </cell>
          <cell r="F1051" t="str">
            <v>Satelite</v>
          </cell>
          <cell r="G1051" t="str">
            <v>SAT7A</v>
          </cell>
          <cell r="H1051" t="e">
            <v>#N/A</v>
          </cell>
          <cell r="I1051" t="e">
            <v>#N/A</v>
          </cell>
          <cell r="J1051" t="e">
            <v>#N/A</v>
          </cell>
          <cell r="K1051" t="str">
            <v>En estudio-D</v>
          </cell>
          <cell r="L1051" t="e">
            <v>#N/A</v>
          </cell>
          <cell r="N1051" t="e">
            <v>#REF!</v>
          </cell>
          <cell r="O1051" t="e">
            <v>#REF!</v>
          </cell>
          <cell r="P1051" t="e">
            <v>#REF!</v>
          </cell>
          <cell r="Q1051" t="e">
            <v>#REF!</v>
          </cell>
          <cell r="R1051" t="e">
            <v>#REF!</v>
          </cell>
          <cell r="S1051" t="e">
            <v>#REF!</v>
          </cell>
          <cell r="T1051" t="e">
            <v>#REF!</v>
          </cell>
          <cell r="V1051" t="str">
            <v>A</v>
          </cell>
          <cell r="W1051" t="str">
            <v>A-Sec</v>
          </cell>
          <cell r="X1051" t="str">
            <v>ACN</v>
          </cell>
        </row>
        <row r="1052">
          <cell r="C1052" t="str">
            <v>S693</v>
          </cell>
          <cell r="D1052" t="str">
            <v>Si</v>
          </cell>
          <cell r="E1052" t="str">
            <v>tbd</v>
          </cell>
          <cell r="F1052" t="str">
            <v>Satelite</v>
          </cell>
          <cell r="G1052" t="str">
            <v>SAT7A</v>
          </cell>
          <cell r="H1052" t="e">
            <v>#N/A</v>
          </cell>
          <cell r="I1052" t="e">
            <v>#N/A</v>
          </cell>
          <cell r="J1052" t="e">
            <v>#N/A</v>
          </cell>
          <cell r="K1052" t="str">
            <v>Inyector Selectivo-B.1.1.2</v>
          </cell>
          <cell r="L1052" t="e">
            <v>#N/A</v>
          </cell>
          <cell r="N1052" t="e">
            <v>#REF!</v>
          </cell>
          <cell r="O1052" t="e">
            <v>#REF!</v>
          </cell>
          <cell r="P1052" t="e">
            <v>#REF!</v>
          </cell>
          <cell r="Q1052" t="e">
            <v>#REF!</v>
          </cell>
          <cell r="R1052" t="e">
            <v>#REF!</v>
          </cell>
          <cell r="S1052" t="e">
            <v>#REF!</v>
          </cell>
          <cell r="T1052" t="e">
            <v>#REF!</v>
          </cell>
          <cell r="V1052" t="str">
            <v>A</v>
          </cell>
          <cell r="W1052" t="str">
            <v>A-Sec</v>
          </cell>
          <cell r="X1052" t="str">
            <v>ACN</v>
          </cell>
        </row>
        <row r="1053">
          <cell r="C1053" t="str">
            <v>S694</v>
          </cell>
          <cell r="D1053" t="str">
            <v>Si</v>
          </cell>
          <cell r="E1053" t="str">
            <v>tbd</v>
          </cell>
          <cell r="F1053" t="str">
            <v>Satelite</v>
          </cell>
          <cell r="G1053" t="str">
            <v>SAT7A</v>
          </cell>
          <cell r="H1053" t="e">
            <v>#N/A</v>
          </cell>
          <cell r="I1053" t="e">
            <v>#N/A</v>
          </cell>
          <cell r="J1053" t="e">
            <v>#N/A</v>
          </cell>
          <cell r="K1053" t="str">
            <v>Inyector Selectivo-B.1.1.2</v>
          </cell>
          <cell r="L1053" t="e">
            <v>#N/A</v>
          </cell>
          <cell r="N1053" t="e">
            <v>#REF!</v>
          </cell>
          <cell r="O1053" t="e">
            <v>#REF!</v>
          </cell>
          <cell r="P1053" t="e">
            <v>#REF!</v>
          </cell>
          <cell r="Q1053" t="e">
            <v>#REF!</v>
          </cell>
          <cell r="R1053" t="e">
            <v>#REF!</v>
          </cell>
          <cell r="S1053" t="e">
            <v>#REF!</v>
          </cell>
          <cell r="T1053" t="e">
            <v>#REF!</v>
          </cell>
          <cell r="V1053" t="str">
            <v>A</v>
          </cell>
          <cell r="W1053" t="str">
            <v>A-Sec</v>
          </cell>
          <cell r="X1053" t="str">
            <v>ACN</v>
          </cell>
        </row>
        <row r="1054">
          <cell r="C1054" t="str">
            <v>S726</v>
          </cell>
          <cell r="D1054" t="str">
            <v>Si</v>
          </cell>
          <cell r="E1054" t="str">
            <v>tbd</v>
          </cell>
          <cell r="F1054" t="str">
            <v>Satelite</v>
          </cell>
          <cell r="G1054" t="str">
            <v>SAT24</v>
          </cell>
          <cell r="H1054" t="e">
            <v>#N/A</v>
          </cell>
          <cell r="I1054" t="e">
            <v>#N/A</v>
          </cell>
          <cell r="J1054" t="e">
            <v>#N/A</v>
          </cell>
          <cell r="K1054" t="str">
            <v>Inyector Selectivo-B.1.1.2</v>
          </cell>
          <cell r="L1054" t="e">
            <v>#N/A</v>
          </cell>
          <cell r="N1054" t="e">
            <v>#REF!</v>
          </cell>
          <cell r="O1054" t="e">
            <v>#REF!</v>
          </cell>
          <cell r="P1054" t="e">
            <v>#REF!</v>
          </cell>
          <cell r="Q1054" t="e">
            <v>#REF!</v>
          </cell>
          <cell r="R1054" t="e">
            <v>#REF!</v>
          </cell>
          <cell r="S1054" t="e">
            <v>#REF!</v>
          </cell>
          <cell r="T1054" t="e">
            <v>#REF!</v>
          </cell>
          <cell r="V1054" t="str">
            <v>C</v>
          </cell>
          <cell r="W1054" t="str">
            <v>C-Sec</v>
          </cell>
          <cell r="X1054" t="str">
            <v>TSP3</v>
          </cell>
        </row>
        <row r="1055">
          <cell r="C1055" t="str">
            <v>S734</v>
          </cell>
          <cell r="D1055" t="str">
            <v>Si</v>
          </cell>
          <cell r="E1055" t="str">
            <v>tbd</v>
          </cell>
          <cell r="F1055" t="str">
            <v>Satelite</v>
          </cell>
          <cell r="G1055" t="str">
            <v>SAT17</v>
          </cell>
          <cell r="H1055" t="e">
            <v>#N/A</v>
          </cell>
          <cell r="I1055" t="e">
            <v>#N/A</v>
          </cell>
          <cell r="J1055" t="e">
            <v>#N/A</v>
          </cell>
          <cell r="K1055" t="str">
            <v>Inyector Selectivo-B.1.1.2</v>
          </cell>
          <cell r="L1055" t="e">
            <v>#N/A</v>
          </cell>
          <cell r="N1055" t="e">
            <v>#REF!</v>
          </cell>
          <cell r="O1055" t="e">
            <v>#REF!</v>
          </cell>
          <cell r="P1055" t="e">
            <v>#REF!</v>
          </cell>
          <cell r="Q1055" t="e">
            <v>#REF!</v>
          </cell>
          <cell r="R1055" t="e">
            <v>#REF!</v>
          </cell>
          <cell r="S1055" t="e">
            <v>#REF!</v>
          </cell>
          <cell r="T1055" t="e">
            <v>#REF!</v>
          </cell>
          <cell r="V1055" t="str">
            <v>F</v>
          </cell>
          <cell r="W1055" t="str">
            <v>F-Sec</v>
          </cell>
          <cell r="X1055" t="str">
            <v>LPC</v>
          </cell>
        </row>
        <row r="1056">
          <cell r="C1056" t="str">
            <v>S737</v>
          </cell>
          <cell r="D1056" t="str">
            <v>Si</v>
          </cell>
          <cell r="E1056" t="str">
            <v>tbd</v>
          </cell>
          <cell r="F1056" t="str">
            <v>Satelite</v>
          </cell>
          <cell r="G1056" t="str">
            <v>SAT23</v>
          </cell>
          <cell r="H1056" t="e">
            <v>#N/A</v>
          </cell>
          <cell r="I1056" t="e">
            <v>#N/A</v>
          </cell>
          <cell r="J1056" t="e">
            <v>#N/A</v>
          </cell>
          <cell r="K1056" t="str">
            <v>En estudio-D</v>
          </cell>
          <cell r="L1056" t="e">
            <v>#N/A</v>
          </cell>
          <cell r="N1056" t="e">
            <v>#REF!</v>
          </cell>
          <cell r="O1056" t="e">
            <v>#REF!</v>
          </cell>
          <cell r="P1056" t="e">
            <v>#REF!</v>
          </cell>
          <cell r="Q1056" t="e">
            <v>#REF!</v>
          </cell>
          <cell r="R1056" t="e">
            <v>#REF!</v>
          </cell>
          <cell r="S1056" t="e">
            <v>#REF!</v>
          </cell>
          <cell r="T1056" t="e">
            <v>#REF!</v>
          </cell>
          <cell r="V1056" t="str">
            <v>C</v>
          </cell>
          <cell r="W1056" t="str">
            <v>C-Sec</v>
          </cell>
          <cell r="X1056" t="str">
            <v>TSP2</v>
          </cell>
        </row>
        <row r="1057">
          <cell r="C1057" t="str">
            <v>S756</v>
          </cell>
          <cell r="D1057" t="str">
            <v>Si</v>
          </cell>
          <cell r="E1057" t="str">
            <v>tbd</v>
          </cell>
          <cell r="F1057" t="str">
            <v>Satelite</v>
          </cell>
          <cell r="G1057" t="str">
            <v>SAT24</v>
          </cell>
          <cell r="H1057" t="e">
            <v>#N/A</v>
          </cell>
          <cell r="I1057" t="e">
            <v>#N/A</v>
          </cell>
          <cell r="J1057" t="e">
            <v>#N/A</v>
          </cell>
          <cell r="K1057" t="str">
            <v>Inyector Selectivo-B.1.1.2</v>
          </cell>
          <cell r="L1057" t="e">
            <v>#N/A</v>
          </cell>
          <cell r="N1057" t="e">
            <v>#REF!</v>
          </cell>
          <cell r="O1057" t="e">
            <v>#REF!</v>
          </cell>
          <cell r="P1057" t="e">
            <v>#REF!</v>
          </cell>
          <cell r="Q1057" t="e">
            <v>#REF!</v>
          </cell>
          <cell r="R1057" t="e">
            <v>#REF!</v>
          </cell>
          <cell r="S1057" t="e">
            <v>#REF!</v>
          </cell>
          <cell r="T1057" t="e">
            <v>#REF!</v>
          </cell>
          <cell r="V1057" t="str">
            <v>C</v>
          </cell>
          <cell r="W1057" t="str">
            <v>C-Sec</v>
          </cell>
          <cell r="X1057" t="str">
            <v>TSP3</v>
          </cell>
        </row>
        <row r="1058">
          <cell r="C1058" t="str">
            <v>S760</v>
          </cell>
          <cell r="D1058" t="str">
            <v>Si</v>
          </cell>
          <cell r="E1058" t="str">
            <v>tbd</v>
          </cell>
          <cell r="F1058" t="str">
            <v>Satelite</v>
          </cell>
          <cell r="G1058" t="str">
            <v>SAT23</v>
          </cell>
          <cell r="H1058" t="e">
            <v>#N/A</v>
          </cell>
          <cell r="I1058" t="e">
            <v>#N/A</v>
          </cell>
          <cell r="J1058" t="e">
            <v>#N/A</v>
          </cell>
          <cell r="K1058" t="str">
            <v>Inyector Selectivo-B.1.1.2</v>
          </cell>
          <cell r="L1058" t="e">
            <v>#N/A</v>
          </cell>
          <cell r="N1058" t="e">
            <v>#REF!</v>
          </cell>
          <cell r="O1058" t="e">
            <v>#REF!</v>
          </cell>
          <cell r="P1058" t="e">
            <v>#REF!</v>
          </cell>
          <cell r="Q1058" t="e">
            <v>#REF!</v>
          </cell>
          <cell r="R1058" t="e">
            <v>#REF!</v>
          </cell>
          <cell r="S1058" t="e">
            <v>#REF!</v>
          </cell>
          <cell r="T1058" t="e">
            <v>#REF!</v>
          </cell>
          <cell r="V1058" t="str">
            <v>C</v>
          </cell>
          <cell r="W1058" t="str">
            <v>C-Sec</v>
          </cell>
          <cell r="X1058" t="str">
            <v>TSP2</v>
          </cell>
        </row>
        <row r="1059">
          <cell r="C1059" t="str">
            <v>S764</v>
          </cell>
          <cell r="D1059" t="str">
            <v>Si</v>
          </cell>
          <cell r="E1059" t="str">
            <v>tbd</v>
          </cell>
          <cell r="F1059" t="str">
            <v>Satelite</v>
          </cell>
          <cell r="G1059" t="str">
            <v>SAT17</v>
          </cell>
          <cell r="H1059" t="e">
            <v>#N/A</v>
          </cell>
          <cell r="I1059" t="e">
            <v>#N/A</v>
          </cell>
          <cell r="J1059" t="e">
            <v>#N/A</v>
          </cell>
          <cell r="K1059" t="str">
            <v>En estudio-D</v>
          </cell>
          <cell r="L1059" t="e">
            <v>#N/A</v>
          </cell>
          <cell r="N1059" t="e">
            <v>#REF!</v>
          </cell>
          <cell r="O1059" t="e">
            <v>#REF!</v>
          </cell>
          <cell r="P1059" t="e">
            <v>#REF!</v>
          </cell>
          <cell r="Q1059" t="e">
            <v>#REF!</v>
          </cell>
          <cell r="R1059" t="e">
            <v>#REF!</v>
          </cell>
          <cell r="S1059" t="e">
            <v>#REF!</v>
          </cell>
          <cell r="T1059" t="e">
            <v>#REF!</v>
          </cell>
          <cell r="V1059" t="str">
            <v>F</v>
          </cell>
          <cell r="W1059" t="str">
            <v>F-Sec</v>
          </cell>
          <cell r="X1059" t="str">
            <v>LPC</v>
          </cell>
        </row>
        <row r="1060">
          <cell r="C1060" t="str">
            <v>S782</v>
          </cell>
          <cell r="D1060" t="str">
            <v>Si</v>
          </cell>
          <cell r="E1060" t="str">
            <v>tbd</v>
          </cell>
          <cell r="F1060" t="str">
            <v>Satelite</v>
          </cell>
          <cell r="G1060" t="str">
            <v>SAT9</v>
          </cell>
          <cell r="H1060" t="e">
            <v>#N/A</v>
          </cell>
          <cell r="I1060" t="e">
            <v>#N/A</v>
          </cell>
          <cell r="J1060" t="e">
            <v>#N/A</v>
          </cell>
          <cell r="K1060" t="str">
            <v>En estudio-D</v>
          </cell>
          <cell r="L1060" t="e">
            <v>#N/A</v>
          </cell>
          <cell r="N1060" t="e">
            <v>#REF!</v>
          </cell>
          <cell r="O1060" t="e">
            <v>#REF!</v>
          </cell>
          <cell r="P1060" t="e">
            <v>#REF!</v>
          </cell>
          <cell r="Q1060" t="e">
            <v>#REF!</v>
          </cell>
          <cell r="R1060" t="e">
            <v>#REF!</v>
          </cell>
          <cell r="S1060" t="e">
            <v>#REF!</v>
          </cell>
          <cell r="T1060" t="e">
            <v>#REF!</v>
          </cell>
          <cell r="V1060" t="str">
            <v>A</v>
          </cell>
          <cell r="W1060" t="str">
            <v>A-Sec</v>
          </cell>
          <cell r="X1060" t="str">
            <v>ACN</v>
          </cell>
        </row>
        <row r="1061">
          <cell r="C1061" t="str">
            <v>S804</v>
          </cell>
          <cell r="D1061" t="str">
            <v>Si</v>
          </cell>
          <cell r="E1061" t="str">
            <v>tbd</v>
          </cell>
          <cell r="F1061" t="str">
            <v>Satelite</v>
          </cell>
          <cell r="G1061" t="str">
            <v>SAT16</v>
          </cell>
          <cell r="H1061" t="e">
            <v>#N/A</v>
          </cell>
          <cell r="I1061" t="e">
            <v>#N/A</v>
          </cell>
          <cell r="J1061" t="e">
            <v>#N/A</v>
          </cell>
          <cell r="K1061" t="str">
            <v>Inyector Selectivo-B.1.1.2</v>
          </cell>
          <cell r="L1061" t="e">
            <v>#N/A</v>
          </cell>
          <cell r="N1061" t="e">
            <v>#REF!</v>
          </cell>
          <cell r="O1061" t="e">
            <v>#REF!</v>
          </cell>
          <cell r="P1061" t="e">
            <v>#REF!</v>
          </cell>
          <cell r="Q1061" t="e">
            <v>#REF!</v>
          </cell>
          <cell r="R1061" t="e">
            <v>#REF!</v>
          </cell>
          <cell r="S1061" t="e">
            <v>#REF!</v>
          </cell>
          <cell r="T1061" t="e">
            <v>#REF!</v>
          </cell>
          <cell r="V1061" t="str">
            <v>C</v>
          </cell>
          <cell r="W1061" t="str">
            <v>C-Sec</v>
          </cell>
          <cell r="X1061" t="str">
            <v>TSP1</v>
          </cell>
        </row>
        <row r="1062">
          <cell r="C1062" t="str">
            <v>S815</v>
          </cell>
          <cell r="D1062" t="str">
            <v>Si</v>
          </cell>
          <cell r="E1062" t="str">
            <v>tbd</v>
          </cell>
          <cell r="F1062" t="str">
            <v>Satelite</v>
          </cell>
          <cell r="G1062" t="str">
            <v>SAT16</v>
          </cell>
          <cell r="H1062" t="e">
            <v>#N/A</v>
          </cell>
          <cell r="I1062" t="e">
            <v>#N/A</v>
          </cell>
          <cell r="J1062" t="e">
            <v>#N/A</v>
          </cell>
          <cell r="K1062" t="str">
            <v>Inyector Selectivo-B.1.1.2</v>
          </cell>
          <cell r="L1062" t="e">
            <v>#N/A</v>
          </cell>
          <cell r="N1062" t="e">
            <v>#REF!</v>
          </cell>
          <cell r="O1062" t="e">
            <v>#REF!</v>
          </cell>
          <cell r="P1062" t="e">
            <v>#REF!</v>
          </cell>
          <cell r="Q1062" t="e">
            <v>#REF!</v>
          </cell>
          <cell r="R1062" t="e">
            <v>#REF!</v>
          </cell>
          <cell r="S1062" t="e">
            <v>#REF!</v>
          </cell>
          <cell r="T1062" t="e">
            <v>#REF!</v>
          </cell>
          <cell r="V1062" t="str">
            <v>C</v>
          </cell>
          <cell r="W1062" t="str">
            <v>C-Sec</v>
          </cell>
          <cell r="X1062" t="str">
            <v>TSP1</v>
          </cell>
        </row>
        <row r="1063">
          <cell r="C1063" t="str">
            <v>S819</v>
          </cell>
          <cell r="D1063" t="str">
            <v>Si</v>
          </cell>
          <cell r="E1063" t="str">
            <v>tbd</v>
          </cell>
          <cell r="F1063" t="str">
            <v>Satelite</v>
          </cell>
          <cell r="G1063" t="str">
            <v>SAT30</v>
          </cell>
          <cell r="H1063" t="e">
            <v>#N/A</v>
          </cell>
          <cell r="I1063" t="e">
            <v>#N/A</v>
          </cell>
          <cell r="J1063" t="e">
            <v>#N/A</v>
          </cell>
          <cell r="K1063" t="str">
            <v>Inyector Selectivo-B.1.1.2</v>
          </cell>
          <cell r="L1063" t="e">
            <v>#N/A</v>
          </cell>
          <cell r="N1063" t="e">
            <v>#REF!</v>
          </cell>
          <cell r="O1063" t="e">
            <v>#REF!</v>
          </cell>
          <cell r="P1063" t="e">
            <v>#REF!</v>
          </cell>
          <cell r="Q1063" t="e">
            <v>#REF!</v>
          </cell>
          <cell r="R1063" t="e">
            <v>#REF!</v>
          </cell>
          <cell r="S1063" t="e">
            <v>#REF!</v>
          </cell>
          <cell r="T1063" t="e">
            <v>#REF!</v>
          </cell>
          <cell r="V1063" t="str">
            <v>C</v>
          </cell>
          <cell r="W1063" t="str">
            <v>C-Sec</v>
          </cell>
          <cell r="X1063" t="str">
            <v>TSP1</v>
          </cell>
        </row>
        <row r="1064">
          <cell r="C1064" t="str">
            <v>S823</v>
          </cell>
          <cell r="D1064" t="str">
            <v>Si</v>
          </cell>
          <cell r="E1064" t="str">
            <v>tbd</v>
          </cell>
          <cell r="F1064" t="str">
            <v>Satelite</v>
          </cell>
          <cell r="G1064" t="str">
            <v>SAT16</v>
          </cell>
          <cell r="H1064" t="e">
            <v>#N/A</v>
          </cell>
          <cell r="I1064" t="e">
            <v>#N/A</v>
          </cell>
          <cell r="J1064" t="e">
            <v>#N/A</v>
          </cell>
          <cell r="K1064" t="str">
            <v>Inyector Selectivo-B.1.1.2</v>
          </cell>
          <cell r="L1064" t="e">
            <v>#N/A</v>
          </cell>
          <cell r="N1064" t="e">
            <v>#REF!</v>
          </cell>
          <cell r="O1064" t="e">
            <v>#REF!</v>
          </cell>
          <cell r="P1064" t="e">
            <v>#REF!</v>
          </cell>
          <cell r="Q1064" t="e">
            <v>#REF!</v>
          </cell>
          <cell r="R1064" t="e">
            <v>#REF!</v>
          </cell>
          <cell r="S1064" t="e">
            <v>#REF!</v>
          </cell>
          <cell r="T1064" t="e">
            <v>#REF!</v>
          </cell>
          <cell r="V1064" t="str">
            <v>C</v>
          </cell>
          <cell r="W1064" t="str">
            <v>C-Sec</v>
          </cell>
          <cell r="X1064" t="str">
            <v>TSP1</v>
          </cell>
        </row>
        <row r="1065">
          <cell r="C1065" t="str">
            <v>S826</v>
          </cell>
          <cell r="D1065" t="str">
            <v>Si</v>
          </cell>
          <cell r="E1065" t="str">
            <v>tbd</v>
          </cell>
          <cell r="F1065" t="str">
            <v>Satelite</v>
          </cell>
          <cell r="G1065" t="str">
            <v>SAT23</v>
          </cell>
          <cell r="H1065" t="e">
            <v>#N/A</v>
          </cell>
          <cell r="I1065" t="e">
            <v>#N/A</v>
          </cell>
          <cell r="J1065" t="e">
            <v>#N/A</v>
          </cell>
          <cell r="K1065" t="str">
            <v>Inyector Selectivo-B.1.1.2</v>
          </cell>
          <cell r="L1065" t="e">
            <v>#N/A</v>
          </cell>
          <cell r="N1065" t="e">
            <v>#REF!</v>
          </cell>
          <cell r="O1065" t="e">
            <v>#REF!</v>
          </cell>
          <cell r="P1065" t="e">
            <v>#REF!</v>
          </cell>
          <cell r="Q1065" t="e">
            <v>#REF!</v>
          </cell>
          <cell r="R1065" t="e">
            <v>#REF!</v>
          </cell>
          <cell r="S1065" t="e">
            <v>#REF!</v>
          </cell>
          <cell r="T1065" t="e">
            <v>#REF!</v>
          </cell>
          <cell r="V1065" t="str">
            <v>C</v>
          </cell>
          <cell r="W1065" t="str">
            <v>C-Sec</v>
          </cell>
          <cell r="X1065" t="str">
            <v>TSP2</v>
          </cell>
        </row>
        <row r="1066">
          <cell r="C1066" t="str">
            <v>S829</v>
          </cell>
          <cell r="D1066" t="str">
            <v>Si</v>
          </cell>
          <cell r="E1066" t="str">
            <v>tbd</v>
          </cell>
          <cell r="F1066" t="str">
            <v>Satelite</v>
          </cell>
          <cell r="G1066" t="str">
            <v>SAT16</v>
          </cell>
          <cell r="H1066" t="e">
            <v>#N/A</v>
          </cell>
          <cell r="I1066" t="e">
            <v>#N/A</v>
          </cell>
          <cell r="J1066" t="e">
            <v>#N/A</v>
          </cell>
          <cell r="K1066" t="str">
            <v>Inyector Selectivo-B.1.1.2</v>
          </cell>
          <cell r="L1066" t="e">
            <v>#N/A</v>
          </cell>
          <cell r="N1066" t="e">
            <v>#REF!</v>
          </cell>
          <cell r="O1066" t="e">
            <v>#REF!</v>
          </cell>
          <cell r="P1066" t="e">
            <v>#REF!</v>
          </cell>
          <cell r="Q1066" t="e">
            <v>#REF!</v>
          </cell>
          <cell r="R1066" t="e">
            <v>#REF!</v>
          </cell>
          <cell r="S1066" t="e">
            <v>#REF!</v>
          </cell>
          <cell r="T1066" t="e">
            <v>#REF!</v>
          </cell>
          <cell r="V1066" t="str">
            <v>C</v>
          </cell>
          <cell r="W1066" t="str">
            <v>C-Sec</v>
          </cell>
          <cell r="X1066" t="str">
            <v>TSP1</v>
          </cell>
        </row>
        <row r="1067">
          <cell r="C1067" t="str">
            <v>S831</v>
          </cell>
          <cell r="D1067" t="str">
            <v>Si</v>
          </cell>
          <cell r="E1067" t="str">
            <v>tbd</v>
          </cell>
          <cell r="F1067" t="str">
            <v>Satelite</v>
          </cell>
          <cell r="G1067" t="str">
            <v>SAT30</v>
          </cell>
          <cell r="H1067" t="e">
            <v>#N/A</v>
          </cell>
          <cell r="I1067" t="e">
            <v>#N/A</v>
          </cell>
          <cell r="J1067" t="e">
            <v>#N/A</v>
          </cell>
          <cell r="K1067" t="str">
            <v>En espera de reparación-E</v>
          </cell>
          <cell r="L1067" t="e">
            <v>#N/A</v>
          </cell>
          <cell r="N1067" t="e">
            <v>#REF!</v>
          </cell>
          <cell r="O1067" t="e">
            <v>#REF!</v>
          </cell>
          <cell r="P1067" t="e">
            <v>#REF!</v>
          </cell>
          <cell r="Q1067" t="e">
            <v>#REF!</v>
          </cell>
          <cell r="R1067" t="e">
            <v>#REF!</v>
          </cell>
          <cell r="S1067" t="e">
            <v>#REF!</v>
          </cell>
          <cell r="T1067" t="e">
            <v>#REF!</v>
          </cell>
          <cell r="V1067" t="str">
            <v>C</v>
          </cell>
          <cell r="W1067" t="str">
            <v>C-Sec</v>
          </cell>
          <cell r="X1067" t="str">
            <v>TSP1</v>
          </cell>
        </row>
        <row r="1068">
          <cell r="C1068" t="str">
            <v>S848</v>
          </cell>
          <cell r="D1068" t="str">
            <v>Si</v>
          </cell>
          <cell r="E1068" t="str">
            <v>tbd</v>
          </cell>
          <cell r="F1068" t="str">
            <v>Satelite</v>
          </cell>
          <cell r="G1068" t="str">
            <v>SAT16</v>
          </cell>
          <cell r="H1068" t="e">
            <v>#N/A</v>
          </cell>
          <cell r="I1068" t="e">
            <v>#N/A</v>
          </cell>
          <cell r="J1068" t="e">
            <v>#N/A</v>
          </cell>
          <cell r="K1068" t="str">
            <v>Inyector Selectivo-B.1.1.2</v>
          </cell>
          <cell r="L1068" t="e">
            <v>#N/A</v>
          </cell>
          <cell r="N1068" t="e">
            <v>#REF!</v>
          </cell>
          <cell r="O1068" t="e">
            <v>#REF!</v>
          </cell>
          <cell r="P1068" t="e">
            <v>#REF!</v>
          </cell>
          <cell r="Q1068" t="e">
            <v>#REF!</v>
          </cell>
          <cell r="R1068" t="e">
            <v>#REF!</v>
          </cell>
          <cell r="S1068" t="e">
            <v>#REF!</v>
          </cell>
          <cell r="T1068" t="e">
            <v>#REF!</v>
          </cell>
          <cell r="V1068" t="str">
            <v>C</v>
          </cell>
          <cell r="W1068" t="str">
            <v>C-Sec</v>
          </cell>
          <cell r="X1068" t="str">
            <v>TSP1</v>
          </cell>
        </row>
        <row r="1069">
          <cell r="C1069" t="str">
            <v>S852</v>
          </cell>
          <cell r="D1069" t="str">
            <v>Si</v>
          </cell>
          <cell r="E1069" t="str">
            <v>tbd</v>
          </cell>
          <cell r="F1069" t="str">
            <v>Satelite</v>
          </cell>
          <cell r="G1069" t="str">
            <v>SAT8</v>
          </cell>
          <cell r="H1069" t="e">
            <v>#N/A</v>
          </cell>
          <cell r="I1069" t="e">
            <v>#N/A</v>
          </cell>
          <cell r="J1069" t="e">
            <v>#N/A</v>
          </cell>
          <cell r="K1069" t="str">
            <v>Inyector Selectivo-B.1.1.2</v>
          </cell>
          <cell r="L1069" t="e">
            <v>#N/A</v>
          </cell>
          <cell r="N1069" t="e">
            <v>#REF!</v>
          </cell>
          <cell r="O1069" t="e">
            <v>#REF!</v>
          </cell>
          <cell r="P1069" t="e">
            <v>#REF!</v>
          </cell>
          <cell r="Q1069" t="e">
            <v>#REF!</v>
          </cell>
          <cell r="R1069" t="e">
            <v>#REF!</v>
          </cell>
          <cell r="S1069" t="e">
            <v>#REF!</v>
          </cell>
          <cell r="T1069" t="e">
            <v>#REF!</v>
          </cell>
          <cell r="V1069" t="str">
            <v>F</v>
          </cell>
          <cell r="W1069" t="str">
            <v>F-Sec</v>
          </cell>
          <cell r="X1069" t="str">
            <v>LPE</v>
          </cell>
        </row>
        <row r="1070">
          <cell r="C1070" t="str">
            <v>S854</v>
          </cell>
          <cell r="D1070" t="str">
            <v>Si</v>
          </cell>
          <cell r="E1070" t="str">
            <v>tbd</v>
          </cell>
          <cell r="F1070" t="str">
            <v>Satelite</v>
          </cell>
          <cell r="G1070" t="str">
            <v>SAT5</v>
          </cell>
          <cell r="H1070" t="e">
            <v>#N/A</v>
          </cell>
          <cell r="I1070" t="e">
            <v>#N/A</v>
          </cell>
          <cell r="J1070" t="e">
            <v>#N/A</v>
          </cell>
          <cell r="K1070" t="str">
            <v>Inyector Selectivo-B.1.1.2</v>
          </cell>
          <cell r="L1070" t="e">
            <v>#N/A</v>
          </cell>
          <cell r="N1070" t="e">
            <v>#REF!</v>
          </cell>
          <cell r="O1070" t="e">
            <v>#REF!</v>
          </cell>
          <cell r="P1070" t="e">
            <v>#REF!</v>
          </cell>
          <cell r="Q1070" t="e">
            <v>#REF!</v>
          </cell>
          <cell r="R1070" t="e">
            <v>#REF!</v>
          </cell>
          <cell r="S1070" t="e">
            <v>#REF!</v>
          </cell>
          <cell r="T1070" t="e">
            <v>#REF!</v>
          </cell>
          <cell r="V1070" t="str">
            <v>H</v>
          </cell>
          <cell r="W1070" t="str">
            <v>H-Sec</v>
          </cell>
          <cell r="X1070" t="str">
            <v>TS</v>
          </cell>
        </row>
        <row r="1071">
          <cell r="C1071" t="str">
            <v>S864</v>
          </cell>
          <cell r="D1071" t="str">
            <v>Si</v>
          </cell>
          <cell r="E1071" t="str">
            <v>tbd</v>
          </cell>
          <cell r="F1071" t="str">
            <v>Satelite</v>
          </cell>
          <cell r="G1071" t="str">
            <v>tbd</v>
          </cell>
          <cell r="H1071" t="e">
            <v>#N/A</v>
          </cell>
          <cell r="I1071" t="e">
            <v>#N/A</v>
          </cell>
          <cell r="J1071" t="e">
            <v>#N/A</v>
          </cell>
          <cell r="K1071" t="str">
            <v>En estudio-D</v>
          </cell>
          <cell r="L1071" t="e">
            <v>#N/A</v>
          </cell>
          <cell r="N1071" t="e">
            <v>#REF!</v>
          </cell>
          <cell r="O1071" t="e">
            <v>#REF!</v>
          </cell>
          <cell r="P1071" t="e">
            <v>#REF!</v>
          </cell>
          <cell r="Q1071" t="e">
            <v>#REF!</v>
          </cell>
          <cell r="R1071" t="e">
            <v>#REF!</v>
          </cell>
          <cell r="S1071" t="e">
            <v>#REF!</v>
          </cell>
          <cell r="T1071" t="e">
            <v>#REF!</v>
          </cell>
          <cell r="V1071" t="str">
            <v>F</v>
          </cell>
          <cell r="W1071" t="str">
            <v>F-Sec</v>
          </cell>
          <cell r="X1071" t="str">
            <v>LPE</v>
          </cell>
        </row>
        <row r="1072">
          <cell r="C1072" t="str">
            <v>S866</v>
          </cell>
          <cell r="D1072" t="str">
            <v>Si</v>
          </cell>
          <cell r="E1072" t="str">
            <v>tbd</v>
          </cell>
          <cell r="F1072" t="str">
            <v>Satelite</v>
          </cell>
          <cell r="G1072" t="str">
            <v>SAT8</v>
          </cell>
          <cell r="H1072" t="e">
            <v>#N/A</v>
          </cell>
          <cell r="I1072" t="e">
            <v>#N/A</v>
          </cell>
          <cell r="J1072" t="e">
            <v>#N/A</v>
          </cell>
          <cell r="K1072" t="str">
            <v>Inyector Selectivo-B.1.1.2</v>
          </cell>
          <cell r="L1072" t="e">
            <v>#N/A</v>
          </cell>
          <cell r="N1072" t="e">
            <v>#REF!</v>
          </cell>
          <cell r="O1072" t="e">
            <v>#REF!</v>
          </cell>
          <cell r="P1072" t="e">
            <v>#REF!</v>
          </cell>
          <cell r="Q1072" t="e">
            <v>#REF!</v>
          </cell>
          <cell r="R1072" t="e">
            <v>#REF!</v>
          </cell>
          <cell r="S1072" t="e">
            <v>#REF!</v>
          </cell>
          <cell r="T1072" t="e">
            <v>#REF!</v>
          </cell>
          <cell r="V1072" t="str">
            <v>F</v>
          </cell>
          <cell r="W1072" t="str">
            <v>F-Sec</v>
          </cell>
          <cell r="X1072" t="str">
            <v>LPE</v>
          </cell>
        </row>
        <row r="1073">
          <cell r="C1073" t="str">
            <v>S878</v>
          </cell>
          <cell r="D1073" t="str">
            <v>Si</v>
          </cell>
          <cell r="E1073" t="str">
            <v>tbd</v>
          </cell>
          <cell r="F1073" t="str">
            <v>Satelite</v>
          </cell>
          <cell r="G1073" t="str">
            <v>SAT8</v>
          </cell>
          <cell r="H1073" t="e">
            <v>#N/A</v>
          </cell>
          <cell r="I1073" t="e">
            <v>#N/A</v>
          </cell>
          <cell r="J1073" t="e">
            <v>#N/A</v>
          </cell>
          <cell r="K1073" t="str">
            <v>Inyector Selectivo-B.1.1.2</v>
          </cell>
          <cell r="L1073" t="e">
            <v>#N/A</v>
          </cell>
          <cell r="N1073" t="e">
            <v>#REF!</v>
          </cell>
          <cell r="O1073" t="e">
            <v>#REF!</v>
          </cell>
          <cell r="P1073" t="e">
            <v>#REF!</v>
          </cell>
          <cell r="Q1073" t="e">
            <v>#REF!</v>
          </cell>
          <cell r="R1073" t="e">
            <v>#REF!</v>
          </cell>
          <cell r="S1073" t="e">
            <v>#REF!</v>
          </cell>
          <cell r="T1073" t="e">
            <v>#REF!</v>
          </cell>
          <cell r="V1073" t="str">
            <v>F</v>
          </cell>
          <cell r="W1073" t="str">
            <v>F-Sec</v>
          </cell>
          <cell r="X1073" t="str">
            <v>LPE</v>
          </cell>
        </row>
        <row r="1074">
          <cell r="C1074" t="str">
            <v>S879</v>
          </cell>
          <cell r="D1074" t="str">
            <v>Si</v>
          </cell>
          <cell r="E1074" t="str">
            <v>tbd</v>
          </cell>
          <cell r="F1074" t="str">
            <v>Satelite</v>
          </cell>
          <cell r="G1074" t="str">
            <v>SAT8</v>
          </cell>
          <cell r="H1074" t="e">
            <v>#N/A</v>
          </cell>
          <cell r="I1074" t="e">
            <v>#N/A</v>
          </cell>
          <cell r="J1074" t="e">
            <v>#N/A</v>
          </cell>
          <cell r="K1074" t="str">
            <v>En estudio-D</v>
          </cell>
          <cell r="L1074" t="e">
            <v>#N/A</v>
          </cell>
          <cell r="N1074" t="e">
            <v>#REF!</v>
          </cell>
          <cell r="O1074" t="e">
            <v>#REF!</v>
          </cell>
          <cell r="P1074" t="e">
            <v>#REF!</v>
          </cell>
          <cell r="Q1074" t="e">
            <v>#REF!</v>
          </cell>
          <cell r="R1074" t="e">
            <v>#REF!</v>
          </cell>
          <cell r="S1074" t="e">
            <v>#REF!</v>
          </cell>
          <cell r="T1074" t="e">
            <v>#REF!</v>
          </cell>
          <cell r="V1074" t="str">
            <v>F</v>
          </cell>
          <cell r="W1074" t="str">
            <v>F-Sec</v>
          </cell>
          <cell r="X1074" t="str">
            <v>LPE</v>
          </cell>
        </row>
        <row r="1075">
          <cell r="C1075" t="str">
            <v>S887</v>
          </cell>
          <cell r="D1075" t="str">
            <v>Si</v>
          </cell>
          <cell r="E1075" t="str">
            <v>tbd</v>
          </cell>
          <cell r="F1075" t="str">
            <v>Satelite</v>
          </cell>
          <cell r="G1075" t="str">
            <v>SAT8</v>
          </cell>
          <cell r="H1075" t="e">
            <v>#N/A</v>
          </cell>
          <cell r="I1075" t="e">
            <v>#N/A</v>
          </cell>
          <cell r="J1075" t="e">
            <v>#N/A</v>
          </cell>
          <cell r="K1075" t="str">
            <v>Inyector Selectivo-B.1.1.2</v>
          </cell>
          <cell r="L1075" t="e">
            <v>#N/A</v>
          </cell>
          <cell r="N1075" t="e">
            <v>#REF!</v>
          </cell>
          <cell r="O1075" t="e">
            <v>#REF!</v>
          </cell>
          <cell r="P1075" t="e">
            <v>#REF!</v>
          </cell>
          <cell r="Q1075" t="e">
            <v>#REF!</v>
          </cell>
          <cell r="R1075" t="e">
            <v>#REF!</v>
          </cell>
          <cell r="S1075" t="e">
            <v>#REF!</v>
          </cell>
          <cell r="T1075" t="e">
            <v>#REF!</v>
          </cell>
          <cell r="V1075" t="str">
            <v>F</v>
          </cell>
          <cell r="W1075" t="str">
            <v>F-Sec</v>
          </cell>
          <cell r="X1075" t="str">
            <v>LPE</v>
          </cell>
        </row>
        <row r="1076">
          <cell r="C1076" t="str">
            <v>S899</v>
          </cell>
          <cell r="D1076" t="str">
            <v>Si</v>
          </cell>
          <cell r="E1076" t="str">
            <v>tbd</v>
          </cell>
          <cell r="F1076" t="str">
            <v>Satelite</v>
          </cell>
          <cell r="G1076" t="str">
            <v>SAT11</v>
          </cell>
          <cell r="H1076" t="e">
            <v>#N/A</v>
          </cell>
          <cell r="I1076" t="e">
            <v>#N/A</v>
          </cell>
          <cell r="J1076" t="e">
            <v>#N/A</v>
          </cell>
          <cell r="K1076" t="str">
            <v>En estudio-D</v>
          </cell>
          <cell r="L1076" t="e">
            <v>#N/A</v>
          </cell>
          <cell r="N1076" t="e">
            <v>#REF!</v>
          </cell>
          <cell r="O1076" t="e">
            <v>#REF!</v>
          </cell>
          <cell r="P1076" t="e">
            <v>#REF!</v>
          </cell>
          <cell r="Q1076" t="e">
            <v>#REF!</v>
          </cell>
          <cell r="R1076" t="e">
            <v>#REF!</v>
          </cell>
          <cell r="S1076" t="e">
            <v>#REF!</v>
          </cell>
          <cell r="T1076" t="e">
            <v>#REF!</v>
          </cell>
          <cell r="V1076" t="str">
            <v>F</v>
          </cell>
          <cell r="W1076" t="str">
            <v>F-Sec</v>
          </cell>
          <cell r="X1076" t="str">
            <v>LPE</v>
          </cell>
        </row>
        <row r="1077">
          <cell r="C1077" t="str">
            <v>S902</v>
          </cell>
          <cell r="D1077" t="str">
            <v>Si</v>
          </cell>
          <cell r="E1077" t="str">
            <v>tbd</v>
          </cell>
          <cell r="F1077" t="str">
            <v>Satelite</v>
          </cell>
          <cell r="G1077" t="str">
            <v>SAT30</v>
          </cell>
          <cell r="H1077" t="e">
            <v>#N/A</v>
          </cell>
          <cell r="I1077" t="e">
            <v>#N/A</v>
          </cell>
          <cell r="J1077" t="e">
            <v>#N/A</v>
          </cell>
          <cell r="K1077" t="str">
            <v>Inyector Selectivo-B.1.1.2</v>
          </cell>
          <cell r="L1077" t="e">
            <v>#N/A</v>
          </cell>
          <cell r="N1077" t="e">
            <v>#REF!</v>
          </cell>
          <cell r="O1077" t="e">
            <v>#REF!</v>
          </cell>
          <cell r="P1077" t="e">
            <v>#REF!</v>
          </cell>
          <cell r="Q1077" t="e">
            <v>#REF!</v>
          </cell>
          <cell r="R1077" t="e">
            <v>#REF!</v>
          </cell>
          <cell r="S1077" t="e">
            <v>#REF!</v>
          </cell>
          <cell r="T1077" t="e">
            <v>#REF!</v>
          </cell>
          <cell r="V1077" t="str">
            <v>C</v>
          </cell>
          <cell r="W1077" t="str">
            <v>C-Sec</v>
          </cell>
          <cell r="X1077" t="str">
            <v>TSP1</v>
          </cell>
        </row>
        <row r="1078">
          <cell r="C1078" t="str">
            <v>S910</v>
          </cell>
          <cell r="D1078" t="str">
            <v>Si</v>
          </cell>
          <cell r="E1078" t="str">
            <v>tbd</v>
          </cell>
          <cell r="F1078" t="str">
            <v>Satelite</v>
          </cell>
          <cell r="G1078" t="str">
            <v>SAT16</v>
          </cell>
          <cell r="H1078" t="e">
            <v>#N/A</v>
          </cell>
          <cell r="I1078" t="e">
            <v>#N/A</v>
          </cell>
          <cell r="J1078" t="e">
            <v>#N/A</v>
          </cell>
          <cell r="K1078" t="str">
            <v>Inyector Selectivo-B.1.1.2</v>
          </cell>
          <cell r="L1078" t="e">
            <v>#N/A</v>
          </cell>
          <cell r="N1078" t="e">
            <v>#REF!</v>
          </cell>
          <cell r="O1078" t="e">
            <v>#REF!</v>
          </cell>
          <cell r="P1078" t="e">
            <v>#REF!</v>
          </cell>
          <cell r="Q1078" t="e">
            <v>#REF!</v>
          </cell>
          <cell r="R1078" t="e">
            <v>#REF!</v>
          </cell>
          <cell r="S1078" t="e">
            <v>#REF!</v>
          </cell>
          <cell r="T1078" t="e">
            <v>#REF!</v>
          </cell>
          <cell r="V1078" t="str">
            <v>C</v>
          </cell>
          <cell r="W1078" t="str">
            <v>C-Sec</v>
          </cell>
          <cell r="X1078" t="str">
            <v>TSP1</v>
          </cell>
        </row>
        <row r="1079">
          <cell r="C1079" t="str">
            <v>S914</v>
          </cell>
          <cell r="D1079" t="str">
            <v>Si</v>
          </cell>
          <cell r="E1079" t="str">
            <v>tbd</v>
          </cell>
          <cell r="F1079" t="str">
            <v>Satelite</v>
          </cell>
          <cell r="G1079" t="str">
            <v>SAT16</v>
          </cell>
          <cell r="H1079" t="e">
            <v>#N/A</v>
          </cell>
          <cell r="I1079" t="e">
            <v>#N/A</v>
          </cell>
          <cell r="J1079" t="e">
            <v>#N/A</v>
          </cell>
          <cell r="K1079" t="str">
            <v>Inyector Selectivo-B.1.1.2</v>
          </cell>
          <cell r="L1079" t="e">
            <v>#N/A</v>
          </cell>
          <cell r="N1079" t="e">
            <v>#REF!</v>
          </cell>
          <cell r="O1079" t="e">
            <v>#REF!</v>
          </cell>
          <cell r="P1079" t="e">
            <v>#REF!</v>
          </cell>
          <cell r="Q1079" t="e">
            <v>#REF!</v>
          </cell>
          <cell r="R1079" t="e">
            <v>#REF!</v>
          </cell>
          <cell r="S1079" t="e">
            <v>#REF!</v>
          </cell>
          <cell r="T1079" t="e">
            <v>#REF!</v>
          </cell>
          <cell r="V1079" t="str">
            <v>C</v>
          </cell>
          <cell r="W1079" t="str">
            <v>C-Sec</v>
          </cell>
          <cell r="X1079" t="str">
            <v>TSP1</v>
          </cell>
        </row>
        <row r="1080">
          <cell r="C1080" t="str">
            <v>S926</v>
          </cell>
          <cell r="D1080" t="str">
            <v>Si</v>
          </cell>
          <cell r="E1080" t="str">
            <v>tbd</v>
          </cell>
          <cell r="F1080" t="str">
            <v>Satelite</v>
          </cell>
          <cell r="G1080" t="str">
            <v>SAT23</v>
          </cell>
          <cell r="H1080" t="e">
            <v>#N/A</v>
          </cell>
          <cell r="I1080" t="e">
            <v>#N/A</v>
          </cell>
          <cell r="J1080" t="e">
            <v>#N/A</v>
          </cell>
          <cell r="K1080" t="str">
            <v>Inyector Selectivo-B.1.1.2</v>
          </cell>
          <cell r="L1080" t="e">
            <v>#N/A</v>
          </cell>
          <cell r="N1080" t="e">
            <v>#REF!</v>
          </cell>
          <cell r="O1080" t="e">
            <v>#REF!</v>
          </cell>
          <cell r="P1080" t="e">
            <v>#REF!</v>
          </cell>
          <cell r="Q1080" t="e">
            <v>#REF!</v>
          </cell>
          <cell r="R1080" t="e">
            <v>#REF!</v>
          </cell>
          <cell r="S1080" t="e">
            <v>#REF!</v>
          </cell>
          <cell r="T1080" t="e">
            <v>#REF!</v>
          </cell>
          <cell r="V1080" t="str">
            <v>C</v>
          </cell>
          <cell r="W1080" t="str">
            <v>C-Sec</v>
          </cell>
          <cell r="X1080" t="str">
            <v>TSP1</v>
          </cell>
        </row>
        <row r="1081">
          <cell r="C1081" t="str">
            <v>S943</v>
          </cell>
          <cell r="D1081" t="str">
            <v>Si</v>
          </cell>
          <cell r="E1081" t="str">
            <v>tbd</v>
          </cell>
          <cell r="F1081" t="str">
            <v>Satelite</v>
          </cell>
          <cell r="G1081" t="str">
            <v>SAT24</v>
          </cell>
          <cell r="H1081" t="e">
            <v>#N/A</v>
          </cell>
          <cell r="I1081" t="e">
            <v>#N/A</v>
          </cell>
          <cell r="J1081" t="e">
            <v>#N/A</v>
          </cell>
          <cell r="K1081" t="str">
            <v>Inyector Selectivo-B.1.1.2</v>
          </cell>
          <cell r="L1081" t="e">
            <v>#N/A</v>
          </cell>
          <cell r="N1081" t="e">
            <v>#REF!</v>
          </cell>
          <cell r="O1081" t="e">
            <v>#REF!</v>
          </cell>
          <cell r="P1081" t="e">
            <v>#REF!</v>
          </cell>
          <cell r="Q1081" t="e">
            <v>#REF!</v>
          </cell>
          <cell r="R1081" t="e">
            <v>#REF!</v>
          </cell>
          <cell r="S1081" t="e">
            <v>#REF!</v>
          </cell>
          <cell r="T1081" t="e">
            <v>#REF!</v>
          </cell>
          <cell r="V1081" t="str">
            <v>C</v>
          </cell>
          <cell r="W1081" t="str">
            <v>C-Sec</v>
          </cell>
          <cell r="X1081" t="str">
            <v>TSP3</v>
          </cell>
        </row>
        <row r="1082">
          <cell r="C1082" t="str">
            <v>S952</v>
          </cell>
          <cell r="D1082" t="str">
            <v>Si</v>
          </cell>
          <cell r="E1082" t="str">
            <v>tbd</v>
          </cell>
          <cell r="F1082" t="str">
            <v>Satelite</v>
          </cell>
          <cell r="G1082" t="str">
            <v>SAT28</v>
          </cell>
          <cell r="H1082" t="e">
            <v>#N/A</v>
          </cell>
          <cell r="I1082" t="e">
            <v>#N/A</v>
          </cell>
          <cell r="J1082" t="e">
            <v>#N/A</v>
          </cell>
          <cell r="K1082" t="str">
            <v>Inyector Selectivo-B.1.1.2</v>
          </cell>
          <cell r="L1082" t="e">
            <v>#N/A</v>
          </cell>
          <cell r="N1082" t="e">
            <v>#REF!</v>
          </cell>
          <cell r="O1082" t="e">
            <v>#REF!</v>
          </cell>
          <cell r="P1082" t="e">
            <v>#REF!</v>
          </cell>
          <cell r="Q1082" t="e">
            <v>#REF!</v>
          </cell>
          <cell r="R1082" t="e">
            <v>#REF!</v>
          </cell>
          <cell r="S1082" t="e">
            <v>#REF!</v>
          </cell>
          <cell r="T1082" t="e">
            <v>#REF!</v>
          </cell>
          <cell r="V1082" t="str">
            <v>B</v>
          </cell>
          <cell r="W1082" t="str">
            <v>B-Sec</v>
          </cell>
          <cell r="X1082" t="str">
            <v>BlqBO</v>
          </cell>
        </row>
        <row r="1083">
          <cell r="C1083" t="str">
            <v>S990</v>
          </cell>
          <cell r="D1083" t="str">
            <v>Si</v>
          </cell>
          <cell r="E1083" t="str">
            <v>tbd</v>
          </cell>
          <cell r="F1083" t="str">
            <v>Satelite</v>
          </cell>
          <cell r="G1083" t="str">
            <v>SAT34</v>
          </cell>
          <cell r="H1083" t="e">
            <v>#N/A</v>
          </cell>
          <cell r="I1083" t="e">
            <v>#N/A</v>
          </cell>
          <cell r="J1083" t="e">
            <v>#N/A</v>
          </cell>
          <cell r="K1083" t="str">
            <v>Inyector Selectivo-B.1.1.2</v>
          </cell>
          <cell r="L1083" t="e">
            <v>#N/A</v>
          </cell>
          <cell r="N1083" t="e">
            <v>#REF!</v>
          </cell>
          <cell r="O1083" t="e">
            <v>#REF!</v>
          </cell>
          <cell r="P1083" t="e">
            <v>#REF!</v>
          </cell>
          <cell r="Q1083" t="e">
            <v>#REF!</v>
          </cell>
          <cell r="R1083" t="e">
            <v>#REF!</v>
          </cell>
          <cell r="S1083" t="e">
            <v>#REF!</v>
          </cell>
          <cell r="T1083" t="e">
            <v>#REF!</v>
          </cell>
          <cell r="V1083" t="str">
            <v>D</v>
          </cell>
          <cell r="W1083" t="str">
            <v>D-Sec</v>
          </cell>
          <cell r="X1083" t="str">
            <v>BlqEProf</v>
          </cell>
        </row>
        <row r="1084">
          <cell r="C1084" t="str">
            <v>PQ1004</v>
          </cell>
          <cell r="D1084" t="e">
            <v>#N/A</v>
          </cell>
          <cell r="E1084" t="str">
            <v>tbd</v>
          </cell>
          <cell r="F1084" t="str">
            <v>Batería</v>
          </cell>
          <cell r="G1084" t="str">
            <v>PQSAT-1</v>
          </cell>
          <cell r="H1084" t="str">
            <v>Batería</v>
          </cell>
          <cell r="I1084" t="str">
            <v>24-S</v>
          </cell>
          <cell r="J1084" t="e">
            <v>#N/A</v>
          </cell>
          <cell r="K1084" t="e">
            <v>#N/A</v>
          </cell>
          <cell r="L1084" t="e">
            <v>#N/A</v>
          </cell>
          <cell r="M1084">
            <v>0</v>
          </cell>
          <cell r="N1084" t="e">
            <v>#REF!</v>
          </cell>
          <cell r="O1084" t="e">
            <v>#REF!</v>
          </cell>
          <cell r="P1084" t="e">
            <v>#REF!</v>
          </cell>
          <cell r="Q1084" t="e">
            <v>#REF!</v>
          </cell>
          <cell r="R1084" t="e">
            <v>#REF!</v>
          </cell>
          <cell r="S1084" t="e">
            <v>#REF!</v>
          </cell>
          <cell r="T1084" t="e">
            <v>#REF!</v>
          </cell>
          <cell r="V1084" t="e">
            <v>#N/A</v>
          </cell>
          <cell r="W1084" t="e">
            <v>#N/A</v>
          </cell>
          <cell r="X1084" t="e">
            <v>#N/A</v>
          </cell>
        </row>
        <row r="1085">
          <cell r="C1085" t="str">
            <v>02-S</v>
          </cell>
          <cell r="D1085" t="str">
            <v>Si</v>
          </cell>
          <cell r="E1085" t="str">
            <v>tbd</v>
          </cell>
          <cell r="F1085" t="str">
            <v>Planta</v>
          </cell>
          <cell r="G1085" t="str">
            <v>Planta Oeste</v>
          </cell>
          <cell r="H1085" t="str">
            <v>Planta</v>
          </cell>
          <cell r="I1085" t="str">
            <v>Central</v>
          </cell>
          <cell r="J1085" t="str">
            <v>Bat</v>
          </cell>
        </row>
        <row r="1086">
          <cell r="C1086" t="str">
            <v>04-S</v>
          </cell>
          <cell r="D1086" t="str">
            <v>Si</v>
          </cell>
          <cell r="E1086" t="str">
            <v>tbd</v>
          </cell>
          <cell r="F1086" t="str">
            <v>Planta</v>
          </cell>
          <cell r="G1086" t="str">
            <v>Planta Central</v>
          </cell>
          <cell r="H1086" t="str">
            <v>Planta</v>
          </cell>
          <cell r="I1086" t="str">
            <v>Norte</v>
          </cell>
          <cell r="J1086" t="str">
            <v>Bat</v>
          </cell>
        </row>
        <row r="1087">
          <cell r="C1087" t="str">
            <v>07-S</v>
          </cell>
          <cell r="D1087" t="str">
            <v>Si</v>
          </cell>
          <cell r="E1087" t="str">
            <v>tbd</v>
          </cell>
          <cell r="F1087" t="str">
            <v>Planta</v>
          </cell>
          <cell r="G1087" t="str">
            <v>Planta Sur</v>
          </cell>
          <cell r="H1087" t="str">
            <v>Planta</v>
          </cell>
          <cell r="I1087" t="str">
            <v>Central</v>
          </cell>
          <cell r="J1087" t="str">
            <v>Bat</v>
          </cell>
        </row>
        <row r="1088">
          <cell r="C1088" t="str">
            <v>08-S</v>
          </cell>
          <cell r="D1088" t="str">
            <v>Si</v>
          </cell>
          <cell r="E1088" t="str">
            <v>tbd</v>
          </cell>
          <cell r="F1088" t="str">
            <v>Planta</v>
          </cell>
          <cell r="G1088" t="str">
            <v>Planta Oeste</v>
          </cell>
          <cell r="H1088" t="str">
            <v>Planta</v>
          </cell>
          <cell r="I1088" t="str">
            <v>Central</v>
          </cell>
          <cell r="J1088" t="str">
            <v>Bat</v>
          </cell>
        </row>
        <row r="1089">
          <cell r="C1089" t="str">
            <v>09-S</v>
          </cell>
          <cell r="D1089" t="str">
            <v>Si</v>
          </cell>
          <cell r="E1089" t="str">
            <v>tbd</v>
          </cell>
          <cell r="F1089" t="str">
            <v>Planta</v>
          </cell>
          <cell r="G1089" t="str">
            <v>Planta Central</v>
          </cell>
          <cell r="H1089" t="str">
            <v>Planta</v>
          </cell>
          <cell r="I1089" t="str">
            <v>Norte</v>
          </cell>
          <cell r="J1089" t="str">
            <v>Bat</v>
          </cell>
        </row>
        <row r="1090">
          <cell r="C1090" t="str">
            <v>11-S</v>
          </cell>
          <cell r="D1090" t="str">
            <v>Si</v>
          </cell>
          <cell r="E1090" t="str">
            <v>tbd</v>
          </cell>
          <cell r="F1090" t="str">
            <v>Planta</v>
          </cell>
          <cell r="G1090" t="str">
            <v>Planta Central</v>
          </cell>
          <cell r="H1090" t="str">
            <v>Planta</v>
          </cell>
          <cell r="I1090" t="str">
            <v>Norte</v>
          </cell>
          <cell r="J1090" t="str">
            <v>Bat</v>
          </cell>
        </row>
        <row r="1091">
          <cell r="C1091" t="str">
            <v>12-S</v>
          </cell>
          <cell r="D1091" t="str">
            <v>Si</v>
          </cell>
          <cell r="E1091" t="str">
            <v>tbd</v>
          </cell>
          <cell r="F1091" t="str">
            <v>Planta</v>
          </cell>
          <cell r="G1091" t="str">
            <v>Planta Oeste</v>
          </cell>
          <cell r="H1091" t="str">
            <v>Planta</v>
          </cell>
          <cell r="I1091" t="str">
            <v>Central</v>
          </cell>
          <cell r="J1091" t="str">
            <v>Bat</v>
          </cell>
        </row>
        <row r="1092">
          <cell r="C1092" t="str">
            <v>13-S</v>
          </cell>
          <cell r="D1092" t="str">
            <v>Si</v>
          </cell>
          <cell r="E1092" t="str">
            <v>tbd</v>
          </cell>
          <cell r="F1092" t="str">
            <v>Planta</v>
          </cell>
          <cell r="G1092" t="str">
            <v>Planta Norte</v>
          </cell>
          <cell r="H1092" t="str">
            <v>Planta</v>
          </cell>
          <cell r="I1092" t="str">
            <v>Central</v>
          </cell>
          <cell r="J1092" t="str">
            <v>Bat</v>
          </cell>
        </row>
        <row r="1093">
          <cell r="C1093" t="str">
            <v>14-S</v>
          </cell>
          <cell r="D1093" t="str">
            <v>Si</v>
          </cell>
          <cell r="E1093" t="str">
            <v>tbd</v>
          </cell>
          <cell r="F1093" t="str">
            <v>Planta</v>
          </cell>
          <cell r="G1093" t="str">
            <v>Planta La Petiza</v>
          </cell>
          <cell r="H1093" t="str">
            <v>Planta</v>
          </cell>
          <cell r="I1093" t="str">
            <v>Norte</v>
          </cell>
          <cell r="J1093" t="str">
            <v>Bat</v>
          </cell>
        </row>
        <row r="1094">
          <cell r="C1094" t="str">
            <v>15-S</v>
          </cell>
          <cell r="D1094" t="str">
            <v>Si</v>
          </cell>
          <cell r="E1094" t="str">
            <v>tbd</v>
          </cell>
          <cell r="F1094" t="str">
            <v>Planta</v>
          </cell>
          <cell r="G1094" t="str">
            <v>Planta Norte</v>
          </cell>
          <cell r="H1094" t="str">
            <v>Planta</v>
          </cell>
          <cell r="I1094" t="str">
            <v>Central</v>
          </cell>
          <cell r="J1094" t="str">
            <v>Bat</v>
          </cell>
        </row>
        <row r="1095">
          <cell r="C1095" t="str">
            <v>16-S</v>
          </cell>
          <cell r="D1095" t="str">
            <v>Si</v>
          </cell>
          <cell r="E1095" t="str">
            <v>tbd</v>
          </cell>
          <cell r="F1095" t="str">
            <v>Planta</v>
          </cell>
          <cell r="G1095" t="str">
            <v>Planta Norte</v>
          </cell>
          <cell r="H1095" t="str">
            <v>Planta</v>
          </cell>
          <cell r="I1095" t="str">
            <v>Central</v>
          </cell>
          <cell r="J1095" t="str">
            <v>Bat</v>
          </cell>
        </row>
        <row r="1096">
          <cell r="C1096" t="str">
            <v>17-E</v>
          </cell>
          <cell r="D1096" t="str">
            <v>Si</v>
          </cell>
          <cell r="E1096" t="str">
            <v>tbd</v>
          </cell>
          <cell r="F1096" t="str">
            <v>Planta</v>
          </cell>
          <cell r="G1096" t="str">
            <v>Planta Norte</v>
          </cell>
          <cell r="H1096" t="str">
            <v>Planta</v>
          </cell>
          <cell r="I1096" t="str">
            <v>Central</v>
          </cell>
          <cell r="J1096" t="str">
            <v>Bat</v>
          </cell>
        </row>
        <row r="1097">
          <cell r="C1097" t="str">
            <v>17-S</v>
          </cell>
          <cell r="D1097" t="str">
            <v>Si</v>
          </cell>
          <cell r="E1097" t="str">
            <v>tbd</v>
          </cell>
          <cell r="F1097" t="str">
            <v>Planta</v>
          </cell>
          <cell r="G1097" t="str">
            <v>Planta La Petiza</v>
          </cell>
          <cell r="H1097" t="str">
            <v>Planta</v>
          </cell>
          <cell r="I1097" t="str">
            <v>Norte</v>
          </cell>
          <cell r="J1097" t="str">
            <v>Bat</v>
          </cell>
        </row>
        <row r="1098">
          <cell r="C1098" t="str">
            <v>20-S</v>
          </cell>
          <cell r="D1098" t="str">
            <v>Si</v>
          </cell>
          <cell r="E1098" t="str">
            <v>tbd</v>
          </cell>
          <cell r="F1098" t="str">
            <v>Planta</v>
          </cell>
          <cell r="G1098" t="str">
            <v>Planta Sur</v>
          </cell>
          <cell r="H1098" t="str">
            <v>Planta</v>
          </cell>
          <cell r="I1098" t="str">
            <v>Central</v>
          </cell>
          <cell r="J1098" t="str">
            <v>Bat</v>
          </cell>
        </row>
        <row r="1099">
          <cell r="C1099" t="str">
            <v>21-S</v>
          </cell>
          <cell r="D1099" t="str">
            <v>Si</v>
          </cell>
          <cell r="E1099" t="str">
            <v>tbd</v>
          </cell>
          <cell r="F1099" t="str">
            <v>Planta</v>
          </cell>
          <cell r="G1099" t="str">
            <v>Planta Sur</v>
          </cell>
          <cell r="H1099" t="str">
            <v>Planta</v>
          </cell>
          <cell r="I1099" t="str">
            <v>Central</v>
          </cell>
          <cell r="J1099" t="str">
            <v>Bat</v>
          </cell>
        </row>
        <row r="1100">
          <cell r="C1100" t="str">
            <v>22-S</v>
          </cell>
          <cell r="D1100" t="str">
            <v>Si</v>
          </cell>
          <cell r="E1100" t="str">
            <v>tbd</v>
          </cell>
          <cell r="F1100" t="str">
            <v>Planta</v>
          </cell>
          <cell r="G1100" t="str">
            <v>Planta Central</v>
          </cell>
          <cell r="H1100" t="str">
            <v>Planta</v>
          </cell>
          <cell r="I1100" t="str">
            <v>Norte</v>
          </cell>
          <cell r="J1100" t="str">
            <v>Bat</v>
          </cell>
        </row>
        <row r="1101">
          <cell r="C1101" t="str">
            <v>23-S</v>
          </cell>
          <cell r="D1101" t="str">
            <v>Si</v>
          </cell>
          <cell r="E1101" t="str">
            <v>tbd</v>
          </cell>
          <cell r="F1101" t="str">
            <v>Planta</v>
          </cell>
          <cell r="G1101" t="str">
            <v>Planta Oeste</v>
          </cell>
          <cell r="H1101" t="str">
            <v>Planta</v>
          </cell>
          <cell r="I1101" t="str">
            <v>Central</v>
          </cell>
          <cell r="J1101" t="str">
            <v>Bat</v>
          </cell>
        </row>
        <row r="1102">
          <cell r="C1102" t="str">
            <v>24-S</v>
          </cell>
          <cell r="D1102" t="str">
            <v>Si</v>
          </cell>
          <cell r="E1102" t="str">
            <v>tbd</v>
          </cell>
          <cell r="F1102" t="str">
            <v>Planta</v>
          </cell>
          <cell r="G1102" t="str">
            <v>Planta Sur</v>
          </cell>
          <cell r="H1102" t="str">
            <v>Planta</v>
          </cell>
          <cell r="I1102" t="str">
            <v>Central</v>
          </cell>
          <cell r="J1102" t="str">
            <v>Bat</v>
          </cell>
        </row>
        <row r="1103">
          <cell r="C1103" t="str">
            <v>25-S</v>
          </cell>
          <cell r="D1103" t="str">
            <v>Si</v>
          </cell>
          <cell r="E1103" t="str">
            <v>tbd</v>
          </cell>
          <cell r="F1103" t="str">
            <v>Planta</v>
          </cell>
          <cell r="G1103" t="str">
            <v>Planta Sur</v>
          </cell>
          <cell r="H1103" t="str">
            <v>Planta</v>
          </cell>
          <cell r="I1103" t="str">
            <v>Central</v>
          </cell>
          <cell r="J1103" t="str">
            <v>Bat</v>
          </cell>
        </row>
        <row r="1104">
          <cell r="C1104" t="str">
            <v>26-S</v>
          </cell>
          <cell r="D1104" t="str">
            <v>Si</v>
          </cell>
          <cell r="E1104" t="str">
            <v>tbd</v>
          </cell>
          <cell r="F1104" t="str">
            <v>Planta</v>
          </cell>
          <cell r="G1104" t="str">
            <v>Planta La Petiza</v>
          </cell>
          <cell r="H1104" t="str">
            <v>Planta</v>
          </cell>
          <cell r="I1104" t="str">
            <v>Norte</v>
          </cell>
          <cell r="J1104" t="str">
            <v>Bat</v>
          </cell>
        </row>
        <row r="1105">
          <cell r="C1105" t="str">
            <v>27-S</v>
          </cell>
          <cell r="D1105" t="str">
            <v>Si</v>
          </cell>
          <cell r="E1105" t="str">
            <v>tbd</v>
          </cell>
          <cell r="F1105" t="str">
            <v>Planta</v>
          </cell>
          <cell r="G1105" t="str">
            <v>Planta La Petiza</v>
          </cell>
          <cell r="H1105" t="str">
            <v>Planta</v>
          </cell>
          <cell r="I1105" t="str">
            <v>Norte</v>
          </cell>
          <cell r="J1105" t="str">
            <v>Bat</v>
          </cell>
        </row>
        <row r="1106">
          <cell r="C1106" t="str">
            <v>28-S</v>
          </cell>
          <cell r="D1106" t="str">
            <v>Si</v>
          </cell>
          <cell r="E1106" t="str">
            <v>tbd</v>
          </cell>
          <cell r="F1106" t="str">
            <v>Planta</v>
          </cell>
          <cell r="G1106" t="str">
            <v>Planta Norte</v>
          </cell>
          <cell r="H1106" t="str">
            <v>Planta</v>
          </cell>
          <cell r="I1106" t="str">
            <v>Central</v>
          </cell>
          <cell r="J1106" t="str">
            <v>Bat</v>
          </cell>
        </row>
        <row r="1107">
          <cell r="C1107" t="str">
            <v>29-S</v>
          </cell>
          <cell r="D1107" t="str">
            <v>Si</v>
          </cell>
          <cell r="E1107" t="str">
            <v>tbd</v>
          </cell>
          <cell r="F1107" t="str">
            <v>Planta</v>
          </cell>
          <cell r="G1107" t="str">
            <v>Planta Central</v>
          </cell>
          <cell r="H1107" t="str">
            <v>Planta</v>
          </cell>
          <cell r="I1107" t="str">
            <v>Norte</v>
          </cell>
          <cell r="J1107" t="str">
            <v>Bat</v>
          </cell>
        </row>
        <row r="1108">
          <cell r="C1108" t="str">
            <v>30-S</v>
          </cell>
          <cell r="D1108" t="str">
            <v>Si</v>
          </cell>
          <cell r="E1108" t="str">
            <v>tbd</v>
          </cell>
          <cell r="F1108" t="str">
            <v>Planta</v>
          </cell>
          <cell r="G1108" t="str">
            <v>Planta Oeste</v>
          </cell>
          <cell r="H1108" t="str">
            <v>Planta</v>
          </cell>
          <cell r="I1108" t="str">
            <v>Central</v>
          </cell>
          <cell r="J1108" t="str">
            <v>Bat</v>
          </cell>
        </row>
        <row r="1109">
          <cell r="C1109" t="str">
            <v>31-S</v>
          </cell>
          <cell r="D1109" t="str">
            <v>Si</v>
          </cell>
          <cell r="E1109" t="str">
            <v>tbd</v>
          </cell>
          <cell r="F1109" t="str">
            <v>Planta</v>
          </cell>
          <cell r="G1109" t="str">
            <v>Planta La Petiza</v>
          </cell>
          <cell r="H1109" t="str">
            <v>Planta</v>
          </cell>
          <cell r="I1109" t="str">
            <v>Norte</v>
          </cell>
          <cell r="J1109" t="str">
            <v>Bat</v>
          </cell>
        </row>
        <row r="1110">
          <cell r="C1110" t="str">
            <v>32-S</v>
          </cell>
          <cell r="D1110" t="str">
            <v>Si</v>
          </cell>
          <cell r="E1110" t="str">
            <v>tbd</v>
          </cell>
          <cell r="F1110" t="str">
            <v>Planta</v>
          </cell>
          <cell r="G1110" t="str">
            <v>Planta Norte</v>
          </cell>
          <cell r="H1110" t="str">
            <v>Planta</v>
          </cell>
          <cell r="I1110" t="str">
            <v>Central</v>
          </cell>
          <cell r="J1110" t="str">
            <v>Bat</v>
          </cell>
        </row>
        <row r="1111">
          <cell r="C1111" t="str">
            <v>33-S</v>
          </cell>
          <cell r="D1111" t="str">
            <v>Si</v>
          </cell>
          <cell r="E1111" t="str">
            <v>tbd</v>
          </cell>
          <cell r="F1111" t="str">
            <v>Planta</v>
          </cell>
          <cell r="G1111" t="str">
            <v>Planta Oeste</v>
          </cell>
          <cell r="H1111" t="str">
            <v>Planta</v>
          </cell>
          <cell r="I1111" t="str">
            <v>Central</v>
          </cell>
          <cell r="J1111" t="str">
            <v>Bat</v>
          </cell>
        </row>
        <row r="1112">
          <cell r="C1112" t="str">
            <v>34-S</v>
          </cell>
          <cell r="D1112" t="str">
            <v>Si</v>
          </cell>
          <cell r="E1112" t="str">
            <v>tbd</v>
          </cell>
          <cell r="F1112" t="str">
            <v>Planta</v>
          </cell>
          <cell r="G1112" t="str">
            <v>Planta Norte</v>
          </cell>
          <cell r="H1112" t="str">
            <v>Planta</v>
          </cell>
          <cell r="I1112" t="str">
            <v>Central</v>
          </cell>
          <cell r="J1112" t="str">
            <v>Bat</v>
          </cell>
        </row>
        <row r="1113">
          <cell r="C1113" t="str">
            <v>35-S</v>
          </cell>
          <cell r="D1113" t="str">
            <v>Si</v>
          </cell>
          <cell r="E1113" t="str">
            <v>tbd</v>
          </cell>
          <cell r="F1113" t="str">
            <v>Planta</v>
          </cell>
          <cell r="G1113" t="str">
            <v>Planta La Petiza</v>
          </cell>
          <cell r="H1113" t="str">
            <v>Planta</v>
          </cell>
          <cell r="I1113" t="str">
            <v>Norte</v>
          </cell>
          <cell r="J1113" t="str">
            <v>Bat</v>
          </cell>
        </row>
        <row r="1114">
          <cell r="C1114" t="str">
            <v>36-S</v>
          </cell>
          <cell r="D1114" t="str">
            <v>Si</v>
          </cell>
          <cell r="E1114" t="str">
            <v>tbd</v>
          </cell>
          <cell r="F1114" t="str">
            <v>Planta</v>
          </cell>
          <cell r="G1114" t="str">
            <v>Planta Oeste</v>
          </cell>
          <cell r="H1114" t="str">
            <v>Planta</v>
          </cell>
          <cell r="I1114" t="str">
            <v>Central</v>
          </cell>
          <cell r="J1114" t="str">
            <v>Bat</v>
          </cell>
        </row>
        <row r="1115">
          <cell r="C1115" t="str">
            <v>37-S</v>
          </cell>
          <cell r="D1115" t="str">
            <v>Si</v>
          </cell>
          <cell r="E1115" t="str">
            <v>tbd</v>
          </cell>
          <cell r="F1115" t="str">
            <v>Planta</v>
          </cell>
          <cell r="G1115" t="str">
            <v>Planta Oeste</v>
          </cell>
          <cell r="H1115" t="str">
            <v>Planta</v>
          </cell>
          <cell r="I1115" t="str">
            <v>Central</v>
          </cell>
          <cell r="J1115" t="str">
            <v>Bat</v>
          </cell>
        </row>
        <row r="1116">
          <cell r="C1116" t="str">
            <v>38-S</v>
          </cell>
          <cell r="D1116" t="str">
            <v>Si</v>
          </cell>
          <cell r="E1116" t="str">
            <v>tbd</v>
          </cell>
          <cell r="F1116" t="str">
            <v>Planta</v>
          </cell>
          <cell r="G1116" t="str">
            <v>Planta Norte</v>
          </cell>
          <cell r="H1116" t="str">
            <v>Planta</v>
          </cell>
          <cell r="I1116" t="str">
            <v>Central</v>
          </cell>
          <cell r="J1116" t="str">
            <v>Bat</v>
          </cell>
        </row>
        <row r="1117">
          <cell r="C1117" t="str">
            <v>39-S</v>
          </cell>
          <cell r="D1117" t="str">
            <v>Si</v>
          </cell>
          <cell r="E1117" t="str">
            <v>tbd</v>
          </cell>
          <cell r="F1117" t="str">
            <v>Planta</v>
          </cell>
          <cell r="G1117" t="str">
            <v>Planta Central</v>
          </cell>
          <cell r="H1117" t="str">
            <v>Planta</v>
          </cell>
          <cell r="I1117" t="str">
            <v>Norte</v>
          </cell>
          <cell r="J1117" t="str">
            <v>Bat</v>
          </cell>
        </row>
        <row r="1118">
          <cell r="C1118" t="str">
            <v>40-S</v>
          </cell>
          <cell r="D1118" t="str">
            <v>Si</v>
          </cell>
          <cell r="E1118" t="str">
            <v>tbd</v>
          </cell>
          <cell r="F1118" t="str">
            <v>Planta</v>
          </cell>
          <cell r="G1118" t="str">
            <v>Planta La Petiza</v>
          </cell>
          <cell r="H1118" t="str">
            <v>Planta</v>
          </cell>
          <cell r="I1118" t="str">
            <v>Norte</v>
          </cell>
          <cell r="J1118" t="str">
            <v>Bat</v>
          </cell>
        </row>
        <row r="1119">
          <cell r="C1119" t="str">
            <v>41-S</v>
          </cell>
          <cell r="D1119" t="str">
            <v>Si</v>
          </cell>
          <cell r="E1119" t="str">
            <v>tbd</v>
          </cell>
          <cell r="F1119" t="str">
            <v>Planta</v>
          </cell>
          <cell r="G1119" t="str">
            <v>Planta Sur</v>
          </cell>
          <cell r="H1119" t="str">
            <v>Planta</v>
          </cell>
          <cell r="I1119" t="str">
            <v>Central</v>
          </cell>
          <cell r="J1119" t="str">
            <v>Bat</v>
          </cell>
        </row>
        <row r="1120">
          <cell r="C1120" t="str">
            <v>42-S</v>
          </cell>
          <cell r="D1120" t="str">
            <v>Si</v>
          </cell>
          <cell r="E1120" t="str">
            <v>tbd</v>
          </cell>
          <cell r="F1120" t="str">
            <v>Planta</v>
          </cell>
          <cell r="G1120" t="str">
            <v>Planta La Petiza</v>
          </cell>
          <cell r="H1120" t="str">
            <v>Planta</v>
          </cell>
          <cell r="I1120" t="str">
            <v>Norte</v>
          </cell>
          <cell r="J1120" t="str">
            <v>Bat</v>
          </cell>
        </row>
        <row r="1121">
          <cell r="C1121" t="str">
            <v>43-S</v>
          </cell>
          <cell r="D1121" t="str">
            <v>Si</v>
          </cell>
          <cell r="E1121" t="str">
            <v>tbd</v>
          </cell>
          <cell r="F1121" t="str">
            <v>Planta</v>
          </cell>
          <cell r="G1121" t="str">
            <v>Planta Central</v>
          </cell>
          <cell r="H1121" t="str">
            <v>Planta</v>
          </cell>
          <cell r="I1121" t="str">
            <v>Norte</v>
          </cell>
          <cell r="J1121" t="str">
            <v>Bat</v>
          </cell>
        </row>
        <row r="1122">
          <cell r="C1122" t="str">
            <v>LTJ</v>
          </cell>
          <cell r="D1122" t="str">
            <v>No</v>
          </cell>
          <cell r="E1122" t="str">
            <v>tbd</v>
          </cell>
          <cell r="F1122" t="str">
            <v>Planta</v>
          </cell>
          <cell r="G1122" t="str">
            <v>Planta Sur</v>
          </cell>
          <cell r="H1122" t="str">
            <v>Planta</v>
          </cell>
          <cell r="I1122" t="str">
            <v>Central</v>
          </cell>
          <cell r="J1122" t="str">
            <v>Bat</v>
          </cell>
        </row>
        <row r="1123">
          <cell r="C1123" t="str">
            <v>PQ</v>
          </cell>
          <cell r="D1123" t="str">
            <v>No</v>
          </cell>
          <cell r="E1123" t="str">
            <v>tbd</v>
          </cell>
          <cell r="F1123" t="str">
            <v>Planta</v>
          </cell>
          <cell r="G1123" t="str">
            <v>Planta Sur</v>
          </cell>
          <cell r="H1123" t="str">
            <v>Planta</v>
          </cell>
          <cell r="I1123" t="str">
            <v>Central</v>
          </cell>
          <cell r="J1123" t="str">
            <v>Bat</v>
          </cell>
        </row>
        <row r="1124">
          <cell r="C1124" t="str">
            <v>SAT9</v>
          </cell>
          <cell r="D1124" t="str">
            <v>Si</v>
          </cell>
          <cell r="E1124" t="str">
            <v>tbd</v>
          </cell>
          <cell r="F1124" t="str">
            <v>Planta</v>
          </cell>
          <cell r="G1124" t="str">
            <v>Planta Norte</v>
          </cell>
          <cell r="H1124" t="str">
            <v>Planta</v>
          </cell>
          <cell r="I1124" t="str">
            <v>Central</v>
          </cell>
          <cell r="J1124" t="str">
            <v>Sat</v>
          </cell>
        </row>
        <row r="1125">
          <cell r="C1125" t="str">
            <v>SAT10</v>
          </cell>
          <cell r="D1125" t="str">
            <v>Si</v>
          </cell>
          <cell r="E1125" t="str">
            <v>tbd</v>
          </cell>
          <cell r="F1125" t="str">
            <v>Planta</v>
          </cell>
          <cell r="G1125" t="str">
            <v>Planta Norte</v>
          </cell>
          <cell r="H1125" t="str">
            <v>Planta</v>
          </cell>
          <cell r="I1125" t="str">
            <v>Central</v>
          </cell>
          <cell r="J1125" t="str">
            <v>Sat</v>
          </cell>
        </row>
        <row r="1126">
          <cell r="C1126" t="str">
            <v>SAT11</v>
          </cell>
          <cell r="D1126" t="str">
            <v>Si</v>
          </cell>
          <cell r="E1126" t="str">
            <v>tbd</v>
          </cell>
          <cell r="F1126" t="str">
            <v>Planta</v>
          </cell>
          <cell r="G1126" t="str">
            <v>Planta La Petiza</v>
          </cell>
          <cell r="H1126" t="str">
            <v>Planta</v>
          </cell>
          <cell r="I1126" t="str">
            <v>Norte</v>
          </cell>
          <cell r="J1126" t="str">
            <v>Sat</v>
          </cell>
        </row>
        <row r="1127">
          <cell r="C1127" t="str">
            <v>SAT12</v>
          </cell>
          <cell r="D1127" t="str">
            <v>Si</v>
          </cell>
          <cell r="E1127" t="str">
            <v>tbd</v>
          </cell>
          <cell r="F1127" t="str">
            <v>Planta</v>
          </cell>
          <cell r="G1127" t="str">
            <v>Planta La Petiza</v>
          </cell>
          <cell r="H1127" t="str">
            <v>Planta</v>
          </cell>
          <cell r="I1127" t="str">
            <v>Norte</v>
          </cell>
          <cell r="J1127" t="str">
            <v>Sat</v>
          </cell>
        </row>
        <row r="1128">
          <cell r="C1128" t="str">
            <v>SAT14</v>
          </cell>
          <cell r="D1128" t="str">
            <v>Si</v>
          </cell>
          <cell r="E1128" t="str">
            <v>tbd</v>
          </cell>
          <cell r="F1128" t="str">
            <v>Planta</v>
          </cell>
          <cell r="G1128" t="str">
            <v>Planta La Petiza</v>
          </cell>
          <cell r="H1128" t="str">
            <v>Planta</v>
          </cell>
          <cell r="I1128" t="str">
            <v>Norte</v>
          </cell>
          <cell r="J1128" t="str">
            <v>Sat</v>
          </cell>
        </row>
        <row r="1129">
          <cell r="C1129" t="str">
            <v>SAT15</v>
          </cell>
          <cell r="D1129" t="str">
            <v>Si</v>
          </cell>
          <cell r="E1129" t="str">
            <v>tbd</v>
          </cell>
          <cell r="F1129" t="str">
            <v>Planta</v>
          </cell>
          <cell r="G1129" t="str">
            <v>Planta Norte</v>
          </cell>
          <cell r="H1129" t="str">
            <v>Planta</v>
          </cell>
          <cell r="I1129" t="str">
            <v>Central</v>
          </cell>
          <cell r="J1129" t="str">
            <v>Sat</v>
          </cell>
        </row>
        <row r="1130">
          <cell r="C1130" t="str">
            <v>SAT16</v>
          </cell>
          <cell r="D1130" t="str">
            <v>Si</v>
          </cell>
          <cell r="E1130" t="str">
            <v>tbd</v>
          </cell>
          <cell r="F1130" t="str">
            <v>Planta</v>
          </cell>
          <cell r="G1130" t="str">
            <v>Planta Sur</v>
          </cell>
          <cell r="H1130" t="str">
            <v>Planta</v>
          </cell>
          <cell r="I1130" t="str">
            <v>Central</v>
          </cell>
          <cell r="J1130" t="str">
            <v>Sat</v>
          </cell>
        </row>
        <row r="1131">
          <cell r="C1131" t="str">
            <v>SAT17</v>
          </cell>
          <cell r="D1131" t="str">
            <v>Si</v>
          </cell>
          <cell r="E1131" t="str">
            <v>tbd</v>
          </cell>
          <cell r="F1131" t="str">
            <v>Planta</v>
          </cell>
          <cell r="G1131" t="str">
            <v>Planta La Petiza</v>
          </cell>
          <cell r="H1131" t="str">
            <v>Planta</v>
          </cell>
          <cell r="I1131" t="str">
            <v>Norte</v>
          </cell>
          <cell r="J1131" t="str">
            <v>Sat</v>
          </cell>
        </row>
        <row r="1132">
          <cell r="C1132" t="str">
            <v>SAT18</v>
          </cell>
          <cell r="D1132" t="str">
            <v>Si</v>
          </cell>
          <cell r="E1132" t="str">
            <v>tbd</v>
          </cell>
          <cell r="F1132" t="str">
            <v>Planta</v>
          </cell>
          <cell r="G1132" t="str">
            <v>Planta La Petiza</v>
          </cell>
          <cell r="H1132" t="str">
            <v>Planta</v>
          </cell>
          <cell r="I1132" t="str">
            <v>Norte</v>
          </cell>
          <cell r="J1132" t="str">
            <v>Sat</v>
          </cell>
        </row>
        <row r="1133">
          <cell r="C1133" t="str">
            <v>SAT19</v>
          </cell>
          <cell r="D1133" t="str">
            <v>Si</v>
          </cell>
          <cell r="E1133" t="str">
            <v>tbd</v>
          </cell>
          <cell r="F1133" t="str">
            <v>Planta</v>
          </cell>
          <cell r="G1133" t="str">
            <v>Planta Oeste</v>
          </cell>
          <cell r="H1133" t="str">
            <v>Planta</v>
          </cell>
          <cell r="I1133" t="str">
            <v>Central</v>
          </cell>
          <cell r="J1133" t="str">
            <v>Sat</v>
          </cell>
        </row>
        <row r="1134">
          <cell r="C1134" t="str">
            <v>SAT20</v>
          </cell>
          <cell r="D1134" t="str">
            <v>Si</v>
          </cell>
          <cell r="E1134" t="str">
            <v>tbd</v>
          </cell>
          <cell r="F1134" t="str">
            <v>Planta</v>
          </cell>
          <cell r="G1134" t="str">
            <v>Planta Oeste</v>
          </cell>
          <cell r="H1134" t="str">
            <v>Planta</v>
          </cell>
          <cell r="I1134" t="str">
            <v>Central</v>
          </cell>
          <cell r="J1134" t="str">
            <v>Sat</v>
          </cell>
        </row>
        <row r="1135">
          <cell r="C1135" t="str">
            <v>SAT21</v>
          </cell>
          <cell r="D1135" t="str">
            <v>Si</v>
          </cell>
          <cell r="E1135" t="str">
            <v>tbd</v>
          </cell>
          <cell r="F1135" t="str">
            <v>Planta</v>
          </cell>
          <cell r="G1135" t="str">
            <v>Planta Central</v>
          </cell>
          <cell r="H1135" t="str">
            <v>Planta</v>
          </cell>
          <cell r="I1135" t="str">
            <v>Norte</v>
          </cell>
          <cell r="J1135" t="str">
            <v>Sat</v>
          </cell>
        </row>
        <row r="1136">
          <cell r="C1136" t="str">
            <v>SAT22</v>
          </cell>
          <cell r="D1136" t="str">
            <v>Si</v>
          </cell>
          <cell r="E1136" t="str">
            <v>tbd</v>
          </cell>
          <cell r="F1136" t="str">
            <v>Planta</v>
          </cell>
          <cell r="G1136" t="str">
            <v>Planta Norte</v>
          </cell>
          <cell r="H1136" t="str">
            <v>Planta</v>
          </cell>
          <cell r="I1136" t="str">
            <v>Central</v>
          </cell>
          <cell r="J1136" t="str">
            <v>Sat</v>
          </cell>
        </row>
        <row r="1137">
          <cell r="C1137" t="str">
            <v>SAT23</v>
          </cell>
          <cell r="D1137" t="str">
            <v>Si</v>
          </cell>
          <cell r="E1137" t="str">
            <v>tbd</v>
          </cell>
          <cell r="F1137" t="str">
            <v>Planta</v>
          </cell>
          <cell r="G1137" t="str">
            <v>Planta Sur</v>
          </cell>
          <cell r="H1137" t="str">
            <v>Planta</v>
          </cell>
          <cell r="I1137" t="str">
            <v>Central</v>
          </cell>
          <cell r="J1137" t="str">
            <v>Sat</v>
          </cell>
        </row>
        <row r="1138">
          <cell r="C1138" t="str">
            <v>SAT24</v>
          </cell>
          <cell r="D1138" t="str">
            <v>Si</v>
          </cell>
          <cell r="E1138" t="str">
            <v>tbd</v>
          </cell>
          <cell r="F1138" t="str">
            <v>Planta</v>
          </cell>
          <cell r="G1138" t="str">
            <v>Planta Sur</v>
          </cell>
          <cell r="H1138" t="str">
            <v>Planta</v>
          </cell>
          <cell r="I1138" t="str">
            <v>Central</v>
          </cell>
          <cell r="J1138" t="str">
            <v>Sat</v>
          </cell>
        </row>
        <row r="1139">
          <cell r="C1139" t="str">
            <v>SAT25</v>
          </cell>
          <cell r="D1139" t="str">
            <v>Si</v>
          </cell>
          <cell r="E1139" t="str">
            <v>tbd</v>
          </cell>
          <cell r="F1139" t="str">
            <v>Planta</v>
          </cell>
          <cell r="G1139" t="str">
            <v>Planta La Petiza</v>
          </cell>
          <cell r="H1139" t="str">
            <v>Planta</v>
          </cell>
          <cell r="I1139" t="str">
            <v>Norte</v>
          </cell>
          <cell r="J1139" t="str">
            <v>Sat</v>
          </cell>
        </row>
        <row r="1140">
          <cell r="C1140" t="str">
            <v>SAT26</v>
          </cell>
          <cell r="D1140" t="str">
            <v>Si</v>
          </cell>
          <cell r="E1140" t="str">
            <v>tbd</v>
          </cell>
          <cell r="F1140" t="str">
            <v>Planta</v>
          </cell>
          <cell r="G1140" t="str">
            <v>Planta La Petiza</v>
          </cell>
          <cell r="H1140" t="str">
            <v>Planta</v>
          </cell>
          <cell r="I1140" t="str">
            <v>Norte</v>
          </cell>
          <cell r="J1140" t="str">
            <v>Sat</v>
          </cell>
        </row>
        <row r="1141">
          <cell r="C1141" t="str">
            <v>SAT27</v>
          </cell>
          <cell r="D1141" t="str">
            <v>Si</v>
          </cell>
          <cell r="E1141" t="str">
            <v>tbd</v>
          </cell>
          <cell r="F1141" t="str">
            <v>Planta</v>
          </cell>
          <cell r="G1141" t="str">
            <v>Planta Central</v>
          </cell>
          <cell r="H1141" t="str">
            <v>Planta</v>
          </cell>
          <cell r="I1141" t="str">
            <v>Norte</v>
          </cell>
          <cell r="J1141" t="str">
            <v>Sat</v>
          </cell>
        </row>
        <row r="1142">
          <cell r="C1142" t="str">
            <v>SAT28</v>
          </cell>
          <cell r="D1142" t="str">
            <v>Si</v>
          </cell>
          <cell r="E1142" t="str">
            <v>tbd</v>
          </cell>
          <cell r="F1142" t="str">
            <v>Planta</v>
          </cell>
          <cell r="G1142" t="str">
            <v>Planta Central</v>
          </cell>
          <cell r="H1142" t="str">
            <v>Planta</v>
          </cell>
          <cell r="I1142" t="str">
            <v>Norte</v>
          </cell>
          <cell r="J1142" t="str">
            <v>Sat</v>
          </cell>
        </row>
        <row r="1143">
          <cell r="C1143" t="str">
            <v>SAT30</v>
          </cell>
          <cell r="D1143" t="str">
            <v>Si</v>
          </cell>
          <cell r="E1143" t="str">
            <v>tbd</v>
          </cell>
          <cell r="F1143" t="str">
            <v>Planta</v>
          </cell>
          <cell r="G1143" t="str">
            <v>Planta Sur</v>
          </cell>
          <cell r="H1143" t="str">
            <v>Planta</v>
          </cell>
          <cell r="I1143" t="str">
            <v>Central</v>
          </cell>
          <cell r="J1143" t="str">
            <v>Sat</v>
          </cell>
        </row>
        <row r="1144">
          <cell r="C1144" t="str">
            <v>SAT31</v>
          </cell>
          <cell r="D1144" t="str">
            <v>Si</v>
          </cell>
          <cell r="E1144" t="str">
            <v>tbd</v>
          </cell>
          <cell r="F1144" t="str">
            <v>Planta</v>
          </cell>
          <cell r="G1144" t="str">
            <v>Planta Oeste</v>
          </cell>
          <cell r="H1144" t="str">
            <v>Planta</v>
          </cell>
          <cell r="I1144" t="str">
            <v>Central</v>
          </cell>
          <cell r="J1144" t="str">
            <v>Sat</v>
          </cell>
        </row>
        <row r="1145">
          <cell r="C1145" t="str">
            <v>SAT32</v>
          </cell>
          <cell r="D1145" t="str">
            <v>Si</v>
          </cell>
          <cell r="E1145" t="str">
            <v>tbd</v>
          </cell>
          <cell r="F1145" t="str">
            <v>Planta</v>
          </cell>
          <cell r="G1145" t="str">
            <v>Planta Oeste</v>
          </cell>
          <cell r="H1145" t="str">
            <v>Planta</v>
          </cell>
          <cell r="I1145" t="str">
            <v>Central</v>
          </cell>
          <cell r="J1145" t="str">
            <v>Sat</v>
          </cell>
        </row>
        <row r="1146">
          <cell r="C1146" t="str">
            <v>SAT33</v>
          </cell>
          <cell r="D1146" t="str">
            <v>Si</v>
          </cell>
          <cell r="E1146" t="str">
            <v>tbd</v>
          </cell>
          <cell r="F1146" t="str">
            <v>Planta</v>
          </cell>
          <cell r="G1146" t="str">
            <v>Planta Oeste</v>
          </cell>
          <cell r="H1146" t="str">
            <v>Planta</v>
          </cell>
          <cell r="I1146" t="str">
            <v>Central</v>
          </cell>
          <cell r="J1146" t="str">
            <v>Sat</v>
          </cell>
        </row>
        <row r="1147">
          <cell r="C1147" t="str">
            <v>SAT34</v>
          </cell>
          <cell r="D1147" t="str">
            <v>Si</v>
          </cell>
          <cell r="E1147" t="str">
            <v>tbd</v>
          </cell>
          <cell r="F1147" t="str">
            <v>Planta</v>
          </cell>
          <cell r="G1147" t="str">
            <v>Planta Oeste</v>
          </cell>
          <cell r="H1147" t="str">
            <v>Planta</v>
          </cell>
          <cell r="I1147" t="str">
            <v>Central</v>
          </cell>
          <cell r="J1147" t="str">
            <v>Sat</v>
          </cell>
        </row>
        <row r="1148">
          <cell r="C1148" t="str">
            <v>SAT35</v>
          </cell>
          <cell r="D1148" t="str">
            <v>Si</v>
          </cell>
          <cell r="E1148" t="str">
            <v>tbd</v>
          </cell>
          <cell r="F1148" t="str">
            <v>Planta</v>
          </cell>
          <cell r="G1148" t="str">
            <v>Planta Oeste</v>
          </cell>
          <cell r="H1148" t="str">
            <v>Planta</v>
          </cell>
          <cell r="I1148" t="str">
            <v>Central</v>
          </cell>
          <cell r="J1148" t="str">
            <v>Sat</v>
          </cell>
        </row>
        <row r="1149">
          <cell r="C1149" t="str">
            <v>SAT36</v>
          </cell>
          <cell r="D1149" t="str">
            <v>Si</v>
          </cell>
          <cell r="E1149" t="str">
            <v>tbd</v>
          </cell>
          <cell r="F1149" t="str">
            <v>Planta</v>
          </cell>
          <cell r="G1149" t="str">
            <v>Planta La Petiza</v>
          </cell>
          <cell r="H1149" t="str">
            <v>Planta</v>
          </cell>
          <cell r="I1149" t="str">
            <v>Norte</v>
          </cell>
          <cell r="J1149" t="str">
            <v>Sat</v>
          </cell>
        </row>
        <row r="1150">
          <cell r="C1150" t="str">
            <v>SAT37</v>
          </cell>
          <cell r="D1150" t="str">
            <v>Si</v>
          </cell>
          <cell r="E1150" t="str">
            <v>tbd</v>
          </cell>
          <cell r="F1150" t="str">
            <v>Planta</v>
          </cell>
          <cell r="G1150" t="str">
            <v>Planta La Petiza</v>
          </cell>
          <cell r="H1150" t="str">
            <v>Planta</v>
          </cell>
          <cell r="I1150" t="str">
            <v>Norte</v>
          </cell>
          <cell r="J1150" t="str">
            <v>Sat</v>
          </cell>
        </row>
        <row r="1151">
          <cell r="C1151" t="str">
            <v>PQSAT-1</v>
          </cell>
          <cell r="D1151" t="str">
            <v>Si</v>
          </cell>
          <cell r="E1151" t="str">
            <v>tbd</v>
          </cell>
          <cell r="F1151" t="str">
            <v>Planta</v>
          </cell>
          <cell r="G1151" t="str">
            <v>Planta Sur</v>
          </cell>
          <cell r="H1151" t="str">
            <v>Planta</v>
          </cell>
          <cell r="I1151" t="str">
            <v>Central</v>
          </cell>
          <cell r="J1151" t="str">
            <v>Sat</v>
          </cell>
        </row>
        <row r="1152">
          <cell r="C1152" t="str">
            <v>7SColCA1</v>
          </cell>
          <cell r="D1152" t="str">
            <v>Si</v>
          </cell>
          <cell r="E1152" t="str">
            <v>tbd</v>
          </cell>
          <cell r="F1152" t="str">
            <v>Planta</v>
          </cell>
          <cell r="G1152" t="str">
            <v>tbd</v>
          </cell>
          <cell r="H1152" t="str">
            <v>Planta</v>
          </cell>
          <cell r="I1152" t="str">
            <v>TBD</v>
          </cell>
          <cell r="J1152" t="str">
            <v>Col</v>
          </cell>
        </row>
        <row r="1153">
          <cell r="C1153" t="str">
            <v>9SColCA1</v>
          </cell>
          <cell r="D1153" t="str">
            <v>Si</v>
          </cell>
          <cell r="E1153" t="str">
            <v>tbd</v>
          </cell>
          <cell r="F1153" t="str">
            <v>Planta</v>
          </cell>
          <cell r="G1153" t="str">
            <v>tbd</v>
          </cell>
          <cell r="H1153" t="str">
            <v>Planta</v>
          </cell>
          <cell r="I1153" t="str">
            <v>TBD</v>
          </cell>
          <cell r="J1153" t="str">
            <v>Col</v>
          </cell>
        </row>
        <row r="1154">
          <cell r="C1154" t="str">
            <v>11SColCA1</v>
          </cell>
          <cell r="D1154" t="str">
            <v>Si</v>
          </cell>
          <cell r="E1154" t="str">
            <v>tbd</v>
          </cell>
          <cell r="F1154" t="str">
            <v>Planta</v>
          </cell>
          <cell r="G1154" t="str">
            <v>tbd</v>
          </cell>
          <cell r="H1154" t="str">
            <v>Planta</v>
          </cell>
          <cell r="I1154" t="str">
            <v>TBD</v>
          </cell>
          <cell r="J1154" t="str">
            <v>Col</v>
          </cell>
        </row>
        <row r="1155">
          <cell r="C1155" t="str">
            <v>12SColCA1</v>
          </cell>
          <cell r="D1155" t="str">
            <v>Si</v>
          </cell>
          <cell r="E1155" t="str">
            <v>tbd</v>
          </cell>
          <cell r="F1155" t="str">
            <v>Planta</v>
          </cell>
          <cell r="G1155" t="str">
            <v>tbd</v>
          </cell>
          <cell r="H1155" t="str">
            <v>Planta</v>
          </cell>
          <cell r="I1155" t="str">
            <v>TBD</v>
          </cell>
          <cell r="J1155" t="str">
            <v>Col</v>
          </cell>
        </row>
        <row r="1156">
          <cell r="C1156" t="str">
            <v>12SColCA2</v>
          </cell>
          <cell r="D1156" t="str">
            <v>Si</v>
          </cell>
          <cell r="E1156" t="str">
            <v>tbd</v>
          </cell>
          <cell r="F1156" t="str">
            <v>Planta</v>
          </cell>
          <cell r="G1156" t="str">
            <v>tbd</v>
          </cell>
          <cell r="H1156" t="str">
            <v>Planta</v>
          </cell>
          <cell r="I1156" t="str">
            <v>TBD</v>
          </cell>
          <cell r="J1156" t="str">
            <v>Col</v>
          </cell>
        </row>
        <row r="1157">
          <cell r="C1157" t="str">
            <v>13SColCA2</v>
          </cell>
          <cell r="D1157" t="str">
            <v>Si</v>
          </cell>
          <cell r="E1157" t="str">
            <v>tbd</v>
          </cell>
          <cell r="F1157" t="str">
            <v>Planta</v>
          </cell>
          <cell r="G1157" t="str">
            <v>tbd</v>
          </cell>
          <cell r="H1157" t="str">
            <v>Planta</v>
          </cell>
          <cell r="I1157" t="str">
            <v>TBD</v>
          </cell>
          <cell r="J1157" t="str">
            <v>Col</v>
          </cell>
        </row>
        <row r="1158">
          <cell r="C1158" t="str">
            <v>14SColCA1</v>
          </cell>
          <cell r="D1158" t="str">
            <v>Si</v>
          </cell>
          <cell r="E1158" t="str">
            <v>tbd</v>
          </cell>
          <cell r="F1158" t="str">
            <v>Planta</v>
          </cell>
          <cell r="G1158" t="str">
            <v>tbd</v>
          </cell>
          <cell r="H1158" t="str">
            <v>Planta</v>
          </cell>
          <cell r="I1158" t="str">
            <v>TBD</v>
          </cell>
          <cell r="J1158" t="str">
            <v>Col</v>
          </cell>
        </row>
        <row r="1159">
          <cell r="C1159" t="str">
            <v>14SColCA2</v>
          </cell>
          <cell r="D1159" t="str">
            <v>Si</v>
          </cell>
          <cell r="E1159" t="str">
            <v>tbd</v>
          </cell>
          <cell r="F1159" t="str">
            <v>Planta</v>
          </cell>
          <cell r="G1159" t="str">
            <v>tbd</v>
          </cell>
          <cell r="H1159" t="str">
            <v>Planta</v>
          </cell>
          <cell r="I1159" t="str">
            <v>TBD</v>
          </cell>
          <cell r="J1159" t="str">
            <v>Col</v>
          </cell>
        </row>
        <row r="1160">
          <cell r="C1160" t="str">
            <v>15SColCA1</v>
          </cell>
          <cell r="D1160" t="str">
            <v>Si</v>
          </cell>
          <cell r="E1160" t="str">
            <v>tbd</v>
          </cell>
          <cell r="F1160" t="str">
            <v>Planta</v>
          </cell>
          <cell r="G1160" t="str">
            <v>tbd</v>
          </cell>
          <cell r="H1160" t="str">
            <v>Planta</v>
          </cell>
          <cell r="I1160" t="str">
            <v>TBD</v>
          </cell>
          <cell r="J1160" t="str">
            <v>Col</v>
          </cell>
        </row>
        <row r="1161">
          <cell r="C1161" t="str">
            <v>16SColCA1</v>
          </cell>
          <cell r="D1161" t="str">
            <v>Si</v>
          </cell>
          <cell r="E1161" t="str">
            <v>tbd</v>
          </cell>
          <cell r="F1161" t="str">
            <v>Planta</v>
          </cell>
          <cell r="G1161" t="str">
            <v>tbd</v>
          </cell>
          <cell r="H1161" t="str">
            <v>Planta</v>
          </cell>
          <cell r="I1161" t="str">
            <v>TBD</v>
          </cell>
          <cell r="J1161" t="str">
            <v>Col</v>
          </cell>
        </row>
        <row r="1162">
          <cell r="C1162" t="str">
            <v>17SColCA1</v>
          </cell>
          <cell r="D1162" t="str">
            <v>Si</v>
          </cell>
          <cell r="E1162" t="str">
            <v>tbd</v>
          </cell>
          <cell r="F1162" t="str">
            <v>Planta</v>
          </cell>
          <cell r="G1162" t="str">
            <v>tbd</v>
          </cell>
          <cell r="H1162" t="str">
            <v>Planta</v>
          </cell>
          <cell r="I1162" t="str">
            <v>TBD</v>
          </cell>
          <cell r="J1162" t="str">
            <v>Col</v>
          </cell>
        </row>
        <row r="1163">
          <cell r="C1163" t="str">
            <v>17SColCA2</v>
          </cell>
          <cell r="D1163" t="str">
            <v>Si</v>
          </cell>
          <cell r="E1163" t="str">
            <v>tbd</v>
          </cell>
          <cell r="F1163" t="str">
            <v>Planta</v>
          </cell>
          <cell r="G1163" t="str">
            <v>tbd</v>
          </cell>
          <cell r="H1163" t="str">
            <v>Planta</v>
          </cell>
          <cell r="I1163" t="str">
            <v>TBD</v>
          </cell>
          <cell r="J1163" t="str">
            <v>Col</v>
          </cell>
        </row>
        <row r="1164">
          <cell r="C1164" t="str">
            <v>20SColCA1</v>
          </cell>
          <cell r="D1164" t="str">
            <v>Si</v>
          </cell>
          <cell r="E1164" t="str">
            <v>tbd</v>
          </cell>
          <cell r="F1164" t="str">
            <v>Planta</v>
          </cell>
          <cell r="G1164" t="str">
            <v>tbd</v>
          </cell>
          <cell r="H1164" t="str">
            <v>Planta</v>
          </cell>
          <cell r="I1164" t="str">
            <v>TBD</v>
          </cell>
          <cell r="J1164" t="str">
            <v>Col</v>
          </cell>
        </row>
        <row r="1165">
          <cell r="C1165" t="str">
            <v>20SColCA3</v>
          </cell>
          <cell r="D1165" t="str">
            <v>Si</v>
          </cell>
          <cell r="E1165" t="str">
            <v>tbd</v>
          </cell>
          <cell r="F1165" t="str">
            <v>Planta</v>
          </cell>
          <cell r="G1165" t="str">
            <v>tbd</v>
          </cell>
          <cell r="H1165" t="str">
            <v>Planta</v>
          </cell>
          <cell r="I1165" t="str">
            <v>TBD</v>
          </cell>
          <cell r="J1165" t="str">
            <v>Col</v>
          </cell>
        </row>
        <row r="1166">
          <cell r="C1166" t="str">
            <v>21SColCA1</v>
          </cell>
          <cell r="D1166" t="str">
            <v>Si</v>
          </cell>
          <cell r="E1166" t="str">
            <v>tbd</v>
          </cell>
          <cell r="F1166" t="str">
            <v>Planta</v>
          </cell>
          <cell r="G1166" t="str">
            <v>tbd</v>
          </cell>
          <cell r="H1166" t="str">
            <v>Planta</v>
          </cell>
          <cell r="I1166" t="str">
            <v>TBD</v>
          </cell>
          <cell r="J1166" t="str">
            <v>Col</v>
          </cell>
        </row>
        <row r="1167">
          <cell r="C1167" t="str">
            <v>21SColCA2</v>
          </cell>
          <cell r="D1167" t="str">
            <v>Si</v>
          </cell>
          <cell r="E1167" t="str">
            <v>tbd</v>
          </cell>
          <cell r="F1167" t="str">
            <v>Planta</v>
          </cell>
          <cell r="G1167" t="str">
            <v>tbd</v>
          </cell>
          <cell r="H1167" t="str">
            <v>Planta</v>
          </cell>
          <cell r="I1167" t="str">
            <v>TBD</v>
          </cell>
          <cell r="J1167" t="str">
            <v>Col</v>
          </cell>
        </row>
        <row r="1168">
          <cell r="C1168" t="str">
            <v>22SColCA1</v>
          </cell>
          <cell r="D1168" t="str">
            <v>Si</v>
          </cell>
          <cell r="E1168" t="str">
            <v>tbd</v>
          </cell>
          <cell r="F1168" t="str">
            <v>Planta</v>
          </cell>
          <cell r="G1168" t="str">
            <v>tbd</v>
          </cell>
          <cell r="H1168" t="str">
            <v>Planta</v>
          </cell>
          <cell r="I1168" t="str">
            <v>TBD</v>
          </cell>
          <cell r="J1168" t="str">
            <v>Col</v>
          </cell>
        </row>
        <row r="1169">
          <cell r="C1169" t="str">
            <v>22SColCA2</v>
          </cell>
          <cell r="D1169" t="str">
            <v>Si</v>
          </cell>
          <cell r="E1169" t="str">
            <v>tbd</v>
          </cell>
          <cell r="F1169" t="str">
            <v>Planta</v>
          </cell>
          <cell r="G1169" t="str">
            <v>tbd</v>
          </cell>
          <cell r="H1169" t="str">
            <v>Planta</v>
          </cell>
          <cell r="I1169" t="str">
            <v>TBD</v>
          </cell>
          <cell r="J1169" t="str">
            <v>Col</v>
          </cell>
        </row>
        <row r="1170">
          <cell r="C1170" t="str">
            <v>24SColCA1</v>
          </cell>
          <cell r="D1170" t="str">
            <v>Si</v>
          </cell>
          <cell r="E1170" t="str">
            <v>tbd</v>
          </cell>
          <cell r="F1170" t="str">
            <v>Planta</v>
          </cell>
          <cell r="G1170" t="str">
            <v>tbd</v>
          </cell>
          <cell r="H1170" t="str">
            <v>Planta</v>
          </cell>
          <cell r="I1170" t="str">
            <v>TBD</v>
          </cell>
          <cell r="J1170" t="str">
            <v>Col</v>
          </cell>
        </row>
        <row r="1171">
          <cell r="C1171" t="str">
            <v>26SColCA1</v>
          </cell>
          <cell r="D1171" t="str">
            <v>Si</v>
          </cell>
          <cell r="E1171" t="str">
            <v>tbd</v>
          </cell>
          <cell r="F1171" t="str">
            <v>Planta</v>
          </cell>
          <cell r="G1171" t="str">
            <v>tbd</v>
          </cell>
          <cell r="H1171" t="str">
            <v>Planta</v>
          </cell>
          <cell r="I1171" t="str">
            <v>TBD</v>
          </cell>
          <cell r="J1171" t="str">
            <v>Col</v>
          </cell>
        </row>
        <row r="1172">
          <cell r="C1172" t="str">
            <v>26SColCA2</v>
          </cell>
          <cell r="D1172" t="str">
            <v>Si</v>
          </cell>
          <cell r="E1172" t="str">
            <v>tbd</v>
          </cell>
          <cell r="F1172" t="str">
            <v>Planta</v>
          </cell>
          <cell r="G1172" t="str">
            <v>tbd</v>
          </cell>
          <cell r="H1172" t="str">
            <v>Planta</v>
          </cell>
          <cell r="I1172" t="str">
            <v>TBD</v>
          </cell>
          <cell r="J1172" t="str">
            <v>Col</v>
          </cell>
        </row>
        <row r="1173">
          <cell r="C1173" t="str">
            <v>27SColCA1</v>
          </cell>
          <cell r="D1173" t="str">
            <v>Si</v>
          </cell>
          <cell r="E1173" t="str">
            <v>tbd</v>
          </cell>
          <cell r="F1173" t="str">
            <v>Planta</v>
          </cell>
          <cell r="G1173" t="str">
            <v>tbd</v>
          </cell>
          <cell r="H1173" t="str">
            <v>Planta</v>
          </cell>
          <cell r="I1173" t="str">
            <v>TBD</v>
          </cell>
          <cell r="J1173" t="str">
            <v>Col</v>
          </cell>
        </row>
        <row r="1174">
          <cell r="C1174" t="str">
            <v>28SColCA1</v>
          </cell>
          <cell r="D1174" t="str">
            <v>Si</v>
          </cell>
          <cell r="E1174" t="str">
            <v>tbd</v>
          </cell>
          <cell r="F1174" t="str">
            <v>Planta</v>
          </cell>
          <cell r="G1174" t="str">
            <v>tbd</v>
          </cell>
          <cell r="H1174" t="str">
            <v>Planta</v>
          </cell>
          <cell r="I1174" t="str">
            <v>TBD</v>
          </cell>
          <cell r="J1174" t="str">
            <v>Col</v>
          </cell>
        </row>
        <row r="1175">
          <cell r="C1175" t="str">
            <v>29SColCA1</v>
          </cell>
          <cell r="D1175" t="str">
            <v>Si</v>
          </cell>
          <cell r="E1175" t="str">
            <v>tbd</v>
          </cell>
          <cell r="F1175" t="str">
            <v>Planta</v>
          </cell>
          <cell r="G1175" t="str">
            <v>tbd</v>
          </cell>
          <cell r="H1175" t="str">
            <v>Planta</v>
          </cell>
          <cell r="I1175" t="str">
            <v>TBD</v>
          </cell>
          <cell r="J1175" t="str">
            <v>Col</v>
          </cell>
        </row>
        <row r="1176">
          <cell r="C1176" t="str">
            <v>29SColCA2</v>
          </cell>
          <cell r="D1176" t="str">
            <v>Si</v>
          </cell>
          <cell r="E1176" t="str">
            <v>tbd</v>
          </cell>
          <cell r="F1176" t="str">
            <v>Planta</v>
          </cell>
          <cell r="G1176" t="str">
            <v>tbd</v>
          </cell>
          <cell r="H1176" t="str">
            <v>Planta</v>
          </cell>
          <cell r="I1176" t="str">
            <v>TBD</v>
          </cell>
          <cell r="J1176" t="str">
            <v>Col</v>
          </cell>
        </row>
        <row r="1177">
          <cell r="C1177" t="str">
            <v>30SColCA1</v>
          </cell>
          <cell r="D1177" t="str">
            <v>Si</v>
          </cell>
          <cell r="E1177" t="str">
            <v>tbd</v>
          </cell>
          <cell r="F1177" t="str">
            <v>Planta</v>
          </cell>
          <cell r="G1177" t="str">
            <v>tbd</v>
          </cell>
          <cell r="H1177" t="str">
            <v>Planta</v>
          </cell>
          <cell r="I1177" t="str">
            <v>TBD</v>
          </cell>
          <cell r="J1177" t="str">
            <v>Col</v>
          </cell>
        </row>
        <row r="1178">
          <cell r="C1178" t="str">
            <v>31SColCA1</v>
          </cell>
          <cell r="D1178" t="str">
            <v>Si</v>
          </cell>
          <cell r="E1178" t="str">
            <v>tbd</v>
          </cell>
          <cell r="F1178" t="str">
            <v>Planta</v>
          </cell>
          <cell r="G1178" t="str">
            <v>tbd</v>
          </cell>
          <cell r="H1178" t="str">
            <v>Planta</v>
          </cell>
          <cell r="I1178" t="str">
            <v>TBD</v>
          </cell>
          <cell r="J1178" t="str">
            <v>Col</v>
          </cell>
        </row>
        <row r="1179">
          <cell r="C1179" t="str">
            <v>32SColCA1</v>
          </cell>
          <cell r="D1179" t="str">
            <v>Si</v>
          </cell>
          <cell r="E1179" t="str">
            <v>tbd</v>
          </cell>
          <cell r="F1179" t="str">
            <v>Planta</v>
          </cell>
          <cell r="G1179" t="str">
            <v>tbd</v>
          </cell>
          <cell r="H1179" t="str">
            <v>Planta</v>
          </cell>
          <cell r="I1179" t="str">
            <v>TBD</v>
          </cell>
          <cell r="J1179" t="str">
            <v>Col</v>
          </cell>
        </row>
        <row r="1180">
          <cell r="C1180" t="str">
            <v>33SColCA1</v>
          </cell>
          <cell r="D1180" t="str">
            <v>Si</v>
          </cell>
          <cell r="E1180" t="str">
            <v>tbd</v>
          </cell>
          <cell r="F1180" t="str">
            <v>Planta</v>
          </cell>
          <cell r="G1180" t="str">
            <v>tbd</v>
          </cell>
          <cell r="H1180" t="str">
            <v>Planta</v>
          </cell>
          <cell r="I1180" t="str">
            <v>TBD</v>
          </cell>
          <cell r="J1180" t="str">
            <v>Col</v>
          </cell>
        </row>
        <row r="1181">
          <cell r="C1181" t="str">
            <v>34SColCA1</v>
          </cell>
          <cell r="D1181" t="str">
            <v>Si</v>
          </cell>
          <cell r="E1181" t="str">
            <v>tbd</v>
          </cell>
          <cell r="F1181" t="str">
            <v>Planta</v>
          </cell>
          <cell r="G1181" t="str">
            <v>tbd</v>
          </cell>
          <cell r="H1181" t="str">
            <v>Planta</v>
          </cell>
          <cell r="I1181" t="str">
            <v>TBD</v>
          </cell>
          <cell r="J1181" t="str">
            <v>Col</v>
          </cell>
        </row>
        <row r="1182">
          <cell r="C1182" t="str">
            <v>35SColCA1</v>
          </cell>
          <cell r="D1182" t="str">
            <v>Si</v>
          </cell>
          <cell r="E1182" t="str">
            <v>tbd</v>
          </cell>
          <cell r="F1182" t="str">
            <v>Planta</v>
          </cell>
          <cell r="G1182" t="str">
            <v>tbd</v>
          </cell>
          <cell r="H1182" t="str">
            <v>Planta</v>
          </cell>
          <cell r="I1182" t="str">
            <v>TBD</v>
          </cell>
          <cell r="J1182" t="str">
            <v>Col</v>
          </cell>
        </row>
        <row r="1183">
          <cell r="C1183" t="str">
            <v>35SColCA2</v>
          </cell>
          <cell r="D1183" t="str">
            <v>Si</v>
          </cell>
          <cell r="E1183" t="str">
            <v>tbd</v>
          </cell>
          <cell r="F1183" t="str">
            <v>Planta</v>
          </cell>
          <cell r="G1183" t="str">
            <v>tbd</v>
          </cell>
          <cell r="H1183" t="str">
            <v>Planta</v>
          </cell>
          <cell r="I1183" t="str">
            <v>TBD</v>
          </cell>
          <cell r="J1183" t="str">
            <v>Col</v>
          </cell>
        </row>
        <row r="1184">
          <cell r="C1184" t="str">
            <v>35SColCA3</v>
          </cell>
          <cell r="D1184" t="str">
            <v>Si</v>
          </cell>
          <cell r="E1184" t="str">
            <v>tbd</v>
          </cell>
          <cell r="F1184" t="str">
            <v>Planta</v>
          </cell>
          <cell r="G1184" t="str">
            <v>tbd</v>
          </cell>
          <cell r="H1184" t="str">
            <v>Planta</v>
          </cell>
          <cell r="I1184" t="str">
            <v>TBD</v>
          </cell>
          <cell r="J1184" t="str">
            <v>Col</v>
          </cell>
        </row>
        <row r="1185">
          <cell r="C1185" t="str">
            <v>37SColCA1</v>
          </cell>
          <cell r="D1185" t="str">
            <v>Si</v>
          </cell>
          <cell r="E1185" t="str">
            <v>tbd</v>
          </cell>
          <cell r="F1185" t="str">
            <v>Planta</v>
          </cell>
          <cell r="G1185" t="str">
            <v>tbd</v>
          </cell>
          <cell r="H1185" t="str">
            <v>Planta</v>
          </cell>
          <cell r="I1185" t="str">
            <v>TBD</v>
          </cell>
          <cell r="J1185" t="str">
            <v>Col</v>
          </cell>
        </row>
        <row r="1186">
          <cell r="C1186" t="str">
            <v>39SColCA1</v>
          </cell>
          <cell r="D1186" t="str">
            <v>Si</v>
          </cell>
          <cell r="E1186" t="str">
            <v>tbd</v>
          </cell>
          <cell r="F1186" t="str">
            <v>Planta</v>
          </cell>
          <cell r="G1186" t="str">
            <v>tbd</v>
          </cell>
          <cell r="H1186" t="str">
            <v>Planta</v>
          </cell>
          <cell r="I1186" t="str">
            <v>TBD</v>
          </cell>
          <cell r="J1186" t="str">
            <v>Col</v>
          </cell>
        </row>
        <row r="1187">
          <cell r="C1187" t="str">
            <v>40SColCA1</v>
          </cell>
          <cell r="D1187" t="str">
            <v>Si</v>
          </cell>
          <cell r="E1187" t="str">
            <v>tbd</v>
          </cell>
          <cell r="F1187" t="str">
            <v>Planta</v>
          </cell>
          <cell r="G1187" t="str">
            <v>tbd</v>
          </cell>
          <cell r="H1187" t="str">
            <v>Planta</v>
          </cell>
          <cell r="I1187" t="str">
            <v>TBD</v>
          </cell>
          <cell r="J1187" t="str">
            <v>Col</v>
          </cell>
        </row>
        <row r="1188">
          <cell r="C1188" t="str">
            <v>41SColCA2</v>
          </cell>
          <cell r="D1188" t="str">
            <v>Si</v>
          </cell>
          <cell r="E1188" t="str">
            <v>tbd</v>
          </cell>
          <cell r="F1188" t="str">
            <v>Planta</v>
          </cell>
          <cell r="G1188" t="str">
            <v>tbd</v>
          </cell>
          <cell r="H1188" t="str">
            <v>Planta</v>
          </cell>
          <cell r="I1188" t="str">
            <v>TBD</v>
          </cell>
          <cell r="J1188" t="str">
            <v>Col</v>
          </cell>
        </row>
        <row r="1189">
          <cell r="C1189" t="str">
            <v>41SColCA3</v>
          </cell>
          <cell r="D1189" t="str">
            <v>Si</v>
          </cell>
          <cell r="E1189" t="str">
            <v>tbd</v>
          </cell>
          <cell r="F1189" t="str">
            <v>Planta</v>
          </cell>
          <cell r="G1189" t="str">
            <v>tbd</v>
          </cell>
          <cell r="H1189" t="str">
            <v>Planta</v>
          </cell>
          <cell r="I1189" t="str">
            <v>TBD</v>
          </cell>
          <cell r="J1189" t="str">
            <v>Col</v>
          </cell>
        </row>
        <row r="1190">
          <cell r="C1190" t="str">
            <v>42SColCA1</v>
          </cell>
          <cell r="D1190" t="str">
            <v>Si</v>
          </cell>
          <cell r="E1190" t="str">
            <v>tbd</v>
          </cell>
          <cell r="F1190" t="str">
            <v>Planta</v>
          </cell>
          <cell r="G1190" t="str">
            <v>tbd</v>
          </cell>
          <cell r="H1190" t="str">
            <v>Planta</v>
          </cell>
          <cell r="I1190" t="str">
            <v>TBD</v>
          </cell>
          <cell r="J1190" t="str">
            <v>Col</v>
          </cell>
        </row>
        <row r="1191">
          <cell r="C1191" t="str">
            <v>42SColCA2</v>
          </cell>
          <cell r="D1191" t="str">
            <v>Si</v>
          </cell>
          <cell r="E1191" t="str">
            <v>tbd</v>
          </cell>
          <cell r="F1191" t="str">
            <v>Planta</v>
          </cell>
          <cell r="G1191" t="str">
            <v>tbd</v>
          </cell>
          <cell r="H1191" t="str">
            <v>Planta</v>
          </cell>
          <cell r="I1191" t="str">
            <v>TBD</v>
          </cell>
          <cell r="J1191" t="str">
            <v>Col</v>
          </cell>
        </row>
        <row r="1192">
          <cell r="C1192" t="str">
            <v>43SColCA1</v>
          </cell>
          <cell r="D1192" t="str">
            <v>Si</v>
          </cell>
          <cell r="E1192" t="str">
            <v>tbd</v>
          </cell>
          <cell r="F1192" t="str">
            <v>Planta</v>
          </cell>
          <cell r="G1192" t="str">
            <v>tbd</v>
          </cell>
          <cell r="H1192" t="str">
            <v>Planta</v>
          </cell>
          <cell r="I1192" t="str">
            <v>TBD</v>
          </cell>
          <cell r="J1192" t="str">
            <v>Col</v>
          </cell>
        </row>
        <row r="1193">
          <cell r="C1193" t="str">
            <v>43SColCA2</v>
          </cell>
          <cell r="D1193" t="str">
            <v>Si</v>
          </cell>
          <cell r="E1193" t="str">
            <v>tbd</v>
          </cell>
          <cell r="F1193" t="str">
            <v>Planta</v>
          </cell>
          <cell r="G1193" t="str">
            <v>tbd</v>
          </cell>
          <cell r="H1193" t="str">
            <v>Planta</v>
          </cell>
          <cell r="I1193" t="str">
            <v>TBD</v>
          </cell>
          <cell r="J1193" t="str">
            <v>Col</v>
          </cell>
        </row>
        <row r="1194">
          <cell r="C1194" t="str">
            <v>Planta Gas</v>
          </cell>
          <cell r="D1194" t="str">
            <v>Si</v>
          </cell>
          <cell r="E1194" t="str">
            <v>tbd</v>
          </cell>
          <cell r="F1194" t="e">
            <v>#N/A</v>
          </cell>
          <cell r="G1194" t="str">
            <v>tbd</v>
          </cell>
          <cell r="H1194" t="e">
            <v>#N/A</v>
          </cell>
          <cell r="I1194" t="e">
            <v>#N/A</v>
          </cell>
          <cell r="J1194" t="e">
            <v>#N/A</v>
          </cell>
        </row>
        <row r="1195">
          <cell r="C1195" t="str">
            <v>Planta Central</v>
          </cell>
          <cell r="D1195" t="str">
            <v>Si</v>
          </cell>
          <cell r="E1195" t="str">
            <v>tbd</v>
          </cell>
          <cell r="F1195" t="str">
            <v>Planta</v>
          </cell>
          <cell r="G1195" t="str">
            <v>Planta Norte</v>
          </cell>
          <cell r="H1195" t="e">
            <v>#N/A</v>
          </cell>
          <cell r="I1195" t="e">
            <v>#N/A</v>
          </cell>
          <cell r="J1195" t="str">
            <v>Planta</v>
          </cell>
        </row>
        <row r="1196">
          <cell r="C1196" t="str">
            <v>Planta Norte</v>
          </cell>
          <cell r="D1196" t="str">
            <v>Si</v>
          </cell>
          <cell r="E1196" t="str">
            <v>tbd</v>
          </cell>
          <cell r="F1196" t="str">
            <v>Planta</v>
          </cell>
          <cell r="G1196" t="str">
            <v>Planta Central</v>
          </cell>
          <cell r="H1196" t="e">
            <v>#N/A</v>
          </cell>
          <cell r="I1196" t="e">
            <v>#N/A</v>
          </cell>
          <cell r="J1196" t="str">
            <v>Planta</v>
          </cell>
        </row>
        <row r="1197">
          <cell r="C1197" t="str">
            <v>Planta La Petiza</v>
          </cell>
          <cell r="D1197" t="str">
            <v>Si</v>
          </cell>
          <cell r="E1197" t="str">
            <v>tbd</v>
          </cell>
          <cell r="F1197" t="str">
            <v>Planta</v>
          </cell>
          <cell r="G1197" t="str">
            <v>Planta Norte</v>
          </cell>
          <cell r="H1197" t="e">
            <v>#N/A</v>
          </cell>
          <cell r="I1197" t="e">
            <v>#N/A</v>
          </cell>
          <cell r="J1197" t="str">
            <v>Planta</v>
          </cell>
        </row>
        <row r="1198">
          <cell r="C1198" t="str">
            <v>Planta Sur</v>
          </cell>
          <cell r="D1198" t="str">
            <v>Si</v>
          </cell>
          <cell r="E1198" t="str">
            <v>tbd</v>
          </cell>
          <cell r="F1198" t="str">
            <v>Planta</v>
          </cell>
          <cell r="G1198" t="str">
            <v>Planta Central</v>
          </cell>
          <cell r="H1198" t="e">
            <v>#N/A</v>
          </cell>
          <cell r="I1198" t="e">
            <v>#N/A</v>
          </cell>
          <cell r="J1198" t="str">
            <v>Planta</v>
          </cell>
        </row>
        <row r="1199">
          <cell r="C1199" t="str">
            <v>Planta Oeste</v>
          </cell>
          <cell r="D1199" t="str">
            <v>Si</v>
          </cell>
          <cell r="E1199" t="str">
            <v>tbd</v>
          </cell>
          <cell r="F1199" t="str">
            <v>Planta</v>
          </cell>
          <cell r="G1199" t="str">
            <v>Planta Central</v>
          </cell>
          <cell r="H1199" t="e">
            <v>#N/A</v>
          </cell>
          <cell r="I1199" t="e">
            <v>#N/A</v>
          </cell>
          <cell r="J1199" t="str">
            <v>Planta</v>
          </cell>
        </row>
        <row r="1200">
          <cell r="C1200" t="str">
            <v>02SS</v>
          </cell>
          <cell r="D1200" t="str">
            <v>Si</v>
          </cell>
          <cell r="E1200" t="str">
            <v>tbd</v>
          </cell>
          <cell r="F1200" t="e">
            <v>#N/A</v>
          </cell>
          <cell r="G1200" t="str">
            <v>tbd</v>
          </cell>
          <cell r="H1200" t="e">
            <v>#N/A</v>
          </cell>
          <cell r="I1200" t="e">
            <v>#N/A</v>
          </cell>
          <cell r="J1200" t="e">
            <v>#N/A</v>
          </cell>
        </row>
        <row r="1201">
          <cell r="C1201" t="str">
            <v>04SS</v>
          </cell>
          <cell r="D1201" t="str">
            <v>Si</v>
          </cell>
          <cell r="E1201" t="str">
            <v>tbd</v>
          </cell>
          <cell r="F1201" t="e">
            <v>#N/A</v>
          </cell>
          <cell r="G1201" t="str">
            <v>tbd</v>
          </cell>
          <cell r="H1201" t="e">
            <v>#N/A</v>
          </cell>
          <cell r="I1201" t="e">
            <v>#N/A</v>
          </cell>
          <cell r="J1201" t="e">
            <v>#N/A</v>
          </cell>
        </row>
        <row r="1202">
          <cell r="C1202" t="str">
            <v>07SS</v>
          </cell>
          <cell r="D1202" t="str">
            <v>Si</v>
          </cell>
          <cell r="E1202" t="str">
            <v>tbd</v>
          </cell>
          <cell r="F1202" t="e">
            <v>#N/A</v>
          </cell>
          <cell r="G1202" t="str">
            <v>tbd</v>
          </cell>
          <cell r="H1202" t="e">
            <v>#N/A</v>
          </cell>
          <cell r="I1202" t="e">
            <v>#N/A</v>
          </cell>
          <cell r="J1202" t="e">
            <v>#N/A</v>
          </cell>
        </row>
        <row r="1203">
          <cell r="C1203" t="str">
            <v>08SS</v>
          </cell>
          <cell r="D1203" t="str">
            <v>Si</v>
          </cell>
          <cell r="E1203" t="str">
            <v>tbd</v>
          </cell>
          <cell r="F1203" t="e">
            <v>#N/A</v>
          </cell>
          <cell r="G1203" t="str">
            <v>tbd</v>
          </cell>
          <cell r="H1203" t="e">
            <v>#N/A</v>
          </cell>
          <cell r="I1203" t="e">
            <v>#N/A</v>
          </cell>
          <cell r="J1203" t="e">
            <v>#N/A</v>
          </cell>
        </row>
        <row r="1204">
          <cell r="C1204" t="str">
            <v>09SS</v>
          </cell>
          <cell r="D1204" t="str">
            <v>Si</v>
          </cell>
          <cell r="E1204" t="str">
            <v>tbd</v>
          </cell>
          <cell r="F1204" t="e">
            <v>#N/A</v>
          </cell>
          <cell r="G1204" t="str">
            <v>tbd</v>
          </cell>
          <cell r="H1204" t="e">
            <v>#N/A</v>
          </cell>
          <cell r="I1204" t="e">
            <v>#N/A</v>
          </cell>
          <cell r="J1204" t="e">
            <v>#N/A</v>
          </cell>
        </row>
        <row r="1205">
          <cell r="C1205" t="str">
            <v>11SS</v>
          </cell>
          <cell r="D1205" t="str">
            <v>Si</v>
          </cell>
          <cell r="E1205" t="str">
            <v>tbd</v>
          </cell>
          <cell r="F1205" t="e">
            <v>#N/A</v>
          </cell>
          <cell r="G1205" t="str">
            <v>tbd</v>
          </cell>
          <cell r="H1205" t="e">
            <v>#N/A</v>
          </cell>
          <cell r="I1205" t="e">
            <v>#N/A</v>
          </cell>
          <cell r="J1205" t="e">
            <v>#N/A</v>
          </cell>
        </row>
        <row r="1206">
          <cell r="C1206" t="str">
            <v>12SS</v>
          </cell>
          <cell r="D1206" t="str">
            <v>Si</v>
          </cell>
          <cell r="E1206" t="str">
            <v>tbd</v>
          </cell>
          <cell r="F1206" t="e">
            <v>#N/A</v>
          </cell>
          <cell r="G1206" t="str">
            <v>tbd</v>
          </cell>
          <cell r="H1206" t="e">
            <v>#N/A</v>
          </cell>
          <cell r="I1206" t="e">
            <v>#N/A</v>
          </cell>
          <cell r="J1206" t="e">
            <v>#N/A</v>
          </cell>
        </row>
        <row r="1207">
          <cell r="C1207" t="str">
            <v>13SS</v>
          </cell>
          <cell r="D1207" t="str">
            <v>Si</v>
          </cell>
          <cell r="E1207" t="str">
            <v>tbd</v>
          </cell>
          <cell r="F1207" t="e">
            <v>#N/A</v>
          </cell>
          <cell r="G1207" t="str">
            <v>tbd</v>
          </cell>
          <cell r="H1207" t="e">
            <v>#N/A</v>
          </cell>
          <cell r="I1207" t="e">
            <v>#N/A</v>
          </cell>
          <cell r="J1207" t="e">
            <v>#N/A</v>
          </cell>
        </row>
        <row r="1208">
          <cell r="C1208" t="str">
            <v>14SS</v>
          </cell>
          <cell r="D1208" t="str">
            <v>Si</v>
          </cell>
          <cell r="E1208" t="str">
            <v>tbd</v>
          </cell>
          <cell r="F1208" t="e">
            <v>#N/A</v>
          </cell>
          <cell r="G1208" t="str">
            <v>tbd</v>
          </cell>
          <cell r="H1208" t="e">
            <v>#N/A</v>
          </cell>
          <cell r="I1208" t="e">
            <v>#N/A</v>
          </cell>
          <cell r="J1208" t="e">
            <v>#N/A</v>
          </cell>
        </row>
        <row r="1209">
          <cell r="C1209" t="str">
            <v>15SS</v>
          </cell>
          <cell r="D1209" t="str">
            <v>Si</v>
          </cell>
          <cell r="E1209" t="str">
            <v>tbd</v>
          </cell>
          <cell r="F1209" t="e">
            <v>#N/A</v>
          </cell>
          <cell r="G1209" t="str">
            <v>tbd</v>
          </cell>
          <cell r="H1209" t="e">
            <v>#N/A</v>
          </cell>
          <cell r="I1209" t="e">
            <v>#N/A</v>
          </cell>
          <cell r="J1209" t="e">
            <v>#N/A</v>
          </cell>
        </row>
        <row r="1210">
          <cell r="C1210" t="str">
            <v>16SS</v>
          </cell>
          <cell r="D1210" t="str">
            <v>Si</v>
          </cell>
          <cell r="E1210" t="str">
            <v>tbd</v>
          </cell>
          <cell r="F1210" t="e">
            <v>#N/A</v>
          </cell>
          <cell r="G1210" t="str">
            <v>tbd</v>
          </cell>
          <cell r="H1210" t="e">
            <v>#N/A</v>
          </cell>
          <cell r="I1210" t="e">
            <v>#N/A</v>
          </cell>
          <cell r="J1210" t="e">
            <v>#N/A</v>
          </cell>
        </row>
        <row r="1211">
          <cell r="C1211" t="str">
            <v>17ES</v>
          </cell>
          <cell r="D1211" t="str">
            <v>Si</v>
          </cell>
          <cell r="E1211" t="str">
            <v>tbd</v>
          </cell>
          <cell r="F1211" t="e">
            <v>#N/A</v>
          </cell>
          <cell r="G1211" t="str">
            <v>tbd</v>
          </cell>
          <cell r="H1211" t="e">
            <v>#N/A</v>
          </cell>
          <cell r="I1211" t="e">
            <v>#N/A</v>
          </cell>
          <cell r="J1211" t="e">
            <v>#N/A</v>
          </cell>
        </row>
        <row r="1212">
          <cell r="C1212" t="str">
            <v>17SS</v>
          </cell>
          <cell r="D1212" t="str">
            <v>Si</v>
          </cell>
          <cell r="E1212" t="str">
            <v>tbd</v>
          </cell>
          <cell r="F1212" t="e">
            <v>#N/A</v>
          </cell>
          <cell r="G1212" t="str">
            <v>tbd</v>
          </cell>
          <cell r="H1212" t="e">
            <v>#N/A</v>
          </cell>
          <cell r="I1212" t="e">
            <v>#N/A</v>
          </cell>
          <cell r="J1212" t="e">
            <v>#N/A</v>
          </cell>
        </row>
        <row r="1213">
          <cell r="C1213" t="str">
            <v>20SS</v>
          </cell>
          <cell r="D1213" t="str">
            <v>Si</v>
          </cell>
          <cell r="E1213" t="str">
            <v>tbd</v>
          </cell>
          <cell r="F1213" t="e">
            <v>#N/A</v>
          </cell>
          <cell r="G1213" t="str">
            <v>tbd</v>
          </cell>
          <cell r="H1213" t="e">
            <v>#N/A</v>
          </cell>
          <cell r="I1213" t="e">
            <v>#N/A</v>
          </cell>
          <cell r="J1213" t="e">
            <v>#N/A</v>
          </cell>
        </row>
        <row r="1214">
          <cell r="C1214" t="str">
            <v>21SS</v>
          </cell>
          <cell r="D1214" t="str">
            <v>Si</v>
          </cell>
          <cell r="E1214" t="str">
            <v>tbd</v>
          </cell>
          <cell r="F1214" t="e">
            <v>#N/A</v>
          </cell>
          <cell r="G1214" t="str">
            <v>tbd</v>
          </cell>
          <cell r="H1214" t="e">
            <v>#N/A</v>
          </cell>
          <cell r="I1214" t="e">
            <v>#N/A</v>
          </cell>
          <cell r="J1214" t="e">
            <v>#N/A</v>
          </cell>
        </row>
        <row r="1215">
          <cell r="C1215" t="str">
            <v>22SS</v>
          </cell>
          <cell r="D1215" t="str">
            <v>Si</v>
          </cell>
          <cell r="E1215" t="str">
            <v>tbd</v>
          </cell>
          <cell r="F1215" t="e">
            <v>#N/A</v>
          </cell>
          <cell r="G1215" t="str">
            <v>tbd</v>
          </cell>
          <cell r="H1215" t="e">
            <v>#N/A</v>
          </cell>
          <cell r="I1215" t="e">
            <v>#N/A</v>
          </cell>
          <cell r="J1215" t="e">
            <v>#N/A</v>
          </cell>
        </row>
        <row r="1216">
          <cell r="C1216" t="str">
            <v>23SS</v>
          </cell>
          <cell r="D1216" t="str">
            <v>Si</v>
          </cell>
          <cell r="E1216" t="str">
            <v>tbd</v>
          </cell>
          <cell r="F1216" t="e">
            <v>#N/A</v>
          </cell>
          <cell r="G1216" t="str">
            <v>tbd</v>
          </cell>
          <cell r="H1216" t="e">
            <v>#N/A</v>
          </cell>
          <cell r="I1216" t="e">
            <v>#N/A</v>
          </cell>
          <cell r="J1216" t="e">
            <v>#N/A</v>
          </cell>
        </row>
        <row r="1217">
          <cell r="C1217" t="str">
            <v>24SS</v>
          </cell>
          <cell r="D1217" t="str">
            <v>Si</v>
          </cell>
          <cell r="E1217" t="str">
            <v>tbd</v>
          </cell>
          <cell r="F1217" t="e">
            <v>#N/A</v>
          </cell>
          <cell r="G1217" t="str">
            <v>tbd</v>
          </cell>
          <cell r="H1217" t="e">
            <v>#N/A</v>
          </cell>
          <cell r="I1217" t="e">
            <v>#N/A</v>
          </cell>
          <cell r="J1217" t="e">
            <v>#N/A</v>
          </cell>
        </row>
        <row r="1218">
          <cell r="C1218" t="str">
            <v>25SS</v>
          </cell>
          <cell r="D1218" t="str">
            <v>Si</v>
          </cell>
          <cell r="E1218" t="str">
            <v>tbd</v>
          </cell>
          <cell r="F1218" t="e">
            <v>#N/A</v>
          </cell>
          <cell r="G1218" t="str">
            <v>tbd</v>
          </cell>
          <cell r="H1218" t="e">
            <v>#N/A</v>
          </cell>
          <cell r="I1218" t="e">
            <v>#N/A</v>
          </cell>
          <cell r="J1218" t="e">
            <v>#N/A</v>
          </cell>
        </row>
        <row r="1219">
          <cell r="C1219" t="str">
            <v>26SS</v>
          </cell>
          <cell r="D1219" t="str">
            <v>Si</v>
          </cell>
          <cell r="E1219" t="str">
            <v>tbd</v>
          </cell>
          <cell r="F1219" t="e">
            <v>#N/A</v>
          </cell>
          <cell r="G1219" t="str">
            <v>tbd</v>
          </cell>
          <cell r="H1219" t="e">
            <v>#N/A</v>
          </cell>
          <cell r="I1219" t="e">
            <v>#N/A</v>
          </cell>
          <cell r="J1219" t="e">
            <v>#N/A</v>
          </cell>
        </row>
        <row r="1220">
          <cell r="C1220" t="str">
            <v>27SS</v>
          </cell>
          <cell r="D1220" t="str">
            <v>Si</v>
          </cell>
          <cell r="E1220" t="str">
            <v>tbd</v>
          </cell>
          <cell r="F1220" t="e">
            <v>#N/A</v>
          </cell>
          <cell r="G1220" t="str">
            <v>tbd</v>
          </cell>
          <cell r="H1220" t="e">
            <v>#N/A</v>
          </cell>
          <cell r="I1220" t="e">
            <v>#N/A</v>
          </cell>
          <cell r="J1220" t="e">
            <v>#N/A</v>
          </cell>
        </row>
        <row r="1221">
          <cell r="C1221" t="str">
            <v>28SS</v>
          </cell>
          <cell r="D1221" t="str">
            <v>Si</v>
          </cell>
          <cell r="E1221" t="str">
            <v>tbd</v>
          </cell>
          <cell r="F1221" t="e">
            <v>#N/A</v>
          </cell>
          <cell r="G1221" t="str">
            <v>tbd</v>
          </cell>
          <cell r="H1221" t="e">
            <v>#N/A</v>
          </cell>
          <cell r="I1221" t="e">
            <v>#N/A</v>
          </cell>
          <cell r="J1221" t="e">
            <v>#N/A</v>
          </cell>
        </row>
        <row r="1222">
          <cell r="C1222" t="str">
            <v>29SS</v>
          </cell>
          <cell r="D1222" t="str">
            <v>Si</v>
          </cell>
          <cell r="E1222" t="str">
            <v>tbd</v>
          </cell>
          <cell r="F1222" t="e">
            <v>#N/A</v>
          </cell>
          <cell r="G1222" t="str">
            <v>tbd</v>
          </cell>
          <cell r="H1222" t="e">
            <v>#N/A</v>
          </cell>
          <cell r="I1222" t="e">
            <v>#N/A</v>
          </cell>
          <cell r="J1222" t="e">
            <v>#N/A</v>
          </cell>
        </row>
        <row r="1223">
          <cell r="C1223" t="str">
            <v>30SS</v>
          </cell>
          <cell r="D1223" t="str">
            <v>Si</v>
          </cell>
          <cell r="E1223" t="str">
            <v>tbd</v>
          </cell>
          <cell r="F1223" t="e">
            <v>#N/A</v>
          </cell>
          <cell r="G1223" t="str">
            <v>tbd</v>
          </cell>
          <cell r="H1223" t="e">
            <v>#N/A</v>
          </cell>
          <cell r="I1223" t="e">
            <v>#N/A</v>
          </cell>
          <cell r="J1223" t="e">
            <v>#N/A</v>
          </cell>
        </row>
        <row r="1224">
          <cell r="C1224" t="str">
            <v>31SS</v>
          </cell>
          <cell r="D1224" t="str">
            <v>Si</v>
          </cell>
          <cell r="E1224" t="str">
            <v>tbd</v>
          </cell>
          <cell r="F1224" t="e">
            <v>#N/A</v>
          </cell>
          <cell r="G1224" t="str">
            <v>tbd</v>
          </cell>
          <cell r="H1224" t="e">
            <v>#N/A</v>
          </cell>
          <cell r="I1224" t="e">
            <v>#N/A</v>
          </cell>
          <cell r="J1224" t="e">
            <v>#N/A</v>
          </cell>
        </row>
        <row r="1225">
          <cell r="C1225" t="str">
            <v>32SS</v>
          </cell>
          <cell r="D1225" t="str">
            <v>Si</v>
          </cell>
          <cell r="E1225" t="str">
            <v>tbd</v>
          </cell>
          <cell r="F1225" t="e">
            <v>#N/A</v>
          </cell>
          <cell r="G1225" t="str">
            <v>tbd</v>
          </cell>
          <cell r="H1225" t="e">
            <v>#N/A</v>
          </cell>
          <cell r="I1225" t="e">
            <v>#N/A</v>
          </cell>
          <cell r="J1225" t="e">
            <v>#N/A</v>
          </cell>
        </row>
        <row r="1226">
          <cell r="C1226" t="str">
            <v>33SS</v>
          </cell>
          <cell r="D1226" t="str">
            <v>Si</v>
          </cell>
          <cell r="E1226" t="str">
            <v>tbd</v>
          </cell>
          <cell r="F1226" t="e">
            <v>#N/A</v>
          </cell>
          <cell r="G1226" t="str">
            <v>tbd</v>
          </cell>
          <cell r="H1226" t="e">
            <v>#N/A</v>
          </cell>
          <cell r="I1226" t="e">
            <v>#N/A</v>
          </cell>
          <cell r="J1226" t="e">
            <v>#N/A</v>
          </cell>
        </row>
        <row r="1227">
          <cell r="C1227" t="str">
            <v>34SS</v>
          </cell>
          <cell r="D1227" t="str">
            <v>Si</v>
          </cell>
          <cell r="E1227" t="str">
            <v>tbd</v>
          </cell>
          <cell r="F1227" t="e">
            <v>#N/A</v>
          </cell>
          <cell r="G1227" t="str">
            <v>tbd</v>
          </cell>
          <cell r="H1227" t="e">
            <v>#N/A</v>
          </cell>
          <cell r="I1227" t="e">
            <v>#N/A</v>
          </cell>
          <cell r="J1227" t="e">
            <v>#N/A</v>
          </cell>
        </row>
        <row r="1228">
          <cell r="C1228" t="str">
            <v>35SS</v>
          </cell>
          <cell r="D1228" t="str">
            <v>Si</v>
          </cell>
          <cell r="E1228" t="str">
            <v>tbd</v>
          </cell>
          <cell r="F1228" t="e">
            <v>#N/A</v>
          </cell>
          <cell r="G1228" t="str">
            <v>tbd</v>
          </cell>
          <cell r="H1228" t="e">
            <v>#N/A</v>
          </cell>
          <cell r="I1228" t="e">
            <v>#N/A</v>
          </cell>
          <cell r="J1228" t="e">
            <v>#N/A</v>
          </cell>
        </row>
        <row r="1229">
          <cell r="C1229" t="str">
            <v>36SS</v>
          </cell>
          <cell r="D1229" t="str">
            <v>Si</v>
          </cell>
          <cell r="E1229" t="str">
            <v>tbd</v>
          </cell>
          <cell r="F1229" t="e">
            <v>#N/A</v>
          </cell>
          <cell r="G1229" t="str">
            <v>tbd</v>
          </cell>
          <cell r="H1229" t="e">
            <v>#N/A</v>
          </cell>
          <cell r="I1229" t="e">
            <v>#N/A</v>
          </cell>
          <cell r="J1229" t="e">
            <v>#N/A</v>
          </cell>
        </row>
        <row r="1230">
          <cell r="C1230" t="str">
            <v>37SS</v>
          </cell>
          <cell r="D1230" t="str">
            <v>Si</v>
          </cell>
          <cell r="E1230" t="str">
            <v>tbd</v>
          </cell>
          <cell r="F1230" t="e">
            <v>#N/A</v>
          </cell>
          <cell r="G1230" t="str">
            <v>tbd</v>
          </cell>
          <cell r="H1230" t="e">
            <v>#N/A</v>
          </cell>
          <cell r="I1230" t="e">
            <v>#N/A</v>
          </cell>
          <cell r="J1230" t="e">
            <v>#N/A</v>
          </cell>
        </row>
        <row r="1231">
          <cell r="C1231" t="str">
            <v>38SS</v>
          </cell>
          <cell r="D1231" t="str">
            <v>Si</v>
          </cell>
          <cell r="E1231" t="str">
            <v>tbd</v>
          </cell>
          <cell r="F1231" t="e">
            <v>#N/A</v>
          </cell>
          <cell r="G1231" t="str">
            <v>tbd</v>
          </cell>
          <cell r="H1231" t="e">
            <v>#N/A</v>
          </cell>
          <cell r="I1231" t="e">
            <v>#N/A</v>
          </cell>
          <cell r="J1231" t="e">
            <v>#N/A</v>
          </cell>
        </row>
        <row r="1232">
          <cell r="C1232" t="str">
            <v>39SS</v>
          </cell>
          <cell r="D1232" t="str">
            <v>Si</v>
          </cell>
          <cell r="E1232" t="str">
            <v>tbd</v>
          </cell>
          <cell r="F1232" t="e">
            <v>#N/A</v>
          </cell>
          <cell r="G1232" t="str">
            <v>tbd</v>
          </cell>
          <cell r="H1232" t="e">
            <v>#N/A</v>
          </cell>
          <cell r="I1232" t="e">
            <v>#N/A</v>
          </cell>
          <cell r="J1232" t="e">
            <v>#N/A</v>
          </cell>
        </row>
        <row r="1233">
          <cell r="C1233" t="str">
            <v>40SS</v>
          </cell>
          <cell r="D1233" t="str">
            <v>Si</v>
          </cell>
          <cell r="E1233" t="str">
            <v>tbd</v>
          </cell>
          <cell r="F1233" t="e">
            <v>#N/A</v>
          </cell>
          <cell r="G1233" t="str">
            <v>tbd</v>
          </cell>
          <cell r="H1233" t="e">
            <v>#N/A</v>
          </cell>
          <cell r="I1233" t="e">
            <v>#N/A</v>
          </cell>
          <cell r="J1233" t="e">
            <v>#N/A</v>
          </cell>
        </row>
        <row r="1234">
          <cell r="C1234" t="str">
            <v>41SS</v>
          </cell>
          <cell r="D1234" t="str">
            <v>Si</v>
          </cell>
          <cell r="E1234" t="str">
            <v>tbd</v>
          </cell>
          <cell r="F1234" t="e">
            <v>#N/A</v>
          </cell>
          <cell r="G1234" t="str">
            <v>tbd</v>
          </cell>
          <cell r="H1234" t="e">
            <v>#N/A</v>
          </cell>
          <cell r="I1234" t="e">
            <v>#N/A</v>
          </cell>
          <cell r="J1234" t="e">
            <v>#N/A</v>
          </cell>
        </row>
        <row r="1235">
          <cell r="C1235" t="str">
            <v>42SS</v>
          </cell>
          <cell r="D1235" t="str">
            <v>Si</v>
          </cell>
          <cell r="E1235" t="str">
            <v>tbd</v>
          </cell>
          <cell r="F1235" t="e">
            <v>#N/A</v>
          </cell>
          <cell r="G1235" t="str">
            <v>tbd</v>
          </cell>
          <cell r="H1235" t="e">
            <v>#N/A</v>
          </cell>
          <cell r="I1235" t="e">
            <v>#N/A</v>
          </cell>
          <cell r="J1235" t="e">
            <v>#N/A</v>
          </cell>
        </row>
        <row r="1236">
          <cell r="C1236" t="str">
            <v>43SS</v>
          </cell>
          <cell r="D1236" t="str">
            <v>Si</v>
          </cell>
          <cell r="E1236" t="str">
            <v>tbd</v>
          </cell>
          <cell r="F1236" t="e">
            <v>#N/A</v>
          </cell>
          <cell r="G1236" t="str">
            <v>tbd</v>
          </cell>
          <cell r="H1236" t="e">
            <v>#N/A</v>
          </cell>
          <cell r="I1236" t="e">
            <v>#N/A</v>
          </cell>
          <cell r="J1236" t="e">
            <v>#N/A</v>
          </cell>
        </row>
        <row r="1237">
          <cell r="C1237" t="str">
            <v>02SG</v>
          </cell>
          <cell r="D1237" t="str">
            <v>Si</v>
          </cell>
          <cell r="E1237" t="str">
            <v>tbd</v>
          </cell>
          <cell r="F1237" t="e">
            <v>#N/A</v>
          </cell>
          <cell r="G1237" t="str">
            <v>tbd</v>
          </cell>
          <cell r="H1237" t="e">
            <v>#N/A</v>
          </cell>
          <cell r="I1237" t="e">
            <v>#N/A</v>
          </cell>
          <cell r="J1237" t="e">
            <v>#N/A</v>
          </cell>
        </row>
        <row r="1238">
          <cell r="C1238" t="str">
            <v>04SG</v>
          </cell>
          <cell r="D1238" t="str">
            <v>Si</v>
          </cell>
          <cell r="E1238" t="str">
            <v>tbd</v>
          </cell>
          <cell r="F1238" t="e">
            <v>#N/A</v>
          </cell>
          <cell r="G1238" t="str">
            <v>tbd</v>
          </cell>
          <cell r="H1238" t="e">
            <v>#N/A</v>
          </cell>
          <cell r="I1238" t="e">
            <v>#N/A</v>
          </cell>
          <cell r="J1238" t="e">
            <v>#N/A</v>
          </cell>
        </row>
        <row r="1239">
          <cell r="C1239" t="str">
            <v>07SG</v>
          </cell>
          <cell r="D1239" t="str">
            <v>Si</v>
          </cell>
          <cell r="E1239" t="str">
            <v>tbd</v>
          </cell>
          <cell r="F1239" t="e">
            <v>#N/A</v>
          </cell>
          <cell r="G1239" t="str">
            <v>tbd</v>
          </cell>
          <cell r="H1239" t="e">
            <v>#N/A</v>
          </cell>
          <cell r="I1239" t="e">
            <v>#N/A</v>
          </cell>
          <cell r="J1239" t="e">
            <v>#N/A</v>
          </cell>
        </row>
        <row r="1240">
          <cell r="C1240" t="str">
            <v>08SG</v>
          </cell>
          <cell r="D1240" t="str">
            <v>Si</v>
          </cell>
          <cell r="E1240" t="str">
            <v>tbd</v>
          </cell>
          <cell r="F1240" t="e">
            <v>#N/A</v>
          </cell>
          <cell r="G1240" t="str">
            <v>tbd</v>
          </cell>
          <cell r="H1240" t="e">
            <v>#N/A</v>
          </cell>
          <cell r="I1240" t="e">
            <v>#N/A</v>
          </cell>
          <cell r="J1240" t="e">
            <v>#N/A</v>
          </cell>
        </row>
        <row r="1241">
          <cell r="C1241" t="str">
            <v>09SG</v>
          </cell>
          <cell r="D1241" t="str">
            <v>Si</v>
          </cell>
          <cell r="E1241" t="str">
            <v>tbd</v>
          </cell>
          <cell r="F1241" t="e">
            <v>#N/A</v>
          </cell>
          <cell r="G1241" t="str">
            <v>tbd</v>
          </cell>
          <cell r="H1241" t="e">
            <v>#N/A</v>
          </cell>
          <cell r="I1241" t="e">
            <v>#N/A</v>
          </cell>
          <cell r="J1241" t="e">
            <v>#N/A</v>
          </cell>
        </row>
        <row r="1242">
          <cell r="C1242" t="str">
            <v>11SG</v>
          </cell>
          <cell r="D1242" t="str">
            <v>Si</v>
          </cell>
          <cell r="E1242" t="str">
            <v>tbd</v>
          </cell>
          <cell r="F1242" t="e">
            <v>#N/A</v>
          </cell>
          <cell r="G1242" t="str">
            <v>tbd</v>
          </cell>
          <cell r="H1242" t="e">
            <v>#N/A</v>
          </cell>
          <cell r="I1242" t="e">
            <v>#N/A</v>
          </cell>
          <cell r="J1242" t="e">
            <v>#N/A</v>
          </cell>
        </row>
        <row r="1243">
          <cell r="C1243" t="str">
            <v>12SG</v>
          </cell>
          <cell r="D1243" t="str">
            <v>Si</v>
          </cell>
          <cell r="E1243" t="str">
            <v>tbd</v>
          </cell>
          <cell r="F1243" t="e">
            <v>#N/A</v>
          </cell>
          <cell r="G1243" t="str">
            <v>tbd</v>
          </cell>
          <cell r="H1243" t="e">
            <v>#N/A</v>
          </cell>
          <cell r="I1243" t="e">
            <v>#N/A</v>
          </cell>
          <cell r="J1243" t="e">
            <v>#N/A</v>
          </cell>
        </row>
        <row r="1244">
          <cell r="C1244" t="str">
            <v>13SG</v>
          </cell>
          <cell r="D1244" t="str">
            <v>Si</v>
          </cell>
          <cell r="E1244" t="str">
            <v>tbd</v>
          </cell>
          <cell r="F1244" t="e">
            <v>#N/A</v>
          </cell>
          <cell r="G1244" t="str">
            <v>tbd</v>
          </cell>
          <cell r="H1244" t="e">
            <v>#N/A</v>
          </cell>
          <cell r="I1244" t="e">
            <v>#N/A</v>
          </cell>
          <cell r="J1244" t="e">
            <v>#N/A</v>
          </cell>
        </row>
        <row r="1245">
          <cell r="C1245" t="str">
            <v>14SG</v>
          </cell>
          <cell r="D1245" t="str">
            <v>Si</v>
          </cell>
          <cell r="E1245" t="str">
            <v>tbd</v>
          </cell>
          <cell r="F1245" t="e">
            <v>#N/A</v>
          </cell>
          <cell r="G1245" t="str">
            <v>tbd</v>
          </cell>
          <cell r="H1245" t="e">
            <v>#N/A</v>
          </cell>
          <cell r="I1245" t="e">
            <v>#N/A</v>
          </cell>
          <cell r="J1245" t="e">
            <v>#N/A</v>
          </cell>
        </row>
        <row r="1246">
          <cell r="C1246" t="str">
            <v>15SG</v>
          </cell>
          <cell r="D1246" t="str">
            <v>Si</v>
          </cell>
          <cell r="E1246" t="str">
            <v>tbd</v>
          </cell>
          <cell r="F1246" t="e">
            <v>#N/A</v>
          </cell>
          <cell r="G1246" t="str">
            <v>tbd</v>
          </cell>
          <cell r="H1246" t="e">
            <v>#N/A</v>
          </cell>
          <cell r="I1246" t="e">
            <v>#N/A</v>
          </cell>
          <cell r="J1246" t="e">
            <v>#N/A</v>
          </cell>
        </row>
        <row r="1247">
          <cell r="C1247" t="str">
            <v>16SG</v>
          </cell>
          <cell r="D1247" t="str">
            <v>Si</v>
          </cell>
          <cell r="E1247" t="str">
            <v>tbd</v>
          </cell>
          <cell r="F1247" t="e">
            <v>#N/A</v>
          </cell>
          <cell r="G1247" t="str">
            <v>tbd</v>
          </cell>
          <cell r="H1247" t="e">
            <v>#N/A</v>
          </cell>
          <cell r="I1247" t="e">
            <v>#N/A</v>
          </cell>
          <cell r="J1247" t="e">
            <v>#N/A</v>
          </cell>
        </row>
        <row r="1248">
          <cell r="C1248" t="str">
            <v>17EG</v>
          </cell>
          <cell r="D1248" t="str">
            <v>Si</v>
          </cell>
          <cell r="E1248" t="str">
            <v>tbd</v>
          </cell>
          <cell r="F1248" t="e">
            <v>#N/A</v>
          </cell>
          <cell r="G1248" t="str">
            <v>tbd</v>
          </cell>
          <cell r="H1248" t="e">
            <v>#N/A</v>
          </cell>
          <cell r="I1248" t="e">
            <v>#N/A</v>
          </cell>
          <cell r="J1248" t="e">
            <v>#N/A</v>
          </cell>
        </row>
        <row r="1249">
          <cell r="C1249" t="str">
            <v>17SG</v>
          </cell>
          <cell r="D1249" t="str">
            <v>Si</v>
          </cell>
          <cell r="E1249" t="str">
            <v>tbd</v>
          </cell>
          <cell r="F1249" t="e">
            <v>#N/A</v>
          </cell>
          <cell r="G1249" t="str">
            <v>tbd</v>
          </cell>
          <cell r="H1249" t="e">
            <v>#N/A</v>
          </cell>
          <cell r="I1249" t="e">
            <v>#N/A</v>
          </cell>
          <cell r="J1249" t="e">
            <v>#N/A</v>
          </cell>
        </row>
        <row r="1250">
          <cell r="C1250" t="str">
            <v>20SG</v>
          </cell>
          <cell r="D1250" t="str">
            <v>Si</v>
          </cell>
          <cell r="E1250" t="str">
            <v>tbd</v>
          </cell>
          <cell r="F1250" t="e">
            <v>#N/A</v>
          </cell>
          <cell r="G1250" t="str">
            <v>tbd</v>
          </cell>
          <cell r="H1250" t="e">
            <v>#N/A</v>
          </cell>
          <cell r="I1250" t="e">
            <v>#N/A</v>
          </cell>
          <cell r="J1250" t="e">
            <v>#N/A</v>
          </cell>
        </row>
        <row r="1251">
          <cell r="C1251" t="str">
            <v>21SG</v>
          </cell>
          <cell r="D1251" t="str">
            <v>Si</v>
          </cell>
          <cell r="E1251" t="str">
            <v>tbd</v>
          </cell>
          <cell r="F1251" t="e">
            <v>#N/A</v>
          </cell>
          <cell r="G1251" t="str">
            <v>tbd</v>
          </cell>
          <cell r="H1251" t="e">
            <v>#N/A</v>
          </cell>
          <cell r="I1251" t="e">
            <v>#N/A</v>
          </cell>
          <cell r="J1251" t="e">
            <v>#N/A</v>
          </cell>
        </row>
        <row r="1252">
          <cell r="C1252" t="str">
            <v>22SG</v>
          </cell>
          <cell r="D1252" t="str">
            <v>Si</v>
          </cell>
          <cell r="E1252" t="str">
            <v>tbd</v>
          </cell>
          <cell r="F1252" t="e">
            <v>#N/A</v>
          </cell>
          <cell r="G1252" t="str">
            <v>tbd</v>
          </cell>
          <cell r="H1252" t="e">
            <v>#N/A</v>
          </cell>
          <cell r="I1252" t="e">
            <v>#N/A</v>
          </cell>
          <cell r="J1252" t="e">
            <v>#N/A</v>
          </cell>
        </row>
        <row r="1253">
          <cell r="C1253" t="str">
            <v>23SG</v>
          </cell>
          <cell r="D1253" t="str">
            <v>Si</v>
          </cell>
          <cell r="E1253" t="str">
            <v>tbd</v>
          </cell>
          <cell r="F1253" t="e">
            <v>#N/A</v>
          </cell>
          <cell r="G1253" t="str">
            <v>tbd</v>
          </cell>
          <cell r="H1253" t="e">
            <v>#N/A</v>
          </cell>
          <cell r="I1253" t="e">
            <v>#N/A</v>
          </cell>
          <cell r="J1253" t="e">
            <v>#N/A</v>
          </cell>
        </row>
        <row r="1254">
          <cell r="C1254" t="str">
            <v>24SG</v>
          </cell>
          <cell r="D1254" t="str">
            <v>Si</v>
          </cell>
          <cell r="E1254" t="str">
            <v>tbd</v>
          </cell>
          <cell r="F1254" t="e">
            <v>#N/A</v>
          </cell>
          <cell r="G1254" t="str">
            <v>tbd</v>
          </cell>
          <cell r="H1254" t="e">
            <v>#N/A</v>
          </cell>
          <cell r="I1254" t="e">
            <v>#N/A</v>
          </cell>
          <cell r="J1254" t="e">
            <v>#N/A</v>
          </cell>
        </row>
        <row r="1255">
          <cell r="C1255" t="str">
            <v>25SG</v>
          </cell>
          <cell r="D1255" t="str">
            <v>Si</v>
          </cell>
          <cell r="E1255" t="str">
            <v>tbd</v>
          </cell>
          <cell r="F1255" t="e">
            <v>#N/A</v>
          </cell>
          <cell r="G1255" t="str">
            <v>tbd</v>
          </cell>
          <cell r="H1255" t="e">
            <v>#N/A</v>
          </cell>
          <cell r="I1255" t="e">
            <v>#N/A</v>
          </cell>
          <cell r="J1255" t="e">
            <v>#N/A</v>
          </cell>
        </row>
        <row r="1256">
          <cell r="C1256" t="str">
            <v>26SG</v>
          </cell>
          <cell r="D1256" t="str">
            <v>Si</v>
          </cell>
          <cell r="E1256" t="str">
            <v>tbd</v>
          </cell>
          <cell r="F1256" t="e">
            <v>#N/A</v>
          </cell>
          <cell r="G1256" t="str">
            <v>tbd</v>
          </cell>
          <cell r="H1256" t="e">
            <v>#N/A</v>
          </cell>
          <cell r="I1256" t="e">
            <v>#N/A</v>
          </cell>
          <cell r="J1256" t="e">
            <v>#N/A</v>
          </cell>
        </row>
        <row r="1257">
          <cell r="C1257" t="str">
            <v>27SG</v>
          </cell>
          <cell r="D1257" t="str">
            <v>Si</v>
          </cell>
          <cell r="E1257" t="str">
            <v>tbd</v>
          </cell>
          <cell r="F1257" t="e">
            <v>#N/A</v>
          </cell>
          <cell r="G1257" t="str">
            <v>tbd</v>
          </cell>
          <cell r="H1257" t="e">
            <v>#N/A</v>
          </cell>
          <cell r="I1257" t="e">
            <v>#N/A</v>
          </cell>
          <cell r="J1257" t="e">
            <v>#N/A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18981871.139745001</v>
      </c>
      <c r="C2">
        <v>376468.17459479702</v>
      </c>
      <c r="D2">
        <v>224883.83322703099</v>
      </c>
      <c r="E2">
        <v>188490.12945443101</v>
      </c>
      <c r="F2">
        <v>178028.08663070199</v>
      </c>
      <c r="G2">
        <v>140482.35385990801</v>
      </c>
      <c r="H2">
        <v>127076.21985650501</v>
      </c>
      <c r="I2">
        <v>119244.44037294301</v>
      </c>
      <c r="J2">
        <v>116277.951056102</v>
      </c>
      <c r="K2">
        <v>100266.672006851</v>
      </c>
    </row>
    <row r="3" spans="1:11" x14ac:dyDescent="0.2">
      <c r="A3" t="s">
        <v>12</v>
      </c>
      <c r="B3">
        <v>84522.02</v>
      </c>
      <c r="C3">
        <v>82362.02</v>
      </c>
      <c r="D3">
        <v>84042.02</v>
      </c>
      <c r="E3">
        <v>81762.02</v>
      </c>
      <c r="F3">
        <v>81042.02</v>
      </c>
      <c r="G3">
        <v>82242.02</v>
      </c>
      <c r="H3">
        <v>80442.02</v>
      </c>
      <c r="I3">
        <v>82362.02</v>
      </c>
      <c r="J3">
        <v>83562.02</v>
      </c>
      <c r="K3">
        <v>82482.02</v>
      </c>
    </row>
    <row r="4" spans="1:11" x14ac:dyDescent="0.2">
      <c r="A4" t="s">
        <v>13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</row>
    <row r="5" spans="1:11" x14ac:dyDescent="0.2">
      <c r="A5" t="s">
        <v>14</v>
      </c>
      <c r="B5">
        <v>18897249.119745001</v>
      </c>
      <c r="C5">
        <v>294006.154594797</v>
      </c>
      <c r="D5">
        <v>140741.813227031</v>
      </c>
      <c r="E5">
        <v>106628.109454431</v>
      </c>
      <c r="F5">
        <v>96886.066630701695</v>
      </c>
      <c r="G5">
        <v>58140.333859907601</v>
      </c>
      <c r="H5">
        <v>46534.199856505402</v>
      </c>
      <c r="I5">
        <v>36782.420372943197</v>
      </c>
      <c r="J5">
        <v>32615.931056101599</v>
      </c>
      <c r="K5">
        <v>17684.6520068512</v>
      </c>
    </row>
    <row r="6" spans="1:11" x14ac:dyDescent="0.2">
      <c r="A6" t="s">
        <v>15</v>
      </c>
      <c r="B6">
        <v>7062606.88114856</v>
      </c>
      <c r="C6">
        <v>56962.526673715001</v>
      </c>
      <c r="D6">
        <v>28231.5128203979</v>
      </c>
      <c r="E6">
        <v>28194.432531974799</v>
      </c>
      <c r="F6">
        <v>28975.8278163172</v>
      </c>
      <c r="G6">
        <v>22757.0974894344</v>
      </c>
      <c r="H6">
        <v>25123.0374208762</v>
      </c>
      <c r="I6">
        <v>22574.1682057416</v>
      </c>
      <c r="J6">
        <v>22532.889396537699</v>
      </c>
      <c r="K6">
        <v>17593.7555954091</v>
      </c>
    </row>
    <row r="7" spans="1:11" x14ac:dyDescent="0.2">
      <c r="A7" t="s">
        <v>16</v>
      </c>
      <c r="B7">
        <v>556111.52960616397</v>
      </c>
      <c r="C7">
        <v>11049.3709150329</v>
      </c>
      <c r="D7">
        <v>6811.4833239446098</v>
      </c>
      <c r="E7">
        <v>5732.3185202991099</v>
      </c>
      <c r="F7">
        <v>5423.9103793595796</v>
      </c>
      <c r="G7">
        <v>4292.4993055646401</v>
      </c>
      <c r="H7">
        <v>3870.2913897805602</v>
      </c>
      <c r="I7">
        <v>3622.6481777270601</v>
      </c>
      <c r="J7">
        <v>3523.0442376574701</v>
      </c>
      <c r="K7">
        <v>3041.1002193519898</v>
      </c>
    </row>
    <row r="8" spans="1:11" x14ac:dyDescent="0.2">
      <c r="A8" t="s">
        <v>17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  <c r="I8">
        <v>999</v>
      </c>
      <c r="J8">
        <v>999</v>
      </c>
      <c r="K8">
        <v>999</v>
      </c>
    </row>
    <row r="9" spans="1:11" x14ac:dyDescent="0.2">
      <c r="A9" t="s">
        <v>18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</row>
    <row r="10" spans="1:11" x14ac:dyDescent="0.2">
      <c r="A10" t="s">
        <v>19</v>
      </c>
      <c r="B10">
        <v>99</v>
      </c>
      <c r="C10">
        <v>99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  <c r="J10">
        <v>99</v>
      </c>
      <c r="K10">
        <v>99</v>
      </c>
    </row>
    <row r="11" spans="1:11" x14ac:dyDescent="0.2">
      <c r="A11" t="s">
        <v>20</v>
      </c>
      <c r="B11">
        <v>99</v>
      </c>
      <c r="C11">
        <v>99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</row>
    <row r="12" spans="1:11" x14ac:dyDescent="0.2">
      <c r="A12" t="s">
        <v>21</v>
      </c>
      <c r="B12">
        <v>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7"/>
  <sheetViews>
    <sheetView tabSelected="1" topLeftCell="A464" workbookViewId="0">
      <selection activeCell="L437" sqref="L437"/>
    </sheetView>
  </sheetViews>
  <sheetFormatPr baseColWidth="10" defaultColWidth="8.83203125" defaultRowHeight="15" x14ac:dyDescent="0.2"/>
  <cols>
    <col min="16" max="16" width="9.1640625" bestFit="1" customWidth="1"/>
  </cols>
  <sheetData>
    <row r="1" spans="1:16" x14ac:dyDescent="0.2">
      <c r="A1" t="s">
        <v>44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O1">
        <f>+SUM(N2:N504)</f>
        <v>1523.5932317977113</v>
      </c>
      <c r="P1">
        <f>+O1*34.13375*365*0.9999842</f>
        <v>18981872.005378027</v>
      </c>
    </row>
    <row r="2" spans="1:16" x14ac:dyDescent="0.2">
      <c r="A2" t="s">
        <v>45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f>+VLOOKUP(A2,[1]Instalaciones!$C$2:$AC$1257,26,0)</f>
        <v>32.310987419354838</v>
      </c>
      <c r="M2">
        <v>32.310987419354838</v>
      </c>
      <c r="N2">
        <f>+M2*B2</f>
        <v>32.310987419354838</v>
      </c>
    </row>
    <row r="3" spans="1:16" x14ac:dyDescent="0.2">
      <c r="A3" t="s">
        <v>46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f>+VLOOKUP(A3,[1]Instalaciones!$C$2:$AC$1257,26,0)</f>
        <v>29.212630129032259</v>
      </c>
      <c r="M3">
        <v>29.212630129032259</v>
      </c>
      <c r="N3">
        <f t="shared" ref="N3:N66" si="0">+M3*B3</f>
        <v>29.212630129032259</v>
      </c>
    </row>
    <row r="4" spans="1:16" x14ac:dyDescent="0.2">
      <c r="A4" t="s">
        <v>47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f>+VLOOKUP(A4,[1]Instalaciones!$C$2:$AC$1257,26,0)</f>
        <v>9.4781819677419357</v>
      </c>
      <c r="M4">
        <v>9.4781819677419357</v>
      </c>
      <c r="N4">
        <f t="shared" si="0"/>
        <v>9.4781819677419357</v>
      </c>
    </row>
    <row r="5" spans="1:16" x14ac:dyDescent="0.2">
      <c r="A5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f>+VLOOKUP(A5,[1]Instalaciones!$C$2:$AC$1257,26,0)</f>
        <v>26.150153741935483</v>
      </c>
      <c r="M5">
        <v>26.150153741935483</v>
      </c>
      <c r="N5">
        <f t="shared" si="0"/>
        <v>26.150153741935483</v>
      </c>
    </row>
    <row r="6" spans="1:16" x14ac:dyDescent="0.2">
      <c r="A6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>+VLOOKUP(A6,[1]Instalaciones!$C$2:$AC$1257,26,0)</f>
        <v>33.843591290322578</v>
      </c>
      <c r="M6">
        <v>33.843591290322578</v>
      </c>
      <c r="N6">
        <f t="shared" si="0"/>
        <v>33.843591290322578</v>
      </c>
    </row>
    <row r="7" spans="1:16" x14ac:dyDescent="0.2">
      <c r="A7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f>+VLOOKUP(A7,[1]Instalaciones!$C$2:$AC$1257,26,0)</f>
        <v>11.866082741935484</v>
      </c>
      <c r="M7">
        <v>11.866082741935484</v>
      </c>
      <c r="N7">
        <f t="shared" si="0"/>
        <v>11.866082741935484</v>
      </c>
    </row>
    <row r="8" spans="1:16" x14ac:dyDescent="0.2">
      <c r="A8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>+VLOOKUP(A8,[1]Instalaciones!$C$2:$AC$1257,26,0)</f>
        <v>23.200742612903223</v>
      </c>
      <c r="M8">
        <v>23.200742612903223</v>
      </c>
      <c r="N8">
        <f t="shared" si="0"/>
        <v>23.200742612903223</v>
      </c>
    </row>
    <row r="9" spans="1:16" x14ac:dyDescent="0.2">
      <c r="A9" t="s">
        <v>52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f>+VLOOKUP(A9,[1]Instalaciones!$C$2:$AC$1257,26,0)</f>
        <v>18.989064096774193</v>
      </c>
      <c r="M9">
        <v>18.989064096774193</v>
      </c>
      <c r="N9">
        <f t="shared" si="0"/>
        <v>18.989064096774193</v>
      </c>
    </row>
    <row r="10" spans="1:16" x14ac:dyDescent="0.2">
      <c r="A10" t="s">
        <v>53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f>+VLOOKUP(A10,[1]Instalaciones!$C$2:$AC$1257,26,0)</f>
        <v>18.018109032258064</v>
      </c>
      <c r="M10">
        <v>18.018109032258064</v>
      </c>
      <c r="N10">
        <f t="shared" si="0"/>
        <v>18.018109032258064</v>
      </c>
    </row>
    <row r="11" spans="1:16" x14ac:dyDescent="0.2">
      <c r="A11" t="s">
        <v>54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f>+VLOOKUP(A11,[1]Instalaciones!$C$2:$AC$1257,26,0)</f>
        <v>14.11163322580645</v>
      </c>
      <c r="M11">
        <v>14.11163322580645</v>
      </c>
      <c r="N11">
        <f t="shared" si="0"/>
        <v>14.11163322580645</v>
      </c>
    </row>
    <row r="12" spans="1:16" x14ac:dyDescent="0.2">
      <c r="A12" t="s">
        <v>55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f>+VLOOKUP(A12,[1]Instalaciones!$C$2:$AC$1257,26,0)</f>
        <v>9.5855781290322586</v>
      </c>
      <c r="M12">
        <v>9.5855781290322586</v>
      </c>
      <c r="N12">
        <f t="shared" si="0"/>
        <v>9.5855781290322586</v>
      </c>
    </row>
    <row r="13" spans="1:16" x14ac:dyDescent="0.2">
      <c r="A13" t="s">
        <v>56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f>+VLOOKUP(A13,[1]Instalaciones!$C$2:$AC$1257,26,0)</f>
        <v>13.984403483870967</v>
      </c>
      <c r="M13">
        <v>13.984403483870967</v>
      </c>
      <c r="N13">
        <f t="shared" si="0"/>
        <v>13.984403483870967</v>
      </c>
    </row>
    <row r="14" spans="1:16" x14ac:dyDescent="0.2">
      <c r="A14" t="s">
        <v>57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f>+VLOOKUP(A14,[1]Instalaciones!$C$2:$AC$1257,26,0)</f>
        <v>13.507260129032257</v>
      </c>
      <c r="M14">
        <v>13.507260129032257</v>
      </c>
      <c r="N14">
        <f t="shared" si="0"/>
        <v>13.507260129032257</v>
      </c>
    </row>
    <row r="15" spans="1:16" x14ac:dyDescent="0.2">
      <c r="A15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f>+VLOOKUP(A15,[1]Instalaciones!$C$2:$AC$1257,26,0)</f>
        <v>10.952311258064515</v>
      </c>
      <c r="M15">
        <v>10.952311258064515</v>
      </c>
      <c r="N15">
        <f t="shared" si="0"/>
        <v>10.952311258064515</v>
      </c>
    </row>
    <row r="16" spans="1:16" x14ac:dyDescent="0.2">
      <c r="A16" t="s">
        <v>59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f>+VLOOKUP(A16,[1]Instalaciones!$C$2:$AC$1257,26,0)</f>
        <v>13.438595548387097</v>
      </c>
      <c r="M16">
        <v>13.438595548387097</v>
      </c>
      <c r="N16">
        <f t="shared" si="0"/>
        <v>13.438595548387097</v>
      </c>
    </row>
    <row r="17" spans="1:14" x14ac:dyDescent="0.2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>+VLOOKUP(A17,[1]Instalaciones!$C$2:$AC$1257,26,0)</f>
        <v>16.294895774193549</v>
      </c>
      <c r="M17">
        <v>16.294895774193549</v>
      </c>
      <c r="N17">
        <f t="shared" si="0"/>
        <v>16.294895774193549</v>
      </c>
    </row>
    <row r="18" spans="1:14" x14ac:dyDescent="0.2">
      <c r="A18" t="s">
        <v>61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f>+VLOOKUP(A18,[1]Instalaciones!$C$2:$AC$1257,26,0)</f>
        <v>10.486252903225807</v>
      </c>
      <c r="M18">
        <v>10.486252903225807</v>
      </c>
      <c r="N18">
        <f t="shared" si="0"/>
        <v>10.486252903225807</v>
      </c>
    </row>
    <row r="19" spans="1:14" x14ac:dyDescent="0.2">
      <c r="A19" t="s">
        <v>62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>+VLOOKUP(A19,[1]Instalaciones!$C$2:$AC$1257,26,0)</f>
        <v>10.707161290322581</v>
      </c>
      <c r="M19">
        <v>10.707161290322581</v>
      </c>
      <c r="N19">
        <f t="shared" si="0"/>
        <v>10.707161290322581</v>
      </c>
    </row>
    <row r="20" spans="1:14" x14ac:dyDescent="0.2">
      <c r="A20" t="s">
        <v>63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1</v>
      </c>
      <c r="L20">
        <f>+VLOOKUP(A20,[1]Instalaciones!$C$2:$AC$1257,26,0)</f>
        <v>10.714454322580645</v>
      </c>
      <c r="M20">
        <v>10.714454322580645</v>
      </c>
      <c r="N20">
        <f t="shared" si="0"/>
        <v>10.714454322580645</v>
      </c>
    </row>
    <row r="21" spans="1:14" x14ac:dyDescent="0.2">
      <c r="A21" t="s">
        <v>64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f>+VLOOKUP(A21,[1]Instalaciones!$C$2:$AC$1257,26,0)</f>
        <v>11.04123241935484</v>
      </c>
      <c r="M21">
        <v>11.04123241935484</v>
      </c>
      <c r="N21">
        <f t="shared" si="0"/>
        <v>11.04123241935484</v>
      </c>
    </row>
    <row r="22" spans="1:14" x14ac:dyDescent="0.2">
      <c r="A22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f>+VLOOKUP(A22,[1]Instalaciones!$C$2:$AC$1257,26,0)</f>
        <v>8.6986503225806455</v>
      </c>
      <c r="M22">
        <v>8.6986503225806455</v>
      </c>
      <c r="N22">
        <f t="shared" si="0"/>
        <v>8.6986503225806455</v>
      </c>
    </row>
    <row r="23" spans="1:14" x14ac:dyDescent="0.2">
      <c r="A23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f>+VLOOKUP(A23,[1]Instalaciones!$C$2:$AC$1257,26,0)</f>
        <v>9.4471100967741926</v>
      </c>
      <c r="M23">
        <v>9.4471100967741926</v>
      </c>
      <c r="N23">
        <f t="shared" si="0"/>
        <v>9.4471100967741926</v>
      </c>
    </row>
    <row r="24" spans="1:14" x14ac:dyDescent="0.2">
      <c r="A24" t="s">
        <v>67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1</v>
      </c>
      <c r="L24">
        <f>+VLOOKUP(A24,[1]Instalaciones!$C$2:$AC$1257,26,0)</f>
        <v>13.513003161290323</v>
      </c>
      <c r="M24">
        <v>13.513003161290323</v>
      </c>
      <c r="N24">
        <f t="shared" si="0"/>
        <v>13.513003161290323</v>
      </c>
    </row>
    <row r="25" spans="1:14" x14ac:dyDescent="0.2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f>+VLOOKUP(A25,[1]Instalaciones!$C$2:$AC$1257,26,0)</f>
        <v>11.467708419354839</v>
      </c>
      <c r="M25">
        <v>11.467708419354839</v>
      </c>
      <c r="N25">
        <f t="shared" si="0"/>
        <v>11.467708419354839</v>
      </c>
    </row>
    <row r="26" spans="1:14" x14ac:dyDescent="0.2">
      <c r="A26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f>+VLOOKUP(A26,[1]Instalaciones!$C$2:$AC$1257,26,0)</f>
        <v>8.0133089354838702</v>
      </c>
      <c r="M26">
        <v>8.0133089354838702</v>
      </c>
      <c r="N26">
        <f t="shared" si="0"/>
        <v>8.0133089354838702</v>
      </c>
    </row>
    <row r="27" spans="1:14" x14ac:dyDescent="0.2">
      <c r="A27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f>+VLOOKUP(A27,[1]Instalaciones!$C$2:$AC$1257,26,0)</f>
        <v>8.0138285806451623</v>
      </c>
      <c r="M27">
        <v>8.0138285806451623</v>
      </c>
      <c r="N27">
        <f t="shared" si="0"/>
        <v>8.0138285806451623</v>
      </c>
    </row>
    <row r="28" spans="1:14" x14ac:dyDescent="0.2">
      <c r="A28" t="s">
        <v>71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f>+VLOOKUP(A28,[1]Instalaciones!$C$2:$AC$1257,26,0)</f>
        <v>6.0364993225806458</v>
      </c>
      <c r="M28">
        <v>6.0364993225806458</v>
      </c>
      <c r="N28">
        <f t="shared" si="0"/>
        <v>6.0364993225806458</v>
      </c>
    </row>
    <row r="29" spans="1:14" x14ac:dyDescent="0.2">
      <c r="A29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f>+VLOOKUP(A29,[1]Instalaciones!$C$2:$AC$1257,26,0)</f>
        <v>11.376296709677419</v>
      </c>
      <c r="M29">
        <v>11.376296709677419</v>
      </c>
      <c r="N29">
        <f t="shared" si="0"/>
        <v>11.376296709677419</v>
      </c>
    </row>
    <row r="30" spans="1:14" x14ac:dyDescent="0.2">
      <c r="A30" t="s">
        <v>73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 t="e">
        <f>+VLOOKUP(A30,[1]Instalaciones!$C$2:$AC$1257,26,0)</f>
        <v>#N/A</v>
      </c>
      <c r="M30">
        <v>0</v>
      </c>
      <c r="N30">
        <f t="shared" si="0"/>
        <v>0</v>
      </c>
    </row>
    <row r="31" spans="1:14" x14ac:dyDescent="0.2">
      <c r="A31" t="s">
        <v>74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f>+VLOOKUP(A31,[1]Instalaciones!$C$2:$AC$1257,26,0)</f>
        <v>9.2726499032258047</v>
      </c>
      <c r="M31">
        <v>9.2726499032258047</v>
      </c>
      <c r="N31">
        <f t="shared" si="0"/>
        <v>9.2726499032258047</v>
      </c>
    </row>
    <row r="32" spans="1:14" x14ac:dyDescent="0.2">
      <c r="A32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f>+VLOOKUP(A32,[1]Instalaciones!$C$2:$AC$1257,26,0)</f>
        <v>8.8474360645161276</v>
      </c>
      <c r="M32">
        <v>8.8474360645161276</v>
      </c>
      <c r="N32">
        <f t="shared" si="0"/>
        <v>8.8474360645161276</v>
      </c>
    </row>
    <row r="33" spans="1:14" x14ac:dyDescent="0.2">
      <c r="A33" t="s">
        <v>76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f>+VLOOKUP(A33,[1]Instalaciones!$C$2:$AC$1257,26,0)</f>
        <v>12.993146677419354</v>
      </c>
      <c r="M33">
        <v>12.993146677419354</v>
      </c>
      <c r="N33">
        <f t="shared" si="0"/>
        <v>12.993146677419354</v>
      </c>
    </row>
    <row r="34" spans="1:14" x14ac:dyDescent="0.2">
      <c r="A34" t="s">
        <v>77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f>+VLOOKUP(A34,[1]Instalaciones!$C$2:$AC$1257,26,0)</f>
        <v>12.552636709677419</v>
      </c>
      <c r="M34">
        <v>12.552636709677419</v>
      </c>
      <c r="N34">
        <f t="shared" si="0"/>
        <v>12.552636709677419</v>
      </c>
    </row>
    <row r="35" spans="1:14" x14ac:dyDescent="0.2">
      <c r="A35" t="s">
        <v>78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f>+VLOOKUP(A35,[1]Instalaciones!$C$2:$AC$1257,26,0)</f>
        <v>10.831039483870969</v>
      </c>
      <c r="M35">
        <v>10.831039483870969</v>
      </c>
      <c r="N35">
        <f t="shared" si="0"/>
        <v>10.831039483870969</v>
      </c>
    </row>
    <row r="36" spans="1:14" x14ac:dyDescent="0.2">
      <c r="A36" t="s">
        <v>79</v>
      </c>
      <c r="B36">
        <v>1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f>+VLOOKUP(A36,[1]Instalaciones!$C$2:$AC$1257,26,0)</f>
        <v>2.7866422612903228</v>
      </c>
      <c r="M36">
        <v>2.7866422612903228</v>
      </c>
      <c r="N36">
        <f t="shared" si="0"/>
        <v>2.7866422612903228</v>
      </c>
    </row>
    <row r="37" spans="1:14" x14ac:dyDescent="0.2">
      <c r="A37" t="s">
        <v>80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K37">
        <v>1</v>
      </c>
      <c r="L37">
        <f>+VLOOKUP(A37,[1]Instalaciones!$C$2:$AC$1257,26,0)</f>
        <v>3.7594119354838709</v>
      </c>
      <c r="M37">
        <v>3.7594119354838709</v>
      </c>
      <c r="N37">
        <f t="shared" si="0"/>
        <v>3.7594119354838709</v>
      </c>
    </row>
    <row r="38" spans="1:14" x14ac:dyDescent="0.2">
      <c r="A38" t="s">
        <v>81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f>+VLOOKUP(A38,[1]Instalaciones!$C$2:$AC$1257,26,0)</f>
        <v>3.6979551612903228</v>
      </c>
      <c r="M38">
        <v>3.6979551612903228</v>
      </c>
      <c r="N38">
        <f t="shared" si="0"/>
        <v>3.6979551612903228</v>
      </c>
    </row>
    <row r="39" spans="1:14" x14ac:dyDescent="0.2">
      <c r="A39" t="s">
        <v>82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f>+VLOOKUP(A39,[1]Instalaciones!$C$2:$AC$1257,26,0)</f>
        <v>7.8618471612903233</v>
      </c>
      <c r="M39">
        <v>7.8618471612903233</v>
      </c>
      <c r="N39">
        <f t="shared" si="0"/>
        <v>7.8618471612903233</v>
      </c>
    </row>
    <row r="40" spans="1:14" x14ac:dyDescent="0.2">
      <c r="A40" t="s">
        <v>83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f>+VLOOKUP(A40,[1]Instalaciones!$C$2:$AC$1257,26,0)</f>
        <v>3.4239831935483869</v>
      </c>
      <c r="M40">
        <v>3.4239831935483869</v>
      </c>
      <c r="N40">
        <f t="shared" si="0"/>
        <v>3.4239831935483869</v>
      </c>
    </row>
    <row r="41" spans="1:14" x14ac:dyDescent="0.2">
      <c r="A4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f>+VLOOKUP(A41,[1]Instalaciones!$C$2:$AC$1257,26,0)</f>
        <v>4.5974443870967745</v>
      </c>
      <c r="M41">
        <v>4.5974443870967745</v>
      </c>
      <c r="N41">
        <f t="shared" si="0"/>
        <v>4.5974443870967745</v>
      </c>
    </row>
    <row r="42" spans="1:14" x14ac:dyDescent="0.2">
      <c r="A42" t="s">
        <v>85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f>+VLOOKUP(A42,[1]Instalaciones!$C$2:$AC$1257,26,0)</f>
        <v>5.8042193548387093</v>
      </c>
      <c r="M42">
        <v>5.8042193548387093</v>
      </c>
      <c r="N42">
        <f t="shared" si="0"/>
        <v>5.8042193548387093</v>
      </c>
    </row>
    <row r="43" spans="1:14" x14ac:dyDescent="0.2">
      <c r="A43" t="s">
        <v>86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f>+VLOOKUP(A43,[1]Instalaciones!$C$2:$AC$1257,26,0)</f>
        <v>6.2124261612903222</v>
      </c>
      <c r="M43">
        <v>6.2124261612903222</v>
      </c>
      <c r="N43">
        <f t="shared" si="0"/>
        <v>6.2124261612903222</v>
      </c>
    </row>
    <row r="44" spans="1:14" x14ac:dyDescent="0.2">
      <c r="A44" t="s">
        <v>87</v>
      </c>
      <c r="B44">
        <v>1</v>
      </c>
      <c r="C44">
        <v>1</v>
      </c>
      <c r="D44">
        <v>1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>
        <f>+VLOOKUP(A44,[1]Instalaciones!$C$2:$AC$1257,26,0)</f>
        <v>7.2818457741935481</v>
      </c>
      <c r="M44">
        <v>7.2818457741935481</v>
      </c>
      <c r="N44">
        <f t="shared" si="0"/>
        <v>7.2818457741935481</v>
      </c>
    </row>
    <row r="45" spans="1:14" x14ac:dyDescent="0.2">
      <c r="A45" t="s">
        <v>88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f>+VLOOKUP(A45,[1]Instalaciones!$C$2:$AC$1257,26,0)</f>
        <v>8.9306077096774192</v>
      </c>
      <c r="M45">
        <v>8.9306077096774192</v>
      </c>
      <c r="N45">
        <f t="shared" si="0"/>
        <v>8.9306077096774192</v>
      </c>
    </row>
    <row r="46" spans="1:14" x14ac:dyDescent="0.2">
      <c r="A46" t="s">
        <v>89</v>
      </c>
      <c r="B46">
        <v>1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f>+VLOOKUP(A46,[1]Instalaciones!$C$2:$AC$1257,26,0)</f>
        <v>7.4392753548387089</v>
      </c>
      <c r="M46">
        <v>7.4392753548387089</v>
      </c>
      <c r="N46">
        <f t="shared" si="0"/>
        <v>7.4392753548387089</v>
      </c>
    </row>
    <row r="47" spans="1:14" x14ac:dyDescent="0.2">
      <c r="A47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f>+VLOOKUP(A47,[1]Instalaciones!$C$2:$AC$1257,26,0)</f>
        <v>13.112880451612904</v>
      </c>
      <c r="M47">
        <v>13.112880451612904</v>
      </c>
      <c r="N47">
        <f t="shared" si="0"/>
        <v>13.112880451612904</v>
      </c>
    </row>
    <row r="48" spans="1:14" x14ac:dyDescent="0.2">
      <c r="A48" t="s">
        <v>91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f>+VLOOKUP(A48,[1]Instalaciones!$C$2:$AC$1257,26,0)</f>
        <v>2.4138470451612903</v>
      </c>
      <c r="M48">
        <v>2.4138470451612903</v>
      </c>
      <c r="N48">
        <f t="shared" si="0"/>
        <v>0</v>
      </c>
    </row>
    <row r="49" spans="1:14" x14ac:dyDescent="0.2">
      <c r="A49" t="s">
        <v>92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f>+VLOOKUP(A49,[1]Instalaciones!$C$2:$AC$1257,26,0)</f>
        <v>7.7832649354838717</v>
      </c>
      <c r="M49">
        <v>7.7832649354838717</v>
      </c>
      <c r="N49">
        <f t="shared" si="0"/>
        <v>7.7832649354838717</v>
      </c>
    </row>
    <row r="50" spans="1:14" x14ac:dyDescent="0.2">
      <c r="A50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1</v>
      </c>
      <c r="L50">
        <f>+VLOOKUP(A50,[1]Instalaciones!$C$2:$AC$1257,26,0)</f>
        <v>2.2186864838709677</v>
      </c>
      <c r="M50">
        <v>2.2186864838709677</v>
      </c>
      <c r="N50">
        <f t="shared" si="0"/>
        <v>2.2186864838709677</v>
      </c>
    </row>
    <row r="51" spans="1:14" x14ac:dyDescent="0.2">
      <c r="A5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f>+VLOOKUP(A51,[1]Instalaciones!$C$2:$AC$1257,26,0)</f>
        <v>6.19290364516129</v>
      </c>
      <c r="M51">
        <v>6.19290364516129</v>
      </c>
      <c r="N51">
        <f t="shared" si="0"/>
        <v>6.19290364516129</v>
      </c>
    </row>
    <row r="52" spans="1:14" x14ac:dyDescent="0.2">
      <c r="A52" t="s">
        <v>95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f>+VLOOKUP(A52,[1]Instalaciones!$C$2:$AC$1257,26,0)</f>
        <v>5.5395118387096769</v>
      </c>
      <c r="M52">
        <v>5.5395118387096769</v>
      </c>
      <c r="N52">
        <f t="shared" si="0"/>
        <v>5.5395118387096769</v>
      </c>
    </row>
    <row r="53" spans="1:14" x14ac:dyDescent="0.2">
      <c r="A53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f>+VLOOKUP(A53,[1]Instalaciones!$C$2:$AC$1257,26,0)</f>
        <v>7.004883741935485</v>
      </c>
      <c r="M53">
        <v>7.004883741935485</v>
      </c>
      <c r="N53">
        <f t="shared" si="0"/>
        <v>7.004883741935485</v>
      </c>
    </row>
    <row r="54" spans="1:14" x14ac:dyDescent="0.2">
      <c r="A54" t="s">
        <v>97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+VLOOKUP(A54,[1]Instalaciones!$C$2:$AC$1257,26,0)</f>
        <v>6.6276673548387102</v>
      </c>
      <c r="M54">
        <v>6.6276673548387102</v>
      </c>
      <c r="N54">
        <f t="shared" si="0"/>
        <v>6.6276673548387102</v>
      </c>
    </row>
    <row r="55" spans="1:14" x14ac:dyDescent="0.2">
      <c r="A55" t="s">
        <v>98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  <c r="K55">
        <v>0</v>
      </c>
      <c r="L55">
        <f>+VLOOKUP(A55,[1]Instalaciones!$C$2:$AC$1257,26,0)</f>
        <v>6.553186032258064</v>
      </c>
      <c r="M55">
        <v>6.553186032258064</v>
      </c>
      <c r="N55">
        <f t="shared" si="0"/>
        <v>6.553186032258064</v>
      </c>
    </row>
    <row r="56" spans="1:14" x14ac:dyDescent="0.2">
      <c r="A56" t="s">
        <v>99</v>
      </c>
      <c r="B56">
        <v>1</v>
      </c>
      <c r="C56">
        <v>1</v>
      </c>
      <c r="D56">
        <v>0</v>
      </c>
      <c r="E56">
        <v>1</v>
      </c>
      <c r="F56">
        <v>1</v>
      </c>
      <c r="G56">
        <v>0</v>
      </c>
      <c r="H56">
        <v>0</v>
      </c>
      <c r="I56">
        <v>1</v>
      </c>
      <c r="J56">
        <v>0</v>
      </c>
      <c r="K56">
        <v>1</v>
      </c>
      <c r="L56">
        <f>+VLOOKUP(A56,[1]Instalaciones!$C$2:$AC$1257,26,0)</f>
        <v>3.9165841935483869</v>
      </c>
      <c r="M56">
        <v>3.9165841935483869</v>
      </c>
      <c r="N56">
        <f t="shared" si="0"/>
        <v>3.9165841935483869</v>
      </c>
    </row>
    <row r="57" spans="1:14" x14ac:dyDescent="0.2">
      <c r="A57" t="s">
        <v>100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f>+VLOOKUP(A57,[1]Instalaciones!$C$2:$AC$1257,26,0)</f>
        <v>6.162447225806452</v>
      </c>
      <c r="M57">
        <v>6.162447225806452</v>
      </c>
      <c r="N57">
        <f t="shared" si="0"/>
        <v>6.162447225806452</v>
      </c>
    </row>
    <row r="58" spans="1:14" x14ac:dyDescent="0.2">
      <c r="A58" t="s">
        <v>101</v>
      </c>
      <c r="B58">
        <v>1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>
        <f>+VLOOKUP(A58,[1]Instalaciones!$C$2:$AC$1257,26,0)</f>
        <v>4.1492478387096776</v>
      </c>
      <c r="M58">
        <v>4.1492478387096776</v>
      </c>
      <c r="N58">
        <f t="shared" si="0"/>
        <v>4.1492478387096776</v>
      </c>
    </row>
    <row r="59" spans="1:14" x14ac:dyDescent="0.2">
      <c r="A59" t="s">
        <v>102</v>
      </c>
      <c r="B59">
        <v>1</v>
      </c>
      <c r="C59">
        <v>1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1</v>
      </c>
      <c r="L59">
        <f>+VLOOKUP(A59,[1]Instalaciones!$C$2:$AC$1257,26,0)</f>
        <v>6.6020807096774199</v>
      </c>
      <c r="M59">
        <v>6.6020807096774199</v>
      </c>
      <c r="N59">
        <f t="shared" si="0"/>
        <v>6.6020807096774199</v>
      </c>
    </row>
    <row r="60" spans="1:14" x14ac:dyDescent="0.2">
      <c r="A60" t="s">
        <v>103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f>+VLOOKUP(A60,[1]Instalaciones!$C$2:$AC$1257,26,0)</f>
        <v>10.122195129032258</v>
      </c>
      <c r="M60">
        <v>10.122195129032258</v>
      </c>
      <c r="N60">
        <f t="shared" si="0"/>
        <v>10.122195129032258</v>
      </c>
    </row>
    <row r="61" spans="1:14" x14ac:dyDescent="0.2">
      <c r="A61" t="s">
        <v>104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f>+VLOOKUP(A61,[1]Instalaciones!$C$2:$AC$1257,26,0)</f>
        <v>6.0989984838709681</v>
      </c>
      <c r="M61">
        <v>6.0989984838709681</v>
      </c>
      <c r="N61">
        <f t="shared" si="0"/>
        <v>6.0989984838709681</v>
      </c>
    </row>
    <row r="62" spans="1:14" x14ac:dyDescent="0.2">
      <c r="A62" t="s">
        <v>105</v>
      </c>
      <c r="B62">
        <v>1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f>+VLOOKUP(A62,[1]Instalaciones!$C$2:$AC$1257,26,0)</f>
        <v>6.7581828064516127</v>
      </c>
      <c r="M62">
        <v>6.7581828064516127</v>
      </c>
      <c r="N62">
        <f t="shared" si="0"/>
        <v>6.7581828064516127</v>
      </c>
    </row>
    <row r="63" spans="1:14" x14ac:dyDescent="0.2">
      <c r="A63" t="s">
        <v>106</v>
      </c>
      <c r="B63">
        <v>1</v>
      </c>
      <c r="C63">
        <v>1</v>
      </c>
      <c r="D63">
        <v>0</v>
      </c>
      <c r="E63">
        <v>1</v>
      </c>
      <c r="F63">
        <v>0</v>
      </c>
      <c r="G63">
        <v>1</v>
      </c>
      <c r="H63">
        <v>0</v>
      </c>
      <c r="I63">
        <v>1</v>
      </c>
      <c r="J63">
        <v>1</v>
      </c>
      <c r="K63">
        <v>0</v>
      </c>
      <c r="L63">
        <f>+VLOOKUP(A63,[1]Instalaciones!$C$2:$AC$1257,26,0)</f>
        <v>5.9455496129032257</v>
      </c>
      <c r="M63">
        <v>5.9455496129032257</v>
      </c>
      <c r="N63">
        <f t="shared" si="0"/>
        <v>5.9455496129032257</v>
      </c>
    </row>
    <row r="64" spans="1:14" x14ac:dyDescent="0.2">
      <c r="A64" t="s">
        <v>107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f>+VLOOKUP(A64,[1]Instalaciones!$C$2:$AC$1257,26,0)</f>
        <v>10.476468967741937</v>
      </c>
      <c r="M64">
        <v>10.476468967741937</v>
      </c>
      <c r="N64">
        <f t="shared" si="0"/>
        <v>10.476468967741937</v>
      </c>
    </row>
    <row r="65" spans="1:14" x14ac:dyDescent="0.2">
      <c r="A65" t="s">
        <v>108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0</v>
      </c>
      <c r="L65">
        <f>+VLOOKUP(A65,[1]Instalaciones!$C$2:$AC$1257,26,0)</f>
        <v>5.2536795806451613</v>
      </c>
      <c r="M65">
        <v>5.2536795806451613</v>
      </c>
      <c r="N65">
        <f t="shared" si="0"/>
        <v>5.2536795806451613</v>
      </c>
    </row>
    <row r="66" spans="1:14" x14ac:dyDescent="0.2">
      <c r="A66" t="s">
        <v>109</v>
      </c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f>+VLOOKUP(A66,[1]Instalaciones!$C$2:$AC$1257,26,0)</f>
        <v>6.360855806451613</v>
      </c>
      <c r="M66">
        <v>6.360855806451613</v>
      </c>
      <c r="N66">
        <f t="shared" si="0"/>
        <v>6.360855806451613</v>
      </c>
    </row>
    <row r="67" spans="1:14" x14ac:dyDescent="0.2">
      <c r="A67" t="s">
        <v>110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 t="e">
        <f>+VLOOKUP(A67,[1]Instalaciones!$C$2:$AC$1257,26,0)</f>
        <v>#N/A</v>
      </c>
      <c r="M67">
        <v>0</v>
      </c>
      <c r="N67">
        <f t="shared" ref="N67:N130" si="1">+M67*B67</f>
        <v>0</v>
      </c>
    </row>
    <row r="68" spans="1:14" x14ac:dyDescent="0.2">
      <c r="A68" t="s">
        <v>111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f>+VLOOKUP(A68,[1]Instalaciones!$C$2:$AC$1257,26,0)</f>
        <v>4.1797803225806449</v>
      </c>
      <c r="M68">
        <v>4.1797803225806449</v>
      </c>
      <c r="N68">
        <f t="shared" si="1"/>
        <v>4.1797803225806449</v>
      </c>
    </row>
    <row r="69" spans="1:14" x14ac:dyDescent="0.2">
      <c r="A69" t="s">
        <v>112</v>
      </c>
      <c r="B69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</v>
      </c>
      <c r="K69">
        <v>1</v>
      </c>
      <c r="L69">
        <f>+VLOOKUP(A69,[1]Instalaciones!$C$2:$AC$1257,26,0)</f>
        <v>6.1377074193548387</v>
      </c>
      <c r="M69">
        <v>6.1377074193548387</v>
      </c>
      <c r="N69">
        <f t="shared" si="1"/>
        <v>6.1377074193548387</v>
      </c>
    </row>
    <row r="70" spans="1:14" x14ac:dyDescent="0.2">
      <c r="A70" t="s">
        <v>113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f>+VLOOKUP(A70,[1]Instalaciones!$C$2:$AC$1257,26,0)</f>
        <v>5.6958680645161293</v>
      </c>
      <c r="M70">
        <v>5.6958680645161293</v>
      </c>
      <c r="N70">
        <f t="shared" si="1"/>
        <v>5.6958680645161293</v>
      </c>
    </row>
    <row r="71" spans="1:14" x14ac:dyDescent="0.2">
      <c r="A71" t="s">
        <v>114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f>+VLOOKUP(A71,[1]Instalaciones!$C$2:$AC$1257,26,0)</f>
        <v>6.5759709032258069</v>
      </c>
      <c r="M71">
        <v>6.5759709032258069</v>
      </c>
      <c r="N71">
        <f t="shared" si="1"/>
        <v>6.5759709032258069</v>
      </c>
    </row>
    <row r="72" spans="1:14" x14ac:dyDescent="0.2">
      <c r="A72" t="s">
        <v>115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1</v>
      </c>
      <c r="J72">
        <v>1</v>
      </c>
      <c r="K72">
        <v>1</v>
      </c>
      <c r="L72">
        <f>+VLOOKUP(A72,[1]Instalaciones!$C$2:$AC$1257,26,0)</f>
        <v>9.6764474838709678</v>
      </c>
      <c r="M72">
        <v>9.6764474838709678</v>
      </c>
      <c r="N72">
        <f t="shared" si="1"/>
        <v>9.6764474838709678</v>
      </c>
    </row>
    <row r="73" spans="1:14" x14ac:dyDescent="0.2">
      <c r="A73" t="s">
        <v>116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0</v>
      </c>
      <c r="K73">
        <v>1</v>
      </c>
      <c r="L73">
        <f>+VLOOKUP(A73,[1]Instalaciones!$C$2:$AC$1257,26,0)</f>
        <v>5.1330710322580648</v>
      </c>
      <c r="M73">
        <v>5.1330710322580648</v>
      </c>
      <c r="N73">
        <f t="shared" si="1"/>
        <v>5.1330710322580648</v>
      </c>
    </row>
    <row r="74" spans="1:14" x14ac:dyDescent="0.2">
      <c r="A74" t="s">
        <v>117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f>+VLOOKUP(A74,[1]Instalaciones!$C$2:$AC$1257,26,0)</f>
        <v>6.988627838709677</v>
      </c>
      <c r="M74">
        <v>6.988627838709677</v>
      </c>
      <c r="N74">
        <f t="shared" si="1"/>
        <v>6.988627838709677</v>
      </c>
    </row>
    <row r="75" spans="1:14" x14ac:dyDescent="0.2">
      <c r="A75" t="s">
        <v>118</v>
      </c>
      <c r="B75">
        <v>1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f>+VLOOKUP(A75,[1]Instalaciones!$C$2:$AC$1257,26,0)</f>
        <v>7.2112343548387097</v>
      </c>
      <c r="M75">
        <v>7.2112343548387097</v>
      </c>
      <c r="N75">
        <f t="shared" si="1"/>
        <v>7.2112343548387097</v>
      </c>
    </row>
    <row r="76" spans="1:14" x14ac:dyDescent="0.2">
      <c r="A76" t="s">
        <v>119</v>
      </c>
      <c r="B76">
        <v>1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f>+VLOOKUP(A76,[1]Instalaciones!$C$2:$AC$1257,26,0)</f>
        <v>5.0763003548387093</v>
      </c>
      <c r="M76">
        <v>5.0763003548387093</v>
      </c>
      <c r="N76">
        <f t="shared" si="1"/>
        <v>5.0763003548387093</v>
      </c>
    </row>
    <row r="77" spans="1:14" x14ac:dyDescent="0.2">
      <c r="A77" t="s">
        <v>120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0</v>
      </c>
      <c r="K77">
        <v>0</v>
      </c>
      <c r="L77">
        <f>+VLOOKUP(A77,[1]Instalaciones!$C$2:$AC$1257,26,0)</f>
        <v>5.8708799032258066</v>
      </c>
      <c r="M77">
        <v>5.8708799032258066</v>
      </c>
      <c r="N77">
        <f t="shared" si="1"/>
        <v>5.8708799032258066</v>
      </c>
    </row>
    <row r="78" spans="1:14" x14ac:dyDescent="0.2">
      <c r="A78" t="s">
        <v>121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f>+VLOOKUP(A78,[1]Instalaciones!$C$2:$AC$1257,26,0)</f>
        <v>2.8579664161290323</v>
      </c>
      <c r="M78">
        <v>2.8579664161290323</v>
      </c>
      <c r="N78">
        <f t="shared" si="1"/>
        <v>2.8579664161290323</v>
      </c>
    </row>
    <row r="79" spans="1:14" x14ac:dyDescent="0.2">
      <c r="A79" t="s">
        <v>122</v>
      </c>
      <c r="B79">
        <v>1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>+VLOOKUP(A79,[1]Instalaciones!$C$2:$AC$1257,26,0)</f>
        <v>4.7835447096774191</v>
      </c>
      <c r="M79">
        <v>4.7835447096774191</v>
      </c>
      <c r="N79">
        <f t="shared" si="1"/>
        <v>4.7835447096774191</v>
      </c>
    </row>
    <row r="80" spans="1:14" x14ac:dyDescent="0.2">
      <c r="A80" t="s">
        <v>123</v>
      </c>
      <c r="B80">
        <v>1</v>
      </c>
      <c r="C80">
        <v>1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f>+VLOOKUP(A80,[1]Instalaciones!$C$2:$AC$1257,26,0)</f>
        <v>6.6475049999999998</v>
      </c>
      <c r="M80">
        <v>6.6475049999999998</v>
      </c>
      <c r="N80">
        <f t="shared" si="1"/>
        <v>6.6475049999999998</v>
      </c>
    </row>
    <row r="81" spans="1:14" x14ac:dyDescent="0.2">
      <c r="A81" t="s">
        <v>124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0</v>
      </c>
      <c r="J81">
        <v>1</v>
      </c>
      <c r="K81">
        <v>1</v>
      </c>
      <c r="L81">
        <f>+VLOOKUP(A81,[1]Instalaciones!$C$2:$AC$1257,26,0)</f>
        <v>5.5600006774193549</v>
      </c>
      <c r="M81">
        <v>5.5600006774193549</v>
      </c>
      <c r="N81">
        <f t="shared" si="1"/>
        <v>5.5600006774193549</v>
      </c>
    </row>
    <row r="82" spans="1:14" x14ac:dyDescent="0.2">
      <c r="A82" t="s">
        <v>125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f>+VLOOKUP(A82,[1]Instalaciones!$C$2:$AC$1257,26,0)</f>
        <v>7.8007830645161294</v>
      </c>
      <c r="M82">
        <v>7.8007830645161294</v>
      </c>
      <c r="N82">
        <f t="shared" si="1"/>
        <v>7.8007830645161294</v>
      </c>
    </row>
    <row r="83" spans="1:14" x14ac:dyDescent="0.2">
      <c r="A83" t="s">
        <v>126</v>
      </c>
      <c r="B83">
        <v>1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f>+VLOOKUP(A83,[1]Instalaciones!$C$2:$AC$1257,26,0)</f>
        <v>2.9060642064516129</v>
      </c>
      <c r="M83">
        <v>2.9060642064516129</v>
      </c>
      <c r="N83">
        <f t="shared" si="1"/>
        <v>2.9060642064516129</v>
      </c>
    </row>
    <row r="84" spans="1:14" x14ac:dyDescent="0.2">
      <c r="A84" t="s">
        <v>127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f>+VLOOKUP(A84,[1]Instalaciones!$C$2:$AC$1257,26,0)</f>
        <v>6.33902106451613</v>
      </c>
      <c r="M84">
        <v>6.33902106451613</v>
      </c>
      <c r="N84">
        <f t="shared" si="1"/>
        <v>6.33902106451613</v>
      </c>
    </row>
    <row r="85" spans="1:14" x14ac:dyDescent="0.2">
      <c r="A85" t="s">
        <v>128</v>
      </c>
      <c r="B85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f>+VLOOKUP(A85,[1]Instalaciones!$C$2:$AC$1257,26,0)</f>
        <v>5.4938091612903222</v>
      </c>
      <c r="M85">
        <v>5.4938091612903222</v>
      </c>
      <c r="N85">
        <f t="shared" si="1"/>
        <v>5.4938091612903222</v>
      </c>
    </row>
    <row r="86" spans="1:14" x14ac:dyDescent="0.2">
      <c r="A86" t="s">
        <v>129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f>+VLOOKUP(A86,[1]Instalaciones!$C$2:$AC$1257,26,0)</f>
        <v>0.51068097741935492</v>
      </c>
      <c r="M86">
        <v>0.51068097741935492</v>
      </c>
      <c r="N86">
        <f t="shared" si="1"/>
        <v>0.51068097741935492</v>
      </c>
    </row>
    <row r="87" spans="1:14" x14ac:dyDescent="0.2">
      <c r="A87" t="s">
        <v>130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1</v>
      </c>
      <c r="I87">
        <v>1</v>
      </c>
      <c r="J87">
        <v>1</v>
      </c>
      <c r="K87">
        <v>1</v>
      </c>
      <c r="L87">
        <f>+VLOOKUP(A87,[1]Instalaciones!$C$2:$AC$1257,26,0)</f>
        <v>5.2632681935483872</v>
      </c>
      <c r="M87">
        <v>5.2632681935483872</v>
      </c>
      <c r="N87">
        <f t="shared" si="1"/>
        <v>5.2632681935483872</v>
      </c>
    </row>
    <row r="88" spans="1:14" x14ac:dyDescent="0.2">
      <c r="A88" t="s">
        <v>131</v>
      </c>
      <c r="B88">
        <v>1</v>
      </c>
      <c r="C88">
        <v>1</v>
      </c>
      <c r="D88">
        <v>0</v>
      </c>
      <c r="E88">
        <v>1</v>
      </c>
      <c r="F88">
        <v>1</v>
      </c>
      <c r="G88">
        <v>0</v>
      </c>
      <c r="H88">
        <v>1</v>
      </c>
      <c r="I88">
        <v>0</v>
      </c>
      <c r="J88">
        <v>1</v>
      </c>
      <c r="K88">
        <v>0</v>
      </c>
      <c r="L88">
        <f>+VLOOKUP(A88,[1]Instalaciones!$C$2:$AC$1257,26,0)</f>
        <v>6.1571375161290325</v>
      </c>
      <c r="M88">
        <v>6.1571375161290325</v>
      </c>
      <c r="N88">
        <f t="shared" si="1"/>
        <v>6.1571375161290325</v>
      </c>
    </row>
    <row r="89" spans="1:14" x14ac:dyDescent="0.2">
      <c r="A89" t="s">
        <v>132</v>
      </c>
      <c r="B89">
        <v>1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f>+VLOOKUP(A89,[1]Instalaciones!$C$2:$AC$1257,26,0)</f>
        <v>5.9669386774193551</v>
      </c>
      <c r="M89">
        <v>5.9669386774193551</v>
      </c>
      <c r="N89">
        <f t="shared" si="1"/>
        <v>5.9669386774193551</v>
      </c>
    </row>
    <row r="90" spans="1:14" x14ac:dyDescent="0.2">
      <c r="A90" t="s">
        <v>133</v>
      </c>
      <c r="B90">
        <v>1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f>+VLOOKUP(A90,[1]Instalaciones!$C$2:$AC$1257,26,0)</f>
        <v>3.9874059677419353</v>
      </c>
      <c r="M90">
        <v>3.9874059677419353</v>
      </c>
      <c r="N90">
        <f t="shared" si="1"/>
        <v>3.9874059677419353</v>
      </c>
    </row>
    <row r="91" spans="1:14" x14ac:dyDescent="0.2">
      <c r="A91" t="s">
        <v>134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0</v>
      </c>
      <c r="L91">
        <f>+VLOOKUP(A91,[1]Instalaciones!$C$2:$AC$1257,26,0)</f>
        <v>3.7623586774193547</v>
      </c>
      <c r="M91">
        <v>3.7623586774193547</v>
      </c>
      <c r="N91">
        <f t="shared" si="1"/>
        <v>3.7623586774193547</v>
      </c>
    </row>
    <row r="92" spans="1:14" x14ac:dyDescent="0.2">
      <c r="A92" t="s">
        <v>135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1</v>
      </c>
      <c r="J92">
        <v>1</v>
      </c>
      <c r="K92">
        <v>1</v>
      </c>
      <c r="L92" t="e">
        <f>+VLOOKUP(A92,[1]Instalaciones!$C$2:$AC$1257,26,0)</f>
        <v>#N/A</v>
      </c>
      <c r="M92">
        <v>0</v>
      </c>
      <c r="N92">
        <f t="shared" si="1"/>
        <v>0</v>
      </c>
    </row>
    <row r="93" spans="1:14" x14ac:dyDescent="0.2">
      <c r="A93" t="s">
        <v>136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f>+VLOOKUP(A93,[1]Instalaciones!$C$2:$AC$1257,26,0)</f>
        <v>3.2675504516129035</v>
      </c>
      <c r="M93">
        <v>3.2675504516129035</v>
      </c>
      <c r="N93">
        <f t="shared" si="1"/>
        <v>3.2675504516129035</v>
      </c>
    </row>
    <row r="94" spans="1:14" x14ac:dyDescent="0.2">
      <c r="A94" t="s">
        <v>137</v>
      </c>
      <c r="B94">
        <v>1</v>
      </c>
      <c r="C94">
        <v>1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0</v>
      </c>
      <c r="L94">
        <f>+VLOOKUP(A94,[1]Instalaciones!$C$2:$AC$1257,26,0)</f>
        <v>5.3821631612903227</v>
      </c>
      <c r="M94">
        <v>5.3821631612903227</v>
      </c>
      <c r="N94">
        <f t="shared" si="1"/>
        <v>5.3821631612903227</v>
      </c>
    </row>
    <row r="95" spans="1:14" x14ac:dyDescent="0.2">
      <c r="A95" t="s">
        <v>138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0</v>
      </c>
      <c r="K95">
        <v>0</v>
      </c>
      <c r="L95">
        <f>+VLOOKUP(A95,[1]Instalaciones!$C$2:$AC$1257,26,0)</f>
        <v>3.2615476451612904</v>
      </c>
      <c r="M95">
        <v>3.2615476451612904</v>
      </c>
      <c r="N95">
        <f t="shared" si="1"/>
        <v>0</v>
      </c>
    </row>
    <row r="96" spans="1:14" x14ac:dyDescent="0.2">
      <c r="A96" t="s">
        <v>139</v>
      </c>
      <c r="B96">
        <v>1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  <c r="L96">
        <f>+VLOOKUP(A96,[1]Instalaciones!$C$2:$AC$1257,26,0)</f>
        <v>5.3551153225806454</v>
      </c>
      <c r="M96">
        <v>5.3551153225806454</v>
      </c>
      <c r="N96">
        <f t="shared" si="1"/>
        <v>5.3551153225806454</v>
      </c>
    </row>
    <row r="97" spans="1:14" x14ac:dyDescent="0.2">
      <c r="A97" t="s">
        <v>140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1</v>
      </c>
      <c r="L97">
        <f>+VLOOKUP(A97,[1]Instalaciones!$C$2:$AC$1257,26,0)</f>
        <v>4.1382249354838709</v>
      </c>
      <c r="M97">
        <v>4.1382249354838709</v>
      </c>
      <c r="N97">
        <f t="shared" si="1"/>
        <v>4.1382249354838709</v>
      </c>
    </row>
    <row r="98" spans="1:14" x14ac:dyDescent="0.2">
      <c r="A98" t="s">
        <v>141</v>
      </c>
      <c r="B98">
        <v>1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f>+VLOOKUP(A98,[1]Instalaciones!$C$2:$AC$1257,26,0)</f>
        <v>4.7414776129032257</v>
      </c>
      <c r="M98">
        <v>4.7414776129032257</v>
      </c>
      <c r="N98">
        <f t="shared" si="1"/>
        <v>4.7414776129032257</v>
      </c>
    </row>
    <row r="99" spans="1:14" x14ac:dyDescent="0.2">
      <c r="A99" t="s">
        <v>142</v>
      </c>
      <c r="B99">
        <v>1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f>+VLOOKUP(A99,[1]Instalaciones!$C$2:$AC$1257,26,0)</f>
        <v>5.619651935483871</v>
      </c>
      <c r="M99">
        <v>5.619651935483871</v>
      </c>
      <c r="N99">
        <f t="shared" si="1"/>
        <v>5.619651935483871</v>
      </c>
    </row>
    <row r="100" spans="1:14" x14ac:dyDescent="0.2">
      <c r="A100" t="s">
        <v>143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>+VLOOKUP(A100,[1]Instalaciones!$C$2:$AC$1257,26,0)</f>
        <v>1.4183733903225806</v>
      </c>
      <c r="M100">
        <v>1.4183733903225806</v>
      </c>
      <c r="N100">
        <f t="shared" si="1"/>
        <v>1.4183733903225806</v>
      </c>
    </row>
    <row r="101" spans="1:14" x14ac:dyDescent="0.2">
      <c r="A101" t="s">
        <v>144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f>+VLOOKUP(A101,[1]Instalaciones!$C$2:$AC$1257,26,0)</f>
        <v>6.7728629677419354</v>
      </c>
      <c r="M101">
        <v>6.7728629677419354</v>
      </c>
      <c r="N101">
        <f t="shared" si="1"/>
        <v>6.7728629677419354</v>
      </c>
    </row>
    <row r="102" spans="1:14" x14ac:dyDescent="0.2">
      <c r="A102" t="s">
        <v>145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  <c r="L102">
        <f>+VLOOKUP(A102,[1]Instalaciones!$C$2:$AC$1257,26,0)</f>
        <v>6.6369616774193556</v>
      </c>
      <c r="M102">
        <v>6.6369616774193556</v>
      </c>
      <c r="N102">
        <f t="shared" si="1"/>
        <v>6.6369616774193556</v>
      </c>
    </row>
    <row r="103" spans="1:14" x14ac:dyDescent="0.2">
      <c r="A103" t="s">
        <v>146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f>+VLOOKUP(A103,[1]Instalaciones!$C$2:$AC$1257,26,0)</f>
        <v>4.0453658064516125</v>
      </c>
      <c r="M103">
        <v>4.0453658064516125</v>
      </c>
      <c r="N103">
        <f t="shared" si="1"/>
        <v>4.0453658064516125</v>
      </c>
    </row>
    <row r="104" spans="1:14" x14ac:dyDescent="0.2">
      <c r="A104" t="s">
        <v>147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  <c r="K104">
        <v>0</v>
      </c>
      <c r="L104">
        <f>+VLOOKUP(A104,[1]Instalaciones!$C$2:$AC$1257,26,0)</f>
        <v>6.7105872903225805</v>
      </c>
      <c r="M104">
        <v>6.7105872903225805</v>
      </c>
      <c r="N104">
        <f t="shared" si="1"/>
        <v>6.7105872903225805</v>
      </c>
    </row>
    <row r="105" spans="1:14" x14ac:dyDescent="0.2">
      <c r="A105" t="s">
        <v>148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f>+VLOOKUP(A105,[1]Instalaciones!$C$2:$AC$1257,26,0)</f>
        <v>5.9715380645161291</v>
      </c>
      <c r="M105">
        <v>5.9715380645161291</v>
      </c>
      <c r="N105">
        <f t="shared" si="1"/>
        <v>5.9715380645161291</v>
      </c>
    </row>
    <row r="106" spans="1:14" x14ac:dyDescent="0.2">
      <c r="A106" t="s">
        <v>149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1</v>
      </c>
      <c r="L106">
        <f>+VLOOKUP(A106,[1]Instalaciones!$C$2:$AC$1257,26,0)</f>
        <v>2.556321509677419</v>
      </c>
      <c r="M106">
        <v>2.556321509677419</v>
      </c>
      <c r="N106">
        <f t="shared" si="1"/>
        <v>2.556321509677419</v>
      </c>
    </row>
    <row r="107" spans="1:14" x14ac:dyDescent="0.2">
      <c r="A107" t="s">
        <v>150</v>
      </c>
      <c r="B107">
        <v>1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1</v>
      </c>
      <c r="K107">
        <v>0</v>
      </c>
      <c r="L107">
        <f>+VLOOKUP(A107,[1]Instalaciones!$C$2:$AC$1257,26,0)</f>
        <v>3.4044305806451618</v>
      </c>
      <c r="M107">
        <v>3.4044305806451618</v>
      </c>
      <c r="N107">
        <f t="shared" si="1"/>
        <v>3.4044305806451618</v>
      </c>
    </row>
    <row r="108" spans="1:14" x14ac:dyDescent="0.2">
      <c r="A108" t="s">
        <v>151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1</v>
      </c>
      <c r="L108" t="e">
        <f>+VLOOKUP(A108,[1]Instalaciones!$C$2:$AC$1257,26,0)</f>
        <v>#N/A</v>
      </c>
      <c r="M108">
        <v>0</v>
      </c>
      <c r="N108">
        <f t="shared" si="1"/>
        <v>0</v>
      </c>
    </row>
    <row r="109" spans="1:14" x14ac:dyDescent="0.2">
      <c r="A109" t="s">
        <v>152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f>+VLOOKUP(A109,[1]Instalaciones!$C$2:$AC$1257,26,0)</f>
        <v>4.2030988709677422</v>
      </c>
      <c r="M109">
        <v>4.2030988709677422</v>
      </c>
      <c r="N109">
        <f t="shared" si="1"/>
        <v>4.2030988709677422</v>
      </c>
    </row>
    <row r="110" spans="1:14" x14ac:dyDescent="0.2">
      <c r="A110" t="s">
        <v>153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>
        <f>+VLOOKUP(A110,[1]Instalaciones!$C$2:$AC$1257,26,0)</f>
        <v>6.6814247741935482</v>
      </c>
      <c r="M110">
        <v>6.6814247741935482</v>
      </c>
      <c r="N110">
        <f t="shared" si="1"/>
        <v>6.6814247741935482</v>
      </c>
    </row>
    <row r="111" spans="1:14" x14ac:dyDescent="0.2">
      <c r="A111" t="s">
        <v>154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f>+VLOOKUP(A111,[1]Instalaciones!$C$2:$AC$1257,26,0)</f>
        <v>4.0922831935483872</v>
      </c>
      <c r="M111">
        <v>4.0922831935483872</v>
      </c>
      <c r="N111">
        <f t="shared" si="1"/>
        <v>4.0922831935483872</v>
      </c>
    </row>
    <row r="112" spans="1:14" x14ac:dyDescent="0.2">
      <c r="A112" t="s">
        <v>155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f>+VLOOKUP(A112,[1]Instalaciones!$C$2:$AC$1257,26,0)</f>
        <v>5.3566561612903225</v>
      </c>
      <c r="M112">
        <v>5.3566561612903225</v>
      </c>
      <c r="N112">
        <f t="shared" si="1"/>
        <v>5.3566561612903225</v>
      </c>
    </row>
    <row r="113" spans="1:14" x14ac:dyDescent="0.2">
      <c r="A113" t="s">
        <v>156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1</v>
      </c>
      <c r="L113">
        <f>+VLOOKUP(A113,[1]Instalaciones!$C$2:$AC$1257,26,0)</f>
        <v>4.8260647741935481</v>
      </c>
      <c r="M113">
        <v>4.8260647741935481</v>
      </c>
      <c r="N113">
        <f t="shared" si="1"/>
        <v>4.8260647741935481</v>
      </c>
    </row>
    <row r="114" spans="1:14" x14ac:dyDescent="0.2">
      <c r="A114" t="s">
        <v>157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f>+VLOOKUP(A114,[1]Instalaciones!$C$2:$AC$1257,26,0)</f>
        <v>0.5493851870967742</v>
      </c>
      <c r="M114">
        <v>0.5493851870967742</v>
      </c>
      <c r="N114">
        <f t="shared" si="1"/>
        <v>0.5493851870967742</v>
      </c>
    </row>
    <row r="115" spans="1:14" x14ac:dyDescent="0.2">
      <c r="A115" t="s">
        <v>158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1</v>
      </c>
      <c r="L115">
        <f>+VLOOKUP(A115,[1]Instalaciones!$C$2:$AC$1257,26,0)</f>
        <v>4.2353184838709677</v>
      </c>
      <c r="M115">
        <v>4.2353184838709677</v>
      </c>
      <c r="N115">
        <f t="shared" si="1"/>
        <v>4.2353184838709677</v>
      </c>
    </row>
    <row r="116" spans="1:14" x14ac:dyDescent="0.2">
      <c r="A116" t="s">
        <v>159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1</v>
      </c>
      <c r="L116">
        <f>+VLOOKUP(A116,[1]Instalaciones!$C$2:$AC$1257,26,0)</f>
        <v>3.33865735483871</v>
      </c>
      <c r="M116">
        <v>3.33865735483871</v>
      </c>
      <c r="N116">
        <f t="shared" si="1"/>
        <v>3.33865735483871</v>
      </c>
    </row>
    <row r="117" spans="1:14" x14ac:dyDescent="0.2">
      <c r="A117" t="s">
        <v>160</v>
      </c>
      <c r="B117">
        <v>1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f>+VLOOKUP(A117,[1]Instalaciones!$C$2:$AC$1257,26,0)</f>
        <v>3.5661608064516126</v>
      </c>
      <c r="M117">
        <v>3.5661608064516126</v>
      </c>
      <c r="N117">
        <f t="shared" si="1"/>
        <v>3.5661608064516126</v>
      </c>
    </row>
    <row r="118" spans="1:14" x14ac:dyDescent="0.2">
      <c r="A118" t="s">
        <v>161</v>
      </c>
      <c r="B118">
        <v>1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f>+VLOOKUP(A118,[1]Instalaciones!$C$2:$AC$1257,26,0)</f>
        <v>1.3175601612903225</v>
      </c>
      <c r="M118">
        <v>1.3175601612903225</v>
      </c>
      <c r="N118">
        <f t="shared" si="1"/>
        <v>1.3175601612903225</v>
      </c>
    </row>
    <row r="119" spans="1:14" x14ac:dyDescent="0.2">
      <c r="A119" t="s">
        <v>162</v>
      </c>
      <c r="B119">
        <v>1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f>+VLOOKUP(A119,[1]Instalaciones!$C$2:$AC$1257,26,0)</f>
        <v>3.9947154838709675</v>
      </c>
      <c r="M119">
        <v>3.9947154838709675</v>
      </c>
      <c r="N119">
        <f t="shared" si="1"/>
        <v>3.9947154838709675</v>
      </c>
    </row>
    <row r="120" spans="1:14" x14ac:dyDescent="0.2">
      <c r="A120" t="s">
        <v>163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f>+VLOOKUP(A120,[1]Instalaciones!$C$2:$AC$1257,26,0)</f>
        <v>1.1697924096774193</v>
      </c>
      <c r="M120">
        <v>1.1697924096774193</v>
      </c>
      <c r="N120">
        <f t="shared" si="1"/>
        <v>1.1697924096774193</v>
      </c>
    </row>
    <row r="121" spans="1:14" x14ac:dyDescent="0.2">
      <c r="A121" t="s">
        <v>164</v>
      </c>
      <c r="B121">
        <v>1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0</v>
      </c>
      <c r="L121">
        <f>+VLOOKUP(A121,[1]Instalaciones!$C$2:$AC$1257,26,0)</f>
        <v>4.341592548387097</v>
      </c>
      <c r="M121">
        <v>4.341592548387097</v>
      </c>
      <c r="N121">
        <f t="shared" si="1"/>
        <v>4.341592548387097</v>
      </c>
    </row>
    <row r="122" spans="1:14" x14ac:dyDescent="0.2">
      <c r="A122" t="s">
        <v>165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1</v>
      </c>
      <c r="I122">
        <v>0</v>
      </c>
      <c r="J122">
        <v>0</v>
      </c>
      <c r="K122">
        <v>1</v>
      </c>
      <c r="L122">
        <f>+VLOOKUP(A122,[1]Instalaciones!$C$2:$AC$1257,26,0)</f>
        <v>6.5309962903225802</v>
      </c>
      <c r="M122">
        <v>6.5309962903225802</v>
      </c>
      <c r="N122">
        <f t="shared" si="1"/>
        <v>6.5309962903225802</v>
      </c>
    </row>
    <row r="123" spans="1:14" x14ac:dyDescent="0.2">
      <c r="A123" t="s">
        <v>166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f>+VLOOKUP(A123,[1]Instalaciones!$C$2:$AC$1257,26,0)</f>
        <v>2.9527219548387098</v>
      </c>
      <c r="M123">
        <v>2.9527219548387098</v>
      </c>
      <c r="N123">
        <f t="shared" si="1"/>
        <v>2.9527219548387098</v>
      </c>
    </row>
    <row r="124" spans="1:14" x14ac:dyDescent="0.2">
      <c r="A124" t="s">
        <v>167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1</v>
      </c>
      <c r="L124">
        <f>+VLOOKUP(A124,[1]Instalaciones!$C$2:$AC$1257,26,0)</f>
        <v>3.2472445161290322</v>
      </c>
      <c r="M124">
        <v>3.2472445161290322</v>
      </c>
      <c r="N124">
        <f t="shared" si="1"/>
        <v>3.2472445161290322</v>
      </c>
    </row>
    <row r="125" spans="1:14" x14ac:dyDescent="0.2">
      <c r="A125" t="s">
        <v>168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f>+VLOOKUP(A125,[1]Instalaciones!$C$2:$AC$1257,26,0)</f>
        <v>4.92963735483871</v>
      </c>
      <c r="M125">
        <v>4.92963735483871</v>
      </c>
      <c r="N125">
        <f t="shared" si="1"/>
        <v>4.92963735483871</v>
      </c>
    </row>
    <row r="126" spans="1:14" x14ac:dyDescent="0.2">
      <c r="A126" t="s">
        <v>169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1</v>
      </c>
      <c r="L126">
        <f>+VLOOKUP(A126,[1]Instalaciones!$C$2:$AC$1257,26,0)</f>
        <v>3.1061488290322585</v>
      </c>
      <c r="M126">
        <v>3.1061488290322585</v>
      </c>
      <c r="N126">
        <f t="shared" si="1"/>
        <v>3.1061488290322585</v>
      </c>
    </row>
    <row r="127" spans="1:14" x14ac:dyDescent="0.2">
      <c r="A127" t="s">
        <v>170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f>+VLOOKUP(A127,[1]Instalaciones!$C$2:$AC$1257,26,0)</f>
        <v>9.9034857419354833E-2</v>
      </c>
      <c r="M127">
        <v>9.9034857419354833E-2</v>
      </c>
      <c r="N127">
        <f t="shared" si="1"/>
        <v>9.9034857419354833E-2</v>
      </c>
    </row>
    <row r="128" spans="1:14" x14ac:dyDescent="0.2">
      <c r="A128" t="s">
        <v>171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f>+VLOOKUP(A128,[1]Instalaciones!$C$2:$AC$1257,26,0)</f>
        <v>4.3216802903225808</v>
      </c>
      <c r="M128">
        <v>4.3216802903225808</v>
      </c>
      <c r="N128">
        <f t="shared" si="1"/>
        <v>4.3216802903225808</v>
      </c>
    </row>
    <row r="129" spans="1:14" x14ac:dyDescent="0.2">
      <c r="A129" t="s">
        <v>172</v>
      </c>
      <c r="B129">
        <v>1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f>+VLOOKUP(A129,[1]Instalaciones!$C$2:$AC$1257,26,0)</f>
        <v>3.3406026129032256</v>
      </c>
      <c r="M129">
        <v>3.3406026129032256</v>
      </c>
      <c r="N129">
        <f t="shared" si="1"/>
        <v>3.3406026129032256</v>
      </c>
    </row>
    <row r="130" spans="1:14" x14ac:dyDescent="0.2">
      <c r="A130" t="s">
        <v>173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1</v>
      </c>
      <c r="L130">
        <f>+VLOOKUP(A130,[1]Instalaciones!$C$2:$AC$1257,26,0)</f>
        <v>2.5498993516129036</v>
      </c>
      <c r="M130">
        <v>2.5498993516129036</v>
      </c>
      <c r="N130">
        <f t="shared" si="1"/>
        <v>2.5498993516129036</v>
      </c>
    </row>
    <row r="131" spans="1:14" x14ac:dyDescent="0.2">
      <c r="A131" t="s">
        <v>174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f>+VLOOKUP(A131,[1]Instalaciones!$C$2:$AC$1257,26,0)</f>
        <v>5.718529935483871</v>
      </c>
      <c r="M131">
        <v>5.718529935483871</v>
      </c>
      <c r="N131">
        <f t="shared" ref="N131:N194" si="2">+M131*B131</f>
        <v>5.718529935483871</v>
      </c>
    </row>
    <row r="132" spans="1:14" x14ac:dyDescent="0.2">
      <c r="A132" t="s">
        <v>175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1</v>
      </c>
      <c r="L132">
        <f>+VLOOKUP(A132,[1]Instalaciones!$C$2:$AC$1257,26,0)</f>
        <v>3.9792534193548383</v>
      </c>
      <c r="M132">
        <v>3.9792534193548383</v>
      </c>
      <c r="N132">
        <f t="shared" si="2"/>
        <v>0</v>
      </c>
    </row>
    <row r="133" spans="1:14" x14ac:dyDescent="0.2">
      <c r="A133" t="s">
        <v>176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0</v>
      </c>
      <c r="I133">
        <v>1</v>
      </c>
      <c r="J133">
        <v>0</v>
      </c>
      <c r="K133">
        <v>1</v>
      </c>
      <c r="L133" t="e">
        <f>+VLOOKUP(A133,[1]Instalaciones!$C$2:$AC$1257,26,0)</f>
        <v>#N/A</v>
      </c>
      <c r="M133">
        <v>0</v>
      </c>
      <c r="N133">
        <f t="shared" si="2"/>
        <v>0</v>
      </c>
    </row>
    <row r="134" spans="1:14" x14ac:dyDescent="0.2">
      <c r="A134" t="s">
        <v>177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f>+VLOOKUP(A134,[1]Instalaciones!$C$2:$AC$1257,26,0)</f>
        <v>3.3550970645161287</v>
      </c>
      <c r="M134">
        <v>3.3550970645161287</v>
      </c>
      <c r="N134">
        <f t="shared" si="2"/>
        <v>3.3550970645161287</v>
      </c>
    </row>
    <row r="135" spans="1:14" x14ac:dyDescent="0.2">
      <c r="A135" t="s">
        <v>178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f>+VLOOKUP(A135,[1]Instalaciones!$C$2:$AC$1257,26,0)</f>
        <v>5.1520283870967747</v>
      </c>
      <c r="M135">
        <v>5.1520283870967747</v>
      </c>
      <c r="N135">
        <f t="shared" si="2"/>
        <v>5.1520283870967747</v>
      </c>
    </row>
    <row r="136" spans="1:14" x14ac:dyDescent="0.2">
      <c r="A136" t="s">
        <v>179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f>+VLOOKUP(A136,[1]Instalaciones!$C$2:$AC$1257,26,0)</f>
        <v>1.1023544354838708</v>
      </c>
      <c r="M136">
        <v>1.1023544354838708</v>
      </c>
      <c r="N136">
        <f t="shared" si="2"/>
        <v>1.1023544354838708</v>
      </c>
    </row>
    <row r="137" spans="1:14" x14ac:dyDescent="0.2">
      <c r="A137" t="s">
        <v>180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f>+VLOOKUP(A137,[1]Instalaciones!$C$2:$AC$1257,26,0)</f>
        <v>4.3246530322580643</v>
      </c>
      <c r="M137">
        <v>4.3246530322580643</v>
      </c>
      <c r="N137">
        <f t="shared" si="2"/>
        <v>4.3246530322580643</v>
      </c>
    </row>
    <row r="138" spans="1:14" x14ac:dyDescent="0.2">
      <c r="A138" t="s">
        <v>181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1</v>
      </c>
      <c r="L138">
        <f>+VLOOKUP(A138,[1]Instalaciones!$C$2:$AC$1257,26,0)</f>
        <v>3.5177482580645165</v>
      </c>
      <c r="M138">
        <v>3.5177482580645165</v>
      </c>
      <c r="N138">
        <f t="shared" si="2"/>
        <v>3.5177482580645165</v>
      </c>
    </row>
    <row r="139" spans="1:14" x14ac:dyDescent="0.2">
      <c r="A139" t="s">
        <v>182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1</v>
      </c>
      <c r="L139">
        <f>+VLOOKUP(A139,[1]Instalaciones!$C$2:$AC$1257,26,0)</f>
        <v>3.8469562258064514</v>
      </c>
      <c r="M139">
        <v>3.8469562258064514</v>
      </c>
      <c r="N139">
        <f t="shared" si="2"/>
        <v>3.8469562258064514</v>
      </c>
    </row>
    <row r="140" spans="1:14" x14ac:dyDescent="0.2">
      <c r="A140" t="s">
        <v>183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0</v>
      </c>
      <c r="L140">
        <f>+VLOOKUP(A140,[1]Instalaciones!$C$2:$AC$1257,26,0)</f>
        <v>4.747062870967742</v>
      </c>
      <c r="M140">
        <v>4.747062870967742</v>
      </c>
      <c r="N140">
        <f t="shared" si="2"/>
        <v>4.747062870967742</v>
      </c>
    </row>
    <row r="141" spans="1:14" x14ac:dyDescent="0.2">
      <c r="A141" t="s">
        <v>184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f>+VLOOKUP(A141,[1]Instalaciones!$C$2:$AC$1257,26,0)</f>
        <v>3.2252389580645162</v>
      </c>
      <c r="M141">
        <v>3.2252389580645162</v>
      </c>
      <c r="N141">
        <f t="shared" si="2"/>
        <v>3.2252389580645162</v>
      </c>
    </row>
    <row r="142" spans="1:14" x14ac:dyDescent="0.2">
      <c r="A142" t="s">
        <v>185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f>+VLOOKUP(A142,[1]Instalaciones!$C$2:$AC$1257,26,0)</f>
        <v>4.2275272903225805</v>
      </c>
      <c r="M142">
        <v>4.2275272903225805</v>
      </c>
      <c r="N142">
        <f t="shared" si="2"/>
        <v>4.2275272903225805</v>
      </c>
    </row>
    <row r="143" spans="1:14" x14ac:dyDescent="0.2">
      <c r="A143" t="s">
        <v>186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1</v>
      </c>
      <c r="L143">
        <f>+VLOOKUP(A143,[1]Instalaciones!$C$2:$AC$1257,26,0)</f>
        <v>3.0347455548387097</v>
      </c>
      <c r="M143">
        <v>3.0347455548387097</v>
      </c>
      <c r="N143">
        <f t="shared" si="2"/>
        <v>3.0347455548387097</v>
      </c>
    </row>
    <row r="144" spans="1:14" x14ac:dyDescent="0.2">
      <c r="A144" t="s">
        <v>187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f>+VLOOKUP(A144,[1]Instalaciones!$C$2:$AC$1257,26,0)</f>
        <v>3.7086543548387096</v>
      </c>
      <c r="M144">
        <v>3.7086543548387096</v>
      </c>
      <c r="N144">
        <f t="shared" si="2"/>
        <v>3.7086543548387096</v>
      </c>
    </row>
    <row r="145" spans="1:14" x14ac:dyDescent="0.2">
      <c r="A145" t="s">
        <v>188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  <c r="L145">
        <f>+VLOOKUP(A145,[1]Instalaciones!$C$2:$AC$1257,26,0)</f>
        <v>3.7226787741935485</v>
      </c>
      <c r="M145">
        <v>3.7226787741935485</v>
      </c>
      <c r="N145">
        <f t="shared" si="2"/>
        <v>3.7226787741935485</v>
      </c>
    </row>
    <row r="146" spans="1:14" x14ac:dyDescent="0.2">
      <c r="A146" t="s">
        <v>189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0</v>
      </c>
      <c r="L146">
        <f>+VLOOKUP(A146,[1]Instalaciones!$C$2:$AC$1257,26,0)</f>
        <v>3.036555464516129</v>
      </c>
      <c r="M146">
        <v>3.036555464516129</v>
      </c>
      <c r="N146">
        <f t="shared" si="2"/>
        <v>3.036555464516129</v>
      </c>
    </row>
    <row r="147" spans="1:14" x14ac:dyDescent="0.2">
      <c r="A147" t="s">
        <v>190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0</v>
      </c>
      <c r="L147">
        <f>+VLOOKUP(A147,[1]Instalaciones!$C$2:$AC$1257,26,0)</f>
        <v>3.7621610000000003</v>
      </c>
      <c r="M147">
        <v>3.7621610000000003</v>
      </c>
      <c r="N147">
        <f t="shared" si="2"/>
        <v>3.7621610000000003</v>
      </c>
    </row>
    <row r="148" spans="1:14" x14ac:dyDescent="0.2">
      <c r="A148" t="s">
        <v>191</v>
      </c>
      <c r="B148">
        <v>1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1</v>
      </c>
      <c r="L148">
        <f>+VLOOKUP(A148,[1]Instalaciones!$C$2:$AC$1257,26,0)</f>
        <v>8.4525069032258067</v>
      </c>
      <c r="M148">
        <v>8.4525069032258067</v>
      </c>
      <c r="N148">
        <f t="shared" si="2"/>
        <v>8.4525069032258067</v>
      </c>
    </row>
    <row r="149" spans="1:14" x14ac:dyDescent="0.2">
      <c r="A149" t="s">
        <v>192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f>+VLOOKUP(A149,[1]Instalaciones!$C$2:$AC$1257,26,0)</f>
        <v>3.3558220645161292</v>
      </c>
      <c r="M149">
        <v>3.3558220645161292</v>
      </c>
      <c r="N149">
        <f t="shared" si="2"/>
        <v>3.3558220645161292</v>
      </c>
    </row>
    <row r="150" spans="1:14" x14ac:dyDescent="0.2">
      <c r="A150" t="s">
        <v>193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1</v>
      </c>
      <c r="L150">
        <f>+VLOOKUP(A150,[1]Instalaciones!$C$2:$AC$1257,26,0)</f>
        <v>0</v>
      </c>
      <c r="M150">
        <v>0</v>
      </c>
      <c r="N150">
        <f t="shared" si="2"/>
        <v>0</v>
      </c>
    </row>
    <row r="151" spans="1:14" x14ac:dyDescent="0.2">
      <c r="A151" t="s">
        <v>194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1</v>
      </c>
      <c r="L151">
        <f>+VLOOKUP(A151,[1]Instalaciones!$C$2:$AC$1257,26,0)</f>
        <v>3.9255747096774192</v>
      </c>
      <c r="M151">
        <v>3.9255747096774192</v>
      </c>
      <c r="N151">
        <f t="shared" si="2"/>
        <v>3.9255747096774192</v>
      </c>
    </row>
    <row r="152" spans="1:14" x14ac:dyDescent="0.2">
      <c r="A152" t="s">
        <v>195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f>+VLOOKUP(A152,[1]Instalaciones!$C$2:$AC$1257,26,0)</f>
        <v>0.35697710967741936</v>
      </c>
      <c r="M152">
        <v>0.35697710967741936</v>
      </c>
      <c r="N152">
        <f t="shared" si="2"/>
        <v>0.35697710967741936</v>
      </c>
    </row>
    <row r="153" spans="1:14" x14ac:dyDescent="0.2">
      <c r="A153" t="s">
        <v>196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f>+VLOOKUP(A153,[1]Instalaciones!$C$2:$AC$1257,26,0)</f>
        <v>3.994009677419355</v>
      </c>
      <c r="M153">
        <v>3.994009677419355</v>
      </c>
      <c r="N153">
        <f t="shared" si="2"/>
        <v>3.994009677419355</v>
      </c>
    </row>
    <row r="154" spans="1:14" x14ac:dyDescent="0.2">
      <c r="A154" t="s">
        <v>197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f>+VLOOKUP(A154,[1]Instalaciones!$C$2:$AC$1257,26,0)</f>
        <v>2.8006676322580648</v>
      </c>
      <c r="M154">
        <v>2.8006676322580648</v>
      </c>
      <c r="N154">
        <f t="shared" si="2"/>
        <v>0</v>
      </c>
    </row>
    <row r="155" spans="1:14" x14ac:dyDescent="0.2">
      <c r="A155" t="s">
        <v>198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f>+VLOOKUP(A155,[1]Instalaciones!$C$2:$AC$1257,26,0)</f>
        <v>5.8483001290322578</v>
      </c>
      <c r="M155">
        <v>5.8483001290322578</v>
      </c>
      <c r="N155">
        <f t="shared" si="2"/>
        <v>5.8483001290322578</v>
      </c>
    </row>
    <row r="156" spans="1:14" x14ac:dyDescent="0.2">
      <c r="A156" t="s">
        <v>199</v>
      </c>
      <c r="B156">
        <v>1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1</v>
      </c>
      <c r="J156">
        <v>1</v>
      </c>
      <c r="K156">
        <v>0</v>
      </c>
      <c r="L156">
        <f>+VLOOKUP(A156,[1]Instalaciones!$C$2:$AC$1257,26,0)</f>
        <v>1.5848732193548387</v>
      </c>
      <c r="M156">
        <v>1.5848732193548387</v>
      </c>
      <c r="N156">
        <f t="shared" si="2"/>
        <v>1.5848732193548387</v>
      </c>
    </row>
    <row r="157" spans="1:14" x14ac:dyDescent="0.2">
      <c r="A157" t="s">
        <v>200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1</v>
      </c>
      <c r="K157">
        <v>1</v>
      </c>
      <c r="L157">
        <f>+VLOOKUP(A157,[1]Instalaciones!$C$2:$AC$1257,26,0)</f>
        <v>1.9018381612903226</v>
      </c>
      <c r="M157">
        <v>1.9018381612903226</v>
      </c>
      <c r="N157">
        <f t="shared" si="2"/>
        <v>1.9018381612903226</v>
      </c>
    </row>
    <row r="158" spans="1:14" x14ac:dyDescent="0.2">
      <c r="A158" t="s">
        <v>201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1</v>
      </c>
      <c r="K158">
        <v>0</v>
      </c>
      <c r="L158">
        <f>+VLOOKUP(A158,[1]Instalaciones!$C$2:$AC$1257,26,0)</f>
        <v>2.9388712548387095</v>
      </c>
      <c r="M158">
        <v>2.9388712548387095</v>
      </c>
      <c r="N158">
        <f t="shared" si="2"/>
        <v>2.9388712548387095</v>
      </c>
    </row>
    <row r="159" spans="1:14" x14ac:dyDescent="0.2">
      <c r="A159" t="s">
        <v>202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f>+VLOOKUP(A159,[1]Instalaciones!$C$2:$AC$1257,26,0)</f>
        <v>5.2167251612903227</v>
      </c>
      <c r="M159">
        <v>5.2167251612903227</v>
      </c>
      <c r="N159">
        <f t="shared" si="2"/>
        <v>5.2167251612903227</v>
      </c>
    </row>
    <row r="160" spans="1:14" x14ac:dyDescent="0.2">
      <c r="A160" t="s">
        <v>203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f>+VLOOKUP(A160,[1]Instalaciones!$C$2:$AC$1257,26,0)</f>
        <v>2.3210984483870964</v>
      </c>
      <c r="M160">
        <v>2.3210984483870964</v>
      </c>
      <c r="N160">
        <f t="shared" si="2"/>
        <v>2.3210984483870964</v>
      </c>
    </row>
    <row r="161" spans="1:14" x14ac:dyDescent="0.2">
      <c r="A161" t="s">
        <v>204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1</v>
      </c>
      <c r="K161">
        <v>0</v>
      </c>
      <c r="L161">
        <f>+VLOOKUP(A161,[1]Instalaciones!$C$2:$AC$1257,26,0)</f>
        <v>4.2691190322580645</v>
      </c>
      <c r="M161">
        <v>4.2691190322580645</v>
      </c>
      <c r="N161">
        <f t="shared" si="2"/>
        <v>4.2691190322580645</v>
      </c>
    </row>
    <row r="162" spans="1:14" x14ac:dyDescent="0.2">
      <c r="A162" t="s">
        <v>205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f>+VLOOKUP(A162,[1]Instalaciones!$C$2:$AC$1257,26,0)</f>
        <v>2.9484867032258069</v>
      </c>
      <c r="M162">
        <v>2.9484867032258069</v>
      </c>
      <c r="N162">
        <f t="shared" si="2"/>
        <v>2.9484867032258069</v>
      </c>
    </row>
    <row r="163" spans="1:14" x14ac:dyDescent="0.2">
      <c r="A163" t="s">
        <v>206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f>+VLOOKUP(A163,[1]Instalaciones!$C$2:$AC$1257,26,0)</f>
        <v>0.66388698064516138</v>
      </c>
      <c r="M163">
        <v>0.66388698064516138</v>
      </c>
      <c r="N163">
        <f t="shared" si="2"/>
        <v>0.66388698064516138</v>
      </c>
    </row>
    <row r="164" spans="1:14" x14ac:dyDescent="0.2">
      <c r="A164" t="s">
        <v>207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0</v>
      </c>
      <c r="K164">
        <v>0</v>
      </c>
      <c r="L164">
        <f>+VLOOKUP(A164,[1]Instalaciones!$C$2:$AC$1257,26,0)</f>
        <v>0.94331804516129036</v>
      </c>
      <c r="M164">
        <v>0.94331804516129036</v>
      </c>
      <c r="N164">
        <f t="shared" si="2"/>
        <v>0.94331804516129036</v>
      </c>
    </row>
    <row r="165" spans="1:14" x14ac:dyDescent="0.2">
      <c r="A165" t="s">
        <v>208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>+VLOOKUP(A165,[1]Instalaciones!$C$2:$AC$1257,26,0)</f>
        <v>3.9605704516129032</v>
      </c>
      <c r="M165">
        <v>3.9605704516129032</v>
      </c>
      <c r="N165">
        <f t="shared" si="2"/>
        <v>3.9605704516129032</v>
      </c>
    </row>
    <row r="166" spans="1:14" x14ac:dyDescent="0.2">
      <c r="A166" t="s">
        <v>209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1</v>
      </c>
      <c r="L166">
        <f>+VLOOKUP(A166,[1]Instalaciones!$C$2:$AC$1257,26,0)</f>
        <v>2.2506680451612904</v>
      </c>
      <c r="M166">
        <v>2.2506680451612904</v>
      </c>
      <c r="N166">
        <f t="shared" si="2"/>
        <v>2.2506680451612904</v>
      </c>
    </row>
    <row r="167" spans="1:14" x14ac:dyDescent="0.2">
      <c r="A167" t="s">
        <v>210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1</v>
      </c>
      <c r="L167">
        <f>+VLOOKUP(A167,[1]Instalaciones!$C$2:$AC$1257,26,0)</f>
        <v>2.7598027129032259</v>
      </c>
      <c r="M167">
        <v>2.7598027129032259</v>
      </c>
      <c r="N167">
        <f t="shared" si="2"/>
        <v>2.7598027129032259</v>
      </c>
    </row>
    <row r="168" spans="1:14" x14ac:dyDescent="0.2">
      <c r="A168" t="s">
        <v>211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1</v>
      </c>
      <c r="L168">
        <f>+VLOOKUP(A168,[1]Instalaciones!$C$2:$AC$1257,26,0)</f>
        <v>1.0385430838709677</v>
      </c>
      <c r="M168">
        <v>1.0385430838709677</v>
      </c>
      <c r="N168">
        <f t="shared" si="2"/>
        <v>1.0385430838709677</v>
      </c>
    </row>
    <row r="169" spans="1:14" x14ac:dyDescent="0.2">
      <c r="A169" t="s">
        <v>212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>+VLOOKUP(A169,[1]Instalaciones!$C$2:$AC$1257,26,0)</f>
        <v>2.7352249096774193</v>
      </c>
      <c r="M169">
        <v>2.7352249096774193</v>
      </c>
      <c r="N169">
        <f t="shared" si="2"/>
        <v>2.7352249096774193</v>
      </c>
    </row>
    <row r="170" spans="1:14" x14ac:dyDescent="0.2">
      <c r="A170" t="s">
        <v>213</v>
      </c>
      <c r="B170">
        <v>1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1</v>
      </c>
      <c r="I170">
        <v>0</v>
      </c>
      <c r="J170">
        <v>1</v>
      </c>
      <c r="K170">
        <v>1</v>
      </c>
      <c r="L170">
        <f>+VLOOKUP(A170,[1]Instalaciones!$C$2:$AC$1257,26,0)</f>
        <v>1.5420148838709677</v>
      </c>
      <c r="M170">
        <v>1.5420148838709677</v>
      </c>
      <c r="N170">
        <f t="shared" si="2"/>
        <v>1.5420148838709677</v>
      </c>
    </row>
    <row r="171" spans="1:14" x14ac:dyDescent="0.2">
      <c r="A171" t="s">
        <v>214</v>
      </c>
      <c r="B171">
        <v>1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f>+VLOOKUP(A171,[1]Instalaciones!$C$2:$AC$1257,26,0)</f>
        <v>2.6070994000000001</v>
      </c>
      <c r="M171">
        <v>2.6070994000000001</v>
      </c>
      <c r="N171">
        <f t="shared" si="2"/>
        <v>2.6070994000000001</v>
      </c>
    </row>
    <row r="172" spans="1:14" x14ac:dyDescent="0.2">
      <c r="A172" t="s">
        <v>215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1</v>
      </c>
      <c r="L172">
        <f>+VLOOKUP(A172,[1]Instalaciones!$C$2:$AC$1257,26,0)</f>
        <v>2.4501644290322582</v>
      </c>
      <c r="M172">
        <v>2.4501644290322582</v>
      </c>
      <c r="N172">
        <f t="shared" si="2"/>
        <v>2.4501644290322582</v>
      </c>
    </row>
    <row r="173" spans="1:14" x14ac:dyDescent="0.2">
      <c r="A173" t="s">
        <v>216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>+VLOOKUP(A173,[1]Instalaciones!$C$2:$AC$1257,26,0)</f>
        <v>3.4093117096774188</v>
      </c>
      <c r="M173">
        <v>3.4093117096774188</v>
      </c>
      <c r="N173">
        <f t="shared" si="2"/>
        <v>3.4093117096774188</v>
      </c>
    </row>
    <row r="174" spans="1:14" x14ac:dyDescent="0.2">
      <c r="A174" t="s">
        <v>217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f>+VLOOKUP(A174,[1]Instalaciones!$C$2:$AC$1257,26,0)</f>
        <v>5.2230558387096773</v>
      </c>
      <c r="M174">
        <v>5.2230558387096773</v>
      </c>
      <c r="N174">
        <f t="shared" si="2"/>
        <v>5.2230558387096773</v>
      </c>
    </row>
    <row r="175" spans="1:14" x14ac:dyDescent="0.2">
      <c r="A175" t="s">
        <v>218</v>
      </c>
      <c r="B175">
        <v>1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f>+VLOOKUP(A175,[1]Instalaciones!$C$2:$AC$1257,26,0)</f>
        <v>3.5434909354838711</v>
      </c>
      <c r="M175">
        <v>3.5434909354838711</v>
      </c>
      <c r="N175">
        <f t="shared" si="2"/>
        <v>3.5434909354838711</v>
      </c>
    </row>
    <row r="176" spans="1:14" x14ac:dyDescent="0.2">
      <c r="A176" t="s">
        <v>219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f>+VLOOKUP(A176,[1]Instalaciones!$C$2:$AC$1257,26,0)</f>
        <v>2.4998897645161291</v>
      </c>
      <c r="M176">
        <v>2.4998897645161291</v>
      </c>
      <c r="N176">
        <f t="shared" si="2"/>
        <v>2.4998897645161291</v>
      </c>
    </row>
    <row r="177" spans="1:14" x14ac:dyDescent="0.2">
      <c r="A177" t="s">
        <v>220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f>+VLOOKUP(A177,[1]Instalaciones!$C$2:$AC$1257,26,0)</f>
        <v>0.661981235483871</v>
      </c>
      <c r="M177">
        <v>0.661981235483871</v>
      </c>
      <c r="N177">
        <f t="shared" si="2"/>
        <v>0.661981235483871</v>
      </c>
    </row>
    <row r="178" spans="1:14" x14ac:dyDescent="0.2">
      <c r="A178" t="s">
        <v>221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0</v>
      </c>
      <c r="L178">
        <f>+VLOOKUP(A178,[1]Instalaciones!$C$2:$AC$1257,26,0)</f>
        <v>2.8527075129032258</v>
      </c>
      <c r="M178">
        <v>2.8527075129032258</v>
      </c>
      <c r="N178">
        <f t="shared" si="2"/>
        <v>2.8527075129032258</v>
      </c>
    </row>
    <row r="179" spans="1:14" x14ac:dyDescent="0.2">
      <c r="A179" t="s">
        <v>222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1</v>
      </c>
      <c r="L179">
        <f>+VLOOKUP(A179,[1]Instalaciones!$C$2:$AC$1257,26,0)</f>
        <v>3.6239898387096776</v>
      </c>
      <c r="M179">
        <v>3.6239898387096776</v>
      </c>
      <c r="N179">
        <f t="shared" si="2"/>
        <v>3.6239898387096776</v>
      </c>
    </row>
    <row r="180" spans="1:14" x14ac:dyDescent="0.2">
      <c r="A180" t="s">
        <v>223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f>+VLOOKUP(A180,[1]Instalaciones!$C$2:$AC$1257,26,0)</f>
        <v>3.0667414903225807</v>
      </c>
      <c r="M180">
        <v>3.0667414903225807</v>
      </c>
      <c r="N180">
        <f t="shared" si="2"/>
        <v>3.0667414903225807</v>
      </c>
    </row>
    <row r="181" spans="1:14" x14ac:dyDescent="0.2">
      <c r="A181" t="s">
        <v>224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f>+VLOOKUP(A181,[1]Instalaciones!$C$2:$AC$1257,26,0)</f>
        <v>2.9969106741935483</v>
      </c>
      <c r="M181">
        <v>2.9969106741935483</v>
      </c>
      <c r="N181">
        <f t="shared" si="2"/>
        <v>2.9969106741935483</v>
      </c>
    </row>
    <row r="182" spans="1:14" x14ac:dyDescent="0.2">
      <c r="A182" t="s">
        <v>225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f>+VLOOKUP(A182,[1]Instalaciones!$C$2:$AC$1257,26,0)</f>
        <v>2.9188325838709677</v>
      </c>
      <c r="M182">
        <v>2.9188325838709677</v>
      </c>
      <c r="N182">
        <f t="shared" si="2"/>
        <v>2.9188325838709677</v>
      </c>
    </row>
    <row r="183" spans="1:14" x14ac:dyDescent="0.2">
      <c r="A183" t="s">
        <v>226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0</v>
      </c>
      <c r="L183">
        <f>+VLOOKUP(A183,[1]Instalaciones!$C$2:$AC$1257,26,0)</f>
        <v>1.6469579032258064</v>
      </c>
      <c r="M183">
        <v>1.6469579032258064</v>
      </c>
      <c r="N183">
        <f t="shared" si="2"/>
        <v>1.6469579032258064</v>
      </c>
    </row>
    <row r="184" spans="1:14" x14ac:dyDescent="0.2">
      <c r="A184" t="s">
        <v>227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0</v>
      </c>
      <c r="L184">
        <f>+VLOOKUP(A184,[1]Instalaciones!$C$2:$AC$1257,26,0)</f>
        <v>3.3128250000000001</v>
      </c>
      <c r="M184">
        <v>3.3128250000000001</v>
      </c>
      <c r="N184">
        <f t="shared" si="2"/>
        <v>3.3128250000000001</v>
      </c>
    </row>
    <row r="185" spans="1:14" x14ac:dyDescent="0.2">
      <c r="A185" t="s">
        <v>228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f>+VLOOKUP(A185,[1]Instalaciones!$C$2:$AC$1257,26,0)</f>
        <v>2.1049444645161288</v>
      </c>
      <c r="M185">
        <v>2.1049444645161288</v>
      </c>
      <c r="N185">
        <f t="shared" si="2"/>
        <v>2.1049444645161288</v>
      </c>
    </row>
    <row r="186" spans="1:14" x14ac:dyDescent="0.2">
      <c r="A186" t="s">
        <v>229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1</v>
      </c>
      <c r="L186">
        <f>+VLOOKUP(A186,[1]Instalaciones!$C$2:$AC$1257,26,0)</f>
        <v>0</v>
      </c>
      <c r="M186">
        <v>0</v>
      </c>
      <c r="N186">
        <f t="shared" si="2"/>
        <v>0</v>
      </c>
    </row>
    <row r="187" spans="1:14" x14ac:dyDescent="0.2">
      <c r="A187" t="s">
        <v>230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1</v>
      </c>
      <c r="K187">
        <v>0</v>
      </c>
      <c r="L187">
        <f>+VLOOKUP(A187,[1]Instalaciones!$C$2:$AC$1257,26,0)</f>
        <v>1.4904185322580645</v>
      </c>
      <c r="M187">
        <v>1.4904185322580645</v>
      </c>
      <c r="N187">
        <f t="shared" si="2"/>
        <v>1.4904185322580645</v>
      </c>
    </row>
    <row r="188" spans="1:14" x14ac:dyDescent="0.2">
      <c r="A188" t="s">
        <v>231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f>+VLOOKUP(A188,[1]Instalaciones!$C$2:$AC$1257,26,0)</f>
        <v>0</v>
      </c>
      <c r="M188">
        <v>0</v>
      </c>
      <c r="N188">
        <f t="shared" si="2"/>
        <v>0</v>
      </c>
    </row>
    <row r="189" spans="1:14" x14ac:dyDescent="0.2">
      <c r="A189" t="s">
        <v>232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1</v>
      </c>
      <c r="L189">
        <f>+VLOOKUP(A189,[1]Instalaciones!$C$2:$AC$1257,26,0)</f>
        <v>2.6616885709677423</v>
      </c>
      <c r="M189">
        <v>2.6616885709677423</v>
      </c>
      <c r="N189">
        <f t="shared" si="2"/>
        <v>2.6616885709677423</v>
      </c>
    </row>
    <row r="190" spans="1:14" x14ac:dyDescent="0.2">
      <c r="A190" t="s">
        <v>233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0</v>
      </c>
      <c r="L190">
        <f>+VLOOKUP(A190,[1]Instalaciones!$C$2:$AC$1257,26,0)</f>
        <v>3.0870782870967743</v>
      </c>
      <c r="M190">
        <v>3.0870782870967743</v>
      </c>
      <c r="N190">
        <f t="shared" si="2"/>
        <v>3.0870782870967743</v>
      </c>
    </row>
    <row r="191" spans="1:14" x14ac:dyDescent="0.2">
      <c r="A191" t="s">
        <v>234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</v>
      </c>
      <c r="K191">
        <v>1</v>
      </c>
      <c r="L191">
        <f>+VLOOKUP(A191,[1]Instalaciones!$C$2:$AC$1257,26,0)</f>
        <v>2.2679600451612902</v>
      </c>
      <c r="M191">
        <v>2.2679600451612902</v>
      </c>
      <c r="N191">
        <f t="shared" si="2"/>
        <v>2.2679600451612902</v>
      </c>
    </row>
    <row r="192" spans="1:14" x14ac:dyDescent="0.2">
      <c r="A192" t="s">
        <v>235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f>+VLOOKUP(A192,[1]Instalaciones!$C$2:$AC$1257,26,0)</f>
        <v>2.112634993548387</v>
      </c>
      <c r="M192">
        <v>2.112634993548387</v>
      </c>
      <c r="N192">
        <f t="shared" si="2"/>
        <v>2.112634993548387</v>
      </c>
    </row>
    <row r="193" spans="1:14" x14ac:dyDescent="0.2">
      <c r="A193" t="s">
        <v>236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1</v>
      </c>
      <c r="L193">
        <f>+VLOOKUP(A193,[1]Instalaciones!$C$2:$AC$1257,26,0)</f>
        <v>0.85676858387096777</v>
      </c>
      <c r="M193">
        <v>0.85676858387096777</v>
      </c>
      <c r="N193">
        <f t="shared" si="2"/>
        <v>0.85676858387096777</v>
      </c>
    </row>
    <row r="194" spans="1:14" x14ac:dyDescent="0.2">
      <c r="A194" t="s">
        <v>237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f>+VLOOKUP(A194,[1]Instalaciones!$C$2:$AC$1257,26,0)</f>
        <v>2.5399703000000002</v>
      </c>
      <c r="M194">
        <v>2.5399703000000002</v>
      </c>
      <c r="N194">
        <f t="shared" si="2"/>
        <v>2.5399703000000002</v>
      </c>
    </row>
    <row r="195" spans="1:14" x14ac:dyDescent="0.2">
      <c r="A195" t="s">
        <v>238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1</v>
      </c>
      <c r="L195">
        <f>+VLOOKUP(A195,[1]Instalaciones!$C$2:$AC$1257,26,0)</f>
        <v>2.2349574129032259</v>
      </c>
      <c r="M195">
        <v>2.2349574129032259</v>
      </c>
      <c r="N195">
        <f t="shared" ref="N195:N258" si="3">+M195*B195</f>
        <v>2.2349574129032259</v>
      </c>
    </row>
    <row r="196" spans="1:14" x14ac:dyDescent="0.2">
      <c r="A196" t="s">
        <v>239</v>
      </c>
      <c r="B196">
        <v>1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f>+VLOOKUP(A196,[1]Instalaciones!$C$2:$AC$1257,26,0)</f>
        <v>2.4151804580645164</v>
      </c>
      <c r="M196">
        <v>2.4151804580645164</v>
      </c>
      <c r="N196">
        <f t="shared" si="3"/>
        <v>2.4151804580645164</v>
      </c>
    </row>
    <row r="197" spans="1:14" x14ac:dyDescent="0.2">
      <c r="A197" t="s">
        <v>240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1</v>
      </c>
      <c r="J197">
        <v>1</v>
      </c>
      <c r="K197">
        <v>0</v>
      </c>
      <c r="L197">
        <f>+VLOOKUP(A197,[1]Instalaciones!$C$2:$AC$1257,26,0)</f>
        <v>2.1943314677419354</v>
      </c>
      <c r="M197">
        <v>2.1943314677419354</v>
      </c>
      <c r="N197">
        <f t="shared" si="3"/>
        <v>2.1943314677419354</v>
      </c>
    </row>
    <row r="198" spans="1:14" x14ac:dyDescent="0.2">
      <c r="A198" t="s">
        <v>241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  <c r="L198">
        <f>+VLOOKUP(A198,[1]Instalaciones!$C$2:$AC$1257,26,0)</f>
        <v>2.3537395903225806</v>
      </c>
      <c r="M198">
        <v>2.3537395903225806</v>
      </c>
      <c r="N198">
        <f t="shared" si="3"/>
        <v>2.3537395903225806</v>
      </c>
    </row>
    <row r="199" spans="1:14" x14ac:dyDescent="0.2">
      <c r="A199" t="s">
        <v>242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0</v>
      </c>
      <c r="L199">
        <f>+VLOOKUP(A199,[1]Instalaciones!$C$2:$AC$1257,26,0)</f>
        <v>2.9498050709677419</v>
      </c>
      <c r="M199">
        <v>2.9498050709677419</v>
      </c>
      <c r="N199">
        <f t="shared" si="3"/>
        <v>2.9498050709677419</v>
      </c>
    </row>
    <row r="200" spans="1:14" x14ac:dyDescent="0.2">
      <c r="A200" t="s">
        <v>243</v>
      </c>
      <c r="B200">
        <v>1</v>
      </c>
      <c r="C200">
        <v>1</v>
      </c>
      <c r="D200">
        <v>1</v>
      </c>
      <c r="E200">
        <v>1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0</v>
      </c>
      <c r="L200">
        <f>+VLOOKUP(A200,[1]Instalaciones!$C$2:$AC$1257,26,0)</f>
        <v>2.5926737419354842</v>
      </c>
      <c r="M200">
        <v>2.5926737419354842</v>
      </c>
      <c r="N200">
        <f t="shared" si="3"/>
        <v>2.5926737419354842</v>
      </c>
    </row>
    <row r="201" spans="1:14" x14ac:dyDescent="0.2">
      <c r="A201" t="s">
        <v>244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1</v>
      </c>
      <c r="L201">
        <f>+VLOOKUP(A201,[1]Instalaciones!$C$2:$AC$1257,26,0)</f>
        <v>7.7900771290322579</v>
      </c>
      <c r="M201">
        <v>7.7900771290322579</v>
      </c>
      <c r="N201">
        <f t="shared" si="3"/>
        <v>7.7900771290322579</v>
      </c>
    </row>
    <row r="202" spans="1:14" x14ac:dyDescent="0.2">
      <c r="A202" t="s">
        <v>245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0</v>
      </c>
      <c r="L202">
        <f>+VLOOKUP(A202,[1]Instalaciones!$C$2:$AC$1257,26,0)</f>
        <v>1.7864160870967742</v>
      </c>
      <c r="M202">
        <v>1.7864160870967742</v>
      </c>
      <c r="N202">
        <f t="shared" si="3"/>
        <v>1.7864160870967742</v>
      </c>
    </row>
    <row r="203" spans="1:14" x14ac:dyDescent="0.2">
      <c r="A203" t="s">
        <v>246</v>
      </c>
      <c r="B203">
        <v>1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0</v>
      </c>
      <c r="J203">
        <v>1</v>
      </c>
      <c r="K203">
        <v>1</v>
      </c>
      <c r="L203">
        <f>+VLOOKUP(A203,[1]Instalaciones!$C$2:$AC$1257,26,0)</f>
        <v>0.80607734838709677</v>
      </c>
      <c r="M203">
        <v>0.80607734838709677</v>
      </c>
      <c r="N203">
        <f t="shared" si="3"/>
        <v>0.80607734838709677</v>
      </c>
    </row>
    <row r="204" spans="1:14" x14ac:dyDescent="0.2">
      <c r="A204" t="s">
        <v>247</v>
      </c>
      <c r="B204">
        <v>1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f>+VLOOKUP(A204,[1]Instalaciones!$C$2:$AC$1257,26,0)</f>
        <v>0.61779457096774193</v>
      </c>
      <c r="M204">
        <v>0.61779457096774193</v>
      </c>
      <c r="N204">
        <f t="shared" si="3"/>
        <v>0.61779457096774193</v>
      </c>
    </row>
    <row r="205" spans="1:14" x14ac:dyDescent="0.2">
      <c r="A205" t="s">
        <v>248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1</v>
      </c>
      <c r="L205">
        <f>+VLOOKUP(A205,[1]Instalaciones!$C$2:$AC$1257,26,0)</f>
        <v>3.0706637548387095</v>
      </c>
      <c r="M205">
        <v>3.0706637548387095</v>
      </c>
      <c r="N205">
        <f t="shared" si="3"/>
        <v>3.0706637548387095</v>
      </c>
    </row>
    <row r="206" spans="1:14" x14ac:dyDescent="0.2">
      <c r="A206" t="s">
        <v>249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f>+VLOOKUP(A206,[1]Instalaciones!$C$2:$AC$1257,26,0)</f>
        <v>0</v>
      </c>
      <c r="M206">
        <v>0</v>
      </c>
      <c r="N206">
        <f t="shared" si="3"/>
        <v>0</v>
      </c>
    </row>
    <row r="207" spans="1:14" x14ac:dyDescent="0.2">
      <c r="A207" t="s">
        <v>250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f>+VLOOKUP(A207,[1]Instalaciones!$C$2:$AC$1257,26,0)</f>
        <v>1.5474463741935485</v>
      </c>
      <c r="M207">
        <v>1.5474463741935485</v>
      </c>
      <c r="N207">
        <f t="shared" si="3"/>
        <v>1.5474463741935485</v>
      </c>
    </row>
    <row r="208" spans="1:14" x14ac:dyDescent="0.2">
      <c r="A208" t="s">
        <v>251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1</v>
      </c>
      <c r="L208">
        <f>+VLOOKUP(A208,[1]Instalaciones!$C$2:$AC$1257,26,0)</f>
        <v>1.8042672806451614</v>
      </c>
      <c r="M208">
        <v>1.8042672806451614</v>
      </c>
      <c r="N208">
        <f t="shared" si="3"/>
        <v>1.8042672806451614</v>
      </c>
    </row>
    <row r="209" spans="1:14" x14ac:dyDescent="0.2">
      <c r="A209" t="s">
        <v>252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1</v>
      </c>
      <c r="K209">
        <v>0</v>
      </c>
      <c r="L209">
        <f>+VLOOKUP(A209,[1]Instalaciones!$C$2:$AC$1257,26,0)</f>
        <v>4.4919982258064515</v>
      </c>
      <c r="M209">
        <v>4.4919982258064515</v>
      </c>
      <c r="N209">
        <f t="shared" si="3"/>
        <v>4.4919982258064515</v>
      </c>
    </row>
    <row r="210" spans="1:14" x14ac:dyDescent="0.2">
      <c r="A210" t="s">
        <v>253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0</v>
      </c>
      <c r="L210">
        <f>+VLOOKUP(A210,[1]Instalaciones!$C$2:$AC$1257,26,0)</f>
        <v>3.006466829032258</v>
      </c>
      <c r="M210">
        <v>3.006466829032258</v>
      </c>
      <c r="N210">
        <f t="shared" si="3"/>
        <v>3.006466829032258</v>
      </c>
    </row>
    <row r="211" spans="1:14" x14ac:dyDescent="0.2">
      <c r="A211" t="s">
        <v>254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f>+VLOOKUP(A211,[1]Instalaciones!$C$2:$AC$1257,26,0)</f>
        <v>2.0384083</v>
      </c>
      <c r="M211">
        <v>2.0384083</v>
      </c>
      <c r="N211">
        <f t="shared" si="3"/>
        <v>2.0384083</v>
      </c>
    </row>
    <row r="212" spans="1:14" x14ac:dyDescent="0.2">
      <c r="A212" t="s">
        <v>255</v>
      </c>
      <c r="B212">
        <v>1</v>
      </c>
      <c r="C212">
        <v>1</v>
      </c>
      <c r="D212">
        <v>0</v>
      </c>
      <c r="E212">
        <v>1</v>
      </c>
      <c r="F212">
        <v>1</v>
      </c>
      <c r="G212">
        <v>0</v>
      </c>
      <c r="H212">
        <v>1</v>
      </c>
      <c r="I212">
        <v>1</v>
      </c>
      <c r="J212">
        <v>1</v>
      </c>
      <c r="K212">
        <v>0</v>
      </c>
      <c r="L212">
        <f>+VLOOKUP(A212,[1]Instalaciones!$C$2:$AC$1257,26,0)</f>
        <v>2.4261064451612904</v>
      </c>
      <c r="M212">
        <v>2.4261064451612904</v>
      </c>
      <c r="N212">
        <f t="shared" si="3"/>
        <v>2.4261064451612904</v>
      </c>
    </row>
    <row r="213" spans="1:14" x14ac:dyDescent="0.2">
      <c r="A213" t="s">
        <v>256</v>
      </c>
      <c r="B213">
        <v>1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f>+VLOOKUP(A213,[1]Instalaciones!$C$2:$AC$1257,26,0)</f>
        <v>0.80701846774193542</v>
      </c>
      <c r="M213">
        <v>0.80701846774193542</v>
      </c>
      <c r="N213">
        <f t="shared" si="3"/>
        <v>0.80701846774193542</v>
      </c>
    </row>
    <row r="214" spans="1:14" x14ac:dyDescent="0.2">
      <c r="A214" t="s">
        <v>257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1</v>
      </c>
      <c r="L214">
        <f>+VLOOKUP(A214,[1]Instalaciones!$C$2:$AC$1257,26,0)</f>
        <v>2.0493938741935485</v>
      </c>
      <c r="M214">
        <v>2.0493938741935485</v>
      </c>
      <c r="N214">
        <f t="shared" si="3"/>
        <v>2.0493938741935485</v>
      </c>
    </row>
    <row r="215" spans="1:14" x14ac:dyDescent="0.2">
      <c r="A215" t="s">
        <v>258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f>+VLOOKUP(A215,[1]Instalaciones!$C$2:$AC$1257,26,0)</f>
        <v>1.4205745129032257</v>
      </c>
      <c r="M215">
        <v>1.4205745129032257</v>
      </c>
      <c r="N215">
        <f t="shared" si="3"/>
        <v>1.4205745129032257</v>
      </c>
    </row>
    <row r="216" spans="1:14" x14ac:dyDescent="0.2">
      <c r="A216" t="s">
        <v>259</v>
      </c>
      <c r="B216">
        <v>1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f>+VLOOKUP(A216,[1]Instalaciones!$C$2:$AC$1257,26,0)</f>
        <v>1.4980418290322581</v>
      </c>
      <c r="M216">
        <v>1.4980418290322581</v>
      </c>
      <c r="N216">
        <f t="shared" si="3"/>
        <v>1.4980418290322581</v>
      </c>
    </row>
    <row r="217" spans="1:14" x14ac:dyDescent="0.2">
      <c r="A217" t="s">
        <v>260</v>
      </c>
      <c r="B217">
        <v>1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f>+VLOOKUP(A217,[1]Instalaciones!$C$2:$AC$1257,26,0)</f>
        <v>2.2354898129032259</v>
      </c>
      <c r="M217">
        <v>2.2354898129032259</v>
      </c>
      <c r="N217">
        <f t="shared" si="3"/>
        <v>2.2354898129032259</v>
      </c>
    </row>
    <row r="218" spans="1:14" x14ac:dyDescent="0.2">
      <c r="A218" t="s">
        <v>261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f>+VLOOKUP(A218,[1]Instalaciones!$C$2:$AC$1257,26,0)</f>
        <v>11.524298580645162</v>
      </c>
      <c r="M218">
        <v>11.524298580645162</v>
      </c>
      <c r="N218">
        <f t="shared" si="3"/>
        <v>11.524298580645162</v>
      </c>
    </row>
    <row r="219" spans="1:14" x14ac:dyDescent="0.2">
      <c r="A219" t="s">
        <v>262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f>+VLOOKUP(A219,[1]Instalaciones!$C$2:$AC$1257,26,0)</f>
        <v>2.1956976870967742</v>
      </c>
      <c r="M219">
        <v>2.1956976870967742</v>
      </c>
      <c r="N219">
        <f t="shared" si="3"/>
        <v>2.1956976870967742</v>
      </c>
    </row>
    <row r="220" spans="1:14" x14ac:dyDescent="0.2">
      <c r="A220" t="s">
        <v>263</v>
      </c>
      <c r="B220">
        <v>1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1</v>
      </c>
      <c r="K220">
        <v>0</v>
      </c>
      <c r="L220">
        <f>+VLOOKUP(A220,[1]Instalaciones!$C$2:$AC$1257,26,0)</f>
        <v>1.1051016548387098</v>
      </c>
      <c r="M220">
        <v>1.1051016548387098</v>
      </c>
      <c r="N220">
        <f t="shared" si="3"/>
        <v>1.1051016548387098</v>
      </c>
    </row>
    <row r="221" spans="1:14" x14ac:dyDescent="0.2">
      <c r="A221" t="s">
        <v>264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0</v>
      </c>
      <c r="L221">
        <f>+VLOOKUP(A221,[1]Instalaciones!$C$2:$AC$1257,26,0)</f>
        <v>1.561888364516129</v>
      </c>
      <c r="M221">
        <v>1.561888364516129</v>
      </c>
      <c r="N221">
        <f t="shared" si="3"/>
        <v>1.561888364516129</v>
      </c>
    </row>
    <row r="222" spans="1:14" x14ac:dyDescent="0.2">
      <c r="A222" t="s">
        <v>265</v>
      </c>
      <c r="B222">
        <v>1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1</v>
      </c>
      <c r="J222">
        <v>1</v>
      </c>
      <c r="K222">
        <v>0</v>
      </c>
      <c r="L222">
        <f>+VLOOKUP(A222,[1]Instalaciones!$C$2:$AC$1257,26,0)</f>
        <v>0.60803183548387096</v>
      </c>
      <c r="M222">
        <v>0.60803183548387096</v>
      </c>
      <c r="N222">
        <f t="shared" si="3"/>
        <v>0.60803183548387096</v>
      </c>
    </row>
    <row r="223" spans="1:14" x14ac:dyDescent="0.2">
      <c r="A223" t="s">
        <v>266</v>
      </c>
      <c r="B223">
        <v>1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1</v>
      </c>
      <c r="L223">
        <f>+VLOOKUP(A223,[1]Instalaciones!$C$2:$AC$1257,26,0)</f>
        <v>1.7808946096774194</v>
      </c>
      <c r="M223">
        <v>1.7808946096774194</v>
      </c>
      <c r="N223">
        <f t="shared" si="3"/>
        <v>1.7808946096774194</v>
      </c>
    </row>
    <row r="224" spans="1:14" x14ac:dyDescent="0.2">
      <c r="A224" t="s">
        <v>267</v>
      </c>
      <c r="B224">
        <v>0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1</v>
      </c>
      <c r="K224">
        <v>0</v>
      </c>
      <c r="L224" t="e">
        <f>+VLOOKUP(A224,[1]Instalaciones!$C$2:$AC$1257,26,0)</f>
        <v>#N/A</v>
      </c>
      <c r="M224">
        <v>0</v>
      </c>
      <c r="N224">
        <f t="shared" si="3"/>
        <v>0</v>
      </c>
    </row>
    <row r="225" spans="1:14" x14ac:dyDescent="0.2">
      <c r="A225" t="s">
        <v>268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1</v>
      </c>
      <c r="L225">
        <f>+VLOOKUP(A225,[1]Instalaciones!$C$2:$AC$1257,26,0)</f>
        <v>2.1853997806451613</v>
      </c>
      <c r="M225">
        <v>2.1853997806451613</v>
      </c>
      <c r="N225">
        <f t="shared" si="3"/>
        <v>2.1853997806451613</v>
      </c>
    </row>
    <row r="226" spans="1:14" x14ac:dyDescent="0.2">
      <c r="A226" t="s">
        <v>269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f>+VLOOKUP(A226,[1]Instalaciones!$C$2:$AC$1257,26,0)</f>
        <v>1.2874639129032257</v>
      </c>
      <c r="M226">
        <v>1.2874639129032257</v>
      </c>
      <c r="N226">
        <f t="shared" si="3"/>
        <v>1.2874639129032257</v>
      </c>
    </row>
    <row r="227" spans="1:14" x14ac:dyDescent="0.2">
      <c r="A227" t="s">
        <v>270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1</v>
      </c>
      <c r="K227">
        <v>0</v>
      </c>
      <c r="L227">
        <f>+VLOOKUP(A227,[1]Instalaciones!$C$2:$AC$1257,26,0)</f>
        <v>2.9871311677419357</v>
      </c>
      <c r="M227">
        <v>2.9871311677419357</v>
      </c>
      <c r="N227">
        <f t="shared" si="3"/>
        <v>2.9871311677419357</v>
      </c>
    </row>
    <row r="228" spans="1:14" x14ac:dyDescent="0.2">
      <c r="A228" t="s">
        <v>271</v>
      </c>
      <c r="B228">
        <v>1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0</v>
      </c>
      <c r="L228">
        <f>+VLOOKUP(A228,[1]Instalaciones!$C$2:$AC$1257,26,0)</f>
        <v>1.974459670967742</v>
      </c>
      <c r="M228">
        <v>1.974459670967742</v>
      </c>
      <c r="N228">
        <f t="shared" si="3"/>
        <v>1.974459670967742</v>
      </c>
    </row>
    <row r="229" spans="1:14" x14ac:dyDescent="0.2">
      <c r="A229" t="s">
        <v>272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f>+VLOOKUP(A229,[1]Instalaciones!$C$2:$AC$1257,26,0)</f>
        <v>4.1101827741935484</v>
      </c>
      <c r="M229">
        <v>4.1101827741935484</v>
      </c>
      <c r="N229">
        <f t="shared" si="3"/>
        <v>4.1101827741935484</v>
      </c>
    </row>
    <row r="230" spans="1:14" x14ac:dyDescent="0.2">
      <c r="A230" t="s">
        <v>273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0</v>
      </c>
      <c r="L230">
        <f>+VLOOKUP(A230,[1]Instalaciones!$C$2:$AC$1257,26,0)</f>
        <v>2.2860997967741938</v>
      </c>
      <c r="M230">
        <v>2.2860997967741938</v>
      </c>
      <c r="N230">
        <f t="shared" si="3"/>
        <v>2.2860997967741938</v>
      </c>
    </row>
    <row r="231" spans="1:14" x14ac:dyDescent="0.2">
      <c r="A231" t="s">
        <v>274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1</v>
      </c>
      <c r="K231">
        <v>0</v>
      </c>
      <c r="L231">
        <f>+VLOOKUP(A231,[1]Instalaciones!$C$2:$AC$1257,26,0)</f>
        <v>2.7107249580645161</v>
      </c>
      <c r="M231">
        <v>2.7107249580645161</v>
      </c>
      <c r="N231">
        <f t="shared" si="3"/>
        <v>2.7107249580645161</v>
      </c>
    </row>
    <row r="232" spans="1:14" x14ac:dyDescent="0.2">
      <c r="A232" t="s">
        <v>275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  <c r="K232">
        <v>1</v>
      </c>
      <c r="L232">
        <f>+VLOOKUP(A232,[1]Instalaciones!$C$2:$AC$1257,26,0)</f>
        <v>1.6662799838709677</v>
      </c>
      <c r="M232">
        <v>1.6662799838709677</v>
      </c>
      <c r="N232">
        <f t="shared" si="3"/>
        <v>1.6662799838709677</v>
      </c>
    </row>
    <row r="233" spans="1:14" x14ac:dyDescent="0.2">
      <c r="A233" t="s">
        <v>22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1</v>
      </c>
      <c r="L233" t="e">
        <f>+VLOOKUP(A233,[1]Instalaciones!$C$2:$AC$1257,26,0)</f>
        <v>#N/A</v>
      </c>
      <c r="M233">
        <v>0</v>
      </c>
      <c r="N233">
        <f t="shared" si="3"/>
        <v>0</v>
      </c>
    </row>
    <row r="234" spans="1:14" x14ac:dyDescent="0.2">
      <c r="A234" t="s">
        <v>276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1</v>
      </c>
      <c r="K234">
        <v>0</v>
      </c>
      <c r="L234">
        <f>+VLOOKUP(A234,[1]Instalaciones!$C$2:$AC$1257,26,0)</f>
        <v>3.4430333225806451</v>
      </c>
      <c r="M234">
        <v>3.4430333225806451</v>
      </c>
      <c r="N234">
        <f t="shared" si="3"/>
        <v>3.4430333225806451</v>
      </c>
    </row>
    <row r="235" spans="1:14" x14ac:dyDescent="0.2">
      <c r="A235" t="s">
        <v>277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f>+VLOOKUP(A235,[1]Instalaciones!$C$2:$AC$1257,26,0)</f>
        <v>2.3188584193548385</v>
      </c>
      <c r="M235">
        <v>2.3188584193548385</v>
      </c>
      <c r="N235">
        <f t="shared" si="3"/>
        <v>2.3188584193548385</v>
      </c>
    </row>
    <row r="236" spans="1:14" x14ac:dyDescent="0.2">
      <c r="A236" t="s">
        <v>278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</v>
      </c>
      <c r="L236">
        <f>+VLOOKUP(A236,[1]Instalaciones!$C$2:$AC$1257,26,0)</f>
        <v>1.9928737387096773</v>
      </c>
      <c r="M236">
        <v>1.9928737387096773</v>
      </c>
      <c r="N236">
        <f t="shared" si="3"/>
        <v>1.9928737387096773</v>
      </c>
    </row>
    <row r="237" spans="1:14" x14ac:dyDescent="0.2">
      <c r="A237" t="s">
        <v>279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1</v>
      </c>
      <c r="I237">
        <v>0</v>
      </c>
      <c r="J237">
        <v>1</v>
      </c>
      <c r="K237">
        <v>0</v>
      </c>
      <c r="L237">
        <f>+VLOOKUP(A237,[1]Instalaciones!$C$2:$AC$1257,26,0)</f>
        <v>2.3866689935483869</v>
      </c>
      <c r="M237">
        <v>2.3866689935483869</v>
      </c>
      <c r="N237">
        <f t="shared" si="3"/>
        <v>2.3866689935483869</v>
      </c>
    </row>
    <row r="238" spans="1:14" x14ac:dyDescent="0.2">
      <c r="A238" t="s">
        <v>280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0</v>
      </c>
      <c r="L238">
        <f>+VLOOKUP(A238,[1]Instalaciones!$C$2:$AC$1257,26,0)</f>
        <v>2.4737892129032257</v>
      </c>
      <c r="M238">
        <v>2.4737892129032257</v>
      </c>
      <c r="N238">
        <f t="shared" si="3"/>
        <v>2.4737892129032257</v>
      </c>
    </row>
    <row r="239" spans="1:14" x14ac:dyDescent="0.2">
      <c r="A239" t="s">
        <v>281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1</v>
      </c>
      <c r="L239">
        <f>+VLOOKUP(A239,[1]Instalaciones!$C$2:$AC$1257,26,0)</f>
        <v>1.4118495967741935</v>
      </c>
      <c r="M239">
        <v>1.4118495967741935</v>
      </c>
      <c r="N239">
        <f t="shared" si="3"/>
        <v>1.4118495967741935</v>
      </c>
    </row>
    <row r="240" spans="1:14" x14ac:dyDescent="0.2">
      <c r="A240" t="s">
        <v>282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0</v>
      </c>
      <c r="L240">
        <f>+VLOOKUP(A240,[1]Instalaciones!$C$2:$AC$1257,26,0)</f>
        <v>2.6008180129032259</v>
      </c>
      <c r="M240">
        <v>2.6008180129032259</v>
      </c>
      <c r="N240">
        <f t="shared" si="3"/>
        <v>2.6008180129032259</v>
      </c>
    </row>
    <row r="241" spans="1:14" x14ac:dyDescent="0.2">
      <c r="A241" t="s">
        <v>283</v>
      </c>
      <c r="B241">
        <v>1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f>+VLOOKUP(A241,[1]Instalaciones!$C$2:$AC$1257,26,0)</f>
        <v>2.6249691677419351</v>
      </c>
      <c r="M241">
        <v>2.6249691677419351</v>
      </c>
      <c r="N241">
        <f t="shared" si="3"/>
        <v>2.6249691677419351</v>
      </c>
    </row>
    <row r="242" spans="1:14" x14ac:dyDescent="0.2">
      <c r="A242" t="s">
        <v>284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1</v>
      </c>
      <c r="K242">
        <v>0</v>
      </c>
      <c r="L242">
        <f>+VLOOKUP(A242,[1]Instalaciones!$C$2:$AC$1257,26,0)</f>
        <v>1.9400721516129031</v>
      </c>
      <c r="M242">
        <v>1.9400721516129031</v>
      </c>
      <c r="N242">
        <f t="shared" si="3"/>
        <v>1.9400721516129031</v>
      </c>
    </row>
    <row r="243" spans="1:14" x14ac:dyDescent="0.2">
      <c r="A243" t="s">
        <v>285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f>+VLOOKUP(A243,[1]Instalaciones!$C$2:$AC$1257,26,0)</f>
        <v>0.97675171290322593</v>
      </c>
      <c r="M243">
        <v>0.97675171290322593</v>
      </c>
      <c r="N243">
        <f t="shared" si="3"/>
        <v>0.97675171290322593</v>
      </c>
    </row>
    <row r="244" spans="1:14" x14ac:dyDescent="0.2">
      <c r="A244" t="s">
        <v>286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1</v>
      </c>
      <c r="K244">
        <v>0</v>
      </c>
      <c r="L244">
        <f>+VLOOKUP(A244,[1]Instalaciones!$C$2:$AC$1257,26,0)</f>
        <v>1.6377100096774193</v>
      </c>
      <c r="M244">
        <v>1.6377100096774193</v>
      </c>
      <c r="N244">
        <f t="shared" si="3"/>
        <v>1.6377100096774193</v>
      </c>
    </row>
    <row r="245" spans="1:14" x14ac:dyDescent="0.2">
      <c r="A245" t="s">
        <v>287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f>+VLOOKUP(A245,[1]Instalaciones!$C$2:$AC$1257,26,0)</f>
        <v>0.98472947419354839</v>
      </c>
      <c r="M245">
        <v>0.98472947419354839</v>
      </c>
      <c r="N245">
        <f t="shared" si="3"/>
        <v>0.98472947419354839</v>
      </c>
    </row>
    <row r="246" spans="1:14" x14ac:dyDescent="0.2">
      <c r="A246" t="s">
        <v>288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1</v>
      </c>
      <c r="J246">
        <v>1</v>
      </c>
      <c r="K246">
        <v>0</v>
      </c>
      <c r="L246">
        <f>+VLOOKUP(A246,[1]Instalaciones!$C$2:$AC$1257,26,0)</f>
        <v>3.6301376451612901</v>
      </c>
      <c r="M246">
        <v>3.6301376451612901</v>
      </c>
      <c r="N246">
        <f t="shared" si="3"/>
        <v>3.6301376451612901</v>
      </c>
    </row>
    <row r="247" spans="1:14" x14ac:dyDescent="0.2">
      <c r="A247" t="s">
        <v>289</v>
      </c>
      <c r="B247">
        <v>1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1</v>
      </c>
      <c r="L247">
        <f>+VLOOKUP(A247,[1]Instalaciones!$C$2:$AC$1257,26,0)</f>
        <v>1.817035058064516</v>
      </c>
      <c r="M247">
        <v>1.817035058064516</v>
      </c>
      <c r="N247">
        <f t="shared" si="3"/>
        <v>1.817035058064516</v>
      </c>
    </row>
    <row r="248" spans="1:14" x14ac:dyDescent="0.2">
      <c r="A248" t="s">
        <v>290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1</v>
      </c>
      <c r="K248">
        <v>1</v>
      </c>
      <c r="L248">
        <f>+VLOOKUP(A248,[1]Instalaciones!$C$2:$AC$1257,26,0)</f>
        <v>1.5675625838709677</v>
      </c>
      <c r="M248">
        <v>1.5675625838709677</v>
      </c>
      <c r="N248">
        <f t="shared" si="3"/>
        <v>1.5675625838709677</v>
      </c>
    </row>
    <row r="249" spans="1:14" x14ac:dyDescent="0.2">
      <c r="A249" t="s">
        <v>291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f>+VLOOKUP(A249,[1]Instalaciones!$C$2:$AC$1257,26,0)</f>
        <v>2.6748014935483866</v>
      </c>
      <c r="M249">
        <v>2.6748014935483866</v>
      </c>
      <c r="N249">
        <f t="shared" si="3"/>
        <v>2.6748014935483866</v>
      </c>
    </row>
    <row r="250" spans="1:14" x14ac:dyDescent="0.2">
      <c r="A250" t="s">
        <v>292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0</v>
      </c>
      <c r="J250">
        <v>0</v>
      </c>
      <c r="K250">
        <v>0</v>
      </c>
      <c r="L250">
        <f>+VLOOKUP(A250,[1]Instalaciones!$C$2:$AC$1257,26,0)</f>
        <v>1.4040544612903225</v>
      </c>
      <c r="M250">
        <v>1.4040544612903225</v>
      </c>
      <c r="N250">
        <f t="shared" si="3"/>
        <v>1.4040544612903225</v>
      </c>
    </row>
    <row r="251" spans="1:14" x14ac:dyDescent="0.2">
      <c r="A251" t="s">
        <v>293</v>
      </c>
      <c r="B251">
        <v>1</v>
      </c>
      <c r="C251">
        <v>0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1</v>
      </c>
      <c r="L251">
        <f>+VLOOKUP(A251,[1]Instalaciones!$C$2:$AC$1257,26,0)</f>
        <v>0.44669436774193549</v>
      </c>
      <c r="M251">
        <v>0.44669436774193549</v>
      </c>
      <c r="N251">
        <f t="shared" si="3"/>
        <v>0.44669436774193549</v>
      </c>
    </row>
    <row r="252" spans="1:14" x14ac:dyDescent="0.2">
      <c r="A252" t="s">
        <v>294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f>+VLOOKUP(A252,[1]Instalaciones!$C$2:$AC$1257,26,0)</f>
        <v>1.6906119935483872</v>
      </c>
      <c r="M252">
        <v>1.6906119935483872</v>
      </c>
      <c r="N252">
        <f t="shared" si="3"/>
        <v>1.6906119935483872</v>
      </c>
    </row>
    <row r="253" spans="1:14" x14ac:dyDescent="0.2">
      <c r="A253" t="s">
        <v>295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f>+VLOOKUP(A253,[1]Instalaciones!$C$2:$AC$1257,26,0)</f>
        <v>2.0196885290322579</v>
      </c>
      <c r="M253">
        <v>2.0196885290322579</v>
      </c>
      <c r="N253">
        <f t="shared" si="3"/>
        <v>2.0196885290322579</v>
      </c>
    </row>
    <row r="254" spans="1:14" x14ac:dyDescent="0.2">
      <c r="A254" t="s">
        <v>296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K254">
        <v>1</v>
      </c>
      <c r="L254">
        <f>+VLOOKUP(A254,[1]Instalaciones!$C$2:$AC$1257,26,0)</f>
        <v>1.281594341935484</v>
      </c>
      <c r="M254">
        <v>1.281594341935484</v>
      </c>
      <c r="N254">
        <f t="shared" si="3"/>
        <v>1.281594341935484</v>
      </c>
    </row>
    <row r="255" spans="1:14" x14ac:dyDescent="0.2">
      <c r="A255" t="s">
        <v>297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0</v>
      </c>
      <c r="L255">
        <f>+VLOOKUP(A255,[1]Instalaciones!$C$2:$AC$1257,26,0)</f>
        <v>1.0726075096774192</v>
      </c>
      <c r="M255">
        <v>1.0726075096774192</v>
      </c>
      <c r="N255">
        <f t="shared" si="3"/>
        <v>1.0726075096774192</v>
      </c>
    </row>
    <row r="256" spans="1:14" x14ac:dyDescent="0.2">
      <c r="A256" t="s">
        <v>298</v>
      </c>
      <c r="B256">
        <v>1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1</v>
      </c>
      <c r="L256">
        <f>+VLOOKUP(A256,[1]Instalaciones!$C$2:$AC$1257,26,0)</f>
        <v>1.5823029516129032</v>
      </c>
      <c r="M256">
        <v>1.5823029516129032</v>
      </c>
      <c r="N256">
        <f t="shared" si="3"/>
        <v>1.5823029516129032</v>
      </c>
    </row>
    <row r="257" spans="1:14" x14ac:dyDescent="0.2">
      <c r="A257" t="s">
        <v>299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1</v>
      </c>
      <c r="K257">
        <v>0</v>
      </c>
      <c r="L257">
        <f>+VLOOKUP(A257,[1]Instalaciones!$C$2:$AC$1257,26,0)</f>
        <v>2.7331607064516126</v>
      </c>
      <c r="M257">
        <v>2.7331607064516126</v>
      </c>
      <c r="N257">
        <f t="shared" si="3"/>
        <v>2.7331607064516126</v>
      </c>
    </row>
    <row r="258" spans="1:14" x14ac:dyDescent="0.2">
      <c r="A258" t="s">
        <v>300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0</v>
      </c>
      <c r="K258">
        <v>0</v>
      </c>
      <c r="L258">
        <f>+VLOOKUP(A258,[1]Instalaciones!$C$2:$AC$1257,26,0)</f>
        <v>1.7382588129032257</v>
      </c>
      <c r="M258">
        <v>1.7382588129032257</v>
      </c>
      <c r="N258">
        <f t="shared" si="3"/>
        <v>1.7382588129032257</v>
      </c>
    </row>
    <row r="259" spans="1:14" x14ac:dyDescent="0.2">
      <c r="A259" t="s">
        <v>301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0</v>
      </c>
      <c r="L259">
        <f>+VLOOKUP(A259,[1]Instalaciones!$C$2:$AC$1257,26,0)</f>
        <v>1.1529177322580644</v>
      </c>
      <c r="M259">
        <v>1.1529177322580644</v>
      </c>
      <c r="N259">
        <f t="shared" ref="N259:N322" si="4">+M259*B259</f>
        <v>1.1529177322580644</v>
      </c>
    </row>
    <row r="260" spans="1:14" x14ac:dyDescent="0.2">
      <c r="A260" t="s">
        <v>302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f>+VLOOKUP(A260,[1]Instalaciones!$C$2:$AC$1257,26,0)</f>
        <v>2.0519197032258063</v>
      </c>
      <c r="M260">
        <v>2.0519197032258063</v>
      </c>
      <c r="N260">
        <f t="shared" si="4"/>
        <v>2.0519197032258063</v>
      </c>
    </row>
    <row r="261" spans="1:14" x14ac:dyDescent="0.2">
      <c r="A261" t="s">
        <v>303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0</v>
      </c>
      <c r="L261">
        <f>+VLOOKUP(A261,[1]Instalaciones!$C$2:$AC$1257,26,0)</f>
        <v>1.9464847129032257</v>
      </c>
      <c r="M261">
        <v>1.9464847129032257</v>
      </c>
      <c r="N261">
        <f t="shared" si="4"/>
        <v>1.9464847129032257</v>
      </c>
    </row>
    <row r="262" spans="1:14" x14ac:dyDescent="0.2">
      <c r="A262" t="s">
        <v>304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f>+VLOOKUP(A262,[1]Instalaciones!$C$2:$AC$1257,26,0)</f>
        <v>1.7457329677419355</v>
      </c>
      <c r="M262">
        <v>1.7457329677419355</v>
      </c>
      <c r="N262">
        <f t="shared" si="4"/>
        <v>1.7457329677419355</v>
      </c>
    </row>
    <row r="263" spans="1:14" x14ac:dyDescent="0.2">
      <c r="A263" t="s">
        <v>305</v>
      </c>
      <c r="B263">
        <v>1</v>
      </c>
      <c r="C263">
        <v>1</v>
      </c>
      <c r="D263">
        <v>0</v>
      </c>
      <c r="E263">
        <v>1</v>
      </c>
      <c r="F263">
        <v>0</v>
      </c>
      <c r="G263">
        <v>1</v>
      </c>
      <c r="H263">
        <v>1</v>
      </c>
      <c r="I263">
        <v>1</v>
      </c>
      <c r="J263">
        <v>0</v>
      </c>
      <c r="K263">
        <v>1</v>
      </c>
      <c r="L263">
        <f>+VLOOKUP(A263,[1]Instalaciones!$C$2:$AC$1257,26,0)</f>
        <v>1.9600719548387098</v>
      </c>
      <c r="M263">
        <v>1.9600719548387098</v>
      </c>
      <c r="N263">
        <f t="shared" si="4"/>
        <v>1.9600719548387098</v>
      </c>
    </row>
    <row r="264" spans="1:14" x14ac:dyDescent="0.2">
      <c r="A264" t="s">
        <v>306</v>
      </c>
      <c r="B264">
        <v>1</v>
      </c>
      <c r="C264">
        <v>1</v>
      </c>
      <c r="D264">
        <v>1</v>
      </c>
      <c r="E264">
        <v>0</v>
      </c>
      <c r="F264">
        <v>0</v>
      </c>
      <c r="G264">
        <v>1</v>
      </c>
      <c r="H264">
        <v>1</v>
      </c>
      <c r="I264">
        <v>0</v>
      </c>
      <c r="J264">
        <v>0</v>
      </c>
      <c r="K264">
        <v>1</v>
      </c>
      <c r="L264">
        <f>+VLOOKUP(A264,[1]Instalaciones!$C$2:$AC$1257,26,0)</f>
        <v>1.4329583935483869</v>
      </c>
      <c r="M264">
        <v>1.4329583935483869</v>
      </c>
      <c r="N264">
        <f t="shared" si="4"/>
        <v>1.4329583935483869</v>
      </c>
    </row>
    <row r="265" spans="1:14" x14ac:dyDescent="0.2">
      <c r="A265" t="s">
        <v>307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1</v>
      </c>
      <c r="K265">
        <v>1</v>
      </c>
      <c r="L265">
        <f>+VLOOKUP(A265,[1]Instalaciones!$C$2:$AC$1257,26,0)</f>
        <v>1.3747164774193548</v>
      </c>
      <c r="M265">
        <v>1.3747164774193548</v>
      </c>
      <c r="N265">
        <f t="shared" si="4"/>
        <v>1.3747164774193548</v>
      </c>
    </row>
    <row r="266" spans="1:14" x14ac:dyDescent="0.2">
      <c r="A266" t="s">
        <v>308</v>
      </c>
      <c r="B266">
        <v>1</v>
      </c>
      <c r="C266">
        <v>1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1</v>
      </c>
      <c r="J266">
        <v>1</v>
      </c>
      <c r="K266">
        <v>1</v>
      </c>
      <c r="L266">
        <f>+VLOOKUP(A266,[1]Instalaciones!$C$2:$AC$1257,26,0)</f>
        <v>2.9533350387096777</v>
      </c>
      <c r="M266">
        <v>2.9533350387096777</v>
      </c>
      <c r="N266">
        <f t="shared" si="4"/>
        <v>2.9533350387096777</v>
      </c>
    </row>
    <row r="267" spans="1:14" x14ac:dyDescent="0.2">
      <c r="A267" t="s">
        <v>309</v>
      </c>
      <c r="B267">
        <v>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f>+VLOOKUP(A267,[1]Instalaciones!$C$2:$AC$1257,26,0)</f>
        <v>1.9111884677419355</v>
      </c>
      <c r="M267">
        <v>1.9111884677419355</v>
      </c>
      <c r="N267">
        <f t="shared" si="4"/>
        <v>1.9111884677419355</v>
      </c>
    </row>
    <row r="268" spans="1:14" x14ac:dyDescent="0.2">
      <c r="A268" t="s">
        <v>310</v>
      </c>
      <c r="B268">
        <v>1</v>
      </c>
      <c r="C268">
        <v>1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1</v>
      </c>
      <c r="L268">
        <f>+VLOOKUP(A268,[1]Instalaciones!$C$2:$AC$1257,26,0)</f>
        <v>1.4703519451612905</v>
      </c>
      <c r="M268">
        <v>1.4703519451612905</v>
      </c>
      <c r="N268">
        <f t="shared" si="4"/>
        <v>1.4703519451612905</v>
      </c>
    </row>
    <row r="269" spans="1:14" x14ac:dyDescent="0.2">
      <c r="A269" t="s">
        <v>311</v>
      </c>
      <c r="B269">
        <v>1</v>
      </c>
      <c r="C269">
        <v>1</v>
      </c>
      <c r="D269">
        <v>0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1</v>
      </c>
      <c r="L269">
        <f>+VLOOKUP(A269,[1]Instalaciones!$C$2:$AC$1257,26,0)</f>
        <v>3.3640707096774194</v>
      </c>
      <c r="M269">
        <v>3.3640707096774194</v>
      </c>
      <c r="N269">
        <f t="shared" si="4"/>
        <v>3.3640707096774194</v>
      </c>
    </row>
    <row r="270" spans="1:14" x14ac:dyDescent="0.2">
      <c r="A270" t="s">
        <v>312</v>
      </c>
      <c r="B270">
        <v>1</v>
      </c>
      <c r="C270">
        <v>1</v>
      </c>
      <c r="D270">
        <v>0</v>
      </c>
      <c r="E270">
        <v>1</v>
      </c>
      <c r="F270">
        <v>0</v>
      </c>
      <c r="G270">
        <v>1</v>
      </c>
      <c r="H270">
        <v>1</v>
      </c>
      <c r="I270">
        <v>1</v>
      </c>
      <c r="J270">
        <v>1</v>
      </c>
      <c r="K270">
        <v>1</v>
      </c>
      <c r="L270">
        <f>+VLOOKUP(A270,[1]Instalaciones!$C$2:$AC$1257,26,0)</f>
        <v>2.7230864580645164</v>
      </c>
      <c r="M270">
        <v>2.7230864580645164</v>
      </c>
      <c r="N270">
        <f t="shared" si="4"/>
        <v>2.7230864580645164</v>
      </c>
    </row>
    <row r="271" spans="1:14" x14ac:dyDescent="0.2">
      <c r="A271" t="s">
        <v>313</v>
      </c>
      <c r="B271">
        <v>1</v>
      </c>
      <c r="C271">
        <v>1</v>
      </c>
      <c r="D271">
        <v>1</v>
      </c>
      <c r="E271">
        <v>1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1</v>
      </c>
      <c r="L271">
        <f>+VLOOKUP(A271,[1]Instalaciones!$C$2:$AC$1257,26,0)</f>
        <v>1.0253062741935484</v>
      </c>
      <c r="M271">
        <v>1.0253062741935484</v>
      </c>
      <c r="N271">
        <f t="shared" si="4"/>
        <v>1.0253062741935484</v>
      </c>
    </row>
    <row r="272" spans="1:14" x14ac:dyDescent="0.2">
      <c r="A272" t="s">
        <v>314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1</v>
      </c>
      <c r="J272">
        <v>0</v>
      </c>
      <c r="K272">
        <v>0</v>
      </c>
      <c r="L272">
        <f>+VLOOKUP(A272,[1]Instalaciones!$C$2:$AC$1257,26,0)</f>
        <v>1.4663073161290323</v>
      </c>
      <c r="M272">
        <v>1.4663073161290323</v>
      </c>
      <c r="N272">
        <f t="shared" si="4"/>
        <v>1.4663073161290323</v>
      </c>
    </row>
    <row r="273" spans="1:14" x14ac:dyDescent="0.2">
      <c r="A273" t="s">
        <v>315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1</v>
      </c>
      <c r="L273">
        <f>+VLOOKUP(A273,[1]Instalaciones!$C$2:$AC$1257,26,0)</f>
        <v>1.3815797064516129</v>
      </c>
      <c r="M273">
        <v>1.3815797064516129</v>
      </c>
      <c r="N273">
        <f t="shared" si="4"/>
        <v>1.3815797064516129</v>
      </c>
    </row>
    <row r="274" spans="1:14" x14ac:dyDescent="0.2">
      <c r="A274" t="s">
        <v>316</v>
      </c>
      <c r="B274">
        <v>1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</v>
      </c>
      <c r="K274">
        <v>0</v>
      </c>
      <c r="L274">
        <f>+VLOOKUP(A274,[1]Instalaciones!$C$2:$AC$1257,26,0)</f>
        <v>1.1552113161290323</v>
      </c>
      <c r="M274">
        <v>1.1552113161290323</v>
      </c>
      <c r="N274">
        <f t="shared" si="4"/>
        <v>1.1552113161290323</v>
      </c>
    </row>
    <row r="275" spans="1:14" x14ac:dyDescent="0.2">
      <c r="A275" t="s">
        <v>317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0</v>
      </c>
      <c r="H275">
        <v>1</v>
      </c>
      <c r="I275">
        <v>0</v>
      </c>
      <c r="J275">
        <v>1</v>
      </c>
      <c r="K275">
        <v>1</v>
      </c>
      <c r="L275">
        <f>+VLOOKUP(A275,[1]Instalaciones!$C$2:$AC$1257,26,0)</f>
        <v>0.77792430967741943</v>
      </c>
      <c r="M275">
        <v>0.77792430967741943</v>
      </c>
      <c r="N275">
        <f t="shared" si="4"/>
        <v>0.77792430967741943</v>
      </c>
    </row>
    <row r="276" spans="1:14" x14ac:dyDescent="0.2">
      <c r="A276" t="s">
        <v>318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1</v>
      </c>
      <c r="L276">
        <f>+VLOOKUP(A276,[1]Instalaciones!$C$2:$AC$1257,26,0)</f>
        <v>0.92575712903225815</v>
      </c>
      <c r="M276">
        <v>0.92575712903225815</v>
      </c>
      <c r="N276">
        <f t="shared" si="4"/>
        <v>0.92575712903225815</v>
      </c>
    </row>
    <row r="277" spans="1:14" x14ac:dyDescent="0.2">
      <c r="A277" t="s">
        <v>319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>
        <f>+VLOOKUP(A277,[1]Instalaciones!$C$2:$AC$1257,26,0)</f>
        <v>1.063434706451613</v>
      </c>
      <c r="M277">
        <v>1.063434706451613</v>
      </c>
      <c r="N277">
        <f t="shared" si="4"/>
        <v>1.063434706451613</v>
      </c>
    </row>
    <row r="278" spans="1:14" x14ac:dyDescent="0.2">
      <c r="A278" t="s">
        <v>320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f>+VLOOKUP(A278,[1]Instalaciones!$C$2:$AC$1257,26,0)</f>
        <v>0.58625643548387085</v>
      </c>
      <c r="M278">
        <v>0.58625643548387085</v>
      </c>
      <c r="N278">
        <f t="shared" si="4"/>
        <v>0.58625643548387085</v>
      </c>
    </row>
    <row r="279" spans="1:14" x14ac:dyDescent="0.2">
      <c r="A279" t="s">
        <v>321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>
        <f>+VLOOKUP(A279,[1]Instalaciones!$C$2:$AC$1257,26,0)</f>
        <v>1.4464219580645159</v>
      </c>
      <c r="M279">
        <v>1.4464219580645159</v>
      </c>
      <c r="N279">
        <f t="shared" si="4"/>
        <v>1.4464219580645159</v>
      </c>
    </row>
    <row r="280" spans="1:14" x14ac:dyDescent="0.2">
      <c r="A280" t="s">
        <v>322</v>
      </c>
      <c r="B280">
        <v>1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</v>
      </c>
      <c r="L280">
        <f>+VLOOKUP(A280,[1]Instalaciones!$C$2:$AC$1257,26,0)</f>
        <v>0.878206764516129</v>
      </c>
      <c r="M280">
        <v>0.878206764516129</v>
      </c>
      <c r="N280">
        <f t="shared" si="4"/>
        <v>0.878206764516129</v>
      </c>
    </row>
    <row r="281" spans="1:14" x14ac:dyDescent="0.2">
      <c r="A281" t="s">
        <v>323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1</v>
      </c>
      <c r="L281">
        <f>+VLOOKUP(A281,[1]Instalaciones!$C$2:$AC$1257,26,0)</f>
        <v>0</v>
      </c>
      <c r="M281">
        <v>0</v>
      </c>
      <c r="N281">
        <f t="shared" si="4"/>
        <v>0</v>
      </c>
    </row>
    <row r="282" spans="1:14" x14ac:dyDescent="0.2">
      <c r="A282" t="s">
        <v>324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1</v>
      </c>
      <c r="L282">
        <f>+VLOOKUP(A282,[1]Instalaciones!$C$2:$AC$1257,26,0)</f>
        <v>1.5966620161290324</v>
      </c>
      <c r="M282">
        <v>1.5966620161290324</v>
      </c>
      <c r="N282">
        <f t="shared" si="4"/>
        <v>1.5966620161290324</v>
      </c>
    </row>
    <row r="283" spans="1:14" x14ac:dyDescent="0.2">
      <c r="A283" t="s">
        <v>325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f>+VLOOKUP(A283,[1]Instalaciones!$C$2:$AC$1257,26,0)</f>
        <v>0</v>
      </c>
      <c r="M283">
        <v>0</v>
      </c>
      <c r="N283">
        <f t="shared" si="4"/>
        <v>0</v>
      </c>
    </row>
    <row r="284" spans="1:14" x14ac:dyDescent="0.2">
      <c r="A284" t="s">
        <v>326</v>
      </c>
      <c r="B284">
        <v>1</v>
      </c>
      <c r="C284">
        <v>1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f>+VLOOKUP(A284,[1]Instalaciones!$C$2:$AC$1257,26,0)</f>
        <v>1.5759348</v>
      </c>
      <c r="M284">
        <v>1.5759348</v>
      </c>
      <c r="N284">
        <f t="shared" si="4"/>
        <v>1.5759348</v>
      </c>
    </row>
    <row r="285" spans="1:14" x14ac:dyDescent="0.2">
      <c r="A285" t="s">
        <v>327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>+VLOOKUP(A285,[1]Instalaciones!$C$2:$AC$1257,26,0)</f>
        <v>0.75262430000000002</v>
      </c>
      <c r="M285">
        <v>0.75262430000000002</v>
      </c>
      <c r="N285">
        <f t="shared" si="4"/>
        <v>0.75262430000000002</v>
      </c>
    </row>
    <row r="286" spans="1:14" x14ac:dyDescent="0.2">
      <c r="A286" t="s">
        <v>328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</v>
      </c>
      <c r="K286">
        <v>1</v>
      </c>
      <c r="L286">
        <f>+VLOOKUP(A286,[1]Instalaciones!$C$2:$AC$1257,26,0)</f>
        <v>1.0836678</v>
      </c>
      <c r="M286">
        <v>1.0836678</v>
      </c>
      <c r="N286">
        <f t="shared" si="4"/>
        <v>1.0836678</v>
      </c>
    </row>
    <row r="287" spans="1:14" x14ac:dyDescent="0.2">
      <c r="A287" t="s">
        <v>329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1</v>
      </c>
      <c r="L287">
        <f>+VLOOKUP(A287,[1]Instalaciones!$C$2:$AC$1257,26,0)</f>
        <v>1.898016729032258</v>
      </c>
      <c r="M287">
        <v>1.898016729032258</v>
      </c>
      <c r="N287">
        <f t="shared" si="4"/>
        <v>1.898016729032258</v>
      </c>
    </row>
    <row r="288" spans="1:14" x14ac:dyDescent="0.2">
      <c r="A288" t="s">
        <v>330</v>
      </c>
      <c r="B288">
        <v>1</v>
      </c>
      <c r="C288">
        <v>1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1</v>
      </c>
      <c r="L288">
        <f>+VLOOKUP(A288,[1]Instalaciones!$C$2:$AC$1257,26,0)</f>
        <v>3.8308601612903228</v>
      </c>
      <c r="M288">
        <v>3.8308601612903228</v>
      </c>
      <c r="N288">
        <f t="shared" si="4"/>
        <v>3.8308601612903228</v>
      </c>
    </row>
    <row r="289" spans="1:14" x14ac:dyDescent="0.2">
      <c r="A289" t="s">
        <v>331</v>
      </c>
      <c r="B289">
        <v>1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0</v>
      </c>
      <c r="L289">
        <f>+VLOOKUP(A289,[1]Instalaciones!$C$2:$AC$1257,26,0)</f>
        <v>0.70889594193548389</v>
      </c>
      <c r="M289">
        <v>0.70889594193548389</v>
      </c>
      <c r="N289">
        <f t="shared" si="4"/>
        <v>0.70889594193548389</v>
      </c>
    </row>
    <row r="290" spans="1:14" x14ac:dyDescent="0.2">
      <c r="A290" t="s">
        <v>332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f>+VLOOKUP(A290,[1]Instalaciones!$C$2:$AC$1257,26,0)</f>
        <v>0</v>
      </c>
      <c r="M290">
        <v>0</v>
      </c>
      <c r="N290">
        <f t="shared" si="4"/>
        <v>0</v>
      </c>
    </row>
    <row r="291" spans="1:14" x14ac:dyDescent="0.2">
      <c r="A291" t="s">
        <v>333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1</v>
      </c>
      <c r="L291">
        <f>+VLOOKUP(A291,[1]Instalaciones!$C$2:$AC$1257,26,0)</f>
        <v>0</v>
      </c>
      <c r="M291">
        <v>0</v>
      </c>
      <c r="N291">
        <f t="shared" si="4"/>
        <v>0</v>
      </c>
    </row>
    <row r="292" spans="1:14" x14ac:dyDescent="0.2">
      <c r="A292" t="s">
        <v>334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0</v>
      </c>
      <c r="L292">
        <f>+VLOOKUP(A292,[1]Instalaciones!$C$2:$AC$1257,26,0)</f>
        <v>1.3252985032258064</v>
      </c>
      <c r="M292">
        <v>1.3252985032258064</v>
      </c>
      <c r="N292">
        <f t="shared" si="4"/>
        <v>1.3252985032258064</v>
      </c>
    </row>
    <row r="293" spans="1:14" x14ac:dyDescent="0.2">
      <c r="A293" t="s">
        <v>335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1</v>
      </c>
      <c r="K293">
        <v>0</v>
      </c>
      <c r="L293">
        <f>+VLOOKUP(A293,[1]Instalaciones!$C$2:$AC$1257,26,0)</f>
        <v>1.4755765903225806</v>
      </c>
      <c r="M293">
        <v>1.4755765903225806</v>
      </c>
      <c r="N293">
        <f t="shared" si="4"/>
        <v>1.4755765903225806</v>
      </c>
    </row>
    <row r="294" spans="1:14" x14ac:dyDescent="0.2">
      <c r="A294" t="s">
        <v>336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f>+VLOOKUP(A294,[1]Instalaciones!$C$2:$AC$1257,26,0)</f>
        <v>0.83666584193548388</v>
      </c>
      <c r="M294">
        <v>0.83666584193548388</v>
      </c>
      <c r="N294">
        <f t="shared" si="4"/>
        <v>0.83666584193548388</v>
      </c>
    </row>
    <row r="295" spans="1:14" x14ac:dyDescent="0.2">
      <c r="A295" t="s">
        <v>337</v>
      </c>
      <c r="B295">
        <v>1</v>
      </c>
      <c r="C295">
        <v>1</v>
      </c>
      <c r="D295">
        <v>0</v>
      </c>
      <c r="E295">
        <v>1</v>
      </c>
      <c r="F295">
        <v>0</v>
      </c>
      <c r="G295">
        <v>1</v>
      </c>
      <c r="H295">
        <v>0</v>
      </c>
      <c r="I295">
        <v>1</v>
      </c>
      <c r="J295">
        <v>0</v>
      </c>
      <c r="K295">
        <v>1</v>
      </c>
      <c r="L295">
        <f>+VLOOKUP(A295,[1]Instalaciones!$C$2:$AC$1257,26,0)</f>
        <v>0.76239833870967744</v>
      </c>
      <c r="M295">
        <v>0.76239833870967744</v>
      </c>
      <c r="N295">
        <f t="shared" si="4"/>
        <v>0.76239833870967744</v>
      </c>
    </row>
    <row r="296" spans="1:14" x14ac:dyDescent="0.2">
      <c r="A296" t="s">
        <v>338</v>
      </c>
      <c r="B296">
        <v>1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0</v>
      </c>
      <c r="J296">
        <v>0</v>
      </c>
      <c r="K296">
        <v>1</v>
      </c>
      <c r="L296">
        <f>+VLOOKUP(A296,[1]Instalaciones!$C$2:$AC$1257,26,0)</f>
        <v>1.0180913580645161</v>
      </c>
      <c r="M296">
        <v>1.0180913580645161</v>
      </c>
      <c r="N296">
        <f t="shared" si="4"/>
        <v>1.0180913580645161</v>
      </c>
    </row>
    <row r="297" spans="1:14" x14ac:dyDescent="0.2">
      <c r="A297" t="s">
        <v>339</v>
      </c>
      <c r="B297">
        <v>1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</v>
      </c>
      <c r="L297">
        <f>+VLOOKUP(A297,[1]Instalaciones!$C$2:$AC$1257,26,0)</f>
        <v>0.77457651290322582</v>
      </c>
      <c r="M297">
        <v>0.77457651290322582</v>
      </c>
      <c r="N297">
        <f t="shared" si="4"/>
        <v>0.77457651290322582</v>
      </c>
    </row>
    <row r="298" spans="1:14" x14ac:dyDescent="0.2">
      <c r="A298" t="s">
        <v>340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1</v>
      </c>
      <c r="L298">
        <f>+VLOOKUP(A298,[1]Instalaciones!$C$2:$AC$1257,26,0)</f>
        <v>0.37448694838709673</v>
      </c>
      <c r="M298">
        <v>0.37448694838709673</v>
      </c>
      <c r="N298">
        <f t="shared" si="4"/>
        <v>0.37448694838709673</v>
      </c>
    </row>
    <row r="299" spans="1:14" x14ac:dyDescent="0.2">
      <c r="A299" t="s">
        <v>341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  <c r="K299">
        <v>1</v>
      </c>
      <c r="L299">
        <f>+VLOOKUP(A299,[1]Instalaciones!$C$2:$AC$1257,26,0)</f>
        <v>1.4036150645161292</v>
      </c>
      <c r="M299">
        <v>1.4036150645161292</v>
      </c>
      <c r="N299">
        <f t="shared" si="4"/>
        <v>1.4036150645161292</v>
      </c>
    </row>
    <row r="300" spans="1:14" x14ac:dyDescent="0.2">
      <c r="A300" t="s">
        <v>342</v>
      </c>
      <c r="B300">
        <v>1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1</v>
      </c>
      <c r="I300">
        <v>0</v>
      </c>
      <c r="J300">
        <v>1</v>
      </c>
      <c r="K300">
        <v>0</v>
      </c>
      <c r="L300">
        <f>+VLOOKUP(A300,[1]Instalaciones!$C$2:$AC$1257,26,0)</f>
        <v>1.3173101483870968</v>
      </c>
      <c r="M300">
        <v>1.3173101483870968</v>
      </c>
      <c r="N300">
        <f t="shared" si="4"/>
        <v>1.3173101483870968</v>
      </c>
    </row>
    <row r="301" spans="1:14" x14ac:dyDescent="0.2">
      <c r="A301" t="s">
        <v>343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1</v>
      </c>
      <c r="K301">
        <v>0</v>
      </c>
      <c r="L301">
        <f>+VLOOKUP(A301,[1]Instalaciones!$C$2:$AC$1257,26,0)</f>
        <v>0</v>
      </c>
      <c r="M301">
        <v>0</v>
      </c>
      <c r="N301">
        <f t="shared" si="4"/>
        <v>0</v>
      </c>
    </row>
    <row r="302" spans="1:14" x14ac:dyDescent="0.2">
      <c r="A302" t="s">
        <v>344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1</v>
      </c>
      <c r="L302">
        <f>+VLOOKUP(A302,[1]Instalaciones!$C$2:$AC$1257,26,0)</f>
        <v>1.4630584129032256</v>
      </c>
      <c r="M302">
        <v>1.4630584129032256</v>
      </c>
      <c r="N302">
        <f t="shared" si="4"/>
        <v>1.4630584129032256</v>
      </c>
    </row>
    <row r="303" spans="1:14" x14ac:dyDescent="0.2">
      <c r="A303" t="s">
        <v>345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0</v>
      </c>
      <c r="K303">
        <v>1</v>
      </c>
      <c r="L303">
        <f>+VLOOKUP(A303,[1]Instalaciones!$C$2:$AC$1257,26,0)</f>
        <v>1.3883026000000003</v>
      </c>
      <c r="M303">
        <v>1.3883026000000003</v>
      </c>
      <c r="N303">
        <f t="shared" si="4"/>
        <v>1.3883026000000003</v>
      </c>
    </row>
    <row r="304" spans="1:14" x14ac:dyDescent="0.2">
      <c r="A304" t="s">
        <v>346</v>
      </c>
      <c r="B304">
        <v>1</v>
      </c>
      <c r="C304">
        <v>1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f>+VLOOKUP(A304,[1]Instalaciones!$C$2:$AC$1257,26,0)</f>
        <v>0.86573710322580644</v>
      </c>
      <c r="M304">
        <v>0.86573710322580644</v>
      </c>
      <c r="N304">
        <f t="shared" si="4"/>
        <v>0.86573710322580644</v>
      </c>
    </row>
    <row r="305" spans="1:14" x14ac:dyDescent="0.2">
      <c r="A305" t="s">
        <v>347</v>
      </c>
      <c r="B305">
        <v>1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f>+VLOOKUP(A305,[1]Instalaciones!$C$2:$AC$1257,26,0)</f>
        <v>3.0011991774193549</v>
      </c>
      <c r="M305">
        <v>3.0011991774193549</v>
      </c>
      <c r="N305">
        <f t="shared" si="4"/>
        <v>3.0011991774193549</v>
      </c>
    </row>
    <row r="306" spans="1:14" x14ac:dyDescent="0.2">
      <c r="A306" t="s">
        <v>348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0</v>
      </c>
      <c r="J306">
        <v>0</v>
      </c>
      <c r="K306">
        <v>1</v>
      </c>
      <c r="L306">
        <f>+VLOOKUP(A306,[1]Instalaciones!$C$2:$AC$1257,26,0)</f>
        <v>0</v>
      </c>
      <c r="M306">
        <v>0</v>
      </c>
      <c r="N306">
        <f t="shared" si="4"/>
        <v>0</v>
      </c>
    </row>
    <row r="307" spans="1:14" x14ac:dyDescent="0.2">
      <c r="A307" t="s">
        <v>349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1</v>
      </c>
      <c r="J307">
        <v>1</v>
      </c>
      <c r="K307">
        <v>1</v>
      </c>
      <c r="L307">
        <f>+VLOOKUP(A307,[1]Instalaciones!$C$2:$AC$1257,26,0)</f>
        <v>1.9723848677419356</v>
      </c>
      <c r="M307">
        <v>1.9723848677419356</v>
      </c>
      <c r="N307">
        <f t="shared" si="4"/>
        <v>1.9723848677419356</v>
      </c>
    </row>
    <row r="308" spans="1:14" x14ac:dyDescent="0.2">
      <c r="A308" t="s">
        <v>350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  <c r="K308">
        <v>1</v>
      </c>
      <c r="L308">
        <f>+VLOOKUP(A308,[1]Instalaciones!$C$2:$AC$1257,26,0)</f>
        <v>0</v>
      </c>
      <c r="M308">
        <v>0</v>
      </c>
      <c r="N308">
        <f t="shared" si="4"/>
        <v>0</v>
      </c>
    </row>
    <row r="309" spans="1:14" x14ac:dyDescent="0.2">
      <c r="A309" t="s">
        <v>351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1</v>
      </c>
      <c r="K309">
        <v>0</v>
      </c>
      <c r="L309">
        <f>+VLOOKUP(A309,[1]Instalaciones!$C$2:$AC$1257,26,0)</f>
        <v>1.5021214935483873</v>
      </c>
      <c r="M309">
        <v>1.5021214935483873</v>
      </c>
      <c r="N309">
        <f t="shared" si="4"/>
        <v>1.5021214935483873</v>
      </c>
    </row>
    <row r="310" spans="1:14" x14ac:dyDescent="0.2">
      <c r="A310" t="s">
        <v>352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1</v>
      </c>
      <c r="J310">
        <v>0</v>
      </c>
      <c r="K310">
        <v>0</v>
      </c>
      <c r="L310">
        <f>+VLOOKUP(A310,[1]Instalaciones!$C$2:$AC$1257,26,0)</f>
        <v>1.5324749290322581</v>
      </c>
      <c r="M310">
        <v>1.5324749290322581</v>
      </c>
      <c r="N310">
        <f t="shared" si="4"/>
        <v>1.5324749290322581</v>
      </c>
    </row>
    <row r="311" spans="1:14" x14ac:dyDescent="0.2">
      <c r="A311" t="s">
        <v>353</v>
      </c>
      <c r="B311">
        <v>1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  <c r="K311">
        <v>0</v>
      </c>
      <c r="L311">
        <f>+VLOOKUP(A311,[1]Instalaciones!$C$2:$AC$1257,26,0)</f>
        <v>0.84657332903225813</v>
      </c>
      <c r="M311">
        <v>0.84657332903225813</v>
      </c>
      <c r="N311">
        <f t="shared" si="4"/>
        <v>0.84657332903225813</v>
      </c>
    </row>
    <row r="312" spans="1:14" x14ac:dyDescent="0.2">
      <c r="A312" t="s">
        <v>354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 t="e">
        <f>+VLOOKUP(A312,[1]Instalaciones!$C$2:$AC$1257,26,0)</f>
        <v>#N/A</v>
      </c>
      <c r="M312">
        <v>0</v>
      </c>
      <c r="N312">
        <f t="shared" si="4"/>
        <v>0</v>
      </c>
    </row>
    <row r="313" spans="1:14" x14ac:dyDescent="0.2">
      <c r="A313" t="s">
        <v>355</v>
      </c>
      <c r="B313">
        <v>1</v>
      </c>
      <c r="C313">
        <v>1</v>
      </c>
      <c r="D313">
        <v>0</v>
      </c>
      <c r="E313">
        <v>1</v>
      </c>
      <c r="F313">
        <v>0</v>
      </c>
      <c r="G313">
        <v>1</v>
      </c>
      <c r="H313">
        <v>1</v>
      </c>
      <c r="I313">
        <v>1</v>
      </c>
      <c r="J313">
        <v>1</v>
      </c>
      <c r="K313">
        <v>0</v>
      </c>
      <c r="L313">
        <f>+VLOOKUP(A313,[1]Instalaciones!$C$2:$AC$1257,26,0)</f>
        <v>0.8829030709677419</v>
      </c>
      <c r="M313">
        <v>0.8829030709677419</v>
      </c>
      <c r="N313">
        <f t="shared" si="4"/>
        <v>0.8829030709677419</v>
      </c>
    </row>
    <row r="314" spans="1:14" x14ac:dyDescent="0.2">
      <c r="A314" t="s">
        <v>356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>
        <f>+VLOOKUP(A314,[1]Instalaciones!$C$2:$AC$1257,26,0)</f>
        <v>0.49885067419354839</v>
      </c>
      <c r="M314">
        <v>0.49885067419354839</v>
      </c>
      <c r="N314">
        <f t="shared" si="4"/>
        <v>0.49885067419354839</v>
      </c>
    </row>
    <row r="315" spans="1:14" x14ac:dyDescent="0.2">
      <c r="A315" t="s">
        <v>357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1</v>
      </c>
      <c r="L315">
        <f>+VLOOKUP(A315,[1]Instalaciones!$C$2:$AC$1257,26,0)</f>
        <v>1.4083096903225807</v>
      </c>
      <c r="M315">
        <v>1.4083096903225807</v>
      </c>
      <c r="N315">
        <f t="shared" si="4"/>
        <v>1.4083096903225807</v>
      </c>
    </row>
    <row r="316" spans="1:14" x14ac:dyDescent="0.2">
      <c r="A316" t="s">
        <v>358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1</v>
      </c>
      <c r="L316">
        <f>+VLOOKUP(A316,[1]Instalaciones!$C$2:$AC$1257,26,0)</f>
        <v>0.42389979999999999</v>
      </c>
      <c r="M316">
        <v>0.42389979999999999</v>
      </c>
      <c r="N316">
        <f t="shared" si="4"/>
        <v>0.42389979999999999</v>
      </c>
    </row>
    <row r="317" spans="1:14" x14ac:dyDescent="0.2">
      <c r="A317" t="s">
        <v>359</v>
      </c>
      <c r="B317">
        <v>1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f>+VLOOKUP(A317,[1]Instalaciones!$C$2:$AC$1257,26,0)</f>
        <v>0.40775903870967745</v>
      </c>
      <c r="M317">
        <v>0.40775903870967745</v>
      </c>
      <c r="N317">
        <f t="shared" si="4"/>
        <v>0.40775903870967745</v>
      </c>
    </row>
    <row r="318" spans="1:14" x14ac:dyDescent="0.2">
      <c r="A318" t="s">
        <v>360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0</v>
      </c>
      <c r="L318">
        <f>+VLOOKUP(A318,[1]Instalaciones!$C$2:$AC$1257,26,0)</f>
        <v>0.51222598064516134</v>
      </c>
      <c r="M318">
        <v>0.51222598064516134</v>
      </c>
      <c r="N318">
        <f t="shared" si="4"/>
        <v>0.51222598064516134</v>
      </c>
    </row>
    <row r="319" spans="1:14" x14ac:dyDescent="0.2">
      <c r="A319" t="s">
        <v>361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>
        <f>+VLOOKUP(A319,[1]Instalaciones!$C$2:$AC$1257,26,0)</f>
        <v>2.3180609741935481</v>
      </c>
      <c r="M319">
        <v>2.3180609741935481</v>
      </c>
      <c r="N319">
        <f t="shared" si="4"/>
        <v>2.3180609741935481</v>
      </c>
    </row>
    <row r="320" spans="1:14" x14ac:dyDescent="0.2">
      <c r="A320" t="s">
        <v>362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f>+VLOOKUP(A320,[1]Instalaciones!$C$2:$AC$1257,26,0)</f>
        <v>1.0179248548387096</v>
      </c>
      <c r="M320">
        <v>1.0179248548387096</v>
      </c>
      <c r="N320">
        <f t="shared" si="4"/>
        <v>1.0179248548387096</v>
      </c>
    </row>
    <row r="321" spans="1:14" x14ac:dyDescent="0.2">
      <c r="A321" t="s">
        <v>363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f>+VLOOKUP(A321,[1]Instalaciones!$C$2:$AC$1257,26,0)</f>
        <v>1.3611254225806451</v>
      </c>
      <c r="M321">
        <v>1.3611254225806451</v>
      </c>
      <c r="N321">
        <f t="shared" si="4"/>
        <v>1.3611254225806451</v>
      </c>
    </row>
    <row r="322" spans="1:14" x14ac:dyDescent="0.2">
      <c r="A322" t="s">
        <v>364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1</v>
      </c>
      <c r="L322">
        <f>+VLOOKUP(A322,[1]Instalaciones!$C$2:$AC$1257,26,0)</f>
        <v>0</v>
      </c>
      <c r="M322">
        <v>0</v>
      </c>
      <c r="N322">
        <f t="shared" si="4"/>
        <v>0</v>
      </c>
    </row>
    <row r="323" spans="1:14" x14ac:dyDescent="0.2">
      <c r="A323" t="s">
        <v>365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0</v>
      </c>
      <c r="L323">
        <f>+VLOOKUP(A323,[1]Instalaciones!$C$2:$AC$1257,26,0)</f>
        <v>0</v>
      </c>
      <c r="M323">
        <v>0</v>
      </c>
      <c r="N323">
        <f t="shared" ref="N323:N386" si="5">+M323*B323</f>
        <v>0</v>
      </c>
    </row>
    <row r="324" spans="1:14" x14ac:dyDescent="0.2">
      <c r="A324" t="s">
        <v>366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1</v>
      </c>
      <c r="J324">
        <v>0</v>
      </c>
      <c r="K324">
        <v>1</v>
      </c>
      <c r="L324">
        <f>+VLOOKUP(A324,[1]Instalaciones!$C$2:$AC$1257,26,0)</f>
        <v>0.18022563064516128</v>
      </c>
      <c r="M324">
        <v>0.18022563064516128</v>
      </c>
      <c r="N324">
        <f t="shared" si="5"/>
        <v>0.18022563064516128</v>
      </c>
    </row>
    <row r="325" spans="1:14" x14ac:dyDescent="0.2">
      <c r="A325" t="s">
        <v>367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  <c r="K325">
        <v>1</v>
      </c>
      <c r="L325">
        <f>+VLOOKUP(A325,[1]Instalaciones!$C$2:$AC$1257,26,0)</f>
        <v>0.92818300967741929</v>
      </c>
      <c r="M325">
        <v>0.92818300967741929</v>
      </c>
      <c r="N325">
        <f t="shared" si="5"/>
        <v>0.92818300967741929</v>
      </c>
    </row>
    <row r="326" spans="1:14" x14ac:dyDescent="0.2">
      <c r="A326" t="s">
        <v>368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1</v>
      </c>
      <c r="J326">
        <v>1</v>
      </c>
      <c r="K326">
        <v>0</v>
      </c>
      <c r="L326">
        <f>+VLOOKUP(A326,[1]Instalaciones!$C$2:$AC$1257,26,0)</f>
        <v>1.9245843225806452</v>
      </c>
      <c r="M326">
        <v>1.9245843225806452</v>
      </c>
      <c r="N326">
        <f t="shared" si="5"/>
        <v>1.9245843225806452</v>
      </c>
    </row>
    <row r="327" spans="1:14" x14ac:dyDescent="0.2">
      <c r="A327" t="s">
        <v>369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0</v>
      </c>
      <c r="L327">
        <f>+VLOOKUP(A327,[1]Instalaciones!$C$2:$AC$1257,26,0)</f>
        <v>1.2500516580645162</v>
      </c>
      <c r="M327">
        <v>1.2500516580645162</v>
      </c>
      <c r="N327">
        <f t="shared" si="5"/>
        <v>1.2500516580645162</v>
      </c>
    </row>
    <row r="328" spans="1:14" x14ac:dyDescent="0.2">
      <c r="A328" t="s">
        <v>370</v>
      </c>
      <c r="B328">
        <v>1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1</v>
      </c>
      <c r="L328">
        <f>+VLOOKUP(A328,[1]Instalaciones!$C$2:$AC$1257,26,0)</f>
        <v>1.1284126999999999</v>
      </c>
      <c r="M328">
        <v>1.1284126999999999</v>
      </c>
      <c r="N328">
        <f t="shared" si="5"/>
        <v>1.1284126999999999</v>
      </c>
    </row>
    <row r="329" spans="1:14" x14ac:dyDescent="0.2">
      <c r="A329" t="s">
        <v>371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0</v>
      </c>
      <c r="L329">
        <f>+VLOOKUP(A329,[1]Instalaciones!$C$2:$AC$1257,26,0)</f>
        <v>0.66884609032258069</v>
      </c>
      <c r="M329">
        <v>0.66884609032258069</v>
      </c>
      <c r="N329">
        <f t="shared" si="5"/>
        <v>0.66884609032258069</v>
      </c>
    </row>
    <row r="330" spans="1:14" x14ac:dyDescent="0.2">
      <c r="A330" t="s">
        <v>372</v>
      </c>
      <c r="B330">
        <v>1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0</v>
      </c>
      <c r="L330">
        <f>+VLOOKUP(A330,[1]Instalaciones!$C$2:$AC$1257,26,0)</f>
        <v>2.4403170322580647E-3</v>
      </c>
      <c r="M330">
        <v>2.4403170322580647E-3</v>
      </c>
      <c r="N330">
        <f t="shared" si="5"/>
        <v>2.4403170322580647E-3</v>
      </c>
    </row>
    <row r="331" spans="1:14" x14ac:dyDescent="0.2">
      <c r="A331" t="s">
        <v>373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1</v>
      </c>
      <c r="L331">
        <f>+VLOOKUP(A331,[1]Instalaciones!$C$2:$AC$1257,26,0)</f>
        <v>0.3384378258064516</v>
      </c>
      <c r="M331">
        <v>0.3384378258064516</v>
      </c>
      <c r="N331">
        <f t="shared" si="5"/>
        <v>0.3384378258064516</v>
      </c>
    </row>
    <row r="332" spans="1:14" x14ac:dyDescent="0.2">
      <c r="A332" t="s">
        <v>374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0</v>
      </c>
      <c r="L332">
        <f>+VLOOKUP(A332,[1]Instalaciones!$C$2:$AC$1257,26,0)</f>
        <v>3.9730638064516133</v>
      </c>
      <c r="M332">
        <v>3.9730638064516133</v>
      </c>
      <c r="N332">
        <f t="shared" si="5"/>
        <v>3.9730638064516133</v>
      </c>
    </row>
    <row r="333" spans="1:14" x14ac:dyDescent="0.2">
      <c r="A333" t="s">
        <v>375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0</v>
      </c>
      <c r="L333">
        <f>+VLOOKUP(A333,[1]Instalaciones!$C$2:$AC$1257,26,0)</f>
        <v>5.1831282903225802</v>
      </c>
      <c r="M333">
        <v>5.1831282903225802</v>
      </c>
      <c r="N333">
        <f t="shared" si="5"/>
        <v>5.1831282903225802</v>
      </c>
    </row>
    <row r="334" spans="1:14" x14ac:dyDescent="0.2">
      <c r="A334" t="s">
        <v>376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f>+VLOOKUP(A334,[1]Instalaciones!$C$2:$AC$1257,26,0)</f>
        <v>0.22264263258064518</v>
      </c>
      <c r="M334">
        <v>0.22264263258064518</v>
      </c>
      <c r="N334">
        <f t="shared" si="5"/>
        <v>0.22264263258064518</v>
      </c>
    </row>
    <row r="335" spans="1:14" x14ac:dyDescent="0.2">
      <c r="A335" t="s">
        <v>377</v>
      </c>
      <c r="B335">
        <v>1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0</v>
      </c>
      <c r="L335">
        <f>+VLOOKUP(A335,[1]Instalaciones!$C$2:$AC$1257,26,0)</f>
        <v>2.2926002838709678</v>
      </c>
      <c r="M335">
        <v>2.2926002838709678</v>
      </c>
      <c r="N335">
        <f t="shared" si="5"/>
        <v>2.2926002838709678</v>
      </c>
    </row>
    <row r="336" spans="1:14" x14ac:dyDescent="0.2">
      <c r="A336" t="s">
        <v>378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1</v>
      </c>
      <c r="J336">
        <v>0</v>
      </c>
      <c r="K336">
        <v>0</v>
      </c>
      <c r="L336">
        <f>+VLOOKUP(A336,[1]Instalaciones!$C$2:$AC$1257,26,0)</f>
        <v>1.8195576741935484</v>
      </c>
      <c r="M336">
        <v>1.8195576741935484</v>
      </c>
      <c r="N336">
        <f t="shared" si="5"/>
        <v>1.8195576741935484</v>
      </c>
    </row>
    <row r="337" spans="1:14" x14ac:dyDescent="0.2">
      <c r="A337" t="s">
        <v>379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  <c r="K337">
        <v>0</v>
      </c>
      <c r="L337">
        <f>+VLOOKUP(A337,[1]Instalaciones!$C$2:$AC$1257,26,0)</f>
        <v>1.5512792258064517E-3</v>
      </c>
      <c r="M337">
        <v>1.5512792258064517E-3</v>
      </c>
      <c r="N337">
        <f t="shared" si="5"/>
        <v>1.5512792258064517E-3</v>
      </c>
    </row>
    <row r="338" spans="1:14" x14ac:dyDescent="0.2">
      <c r="A338" t="s">
        <v>380</v>
      </c>
      <c r="B338">
        <v>1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0</v>
      </c>
      <c r="L338">
        <f>+VLOOKUP(A338,[1]Instalaciones!$C$2:$AC$1257,26,0)</f>
        <v>1.928539670967742</v>
      </c>
      <c r="M338">
        <v>1.928539670967742</v>
      </c>
      <c r="N338">
        <f t="shared" si="5"/>
        <v>1.928539670967742</v>
      </c>
    </row>
    <row r="339" spans="1:14" x14ac:dyDescent="0.2">
      <c r="A339" t="s">
        <v>381</v>
      </c>
      <c r="B339">
        <v>1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f>+VLOOKUP(A339,[1]Instalaciones!$C$2:$AC$1257,26,0)</f>
        <v>1.8916706032258064</v>
      </c>
      <c r="M339">
        <v>1.8916706032258064</v>
      </c>
      <c r="N339">
        <f t="shared" si="5"/>
        <v>1.8916706032258064</v>
      </c>
    </row>
    <row r="340" spans="1:14" x14ac:dyDescent="0.2">
      <c r="A340" t="s">
        <v>382</v>
      </c>
      <c r="B340">
        <v>1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1</v>
      </c>
      <c r="L340">
        <f>+VLOOKUP(A340,[1]Instalaciones!$C$2:$AC$1257,26,0)</f>
        <v>1.1978638451612904</v>
      </c>
      <c r="M340">
        <v>1.1978638451612904</v>
      </c>
      <c r="N340">
        <f t="shared" si="5"/>
        <v>1.1978638451612904</v>
      </c>
    </row>
    <row r="341" spans="1:14" x14ac:dyDescent="0.2">
      <c r="A341" t="s">
        <v>383</v>
      </c>
      <c r="B341">
        <v>1</v>
      </c>
      <c r="C341">
        <v>1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f>+VLOOKUP(A341,[1]Instalaciones!$C$2:$AC$1257,26,0)</f>
        <v>1.4586273741935485</v>
      </c>
      <c r="M341">
        <v>1.4586273741935485</v>
      </c>
      <c r="N341">
        <f t="shared" si="5"/>
        <v>1.4586273741935485</v>
      </c>
    </row>
    <row r="342" spans="1:14" x14ac:dyDescent="0.2">
      <c r="A342" t="s">
        <v>384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1</v>
      </c>
      <c r="K342">
        <v>1</v>
      </c>
      <c r="L342">
        <f>+VLOOKUP(A342,[1]Instalaciones!$C$2:$AC$1257,26,0)</f>
        <v>0.72512622903225799</v>
      </c>
      <c r="M342">
        <v>0.72512622903225799</v>
      </c>
      <c r="N342">
        <f t="shared" si="5"/>
        <v>0.72512622903225799</v>
      </c>
    </row>
    <row r="343" spans="1:14" x14ac:dyDescent="0.2">
      <c r="A343" t="s">
        <v>385</v>
      </c>
      <c r="B343">
        <v>1</v>
      </c>
      <c r="C343">
        <v>1</v>
      </c>
      <c r="D343">
        <v>0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1</v>
      </c>
      <c r="L343">
        <f>+VLOOKUP(A343,[1]Instalaciones!$C$2:$AC$1257,26,0)</f>
        <v>1.4090130903225806</v>
      </c>
      <c r="M343">
        <v>1.4090130903225806</v>
      </c>
      <c r="N343">
        <f t="shared" si="5"/>
        <v>1.4090130903225806</v>
      </c>
    </row>
    <row r="344" spans="1:14" x14ac:dyDescent="0.2">
      <c r="A344" t="s">
        <v>386</v>
      </c>
      <c r="B344">
        <v>1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0</v>
      </c>
      <c r="L344">
        <f>+VLOOKUP(A344,[1]Instalaciones!$C$2:$AC$1257,26,0)</f>
        <v>0.64933583225806446</v>
      </c>
      <c r="M344">
        <v>0.64933583225806446</v>
      </c>
      <c r="N344">
        <f t="shared" si="5"/>
        <v>0.64933583225806446</v>
      </c>
    </row>
    <row r="345" spans="1:14" x14ac:dyDescent="0.2">
      <c r="A345" t="s">
        <v>387</v>
      </c>
      <c r="B345">
        <v>1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f>+VLOOKUP(A345,[1]Instalaciones!$C$2:$AC$1257,26,0)</f>
        <v>1.5742953580645163</v>
      </c>
      <c r="M345">
        <v>1.5742953580645163</v>
      </c>
      <c r="N345">
        <f t="shared" si="5"/>
        <v>1.5742953580645163</v>
      </c>
    </row>
    <row r="346" spans="1:14" x14ac:dyDescent="0.2">
      <c r="A346" t="s">
        <v>388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  <c r="K346">
        <v>1</v>
      </c>
      <c r="L346">
        <f>+VLOOKUP(A346,[1]Instalaciones!$C$2:$AC$1257,26,0)</f>
        <v>0.58271207096774191</v>
      </c>
      <c r="M346">
        <v>0.58271207096774191</v>
      </c>
      <c r="N346">
        <f t="shared" si="5"/>
        <v>0.58271207096774191</v>
      </c>
    </row>
    <row r="347" spans="1:14" x14ac:dyDescent="0.2">
      <c r="A347" t="s">
        <v>389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  <c r="K347">
        <v>1</v>
      </c>
      <c r="L347">
        <f>+VLOOKUP(A347,[1]Instalaciones!$C$2:$AC$1257,26,0)</f>
        <v>0.10130882967741936</v>
      </c>
      <c r="M347">
        <v>0.10130882967741936</v>
      </c>
      <c r="N347">
        <f t="shared" si="5"/>
        <v>0.10130882967741936</v>
      </c>
    </row>
    <row r="348" spans="1:14" x14ac:dyDescent="0.2">
      <c r="A348" t="s">
        <v>390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1</v>
      </c>
      <c r="I348">
        <v>0</v>
      </c>
      <c r="J348">
        <v>1</v>
      </c>
      <c r="K348">
        <v>1</v>
      </c>
      <c r="L348" t="e">
        <f>+VLOOKUP(A348,[1]Instalaciones!$C$2:$AC$1257,26,0)</f>
        <v>#N/A</v>
      </c>
      <c r="M348">
        <v>0</v>
      </c>
      <c r="N348">
        <f t="shared" si="5"/>
        <v>0</v>
      </c>
    </row>
    <row r="349" spans="1:14" x14ac:dyDescent="0.2">
      <c r="A349" t="s">
        <v>391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f>+VLOOKUP(A349,[1]Instalaciones!$C$2:$AC$1257,26,0)</f>
        <v>0.40511587419354839</v>
      </c>
      <c r="M349">
        <v>0.40511587419354839</v>
      </c>
      <c r="N349">
        <f t="shared" si="5"/>
        <v>0.40511587419354839</v>
      </c>
    </row>
    <row r="350" spans="1:14" x14ac:dyDescent="0.2">
      <c r="A350" t="s">
        <v>392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1</v>
      </c>
      <c r="K350">
        <v>1</v>
      </c>
      <c r="L350">
        <f>+VLOOKUP(A350,[1]Instalaciones!$C$2:$AC$1257,26,0)</f>
        <v>1.9066826451612906</v>
      </c>
      <c r="M350">
        <v>1.9066826451612906</v>
      </c>
      <c r="N350">
        <f t="shared" si="5"/>
        <v>1.9066826451612906</v>
      </c>
    </row>
    <row r="351" spans="1:14" x14ac:dyDescent="0.2">
      <c r="A351" t="s">
        <v>393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1</v>
      </c>
      <c r="L351">
        <f>+VLOOKUP(A351,[1]Instalaciones!$C$2:$AC$1257,26,0)</f>
        <v>0.42039718387096775</v>
      </c>
      <c r="M351">
        <v>0.42039718387096775</v>
      </c>
      <c r="N351">
        <f t="shared" si="5"/>
        <v>0.42039718387096775</v>
      </c>
    </row>
    <row r="352" spans="1:14" x14ac:dyDescent="0.2">
      <c r="A352" t="s">
        <v>394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  <c r="K352">
        <v>0</v>
      </c>
      <c r="L352">
        <f>+VLOOKUP(A352,[1]Instalaciones!$C$2:$AC$1257,26,0)</f>
        <v>1.1362861225806451</v>
      </c>
      <c r="M352">
        <v>1.1362861225806451</v>
      </c>
      <c r="N352">
        <f t="shared" si="5"/>
        <v>1.1362861225806451</v>
      </c>
    </row>
    <row r="353" spans="1:14" x14ac:dyDescent="0.2">
      <c r="A353" t="s">
        <v>395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0</v>
      </c>
      <c r="K353">
        <v>1</v>
      </c>
      <c r="L353">
        <f>+VLOOKUP(A353,[1]Instalaciones!$C$2:$AC$1257,26,0)</f>
        <v>1.171828564516129</v>
      </c>
      <c r="M353">
        <v>1.171828564516129</v>
      </c>
      <c r="N353">
        <f t="shared" si="5"/>
        <v>1.171828564516129</v>
      </c>
    </row>
    <row r="354" spans="1:14" x14ac:dyDescent="0.2">
      <c r="A354" t="s">
        <v>396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0</v>
      </c>
      <c r="L354">
        <f>+VLOOKUP(A354,[1]Instalaciones!$C$2:$AC$1257,26,0)</f>
        <v>2.2559940645161292</v>
      </c>
      <c r="M354">
        <v>2.2559940645161292</v>
      </c>
      <c r="N354">
        <f t="shared" si="5"/>
        <v>2.2559940645161292</v>
      </c>
    </row>
    <row r="355" spans="1:14" x14ac:dyDescent="0.2">
      <c r="A355" t="s">
        <v>397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1</v>
      </c>
      <c r="L355">
        <f>+VLOOKUP(A355,[1]Instalaciones!$C$2:$AC$1257,26,0)</f>
        <v>1.0264548548387098</v>
      </c>
      <c r="M355">
        <v>1.0264548548387098</v>
      </c>
      <c r="N355">
        <f t="shared" si="5"/>
        <v>1.0264548548387098</v>
      </c>
    </row>
    <row r="356" spans="1:14" x14ac:dyDescent="0.2">
      <c r="A356" t="s">
        <v>398</v>
      </c>
      <c r="B356">
        <v>1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1</v>
      </c>
      <c r="K356">
        <v>0</v>
      </c>
      <c r="L356">
        <f>+VLOOKUP(A356,[1]Instalaciones!$C$2:$AC$1257,26,0)</f>
        <v>0.97590941612903226</v>
      </c>
      <c r="M356">
        <v>0.97590941612903226</v>
      </c>
      <c r="N356">
        <f t="shared" si="5"/>
        <v>0.97590941612903226</v>
      </c>
    </row>
    <row r="357" spans="1:14" x14ac:dyDescent="0.2">
      <c r="A357" t="s">
        <v>399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0</v>
      </c>
      <c r="L357">
        <f>+VLOOKUP(A357,[1]Instalaciones!$C$2:$AC$1257,26,0)</f>
        <v>0</v>
      </c>
      <c r="M357">
        <v>0</v>
      </c>
      <c r="N357">
        <f t="shared" si="5"/>
        <v>0</v>
      </c>
    </row>
    <row r="358" spans="1:14" x14ac:dyDescent="0.2">
      <c r="A358" t="s">
        <v>400</v>
      </c>
      <c r="B358">
        <v>1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0</v>
      </c>
      <c r="J358">
        <v>1</v>
      </c>
      <c r="K358">
        <v>0</v>
      </c>
      <c r="L358">
        <f>+VLOOKUP(A358,[1]Instalaciones!$C$2:$AC$1257,26,0)</f>
        <v>0.79714313870967746</v>
      </c>
      <c r="M358">
        <v>0.79714313870967746</v>
      </c>
      <c r="N358">
        <f t="shared" si="5"/>
        <v>0.79714313870967746</v>
      </c>
    </row>
    <row r="359" spans="1:14" x14ac:dyDescent="0.2">
      <c r="A359" t="s">
        <v>401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0</v>
      </c>
      <c r="L359">
        <f>+VLOOKUP(A359,[1]Instalaciones!$C$2:$AC$1257,26,0)</f>
        <v>1.501090206451613</v>
      </c>
      <c r="M359">
        <v>1.501090206451613</v>
      </c>
      <c r="N359">
        <f t="shared" si="5"/>
        <v>1.501090206451613</v>
      </c>
    </row>
    <row r="360" spans="1:14" x14ac:dyDescent="0.2">
      <c r="A360" t="s">
        <v>402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f>+VLOOKUP(A360,[1]Instalaciones!$C$2:$AC$1257,26,0)</f>
        <v>0</v>
      </c>
      <c r="M360">
        <v>0</v>
      </c>
      <c r="N360">
        <f t="shared" si="5"/>
        <v>0</v>
      </c>
    </row>
    <row r="361" spans="1:14" x14ac:dyDescent="0.2">
      <c r="A361" t="s">
        <v>403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f>+VLOOKUP(A361,[1]Instalaciones!$C$2:$AC$1257,26,0)</f>
        <v>0.66218199032258063</v>
      </c>
      <c r="M361">
        <v>0.66218199032258063</v>
      </c>
      <c r="N361">
        <f t="shared" si="5"/>
        <v>0.66218199032258063</v>
      </c>
    </row>
    <row r="362" spans="1:14" x14ac:dyDescent="0.2">
      <c r="A362" t="s">
        <v>404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1</v>
      </c>
      <c r="L362">
        <f>+VLOOKUP(A362,[1]Instalaciones!$C$2:$AC$1257,26,0)</f>
        <v>0.82685401612903231</v>
      </c>
      <c r="M362">
        <v>0.82685401612903231</v>
      </c>
      <c r="N362">
        <f t="shared" si="5"/>
        <v>0.82685401612903231</v>
      </c>
    </row>
    <row r="363" spans="1:14" x14ac:dyDescent="0.2">
      <c r="A363" t="s">
        <v>405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f>+VLOOKUP(A363,[1]Instalaciones!$C$2:$AC$1257,26,0)</f>
        <v>0.4546226741935484</v>
      </c>
      <c r="M363">
        <v>0.4546226741935484</v>
      </c>
      <c r="N363">
        <f t="shared" si="5"/>
        <v>0.4546226741935484</v>
      </c>
    </row>
    <row r="364" spans="1:14" x14ac:dyDescent="0.2">
      <c r="A364" t="s">
        <v>406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1</v>
      </c>
      <c r="H364">
        <v>1</v>
      </c>
      <c r="I364">
        <v>1</v>
      </c>
      <c r="J364">
        <v>1</v>
      </c>
      <c r="K364">
        <v>1</v>
      </c>
      <c r="L364">
        <f>+VLOOKUP(A364,[1]Instalaciones!$C$2:$AC$1257,26,0)</f>
        <v>2.296416616129032</v>
      </c>
      <c r="M364">
        <v>2.296416616129032</v>
      </c>
      <c r="N364">
        <f t="shared" si="5"/>
        <v>2.296416616129032</v>
      </c>
    </row>
    <row r="365" spans="1:14" x14ac:dyDescent="0.2">
      <c r="A365" t="s">
        <v>407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1</v>
      </c>
      <c r="L365">
        <f>+VLOOKUP(A365,[1]Instalaciones!$C$2:$AC$1257,26,0)</f>
        <v>0.39519304516129033</v>
      </c>
      <c r="M365">
        <v>0.39519304516129033</v>
      </c>
      <c r="N365">
        <f t="shared" si="5"/>
        <v>0.39519304516129033</v>
      </c>
    </row>
    <row r="366" spans="1:14" x14ac:dyDescent="0.2">
      <c r="A366" t="s">
        <v>408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f>+VLOOKUP(A366,[1]Instalaciones!$C$2:$AC$1257,26,0)</f>
        <v>3.6221908064516133</v>
      </c>
      <c r="M366">
        <v>3.6221908064516133</v>
      </c>
      <c r="N366">
        <f t="shared" si="5"/>
        <v>3.6221908064516133</v>
      </c>
    </row>
    <row r="367" spans="1:14" x14ac:dyDescent="0.2">
      <c r="A367" t="s">
        <v>409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</v>
      </c>
      <c r="L367">
        <f>+VLOOKUP(A367,[1]Instalaciones!$C$2:$AC$1257,26,0)</f>
        <v>0.25006699322580644</v>
      </c>
      <c r="M367">
        <v>0.25006699322580644</v>
      </c>
      <c r="N367">
        <f t="shared" si="5"/>
        <v>0.25006699322580644</v>
      </c>
    </row>
    <row r="368" spans="1:14" x14ac:dyDescent="0.2">
      <c r="A368" t="s">
        <v>410</v>
      </c>
      <c r="B368">
        <v>1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1</v>
      </c>
      <c r="K368">
        <v>1</v>
      </c>
      <c r="L368">
        <f>+VLOOKUP(A368,[1]Instalaciones!$C$2:$AC$1257,26,0)</f>
        <v>2.1293749806451614</v>
      </c>
      <c r="M368">
        <v>2.1293749806451614</v>
      </c>
      <c r="N368">
        <f t="shared" si="5"/>
        <v>2.1293749806451614</v>
      </c>
    </row>
    <row r="369" spans="1:14" x14ac:dyDescent="0.2">
      <c r="A369" t="s">
        <v>411</v>
      </c>
      <c r="B369">
        <v>0</v>
      </c>
      <c r="C369">
        <v>0</v>
      </c>
      <c r="D369">
        <v>1</v>
      </c>
      <c r="E369">
        <v>1</v>
      </c>
      <c r="F369">
        <v>0</v>
      </c>
      <c r="G369">
        <v>0</v>
      </c>
      <c r="H369">
        <v>1</v>
      </c>
      <c r="I369">
        <v>1</v>
      </c>
      <c r="J369">
        <v>0</v>
      </c>
      <c r="K369">
        <v>0</v>
      </c>
      <c r="L369">
        <f>+VLOOKUP(A369,[1]Instalaciones!$C$2:$AC$1257,26,0)</f>
        <v>0</v>
      </c>
      <c r="M369">
        <v>0</v>
      </c>
      <c r="N369">
        <f t="shared" si="5"/>
        <v>0</v>
      </c>
    </row>
    <row r="370" spans="1:14" x14ac:dyDescent="0.2">
      <c r="A370" t="s">
        <v>412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1</v>
      </c>
      <c r="J370">
        <v>1</v>
      </c>
      <c r="K370">
        <v>1</v>
      </c>
      <c r="L370">
        <f>+VLOOKUP(A370,[1]Instalaciones!$C$2:$AC$1257,26,0)</f>
        <v>0.75107125806451602</v>
      </c>
      <c r="M370">
        <v>0.75107125806451602</v>
      </c>
      <c r="N370">
        <f t="shared" si="5"/>
        <v>0.75107125806451602</v>
      </c>
    </row>
    <row r="371" spans="1:14" x14ac:dyDescent="0.2">
      <c r="A371" t="s">
        <v>413</v>
      </c>
      <c r="B371">
        <v>1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1</v>
      </c>
      <c r="K371">
        <v>0</v>
      </c>
      <c r="L371">
        <f>+VLOOKUP(A371,[1]Instalaciones!$C$2:$AC$1257,26,0)</f>
        <v>2.1170322064516132</v>
      </c>
      <c r="M371">
        <v>2.1170322064516132</v>
      </c>
      <c r="N371">
        <f t="shared" si="5"/>
        <v>2.1170322064516132</v>
      </c>
    </row>
    <row r="372" spans="1:14" x14ac:dyDescent="0.2">
      <c r="A372" t="s">
        <v>414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1</v>
      </c>
      <c r="K372">
        <v>1</v>
      </c>
      <c r="L372">
        <f>+VLOOKUP(A372,[1]Instalaciones!$C$2:$AC$1257,26,0)</f>
        <v>1.2481125709677419</v>
      </c>
      <c r="M372">
        <v>1.2481125709677419</v>
      </c>
      <c r="N372">
        <f t="shared" si="5"/>
        <v>1.2481125709677419</v>
      </c>
    </row>
    <row r="373" spans="1:14" x14ac:dyDescent="0.2">
      <c r="A373" t="s">
        <v>415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1</v>
      </c>
      <c r="L373">
        <f>+VLOOKUP(A373,[1]Instalaciones!$C$2:$AC$1257,26,0)</f>
        <v>0.46182872258064517</v>
      </c>
      <c r="M373">
        <v>0.46182872258064517</v>
      </c>
      <c r="N373">
        <f t="shared" si="5"/>
        <v>0.46182872258064517</v>
      </c>
    </row>
    <row r="374" spans="1:14" x14ac:dyDescent="0.2">
      <c r="A374" t="s">
        <v>416</v>
      </c>
      <c r="B374">
        <v>1</v>
      </c>
      <c r="C374">
        <v>0</v>
      </c>
      <c r="D374">
        <v>0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1</v>
      </c>
      <c r="K374">
        <v>0</v>
      </c>
      <c r="L374">
        <f>+VLOOKUP(A374,[1]Instalaciones!$C$2:$AC$1257,26,0)</f>
        <v>3.1094581935483871E-2</v>
      </c>
      <c r="M374">
        <v>3.1094581935483871E-2</v>
      </c>
      <c r="N374">
        <f t="shared" si="5"/>
        <v>3.1094581935483871E-2</v>
      </c>
    </row>
    <row r="375" spans="1:14" x14ac:dyDescent="0.2">
      <c r="A375" t="s">
        <v>417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1</v>
      </c>
      <c r="L375">
        <f>+VLOOKUP(A375,[1]Instalaciones!$C$2:$AC$1257,26,0)</f>
        <v>0.38895244838709675</v>
      </c>
      <c r="M375">
        <v>0.38895244838709675</v>
      </c>
      <c r="N375">
        <f t="shared" si="5"/>
        <v>0.38895244838709675</v>
      </c>
    </row>
    <row r="376" spans="1:14" x14ac:dyDescent="0.2">
      <c r="A376" t="s">
        <v>418</v>
      </c>
      <c r="B376">
        <v>1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1</v>
      </c>
      <c r="L376">
        <f>+VLOOKUP(A376,[1]Instalaciones!$C$2:$AC$1257,26,0)</f>
        <v>1.9916429677419356</v>
      </c>
      <c r="M376">
        <v>1.9916429677419356</v>
      </c>
      <c r="N376">
        <f t="shared" si="5"/>
        <v>1.9916429677419356</v>
      </c>
    </row>
    <row r="377" spans="1:14" x14ac:dyDescent="0.2">
      <c r="A377" t="s">
        <v>419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0</v>
      </c>
      <c r="L377">
        <f>+VLOOKUP(A377,[1]Instalaciones!$C$2:$AC$1257,26,0)</f>
        <v>0.82283407741935488</v>
      </c>
      <c r="M377">
        <v>0.82283407741935488</v>
      </c>
      <c r="N377">
        <f t="shared" si="5"/>
        <v>0.82283407741935488</v>
      </c>
    </row>
    <row r="378" spans="1:14" x14ac:dyDescent="0.2">
      <c r="A378" t="s">
        <v>420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f>+VLOOKUP(A378,[1]Instalaciones!$C$2:$AC$1257,26,0)</f>
        <v>0.47653334838709677</v>
      </c>
      <c r="M378">
        <v>0.47653334838709677</v>
      </c>
      <c r="N378">
        <f t="shared" si="5"/>
        <v>0.47653334838709677</v>
      </c>
    </row>
    <row r="379" spans="1:14" x14ac:dyDescent="0.2">
      <c r="A379" t="s">
        <v>421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f>+VLOOKUP(A379,[1]Instalaciones!$C$2:$AC$1257,26,0)</f>
        <v>1.9077459838709678</v>
      </c>
      <c r="M379">
        <v>1.9077459838709678</v>
      </c>
      <c r="N379">
        <f t="shared" si="5"/>
        <v>1.9077459838709678</v>
      </c>
    </row>
    <row r="380" spans="1:14" x14ac:dyDescent="0.2">
      <c r="A380" t="s">
        <v>422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1</v>
      </c>
      <c r="L380">
        <f>+VLOOKUP(A380,[1]Instalaciones!$C$2:$AC$1257,26,0)</f>
        <v>0.12075343000000001</v>
      </c>
      <c r="M380">
        <v>0.12075343000000001</v>
      </c>
      <c r="N380">
        <f t="shared" si="5"/>
        <v>0.12075343000000001</v>
      </c>
    </row>
    <row r="381" spans="1:14" x14ac:dyDescent="0.2">
      <c r="A381" t="s">
        <v>423</v>
      </c>
      <c r="B381">
        <v>0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  <c r="K381">
        <v>1</v>
      </c>
      <c r="L381">
        <f>+VLOOKUP(A381,[1]Instalaciones!$C$2:$AC$1257,26,0)</f>
        <v>0</v>
      </c>
      <c r="M381">
        <v>0</v>
      </c>
      <c r="N381">
        <f t="shared" si="5"/>
        <v>0</v>
      </c>
    </row>
    <row r="382" spans="1:14" x14ac:dyDescent="0.2">
      <c r="A382" t="s">
        <v>424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1</v>
      </c>
      <c r="I382">
        <v>0</v>
      </c>
      <c r="J382">
        <v>0</v>
      </c>
      <c r="K382">
        <v>1</v>
      </c>
      <c r="L382">
        <f>+VLOOKUP(A382,[1]Instalaciones!$C$2:$AC$1257,26,0)</f>
        <v>0.21535257451612905</v>
      </c>
      <c r="M382">
        <v>0.21535257451612905</v>
      </c>
      <c r="N382">
        <f t="shared" si="5"/>
        <v>0.21535257451612905</v>
      </c>
    </row>
    <row r="383" spans="1:14" x14ac:dyDescent="0.2">
      <c r="A383" t="s">
        <v>425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  <c r="K383">
        <v>1</v>
      </c>
      <c r="L383">
        <f>+VLOOKUP(A383,[1]Instalaciones!$C$2:$AC$1257,26,0)</f>
        <v>4.3768147419354833</v>
      </c>
      <c r="M383">
        <v>4.3768147419354833</v>
      </c>
      <c r="N383">
        <f t="shared" si="5"/>
        <v>4.3768147419354833</v>
      </c>
    </row>
    <row r="384" spans="1:14" x14ac:dyDescent="0.2">
      <c r="A384" t="s">
        <v>426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0</v>
      </c>
      <c r="L384">
        <f>+VLOOKUP(A384,[1]Instalaciones!$C$2:$AC$1257,26,0)</f>
        <v>1.951705170967742</v>
      </c>
      <c r="M384">
        <v>1.951705170967742</v>
      </c>
      <c r="N384">
        <f t="shared" si="5"/>
        <v>1.951705170967742</v>
      </c>
    </row>
    <row r="385" spans="1:14" x14ac:dyDescent="0.2">
      <c r="A385" t="s">
        <v>427</v>
      </c>
      <c r="B385">
        <v>1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0</v>
      </c>
      <c r="L385">
        <f>+VLOOKUP(A385,[1]Instalaciones!$C$2:$AC$1257,26,0)</f>
        <v>2.0884869096774192</v>
      </c>
      <c r="M385">
        <v>2.0884869096774192</v>
      </c>
      <c r="N385">
        <f t="shared" si="5"/>
        <v>2.0884869096774192</v>
      </c>
    </row>
    <row r="386" spans="1:14" x14ac:dyDescent="0.2">
      <c r="A386" t="s">
        <v>428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1</v>
      </c>
      <c r="L386">
        <f>+VLOOKUP(A386,[1]Instalaciones!$C$2:$AC$1257,26,0)</f>
        <v>1.7966397838709678</v>
      </c>
      <c r="M386">
        <v>1.7966397838709678</v>
      </c>
      <c r="N386">
        <f t="shared" si="5"/>
        <v>1.7966397838709678</v>
      </c>
    </row>
    <row r="387" spans="1:14" x14ac:dyDescent="0.2">
      <c r="A387" t="s">
        <v>429</v>
      </c>
      <c r="B387">
        <v>1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1</v>
      </c>
      <c r="K387">
        <v>0</v>
      </c>
      <c r="L387">
        <f>+VLOOKUP(A387,[1]Instalaciones!$C$2:$AC$1257,26,0)</f>
        <v>1.4171265806451614</v>
      </c>
      <c r="M387">
        <v>1.4171265806451614</v>
      </c>
      <c r="N387">
        <f t="shared" ref="N387:N450" si="6">+M387*B387</f>
        <v>1.4171265806451614</v>
      </c>
    </row>
    <row r="388" spans="1:14" x14ac:dyDescent="0.2">
      <c r="A388" t="s">
        <v>430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  <c r="L388">
        <f>+VLOOKUP(A388,[1]Instalaciones!$C$2:$AC$1257,26,0)</f>
        <v>0.21581985677419352</v>
      </c>
      <c r="M388">
        <v>0.21581985677419352</v>
      </c>
      <c r="N388">
        <f t="shared" si="6"/>
        <v>0.21581985677419352</v>
      </c>
    </row>
    <row r="389" spans="1:14" x14ac:dyDescent="0.2">
      <c r="A389" t="s">
        <v>431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1</v>
      </c>
      <c r="I389">
        <v>1</v>
      </c>
      <c r="J389">
        <v>1</v>
      </c>
      <c r="K389">
        <v>1</v>
      </c>
      <c r="L389">
        <f>+VLOOKUP(A389,[1]Instalaciones!$C$2:$AC$1257,26,0)</f>
        <v>0</v>
      </c>
      <c r="M389">
        <v>0</v>
      </c>
      <c r="N389">
        <f t="shared" si="6"/>
        <v>0</v>
      </c>
    </row>
    <row r="390" spans="1:14" x14ac:dyDescent="0.2">
      <c r="A390" t="s">
        <v>432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1</v>
      </c>
      <c r="I390">
        <v>0</v>
      </c>
      <c r="J390">
        <v>1</v>
      </c>
      <c r="K390">
        <v>1</v>
      </c>
      <c r="L390">
        <f>+VLOOKUP(A390,[1]Instalaciones!$C$2:$AC$1257,26,0)</f>
        <v>0.99326595483870972</v>
      </c>
      <c r="M390">
        <v>0.99326595483870972</v>
      </c>
      <c r="N390">
        <f t="shared" si="6"/>
        <v>0.99326595483870972</v>
      </c>
    </row>
    <row r="391" spans="1:14" x14ac:dyDescent="0.2">
      <c r="A391" t="s">
        <v>433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1</v>
      </c>
      <c r="I391">
        <v>0</v>
      </c>
      <c r="J391">
        <v>1</v>
      </c>
      <c r="K391">
        <v>1</v>
      </c>
      <c r="L391">
        <f>+VLOOKUP(A391,[1]Instalaciones!$C$2:$AC$1257,26,0)</f>
        <v>0.48873584838709683</v>
      </c>
      <c r="M391">
        <v>0.48873584838709683</v>
      </c>
      <c r="N391">
        <f t="shared" si="6"/>
        <v>0.48873584838709683</v>
      </c>
    </row>
    <row r="392" spans="1:14" x14ac:dyDescent="0.2">
      <c r="A392" t="s">
        <v>434</v>
      </c>
      <c r="B392">
        <v>1</v>
      </c>
      <c r="C392">
        <v>1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1</v>
      </c>
      <c r="K392">
        <v>1</v>
      </c>
      <c r="L392">
        <f>+VLOOKUP(A392,[1]Instalaciones!$C$2:$AC$1257,26,0)</f>
        <v>2.593186093548387</v>
      </c>
      <c r="M392">
        <v>2.593186093548387</v>
      </c>
      <c r="N392">
        <f t="shared" si="6"/>
        <v>2.593186093548387</v>
      </c>
    </row>
    <row r="393" spans="1:14" x14ac:dyDescent="0.2">
      <c r="A393" t="s">
        <v>435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0</v>
      </c>
      <c r="L393">
        <f>+VLOOKUP(A393,[1]Instalaciones!$C$2:$AC$1257,26,0)</f>
        <v>0.23788302032258066</v>
      </c>
      <c r="M393">
        <v>0.23788302032258066</v>
      </c>
      <c r="N393">
        <f t="shared" si="6"/>
        <v>0.23788302032258066</v>
      </c>
    </row>
    <row r="394" spans="1:14" x14ac:dyDescent="0.2">
      <c r="A394" t="s">
        <v>436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1</v>
      </c>
      <c r="J394">
        <v>0</v>
      </c>
      <c r="K394">
        <v>0</v>
      </c>
      <c r="L394">
        <f>+VLOOKUP(A394,[1]Instalaciones!$C$2:$AC$1257,26,0)</f>
        <v>1.7373768806451613</v>
      </c>
      <c r="M394">
        <v>1.7373768806451613</v>
      </c>
      <c r="N394">
        <f t="shared" si="6"/>
        <v>1.7373768806451613</v>
      </c>
    </row>
    <row r="395" spans="1:14" x14ac:dyDescent="0.2">
      <c r="A395" t="s">
        <v>437</v>
      </c>
      <c r="B395">
        <v>1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1</v>
      </c>
      <c r="I395">
        <v>1</v>
      </c>
      <c r="J395">
        <v>0</v>
      </c>
      <c r="K395">
        <v>0</v>
      </c>
      <c r="L395">
        <f>+VLOOKUP(A395,[1]Instalaciones!$C$2:$AC$1257,26,0)</f>
        <v>1.2206683161290324</v>
      </c>
      <c r="M395">
        <v>1.2206683161290324</v>
      </c>
      <c r="N395">
        <f t="shared" si="6"/>
        <v>1.2206683161290324</v>
      </c>
    </row>
    <row r="396" spans="1:14" x14ac:dyDescent="0.2">
      <c r="A396" t="s">
        <v>438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1</v>
      </c>
      <c r="J396">
        <v>1</v>
      </c>
      <c r="K396">
        <v>1</v>
      </c>
      <c r="L396">
        <f>+VLOOKUP(A396,[1]Instalaciones!$C$2:$AC$1257,26,0)</f>
        <v>1.2179099516129033</v>
      </c>
      <c r="M396">
        <v>1.2179099516129033</v>
      </c>
      <c r="N396">
        <f t="shared" si="6"/>
        <v>1.2179099516129033</v>
      </c>
    </row>
    <row r="397" spans="1:14" x14ac:dyDescent="0.2">
      <c r="A397" t="s">
        <v>439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f>+VLOOKUP(A397,[1]Instalaciones!$C$2:$AC$1257,26,0)</f>
        <v>1.8982987387096775</v>
      </c>
      <c r="M397">
        <v>1.8982987387096775</v>
      </c>
      <c r="N397">
        <f t="shared" si="6"/>
        <v>1.8982987387096775</v>
      </c>
    </row>
    <row r="398" spans="1:14" x14ac:dyDescent="0.2">
      <c r="A398" t="s">
        <v>440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f>+VLOOKUP(A398,[1]Instalaciones!$C$2:$AC$1257,26,0)</f>
        <v>0.48097125483870973</v>
      </c>
      <c r="M398">
        <v>0.48097125483870973</v>
      </c>
      <c r="N398">
        <f t="shared" si="6"/>
        <v>0.48097125483870973</v>
      </c>
    </row>
    <row r="399" spans="1:14" x14ac:dyDescent="0.2">
      <c r="A399" t="s">
        <v>441</v>
      </c>
      <c r="B399">
        <v>1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f>+VLOOKUP(A399,[1]Instalaciones!$C$2:$AC$1257,26,0)</f>
        <v>0.77641146129032257</v>
      </c>
      <c r="M399">
        <v>0.77641146129032257</v>
      </c>
      <c r="N399">
        <f t="shared" si="6"/>
        <v>0.77641146129032257</v>
      </c>
    </row>
    <row r="400" spans="1:14" x14ac:dyDescent="0.2">
      <c r="A400" t="s">
        <v>442</v>
      </c>
      <c r="B400">
        <v>1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1</v>
      </c>
      <c r="J400">
        <v>1</v>
      </c>
      <c r="K400">
        <v>0</v>
      </c>
      <c r="L400">
        <f>+VLOOKUP(A400,[1]Instalaciones!$C$2:$AC$1257,26,0)</f>
        <v>1.3949573258064516</v>
      </c>
      <c r="M400">
        <v>1.3949573258064516</v>
      </c>
      <c r="N400">
        <f t="shared" si="6"/>
        <v>1.3949573258064516</v>
      </c>
    </row>
    <row r="401" spans="1:14" x14ac:dyDescent="0.2">
      <c r="A401" t="s">
        <v>443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1</v>
      </c>
      <c r="L401">
        <f>+VLOOKUP(A401,[1]Instalaciones!$C$2:$AC$1257,26,0)</f>
        <v>2.9135720290322578</v>
      </c>
      <c r="M401">
        <v>2.9135720290322578</v>
      </c>
      <c r="N401">
        <f t="shared" si="6"/>
        <v>2.9135720290322578</v>
      </c>
    </row>
    <row r="402" spans="1:14" x14ac:dyDescent="0.2">
      <c r="A402" t="s">
        <v>444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f>+VLOOKUP(A402,[1]Instalaciones!$C$2:$AC$1257,26,0)</f>
        <v>0.84457539032258067</v>
      </c>
      <c r="M402">
        <v>0.84457539032258067</v>
      </c>
      <c r="N402">
        <f t="shared" si="6"/>
        <v>0.84457539032258067</v>
      </c>
    </row>
    <row r="403" spans="1:14" x14ac:dyDescent="0.2">
      <c r="A403" t="s">
        <v>445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0</v>
      </c>
      <c r="L403">
        <f>+VLOOKUP(A403,[1]Instalaciones!$C$2:$AC$1257,26,0)</f>
        <v>1.1625362258064518</v>
      </c>
      <c r="M403">
        <v>1.1625362258064518</v>
      </c>
      <c r="N403">
        <f t="shared" si="6"/>
        <v>1.1625362258064518</v>
      </c>
    </row>
    <row r="404" spans="1:14" x14ac:dyDescent="0.2">
      <c r="A404" t="s">
        <v>446</v>
      </c>
      <c r="B404">
        <v>1</v>
      </c>
      <c r="C404">
        <v>1</v>
      </c>
      <c r="D404">
        <v>0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1</v>
      </c>
      <c r="K404">
        <v>1</v>
      </c>
      <c r="L404">
        <f>+VLOOKUP(A404,[1]Instalaciones!$C$2:$AC$1257,26,0)</f>
        <v>0.64989509354838715</v>
      </c>
      <c r="M404">
        <v>0.64989509354838715</v>
      </c>
      <c r="N404">
        <f t="shared" si="6"/>
        <v>0.64989509354838715</v>
      </c>
    </row>
    <row r="405" spans="1:14" x14ac:dyDescent="0.2">
      <c r="A405" t="s">
        <v>447</v>
      </c>
      <c r="B405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f>+VLOOKUP(A405,[1]Instalaciones!$C$2:$AC$1257,26,0)</f>
        <v>0</v>
      </c>
      <c r="M405">
        <v>0</v>
      </c>
      <c r="N405">
        <f t="shared" si="6"/>
        <v>0</v>
      </c>
    </row>
    <row r="406" spans="1:14" x14ac:dyDescent="0.2">
      <c r="A406" t="s">
        <v>448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f>+VLOOKUP(A406,[1]Instalaciones!$C$2:$AC$1257,26,0)</f>
        <v>0</v>
      </c>
      <c r="M406">
        <v>0</v>
      </c>
      <c r="N406">
        <f t="shared" si="6"/>
        <v>0</v>
      </c>
    </row>
    <row r="407" spans="1:14" x14ac:dyDescent="0.2">
      <c r="A407" t="s">
        <v>449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1</v>
      </c>
      <c r="K407">
        <v>0</v>
      </c>
      <c r="L407">
        <f>+VLOOKUP(A407,[1]Instalaciones!$C$2:$AC$1257,26,0)</f>
        <v>0.26398956580645161</v>
      </c>
      <c r="M407">
        <v>0.26398956580645161</v>
      </c>
      <c r="N407">
        <f t="shared" si="6"/>
        <v>0.26398956580645161</v>
      </c>
    </row>
    <row r="408" spans="1:14" x14ac:dyDescent="0.2">
      <c r="A408" t="s">
        <v>450</v>
      </c>
      <c r="B408">
        <v>1</v>
      </c>
      <c r="C408">
        <v>0</v>
      </c>
      <c r="D408">
        <v>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  <c r="K408">
        <v>1</v>
      </c>
      <c r="L408">
        <f>+VLOOKUP(A408,[1]Instalaciones!$C$2:$AC$1257,26,0)</f>
        <v>0.27745907193548391</v>
      </c>
      <c r="M408">
        <v>0.27745907193548391</v>
      </c>
      <c r="N408">
        <f t="shared" si="6"/>
        <v>0.27745907193548391</v>
      </c>
    </row>
    <row r="409" spans="1:14" x14ac:dyDescent="0.2">
      <c r="A409" t="s">
        <v>451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1</v>
      </c>
      <c r="L409">
        <f>+VLOOKUP(A409,[1]Instalaciones!$C$2:$AC$1257,26,0)</f>
        <v>1.3825141225806452</v>
      </c>
      <c r="M409">
        <v>1.3825141225806452</v>
      </c>
      <c r="N409">
        <f t="shared" si="6"/>
        <v>1.3825141225806452</v>
      </c>
    </row>
    <row r="410" spans="1:14" x14ac:dyDescent="0.2">
      <c r="A410" t="s">
        <v>452</v>
      </c>
      <c r="B410">
        <v>1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f>+VLOOKUP(A410,[1]Instalaciones!$C$2:$AC$1257,26,0)</f>
        <v>2.0633006580645161</v>
      </c>
      <c r="M410">
        <v>2.0633006580645161</v>
      </c>
      <c r="N410">
        <f t="shared" si="6"/>
        <v>2.0633006580645161</v>
      </c>
    </row>
    <row r="411" spans="1:14" x14ac:dyDescent="0.2">
      <c r="A411" t="s">
        <v>453</v>
      </c>
      <c r="B411">
        <v>1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1</v>
      </c>
      <c r="K411">
        <v>0</v>
      </c>
      <c r="L411">
        <f>+VLOOKUP(A411,[1]Instalaciones!$C$2:$AC$1257,26,0)</f>
        <v>0.96996791612903233</v>
      </c>
      <c r="M411">
        <v>0.96996791612903233</v>
      </c>
      <c r="N411">
        <f t="shared" si="6"/>
        <v>0.96996791612903233</v>
      </c>
    </row>
    <row r="412" spans="1:14" x14ac:dyDescent="0.2">
      <c r="A412" t="s">
        <v>454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>+VLOOKUP(A412,[1]Instalaciones!$C$2:$AC$1257,26,0)</f>
        <v>0.2167907251612903</v>
      </c>
      <c r="M412">
        <v>0.2167907251612903</v>
      </c>
      <c r="N412">
        <f t="shared" si="6"/>
        <v>0.2167907251612903</v>
      </c>
    </row>
    <row r="413" spans="1:14" x14ac:dyDescent="0.2">
      <c r="A413" t="s">
        <v>455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1</v>
      </c>
      <c r="K413">
        <v>0</v>
      </c>
      <c r="L413">
        <f>+VLOOKUP(A413,[1]Instalaciones!$C$2:$AC$1257,26,0)</f>
        <v>1.2052464193548389</v>
      </c>
      <c r="M413">
        <v>1.2052464193548389</v>
      </c>
      <c r="N413">
        <f t="shared" si="6"/>
        <v>1.2052464193548389</v>
      </c>
    </row>
    <row r="414" spans="1:14" x14ac:dyDescent="0.2">
      <c r="A414" t="s">
        <v>456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1</v>
      </c>
      <c r="J414">
        <v>0</v>
      </c>
      <c r="K414">
        <v>0</v>
      </c>
      <c r="L414">
        <f>+VLOOKUP(A414,[1]Instalaciones!$C$2:$AC$1257,26,0)</f>
        <v>1.6016363225806451</v>
      </c>
      <c r="M414">
        <v>1.6016363225806451</v>
      </c>
      <c r="N414">
        <f t="shared" si="6"/>
        <v>1.6016363225806451</v>
      </c>
    </row>
    <row r="415" spans="1:14" x14ac:dyDescent="0.2">
      <c r="A415" t="s">
        <v>457</v>
      </c>
      <c r="B415">
        <v>1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f>+VLOOKUP(A415,[1]Instalaciones!$C$2:$AC$1257,26,0)</f>
        <v>0.5134476</v>
      </c>
      <c r="M415">
        <v>0.5134476</v>
      </c>
      <c r="N415">
        <f t="shared" si="6"/>
        <v>0.5134476</v>
      </c>
    </row>
    <row r="416" spans="1:14" x14ac:dyDescent="0.2">
      <c r="A416" t="s">
        <v>458</v>
      </c>
      <c r="B416">
        <v>1</v>
      </c>
      <c r="C416">
        <v>0</v>
      </c>
      <c r="D416">
        <v>0</v>
      </c>
      <c r="E416">
        <v>1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1</v>
      </c>
      <c r="L416">
        <f>+VLOOKUP(A416,[1]Instalaciones!$C$2:$AC$1257,26,0)</f>
        <v>0.40732405161290319</v>
      </c>
      <c r="M416">
        <v>0.40732405161290319</v>
      </c>
      <c r="N416">
        <f t="shared" si="6"/>
        <v>0.40732405161290319</v>
      </c>
    </row>
    <row r="417" spans="1:14" x14ac:dyDescent="0.2">
      <c r="A417" t="s">
        <v>459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0</v>
      </c>
      <c r="K417">
        <v>0</v>
      </c>
      <c r="L417">
        <f>+VLOOKUP(A417,[1]Instalaciones!$C$2:$AC$1257,26,0)</f>
        <v>1.4150407903225806</v>
      </c>
      <c r="M417">
        <v>1.4150407903225806</v>
      </c>
      <c r="N417">
        <f t="shared" si="6"/>
        <v>1.4150407903225806</v>
      </c>
    </row>
    <row r="418" spans="1:14" x14ac:dyDescent="0.2">
      <c r="A418" t="s">
        <v>460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1</v>
      </c>
      <c r="L418">
        <f>+VLOOKUP(A418,[1]Instalaciones!$C$2:$AC$1257,26,0)</f>
        <v>0</v>
      </c>
      <c r="M418">
        <v>0</v>
      </c>
      <c r="N418">
        <f t="shared" si="6"/>
        <v>0</v>
      </c>
    </row>
    <row r="419" spans="1:14" x14ac:dyDescent="0.2">
      <c r="A419" t="s">
        <v>461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1</v>
      </c>
      <c r="L419">
        <f>+VLOOKUP(A419,[1]Instalaciones!$C$2:$AC$1257,26,0)</f>
        <v>1.4770952096774195</v>
      </c>
      <c r="M419">
        <v>1.4770952096774195</v>
      </c>
      <c r="N419">
        <f t="shared" si="6"/>
        <v>1.4770952096774195</v>
      </c>
    </row>
    <row r="420" spans="1:14" x14ac:dyDescent="0.2">
      <c r="A420" t="s">
        <v>462</v>
      </c>
      <c r="B420">
        <v>1</v>
      </c>
      <c r="C420">
        <v>0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1</v>
      </c>
      <c r="J420">
        <v>0</v>
      </c>
      <c r="K420">
        <v>0</v>
      </c>
      <c r="L420">
        <f>+VLOOKUP(A420,[1]Instalaciones!$C$2:$AC$1257,26,0)</f>
        <v>0.27426088677419352</v>
      </c>
      <c r="M420">
        <v>0.27426088677419352</v>
      </c>
      <c r="N420">
        <f t="shared" si="6"/>
        <v>0.27426088677419352</v>
      </c>
    </row>
    <row r="421" spans="1:14" x14ac:dyDescent="0.2">
      <c r="A421" t="s">
        <v>463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  <c r="K421">
        <v>0</v>
      </c>
      <c r="L421">
        <f>+VLOOKUP(A421,[1]Instalaciones!$C$2:$AC$1257,26,0)</f>
        <v>0.96105097419354835</v>
      </c>
      <c r="M421">
        <v>0.96105097419354835</v>
      </c>
      <c r="N421">
        <f t="shared" si="6"/>
        <v>0.96105097419354835</v>
      </c>
    </row>
    <row r="422" spans="1:14" x14ac:dyDescent="0.2">
      <c r="A422" t="s">
        <v>464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f>+VLOOKUP(A422,[1]Instalaciones!$C$2:$AC$1257,26,0)</f>
        <v>2.0368463258064518</v>
      </c>
      <c r="M422">
        <v>2.0368463258064518</v>
      </c>
      <c r="N422">
        <f t="shared" si="6"/>
        <v>2.0368463258064518</v>
      </c>
    </row>
    <row r="423" spans="1:14" x14ac:dyDescent="0.2">
      <c r="A423" t="s">
        <v>465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0</v>
      </c>
      <c r="L423">
        <f>+VLOOKUP(A423,[1]Instalaciones!$C$2:$AC$1257,26,0)</f>
        <v>0</v>
      </c>
      <c r="M423">
        <v>0</v>
      </c>
      <c r="N423">
        <f t="shared" si="6"/>
        <v>0</v>
      </c>
    </row>
    <row r="424" spans="1:14" x14ac:dyDescent="0.2">
      <c r="A424" t="s">
        <v>466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>+VLOOKUP(A424,[1]Instalaciones!$C$2:$AC$1257,26,0)</f>
        <v>1.7502358774193549</v>
      </c>
      <c r="M424">
        <v>1.7502358774193549</v>
      </c>
      <c r="N424">
        <f t="shared" si="6"/>
        <v>1.7502358774193549</v>
      </c>
    </row>
    <row r="425" spans="1:14" x14ac:dyDescent="0.2">
      <c r="A425" t="s">
        <v>467</v>
      </c>
      <c r="B425">
        <v>1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f>+VLOOKUP(A425,[1]Instalaciones!$C$2:$AC$1257,26,0)</f>
        <v>1.5749926903225806</v>
      </c>
      <c r="M425">
        <v>1.5749926903225806</v>
      </c>
      <c r="N425">
        <f t="shared" si="6"/>
        <v>1.5749926903225806</v>
      </c>
    </row>
    <row r="426" spans="1:14" x14ac:dyDescent="0.2">
      <c r="A426" t="s">
        <v>468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1</v>
      </c>
      <c r="L426">
        <f>+VLOOKUP(A426,[1]Instalaciones!$C$2:$AC$1257,26,0)</f>
        <v>2.1809427419354841</v>
      </c>
      <c r="M426">
        <v>2.1809427419354841</v>
      </c>
      <c r="N426">
        <f t="shared" si="6"/>
        <v>2.1809427419354841</v>
      </c>
    </row>
    <row r="427" spans="1:14" x14ac:dyDescent="0.2">
      <c r="A427" t="s">
        <v>469</v>
      </c>
      <c r="B427">
        <v>1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f>+VLOOKUP(A427,[1]Instalaciones!$C$2:$AC$1257,26,0)</f>
        <v>2.1947861741935486</v>
      </c>
      <c r="M427">
        <v>2.1947861741935486</v>
      </c>
      <c r="N427">
        <f t="shared" si="6"/>
        <v>2.1947861741935486</v>
      </c>
    </row>
    <row r="428" spans="1:14" x14ac:dyDescent="0.2">
      <c r="A428" t="s">
        <v>470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1</v>
      </c>
      <c r="K428">
        <v>1</v>
      </c>
      <c r="L428">
        <f>+VLOOKUP(A428,[1]Instalaciones!$C$2:$AC$1257,26,0)</f>
        <v>1.4216803806451612</v>
      </c>
      <c r="M428">
        <v>1.4216803806451612</v>
      </c>
      <c r="N428">
        <f t="shared" si="6"/>
        <v>1.4216803806451612</v>
      </c>
    </row>
    <row r="429" spans="1:14" x14ac:dyDescent="0.2">
      <c r="A429" t="s">
        <v>471</v>
      </c>
      <c r="B429">
        <v>1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0</v>
      </c>
      <c r="L429">
        <f>+VLOOKUP(A429,[1]Instalaciones!$C$2:$AC$1257,26,0)</f>
        <v>0.24479730354838714</v>
      </c>
      <c r="M429">
        <v>0.24479730354838714</v>
      </c>
      <c r="N429">
        <f t="shared" si="6"/>
        <v>0.24479730354838714</v>
      </c>
    </row>
    <row r="430" spans="1:14" x14ac:dyDescent="0.2">
      <c r="A430" t="s">
        <v>472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0</v>
      </c>
      <c r="K430">
        <v>0</v>
      </c>
      <c r="L430">
        <f>+VLOOKUP(A430,[1]Instalaciones!$C$2:$AC$1257,26,0)</f>
        <v>0</v>
      </c>
      <c r="M430">
        <v>0</v>
      </c>
      <c r="N430">
        <f t="shared" si="6"/>
        <v>0</v>
      </c>
    </row>
    <row r="431" spans="1:14" x14ac:dyDescent="0.2">
      <c r="A431" t="s">
        <v>473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1</v>
      </c>
      <c r="J431">
        <v>1</v>
      </c>
      <c r="K431">
        <v>0</v>
      </c>
      <c r="L431">
        <f>+VLOOKUP(A431,[1]Instalaciones!$C$2:$AC$1257,26,0)</f>
        <v>3.1844169032258063</v>
      </c>
      <c r="M431">
        <v>3.1844169032258063</v>
      </c>
      <c r="N431">
        <f t="shared" si="6"/>
        <v>3.1844169032258063</v>
      </c>
    </row>
    <row r="432" spans="1:14" x14ac:dyDescent="0.2">
      <c r="A432" t="s">
        <v>474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1</v>
      </c>
      <c r="K432">
        <v>0</v>
      </c>
      <c r="L432">
        <f>+VLOOKUP(A432,[1]Instalaciones!$C$2:$AC$1257,26,0)</f>
        <v>1.6241125516129031</v>
      </c>
      <c r="M432">
        <v>1.6241125516129031</v>
      </c>
      <c r="N432">
        <f t="shared" si="6"/>
        <v>1.6241125516129031</v>
      </c>
    </row>
    <row r="433" spans="1:14" x14ac:dyDescent="0.2">
      <c r="A433" t="s">
        <v>475</v>
      </c>
      <c r="B433">
        <v>1</v>
      </c>
      <c r="C433">
        <v>1</v>
      </c>
      <c r="D433">
        <v>0</v>
      </c>
      <c r="E433">
        <v>1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f>+VLOOKUP(A433,[1]Instalaciones!$C$2:$AC$1257,26,0)</f>
        <v>2.1723269677419355</v>
      </c>
      <c r="M433">
        <v>2.1723269677419355</v>
      </c>
      <c r="N433">
        <f t="shared" si="6"/>
        <v>2.1723269677419355</v>
      </c>
    </row>
    <row r="434" spans="1:14" x14ac:dyDescent="0.2">
      <c r="A434" t="s">
        <v>476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  <c r="K434">
        <v>0</v>
      </c>
      <c r="L434">
        <f>+VLOOKUP(A434,[1]Instalaciones!$C$2:$AC$1257,26,0)</f>
        <v>1.452980358064516</v>
      </c>
      <c r="M434">
        <v>1.452980358064516</v>
      </c>
      <c r="N434">
        <f t="shared" si="6"/>
        <v>1.452980358064516</v>
      </c>
    </row>
    <row r="435" spans="1:14" x14ac:dyDescent="0.2">
      <c r="A435" t="s">
        <v>477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1</v>
      </c>
      <c r="J435">
        <v>0</v>
      </c>
      <c r="K435">
        <v>0</v>
      </c>
      <c r="L435">
        <f>+VLOOKUP(A435,[1]Instalaciones!$C$2:$AC$1257,26,0)</f>
        <v>1.5009458451612905</v>
      </c>
      <c r="M435">
        <v>1.5009458451612905</v>
      </c>
      <c r="N435">
        <f t="shared" si="6"/>
        <v>1.5009458451612905</v>
      </c>
    </row>
    <row r="436" spans="1:14" x14ac:dyDescent="0.2">
      <c r="A436" t="s">
        <v>478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1</v>
      </c>
      <c r="I436">
        <v>0</v>
      </c>
      <c r="J436">
        <v>1</v>
      </c>
      <c r="K436">
        <v>1</v>
      </c>
      <c r="L436">
        <f>+VLOOKUP(A436,[1]Instalaciones!$C$2:$AC$1257,26,0)</f>
        <v>1.1157850838709678</v>
      </c>
      <c r="M436">
        <v>1.1157850838709678</v>
      </c>
      <c r="N436">
        <f t="shared" si="6"/>
        <v>1.1157850838709678</v>
      </c>
    </row>
    <row r="437" spans="1:14" x14ac:dyDescent="0.2">
      <c r="A437" t="s">
        <v>479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1</v>
      </c>
      <c r="I437">
        <v>1</v>
      </c>
      <c r="J437">
        <v>1</v>
      </c>
      <c r="K437">
        <v>0</v>
      </c>
      <c r="L437">
        <f>+VLOOKUP(A437,[1]Instalaciones!$C$2:$AC$1257,26,0)</f>
        <v>1.2585517354838709</v>
      </c>
      <c r="M437">
        <v>1.2585517354838709</v>
      </c>
      <c r="N437">
        <f t="shared" si="6"/>
        <v>1.2585517354838709</v>
      </c>
    </row>
    <row r="438" spans="1:14" x14ac:dyDescent="0.2">
      <c r="A438" t="s">
        <v>480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1</v>
      </c>
      <c r="L438">
        <f>+VLOOKUP(A438,[1]Instalaciones!$C$2:$AC$1257,26,0)</f>
        <v>0</v>
      </c>
      <c r="M438">
        <v>0</v>
      </c>
      <c r="N438">
        <f t="shared" si="6"/>
        <v>0</v>
      </c>
    </row>
    <row r="439" spans="1:14" x14ac:dyDescent="0.2">
      <c r="A439" t="s">
        <v>481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1</v>
      </c>
      <c r="L439">
        <f>+VLOOKUP(A439,[1]Instalaciones!$C$2:$AC$1257,26,0)</f>
        <v>1.769369793548387</v>
      </c>
      <c r="M439">
        <v>1.769369793548387</v>
      </c>
      <c r="N439">
        <f t="shared" si="6"/>
        <v>1.769369793548387</v>
      </c>
    </row>
    <row r="440" spans="1:14" x14ac:dyDescent="0.2">
      <c r="A440" t="s">
        <v>482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1</v>
      </c>
      <c r="J440">
        <v>0</v>
      </c>
      <c r="K440">
        <v>1</v>
      </c>
      <c r="L440">
        <f>+VLOOKUP(A440,[1]Instalaciones!$C$2:$AC$1257,26,0)</f>
        <v>1.8573216064516129</v>
      </c>
      <c r="M440">
        <v>1.8573216064516129</v>
      </c>
      <c r="N440">
        <f t="shared" si="6"/>
        <v>1.8573216064516129</v>
      </c>
    </row>
    <row r="441" spans="1:14" x14ac:dyDescent="0.2">
      <c r="A441" t="s">
        <v>483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1</v>
      </c>
      <c r="I441">
        <v>1</v>
      </c>
      <c r="J441">
        <v>0</v>
      </c>
      <c r="K441">
        <v>1</v>
      </c>
      <c r="L441">
        <f>+VLOOKUP(A441,[1]Instalaciones!$C$2:$AC$1257,26,0)</f>
        <v>0.98081640000000003</v>
      </c>
      <c r="M441">
        <v>0.98081640000000003</v>
      </c>
      <c r="N441">
        <f t="shared" si="6"/>
        <v>0.98081640000000003</v>
      </c>
    </row>
    <row r="442" spans="1:14" x14ac:dyDescent="0.2">
      <c r="A442" t="s">
        <v>484</v>
      </c>
      <c r="B442">
        <v>1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1</v>
      </c>
      <c r="K442">
        <v>0</v>
      </c>
      <c r="L442">
        <f>+VLOOKUP(A442,[1]Instalaciones!$C$2:$AC$1257,26,0)</f>
        <v>0.46237885483870966</v>
      </c>
      <c r="M442">
        <v>0.46237885483870966</v>
      </c>
      <c r="N442">
        <f t="shared" si="6"/>
        <v>0.46237885483870966</v>
      </c>
    </row>
    <row r="443" spans="1:14" x14ac:dyDescent="0.2">
      <c r="A443" t="s">
        <v>485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1</v>
      </c>
      <c r="L443">
        <f>+VLOOKUP(A443,[1]Instalaciones!$C$2:$AC$1257,26,0)</f>
        <v>2.4810762870967737</v>
      </c>
      <c r="M443">
        <v>2.4810762870967737</v>
      </c>
      <c r="N443">
        <f t="shared" si="6"/>
        <v>2.4810762870967737</v>
      </c>
    </row>
    <row r="444" spans="1:14" x14ac:dyDescent="0.2">
      <c r="A444" t="s">
        <v>486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1</v>
      </c>
      <c r="J444">
        <v>1</v>
      </c>
      <c r="K444">
        <v>0</v>
      </c>
      <c r="L444">
        <f>+VLOOKUP(A444,[1]Instalaciones!$C$2:$AC$1257,26,0)</f>
        <v>1.8185999483870967</v>
      </c>
      <c r="M444">
        <v>1.8185999483870967</v>
      </c>
      <c r="N444">
        <f t="shared" si="6"/>
        <v>1.8185999483870967</v>
      </c>
    </row>
    <row r="445" spans="1:14" x14ac:dyDescent="0.2">
      <c r="A445" t="s">
        <v>487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1</v>
      </c>
      <c r="L445">
        <f>+VLOOKUP(A445,[1]Instalaciones!$C$2:$AC$1257,26,0)</f>
        <v>0</v>
      </c>
      <c r="M445">
        <v>0</v>
      </c>
      <c r="N445">
        <f t="shared" si="6"/>
        <v>0</v>
      </c>
    </row>
    <row r="446" spans="1:14" x14ac:dyDescent="0.2">
      <c r="A446" t="s">
        <v>488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1</v>
      </c>
      <c r="L446">
        <f>+VLOOKUP(A446,[1]Instalaciones!$C$2:$AC$1257,26,0)</f>
        <v>0.55220518387096773</v>
      </c>
      <c r="M446">
        <v>0.55220518387096773</v>
      </c>
      <c r="N446">
        <f t="shared" si="6"/>
        <v>0.55220518387096773</v>
      </c>
    </row>
    <row r="447" spans="1:14" x14ac:dyDescent="0.2">
      <c r="A447" t="s">
        <v>489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f>+VLOOKUP(A447,[1]Instalaciones!$C$2:$AC$1257,26,0)</f>
        <v>1.5448907999999999</v>
      </c>
      <c r="M447">
        <v>1.5448907999999999</v>
      </c>
      <c r="N447">
        <f t="shared" si="6"/>
        <v>1.5448907999999999</v>
      </c>
    </row>
    <row r="448" spans="1:14" x14ac:dyDescent="0.2">
      <c r="A448" t="s">
        <v>490</v>
      </c>
      <c r="B448">
        <v>1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1</v>
      </c>
      <c r="I448">
        <v>1</v>
      </c>
      <c r="J448">
        <v>1</v>
      </c>
      <c r="K448">
        <v>0</v>
      </c>
      <c r="L448">
        <f>+VLOOKUP(A448,[1]Instalaciones!$C$2:$AC$1257,26,0)</f>
        <v>0.14418533161290323</v>
      </c>
      <c r="M448">
        <v>0.14418533161290323</v>
      </c>
      <c r="N448">
        <f t="shared" si="6"/>
        <v>0.14418533161290323</v>
      </c>
    </row>
    <row r="449" spans="1:14" x14ac:dyDescent="0.2">
      <c r="A449" t="s">
        <v>491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1</v>
      </c>
      <c r="L449">
        <f>+VLOOKUP(A449,[1]Instalaciones!$C$2:$AC$1257,26,0)</f>
        <v>0</v>
      </c>
      <c r="M449">
        <v>0</v>
      </c>
      <c r="N449">
        <f t="shared" si="6"/>
        <v>0</v>
      </c>
    </row>
    <row r="450" spans="1:14" x14ac:dyDescent="0.2">
      <c r="A450" t="s">
        <v>492</v>
      </c>
      <c r="B450">
        <v>1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1</v>
      </c>
      <c r="J450">
        <v>0</v>
      </c>
      <c r="K450">
        <v>0</v>
      </c>
      <c r="L450">
        <f>+VLOOKUP(A450,[1]Instalaciones!$C$2:$AC$1257,26,0)</f>
        <v>0.7921857064516129</v>
      </c>
      <c r="M450">
        <v>0.7921857064516129</v>
      </c>
      <c r="N450">
        <f t="shared" si="6"/>
        <v>0.7921857064516129</v>
      </c>
    </row>
    <row r="451" spans="1:14" x14ac:dyDescent="0.2">
      <c r="A451" t="s">
        <v>493</v>
      </c>
      <c r="B451">
        <v>1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f>+VLOOKUP(A451,[1]Instalaciones!$C$2:$AC$1257,26,0)</f>
        <v>0.23602507451612903</v>
      </c>
      <c r="M451">
        <v>0.23602507451612903</v>
      </c>
      <c r="N451">
        <f t="shared" ref="N451:N504" si="7">+M451*B451</f>
        <v>0.23602507451612903</v>
      </c>
    </row>
    <row r="452" spans="1:14" x14ac:dyDescent="0.2">
      <c r="A452" t="s">
        <v>494</v>
      </c>
      <c r="B452">
        <v>1</v>
      </c>
      <c r="C452">
        <v>1</v>
      </c>
      <c r="D452">
        <v>0</v>
      </c>
      <c r="E452">
        <v>1</v>
      </c>
      <c r="F452">
        <v>1</v>
      </c>
      <c r="G452">
        <v>0</v>
      </c>
      <c r="H452">
        <v>1</v>
      </c>
      <c r="I452">
        <v>1</v>
      </c>
      <c r="J452">
        <v>1</v>
      </c>
      <c r="K452">
        <v>1</v>
      </c>
      <c r="L452">
        <f>+VLOOKUP(A452,[1]Instalaciones!$C$2:$AC$1257,26,0)</f>
        <v>2.1045849451612906</v>
      </c>
      <c r="M452">
        <v>2.1045849451612906</v>
      </c>
      <c r="N452">
        <f t="shared" si="7"/>
        <v>2.1045849451612906</v>
      </c>
    </row>
    <row r="453" spans="1:14" x14ac:dyDescent="0.2">
      <c r="A453" t="s">
        <v>495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1</v>
      </c>
      <c r="L453">
        <f>+VLOOKUP(A453,[1]Instalaciones!$C$2:$AC$1257,26,0)</f>
        <v>0.74763800322580642</v>
      </c>
      <c r="M453">
        <v>0.74763800322580642</v>
      </c>
      <c r="N453">
        <f t="shared" si="7"/>
        <v>0.74763800322580642</v>
      </c>
    </row>
    <row r="454" spans="1:14" x14ac:dyDescent="0.2">
      <c r="A454" t="s">
        <v>496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0</v>
      </c>
      <c r="K454">
        <v>0</v>
      </c>
      <c r="L454">
        <f>+VLOOKUP(A454,[1]Instalaciones!$C$2:$AC$1257,26,0)</f>
        <v>0</v>
      </c>
      <c r="M454">
        <v>0</v>
      </c>
      <c r="N454">
        <f t="shared" si="7"/>
        <v>0</v>
      </c>
    </row>
    <row r="455" spans="1:14" x14ac:dyDescent="0.2">
      <c r="A455" t="s">
        <v>497</v>
      </c>
      <c r="B455">
        <v>1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1</v>
      </c>
      <c r="I455">
        <v>1</v>
      </c>
      <c r="J455">
        <v>1</v>
      </c>
      <c r="K455">
        <v>1</v>
      </c>
      <c r="L455">
        <f>+VLOOKUP(A455,[1]Instalaciones!$C$2:$AC$1257,26,0)</f>
        <v>0.6292672516129032</v>
      </c>
      <c r="M455">
        <v>0.6292672516129032</v>
      </c>
      <c r="N455">
        <f t="shared" si="7"/>
        <v>0.6292672516129032</v>
      </c>
    </row>
    <row r="456" spans="1:14" x14ac:dyDescent="0.2">
      <c r="A456" t="s">
        <v>498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0</v>
      </c>
      <c r="H456">
        <v>1</v>
      </c>
      <c r="I456">
        <v>0</v>
      </c>
      <c r="J456">
        <v>0</v>
      </c>
      <c r="K456">
        <v>1</v>
      </c>
      <c r="L456">
        <f>+VLOOKUP(A456,[1]Instalaciones!$C$2:$AC$1257,26,0)</f>
        <v>1.679655635483871</v>
      </c>
      <c r="M456">
        <v>1.679655635483871</v>
      </c>
      <c r="N456">
        <f t="shared" si="7"/>
        <v>1.679655635483871</v>
      </c>
    </row>
    <row r="457" spans="1:14" x14ac:dyDescent="0.2">
      <c r="A457" t="s">
        <v>499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0</v>
      </c>
      <c r="L457">
        <f>+VLOOKUP(A457,[1]Instalaciones!$C$2:$AC$1257,26,0)</f>
        <v>1.1819358387096774</v>
      </c>
      <c r="M457">
        <v>1.1819358387096774</v>
      </c>
      <c r="N457">
        <f t="shared" si="7"/>
        <v>1.1819358387096774</v>
      </c>
    </row>
    <row r="458" spans="1:14" x14ac:dyDescent="0.2">
      <c r="A458" t="s">
        <v>500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1</v>
      </c>
      <c r="L458">
        <f>+VLOOKUP(A458,[1]Instalaciones!$C$2:$AC$1257,26,0)</f>
        <v>0.56879853548387094</v>
      </c>
      <c r="M458">
        <v>0.56879853548387094</v>
      </c>
      <c r="N458">
        <f t="shared" si="7"/>
        <v>0.56879853548387094</v>
      </c>
    </row>
    <row r="459" spans="1:14" x14ac:dyDescent="0.2">
      <c r="A459" t="s">
        <v>501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1</v>
      </c>
      <c r="L459">
        <f>+VLOOKUP(A459,[1]Instalaciones!$C$2:$AC$1257,26,0)</f>
        <v>1.7636824580645161</v>
      </c>
      <c r="M459">
        <v>1.7636824580645161</v>
      </c>
      <c r="N459">
        <f t="shared" si="7"/>
        <v>1.7636824580645161</v>
      </c>
    </row>
    <row r="460" spans="1:14" x14ac:dyDescent="0.2">
      <c r="A460" t="s">
        <v>502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f>+VLOOKUP(A460,[1]Instalaciones!$C$2:$AC$1257,26,0)</f>
        <v>0.54319621612903224</v>
      </c>
      <c r="M460">
        <v>0.54319621612903224</v>
      </c>
      <c r="N460">
        <f t="shared" si="7"/>
        <v>0.54319621612903224</v>
      </c>
    </row>
    <row r="461" spans="1:14" x14ac:dyDescent="0.2">
      <c r="A461" t="s">
        <v>503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1</v>
      </c>
      <c r="H461">
        <v>1</v>
      </c>
      <c r="I461">
        <v>0</v>
      </c>
      <c r="J461">
        <v>0</v>
      </c>
      <c r="K461">
        <v>0</v>
      </c>
      <c r="L461">
        <f>+VLOOKUP(A461,[1]Instalaciones!$C$2:$AC$1257,26,0)</f>
        <v>0.60913911290322575</v>
      </c>
      <c r="M461">
        <v>0.60913911290322575</v>
      </c>
      <c r="N461">
        <f t="shared" si="7"/>
        <v>0.60913911290322575</v>
      </c>
    </row>
    <row r="462" spans="1:14" x14ac:dyDescent="0.2">
      <c r="A462" t="s">
        <v>504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1</v>
      </c>
      <c r="L462">
        <f>+VLOOKUP(A462,[1]Instalaciones!$C$2:$AC$1257,26,0)</f>
        <v>0.65538870322580645</v>
      </c>
      <c r="M462">
        <v>0.65538870322580645</v>
      </c>
      <c r="N462">
        <f t="shared" si="7"/>
        <v>0.65538870322580645</v>
      </c>
    </row>
    <row r="463" spans="1:14" x14ac:dyDescent="0.2">
      <c r="A463" t="s">
        <v>505</v>
      </c>
      <c r="B463">
        <v>1</v>
      </c>
      <c r="C463">
        <v>1</v>
      </c>
      <c r="D463">
        <v>1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1</v>
      </c>
      <c r="L463">
        <f>+VLOOKUP(A463,[1]Instalaciones!$C$2:$AC$1257,26,0)</f>
        <v>1.7891674774193547</v>
      </c>
      <c r="M463">
        <v>1.7891674774193547</v>
      </c>
      <c r="N463">
        <f t="shared" si="7"/>
        <v>1.7891674774193547</v>
      </c>
    </row>
    <row r="464" spans="1:14" x14ac:dyDescent="0.2">
      <c r="A464" t="s">
        <v>506</v>
      </c>
      <c r="B464">
        <v>1</v>
      </c>
      <c r="C464">
        <v>1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1</v>
      </c>
      <c r="J464">
        <v>1</v>
      </c>
      <c r="K464">
        <v>0</v>
      </c>
      <c r="L464">
        <f>+VLOOKUP(A464,[1]Instalaciones!$C$2:$AC$1257,26,0)</f>
        <v>2.3913660677419357</v>
      </c>
      <c r="M464">
        <v>2.3913660677419357</v>
      </c>
      <c r="N464">
        <f t="shared" si="7"/>
        <v>2.3913660677419357</v>
      </c>
    </row>
    <row r="465" spans="1:14" x14ac:dyDescent="0.2">
      <c r="A465" t="s">
        <v>507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  <c r="K465">
        <v>1</v>
      </c>
      <c r="L465">
        <f>+VLOOKUP(A465,[1]Instalaciones!$C$2:$AC$1257,26,0)</f>
        <v>0.98908525161290328</v>
      </c>
      <c r="M465">
        <v>0.98908525161290328</v>
      </c>
      <c r="N465">
        <f t="shared" si="7"/>
        <v>0.98908525161290328</v>
      </c>
    </row>
    <row r="466" spans="1:14" x14ac:dyDescent="0.2">
      <c r="A466" t="s">
        <v>508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1</v>
      </c>
      <c r="L466">
        <f>+VLOOKUP(A466,[1]Instalaciones!$C$2:$AC$1257,26,0)</f>
        <v>1.0416143354838709</v>
      </c>
      <c r="M466">
        <v>1.0416143354838709</v>
      </c>
      <c r="N466">
        <f t="shared" si="7"/>
        <v>1.0416143354838709</v>
      </c>
    </row>
    <row r="467" spans="1:14" x14ac:dyDescent="0.2">
      <c r="A467" t="s">
        <v>509</v>
      </c>
      <c r="B467">
        <v>1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1</v>
      </c>
      <c r="J467">
        <v>0</v>
      </c>
      <c r="K467">
        <v>0</v>
      </c>
      <c r="L467">
        <f>+VLOOKUP(A467,[1]Instalaciones!$C$2:$AC$1257,26,0)</f>
        <v>1.3132385225806451</v>
      </c>
      <c r="M467">
        <v>1.3132385225806451</v>
      </c>
      <c r="N467">
        <f t="shared" si="7"/>
        <v>1.3132385225806451</v>
      </c>
    </row>
    <row r="468" spans="1:14" x14ac:dyDescent="0.2">
      <c r="A468" t="s">
        <v>510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0</v>
      </c>
      <c r="L468">
        <f>+VLOOKUP(A468,[1]Instalaciones!$C$2:$AC$1257,26,0)</f>
        <v>0.79715862580645158</v>
      </c>
      <c r="M468">
        <v>0.79715862580645158</v>
      </c>
      <c r="N468">
        <f t="shared" si="7"/>
        <v>0.79715862580645158</v>
      </c>
    </row>
    <row r="469" spans="1:14" x14ac:dyDescent="0.2">
      <c r="A469" t="s">
        <v>511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1</v>
      </c>
      <c r="J469">
        <v>1</v>
      </c>
      <c r="K469">
        <v>0</v>
      </c>
      <c r="L469">
        <f>+VLOOKUP(A469,[1]Instalaciones!$C$2:$AC$1257,26,0)</f>
        <v>1.8235243774193548</v>
      </c>
      <c r="M469">
        <v>1.8235243774193548</v>
      </c>
      <c r="N469">
        <f t="shared" si="7"/>
        <v>1.8235243774193548</v>
      </c>
    </row>
    <row r="470" spans="1:14" x14ac:dyDescent="0.2">
      <c r="A470" t="s">
        <v>512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1</v>
      </c>
      <c r="L470">
        <f>+VLOOKUP(A470,[1]Instalaciones!$C$2:$AC$1257,26,0)</f>
        <v>0.84590004838709687</v>
      </c>
      <c r="M470">
        <v>0.84590004838709687</v>
      </c>
      <c r="N470">
        <f t="shared" si="7"/>
        <v>0.84590004838709687</v>
      </c>
    </row>
    <row r="471" spans="1:14" x14ac:dyDescent="0.2">
      <c r="A471" t="s">
        <v>513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f>+VLOOKUP(A471,[1]Instalaciones!$C$2:$AC$1257,26,0)</f>
        <v>0</v>
      </c>
      <c r="M471">
        <v>0</v>
      </c>
      <c r="N471">
        <f t="shared" si="7"/>
        <v>0</v>
      </c>
    </row>
    <row r="472" spans="1:14" x14ac:dyDescent="0.2">
      <c r="A472" t="s">
        <v>514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0</v>
      </c>
      <c r="K472">
        <v>0</v>
      </c>
      <c r="L472">
        <f>+VLOOKUP(A472,[1]Instalaciones!$C$2:$AC$1257,26,0)</f>
        <v>1.5671207838709678</v>
      </c>
      <c r="M472">
        <v>1.5671207838709678</v>
      </c>
      <c r="N472">
        <f t="shared" si="7"/>
        <v>1.5671207838709678</v>
      </c>
    </row>
    <row r="473" spans="1:14" x14ac:dyDescent="0.2">
      <c r="A473" t="s">
        <v>515</v>
      </c>
      <c r="B473">
        <v>1</v>
      </c>
      <c r="C473">
        <v>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f>+VLOOKUP(A473,[1]Instalaciones!$C$2:$AC$1257,26,0)</f>
        <v>3.3391696451612907</v>
      </c>
      <c r="M473">
        <v>3.3391696451612907</v>
      </c>
      <c r="N473">
        <f t="shared" si="7"/>
        <v>3.3391696451612907</v>
      </c>
    </row>
    <row r="474" spans="1:14" x14ac:dyDescent="0.2">
      <c r="A474" t="s">
        <v>516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1</v>
      </c>
      <c r="K474">
        <v>0</v>
      </c>
      <c r="L474">
        <f>+VLOOKUP(A474,[1]Instalaciones!$C$2:$AC$1257,26,0)</f>
        <v>0.5838969419354838</v>
      </c>
      <c r="M474">
        <v>0.5838969419354838</v>
      </c>
      <c r="N474">
        <f t="shared" si="7"/>
        <v>0.5838969419354838</v>
      </c>
    </row>
    <row r="475" spans="1:14" x14ac:dyDescent="0.2">
      <c r="A475" t="s">
        <v>517</v>
      </c>
      <c r="B475">
        <v>1</v>
      </c>
      <c r="C475">
        <v>1</v>
      </c>
      <c r="D475">
        <v>0</v>
      </c>
      <c r="E475">
        <v>1</v>
      </c>
      <c r="F475">
        <v>1</v>
      </c>
      <c r="G475">
        <v>0</v>
      </c>
      <c r="H475">
        <v>1</v>
      </c>
      <c r="I475">
        <v>1</v>
      </c>
      <c r="J475">
        <v>1</v>
      </c>
      <c r="K475">
        <v>1</v>
      </c>
      <c r="L475">
        <f>+VLOOKUP(A475,[1]Instalaciones!$C$2:$AC$1257,26,0)</f>
        <v>3.2389598387096772</v>
      </c>
      <c r="M475">
        <v>3.2389598387096772</v>
      </c>
      <c r="N475">
        <f t="shared" si="7"/>
        <v>3.2389598387096772</v>
      </c>
    </row>
    <row r="476" spans="1:14" x14ac:dyDescent="0.2">
      <c r="A476" t="s">
        <v>518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1</v>
      </c>
      <c r="L476">
        <f>+VLOOKUP(A476,[1]Instalaciones!$C$2:$AC$1257,26,0)</f>
        <v>5.466303322580645E-2</v>
      </c>
      <c r="M476">
        <v>5.466303322580645E-2</v>
      </c>
      <c r="N476">
        <f t="shared" si="7"/>
        <v>5.466303322580645E-2</v>
      </c>
    </row>
    <row r="477" spans="1:14" x14ac:dyDescent="0.2">
      <c r="A477" t="s">
        <v>519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f>+VLOOKUP(A477,[1]Instalaciones!$C$2:$AC$1257,26,0)</f>
        <v>0</v>
      </c>
      <c r="M477">
        <v>0</v>
      </c>
      <c r="N477">
        <f t="shared" si="7"/>
        <v>0</v>
      </c>
    </row>
    <row r="478" spans="1:14" x14ac:dyDescent="0.2">
      <c r="A478" t="s">
        <v>520</v>
      </c>
      <c r="B478">
        <v>1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f>+VLOOKUP(A478,[1]Instalaciones!$C$2:$AC$1257,26,0)</f>
        <v>1.2457111451612903</v>
      </c>
      <c r="M478">
        <v>1.2457111451612903</v>
      </c>
      <c r="N478">
        <f t="shared" si="7"/>
        <v>1.2457111451612903</v>
      </c>
    </row>
    <row r="479" spans="1:14" x14ac:dyDescent="0.2">
      <c r="A479" t="s">
        <v>521</v>
      </c>
      <c r="B479">
        <v>1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1</v>
      </c>
      <c r="L479">
        <f>+VLOOKUP(A479,[1]Instalaciones!$C$2:$AC$1257,26,0)</f>
        <v>2.723762441935484</v>
      </c>
      <c r="M479">
        <v>2.723762441935484</v>
      </c>
      <c r="N479">
        <f t="shared" si="7"/>
        <v>2.723762441935484</v>
      </c>
    </row>
    <row r="480" spans="1:14" x14ac:dyDescent="0.2">
      <c r="A480" t="s">
        <v>522</v>
      </c>
      <c r="B480">
        <v>1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  <c r="K480">
        <v>1</v>
      </c>
      <c r="L480">
        <f>+VLOOKUP(A480,[1]Instalaciones!$C$2:$AC$1257,26,0)</f>
        <v>1.8085633225806454E-2</v>
      </c>
      <c r="M480">
        <v>1.8085633225806454E-2</v>
      </c>
      <c r="N480">
        <f t="shared" si="7"/>
        <v>1.8085633225806454E-2</v>
      </c>
    </row>
    <row r="481" spans="1:14" x14ac:dyDescent="0.2">
      <c r="A481" t="s">
        <v>523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1</v>
      </c>
      <c r="L481">
        <f>+VLOOKUP(A481,[1]Instalaciones!$C$2:$AC$1257,26,0)</f>
        <v>0.30264351387096772</v>
      </c>
      <c r="M481">
        <v>0.30264351387096772</v>
      </c>
      <c r="N481">
        <f t="shared" si="7"/>
        <v>0.30264351387096772</v>
      </c>
    </row>
    <row r="482" spans="1:14" x14ac:dyDescent="0.2">
      <c r="A482" t="s">
        <v>524</v>
      </c>
      <c r="B482">
        <v>1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1</v>
      </c>
      <c r="J482">
        <v>0</v>
      </c>
      <c r="K482">
        <v>0</v>
      </c>
      <c r="L482">
        <f>+VLOOKUP(A482,[1]Instalaciones!$C$2:$AC$1257,26,0)</f>
        <v>2.1545514580645162</v>
      </c>
      <c r="M482">
        <v>2.1545514580645162</v>
      </c>
      <c r="N482">
        <f t="shared" si="7"/>
        <v>2.1545514580645162</v>
      </c>
    </row>
    <row r="483" spans="1:14" x14ac:dyDescent="0.2">
      <c r="A483" t="s">
        <v>525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>+VLOOKUP(A483,[1]Instalaciones!$C$2:$AC$1257,26,0)</f>
        <v>0</v>
      </c>
      <c r="M483">
        <v>0</v>
      </c>
      <c r="N483">
        <f t="shared" si="7"/>
        <v>0</v>
      </c>
    </row>
    <row r="484" spans="1:14" x14ac:dyDescent="0.2">
      <c r="A484" t="s">
        <v>526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</v>
      </c>
      <c r="L484">
        <f>+VLOOKUP(A484,[1]Instalaciones!$C$2:$AC$1257,26,0)</f>
        <v>2.9489262193548385</v>
      </c>
      <c r="M484">
        <v>2.9489262193548385</v>
      </c>
      <c r="N484">
        <f t="shared" si="7"/>
        <v>2.9489262193548385</v>
      </c>
    </row>
    <row r="485" spans="1:14" x14ac:dyDescent="0.2">
      <c r="A485" t="s">
        <v>527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1</v>
      </c>
      <c r="L485">
        <f>+VLOOKUP(A485,[1]Instalaciones!$C$2:$AC$1257,26,0)</f>
        <v>0</v>
      </c>
      <c r="M485">
        <v>0</v>
      </c>
      <c r="N485">
        <f t="shared" si="7"/>
        <v>0</v>
      </c>
    </row>
    <row r="486" spans="1:14" x14ac:dyDescent="0.2">
      <c r="A486" t="s">
        <v>528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>+VLOOKUP(A486,[1]Instalaciones!$C$2:$AC$1257,26,0)</f>
        <v>1.1552257161290322</v>
      </c>
      <c r="M486">
        <v>1.1552257161290322</v>
      </c>
      <c r="N486">
        <f t="shared" si="7"/>
        <v>1.1552257161290322</v>
      </c>
    </row>
    <row r="487" spans="1:14" x14ac:dyDescent="0.2">
      <c r="A487" t="s">
        <v>529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1</v>
      </c>
      <c r="K487">
        <v>0</v>
      </c>
      <c r="L487">
        <f>+VLOOKUP(A487,[1]Instalaciones!$C$2:$AC$1257,26,0)</f>
        <v>0</v>
      </c>
      <c r="M487">
        <v>0</v>
      </c>
      <c r="N487">
        <f t="shared" si="7"/>
        <v>0</v>
      </c>
    </row>
    <row r="488" spans="1:14" x14ac:dyDescent="0.2">
      <c r="A488" t="s">
        <v>530</v>
      </c>
      <c r="B488">
        <v>1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1</v>
      </c>
      <c r="I488">
        <v>1</v>
      </c>
      <c r="J488">
        <v>1</v>
      </c>
      <c r="K488">
        <v>0</v>
      </c>
      <c r="L488">
        <f>+VLOOKUP(A488,[1]Instalaciones!$C$2:$AC$1257,26,0)</f>
        <v>3.1677469354838713E-3</v>
      </c>
      <c r="M488">
        <v>3.1677469354838713E-3</v>
      </c>
      <c r="N488">
        <f t="shared" si="7"/>
        <v>3.1677469354838713E-3</v>
      </c>
    </row>
    <row r="489" spans="1:14" x14ac:dyDescent="0.2">
      <c r="A489" t="s">
        <v>531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1</v>
      </c>
      <c r="K489">
        <v>1</v>
      </c>
      <c r="L489">
        <f>+VLOOKUP(A489,[1]Instalaciones!$C$2:$AC$1257,26,0)</f>
        <v>4.0284636129032263</v>
      </c>
      <c r="M489">
        <v>4.0284636129032263</v>
      </c>
      <c r="N489">
        <f t="shared" si="7"/>
        <v>4.0284636129032263</v>
      </c>
    </row>
    <row r="490" spans="1:14" x14ac:dyDescent="0.2">
      <c r="A490" t="s">
        <v>532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1</v>
      </c>
      <c r="I490">
        <v>1</v>
      </c>
      <c r="J490">
        <v>1</v>
      </c>
      <c r="K490">
        <v>0</v>
      </c>
      <c r="L490">
        <f>+VLOOKUP(A490,[1]Instalaciones!$C$2:$AC$1257,26,0)</f>
        <v>2.6970257903225807</v>
      </c>
      <c r="M490">
        <v>2.6970257903225807</v>
      </c>
      <c r="N490">
        <f t="shared" si="7"/>
        <v>2.6970257903225807</v>
      </c>
    </row>
    <row r="491" spans="1:14" x14ac:dyDescent="0.2">
      <c r="A491" t="s">
        <v>533</v>
      </c>
      <c r="B491">
        <v>1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  <c r="K491">
        <v>0</v>
      </c>
      <c r="L491">
        <f>+VLOOKUP(A491,[1]Instalaciones!$C$2:$AC$1257,26,0)</f>
        <v>5.3799659677419349</v>
      </c>
      <c r="M491">
        <v>5.3799659677419349</v>
      </c>
      <c r="N491">
        <f t="shared" si="7"/>
        <v>5.3799659677419349</v>
      </c>
    </row>
    <row r="492" spans="1:14" x14ac:dyDescent="0.2">
      <c r="A492" t="s">
        <v>534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1</v>
      </c>
      <c r="I492">
        <v>1</v>
      </c>
      <c r="J492">
        <v>1</v>
      </c>
      <c r="K492">
        <v>1</v>
      </c>
      <c r="L492">
        <f>+VLOOKUP(A492,[1]Instalaciones!$C$2:$AC$1257,26,0)</f>
        <v>0.12168248516129034</v>
      </c>
      <c r="M492">
        <v>0.12168248516129034</v>
      </c>
      <c r="N492">
        <f t="shared" si="7"/>
        <v>0.12168248516129034</v>
      </c>
    </row>
    <row r="493" spans="1:14" x14ac:dyDescent="0.2">
      <c r="A493" t="s">
        <v>535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1</v>
      </c>
      <c r="K493">
        <v>1</v>
      </c>
      <c r="L493">
        <f>+VLOOKUP(A493,[1]Instalaciones!$C$2:$AC$1257,26,0)</f>
        <v>0.60553763548387096</v>
      </c>
      <c r="M493">
        <v>0.60553763548387096</v>
      </c>
      <c r="N493">
        <f t="shared" si="7"/>
        <v>0.60553763548387096</v>
      </c>
    </row>
    <row r="494" spans="1:14" x14ac:dyDescent="0.2">
      <c r="A494" t="s">
        <v>33</v>
      </c>
      <c r="B494">
        <v>6</v>
      </c>
      <c r="C494">
        <v>5</v>
      </c>
      <c r="D494">
        <v>8</v>
      </c>
      <c r="E494">
        <v>8</v>
      </c>
      <c r="F494">
        <v>3</v>
      </c>
      <c r="G494">
        <v>2</v>
      </c>
      <c r="H494">
        <v>1</v>
      </c>
      <c r="I494">
        <v>2</v>
      </c>
      <c r="J494">
        <v>2</v>
      </c>
      <c r="K494">
        <v>9</v>
      </c>
      <c r="L494" t="e">
        <f>+VLOOKUP(A494,[1]Instalaciones!$C$2:$AC$1257,26,0)</f>
        <v>#N/A</v>
      </c>
      <c r="M494">
        <v>0</v>
      </c>
      <c r="N494">
        <f t="shared" si="7"/>
        <v>0</v>
      </c>
    </row>
    <row r="495" spans="1:14" x14ac:dyDescent="0.2">
      <c r="A495" t="s">
        <v>34</v>
      </c>
      <c r="B495">
        <v>6</v>
      </c>
      <c r="C495">
        <v>4</v>
      </c>
      <c r="D495">
        <v>10</v>
      </c>
      <c r="E495">
        <v>9</v>
      </c>
      <c r="F495">
        <v>3</v>
      </c>
      <c r="G495">
        <v>3</v>
      </c>
      <c r="H495">
        <v>1</v>
      </c>
      <c r="I495">
        <v>2</v>
      </c>
      <c r="J495">
        <v>11</v>
      </c>
      <c r="K495">
        <v>3</v>
      </c>
      <c r="L495" t="e">
        <f>+VLOOKUP(A495,[1]Instalaciones!$C$2:$AC$1257,26,0)</f>
        <v>#N/A</v>
      </c>
      <c r="M495">
        <v>0</v>
      </c>
      <c r="N495">
        <f t="shared" si="7"/>
        <v>0</v>
      </c>
    </row>
    <row r="496" spans="1:14" x14ac:dyDescent="0.2">
      <c r="A496" t="s">
        <v>35</v>
      </c>
      <c r="B496">
        <v>8</v>
      </c>
      <c r="C496">
        <v>5</v>
      </c>
      <c r="D496">
        <v>3</v>
      </c>
      <c r="E496">
        <v>4</v>
      </c>
      <c r="F496">
        <v>5</v>
      </c>
      <c r="G496">
        <v>2</v>
      </c>
      <c r="H496">
        <v>5</v>
      </c>
      <c r="I496">
        <v>8</v>
      </c>
      <c r="J496">
        <v>9</v>
      </c>
      <c r="K496">
        <v>8</v>
      </c>
      <c r="L496" t="e">
        <f>+VLOOKUP(A496,[1]Instalaciones!$C$2:$AC$1257,26,0)</f>
        <v>#N/A</v>
      </c>
      <c r="M496">
        <v>0</v>
      </c>
      <c r="N496">
        <f t="shared" si="7"/>
        <v>0</v>
      </c>
    </row>
    <row r="497" spans="1:14" x14ac:dyDescent="0.2">
      <c r="A497" t="s">
        <v>36</v>
      </c>
      <c r="B497">
        <v>6</v>
      </c>
      <c r="C497">
        <v>5</v>
      </c>
      <c r="D497">
        <v>5</v>
      </c>
      <c r="E497">
        <v>2</v>
      </c>
      <c r="F497">
        <v>4</v>
      </c>
      <c r="G497">
        <v>1</v>
      </c>
      <c r="H497">
        <v>1</v>
      </c>
      <c r="I497">
        <v>1</v>
      </c>
      <c r="J497">
        <v>3</v>
      </c>
      <c r="K497">
        <v>2</v>
      </c>
      <c r="L497" t="e">
        <f>+VLOOKUP(A497,[1]Instalaciones!$C$2:$AC$1257,26,0)</f>
        <v>#N/A</v>
      </c>
      <c r="M497">
        <v>0</v>
      </c>
      <c r="N497">
        <f t="shared" si="7"/>
        <v>0</v>
      </c>
    </row>
    <row r="498" spans="1:14" x14ac:dyDescent="0.2">
      <c r="A498" t="s">
        <v>37</v>
      </c>
      <c r="B498">
        <v>8</v>
      </c>
      <c r="C498">
        <v>8</v>
      </c>
      <c r="D498">
        <v>3</v>
      </c>
      <c r="E498">
        <v>1</v>
      </c>
      <c r="F498">
        <v>1</v>
      </c>
      <c r="G498">
        <v>10</v>
      </c>
      <c r="H498">
        <v>1</v>
      </c>
      <c r="I498">
        <v>1</v>
      </c>
      <c r="J498">
        <v>1</v>
      </c>
      <c r="K498">
        <v>1</v>
      </c>
      <c r="L498" t="e">
        <f>+VLOOKUP(A498,[1]Instalaciones!$C$2:$AC$1257,26,0)</f>
        <v>#N/A</v>
      </c>
      <c r="M498">
        <v>0</v>
      </c>
      <c r="N498">
        <f t="shared" si="7"/>
        <v>0</v>
      </c>
    </row>
    <row r="499" spans="1:14" x14ac:dyDescent="0.2">
      <c r="A499" t="s">
        <v>38</v>
      </c>
      <c r="B499">
        <v>5</v>
      </c>
      <c r="C499">
        <v>3</v>
      </c>
      <c r="D499">
        <v>10</v>
      </c>
      <c r="E499">
        <v>8</v>
      </c>
      <c r="F499">
        <v>7</v>
      </c>
      <c r="G499">
        <v>8</v>
      </c>
      <c r="H499">
        <v>8</v>
      </c>
      <c r="I499">
        <v>10</v>
      </c>
      <c r="J499">
        <v>8</v>
      </c>
      <c r="K499">
        <v>8</v>
      </c>
      <c r="L499" t="e">
        <f>+VLOOKUP(A499,[1]Instalaciones!$C$2:$AC$1257,26,0)</f>
        <v>#N/A</v>
      </c>
      <c r="M499">
        <v>0</v>
      </c>
      <c r="N499">
        <f t="shared" si="7"/>
        <v>0</v>
      </c>
    </row>
    <row r="500" spans="1:14" x14ac:dyDescent="0.2">
      <c r="A500" t="s">
        <v>39</v>
      </c>
      <c r="B500">
        <v>6</v>
      </c>
      <c r="C500">
        <v>5</v>
      </c>
      <c r="D500">
        <v>3</v>
      </c>
      <c r="E500">
        <v>3</v>
      </c>
      <c r="F500">
        <v>3</v>
      </c>
      <c r="G500">
        <v>4</v>
      </c>
      <c r="H500">
        <v>4</v>
      </c>
      <c r="I500">
        <v>8</v>
      </c>
      <c r="J500">
        <v>8</v>
      </c>
      <c r="K500">
        <v>4</v>
      </c>
      <c r="L500" t="e">
        <f>+VLOOKUP(A500,[1]Instalaciones!$C$2:$AC$1257,26,0)</f>
        <v>#N/A</v>
      </c>
      <c r="M500">
        <v>0</v>
      </c>
      <c r="N500">
        <f t="shared" si="7"/>
        <v>0</v>
      </c>
    </row>
    <row r="501" spans="1:14" x14ac:dyDescent="0.2">
      <c r="A501" t="s">
        <v>40</v>
      </c>
      <c r="B501">
        <v>8</v>
      </c>
      <c r="C501">
        <v>4</v>
      </c>
      <c r="D501">
        <v>5</v>
      </c>
      <c r="E501">
        <v>2</v>
      </c>
      <c r="F501">
        <v>4</v>
      </c>
      <c r="G501">
        <v>3</v>
      </c>
      <c r="H501">
        <v>3</v>
      </c>
      <c r="I501">
        <v>2</v>
      </c>
      <c r="J501">
        <v>2</v>
      </c>
      <c r="K501">
        <v>5</v>
      </c>
      <c r="L501" t="e">
        <f>+VLOOKUP(A501,[1]Instalaciones!$C$2:$AC$1257,26,0)</f>
        <v>#N/A</v>
      </c>
      <c r="M501">
        <v>0</v>
      </c>
      <c r="N501">
        <f t="shared" si="7"/>
        <v>0</v>
      </c>
    </row>
    <row r="502" spans="1:14" x14ac:dyDescent="0.2">
      <c r="A502" t="s">
        <v>41</v>
      </c>
      <c r="B502">
        <v>6</v>
      </c>
      <c r="C502">
        <v>3</v>
      </c>
      <c r="D502">
        <v>9</v>
      </c>
      <c r="E502">
        <v>2</v>
      </c>
      <c r="F502">
        <v>4</v>
      </c>
      <c r="G502">
        <v>4</v>
      </c>
      <c r="H502">
        <v>2</v>
      </c>
      <c r="I502">
        <v>6</v>
      </c>
      <c r="J502">
        <v>2</v>
      </c>
      <c r="K502">
        <v>8</v>
      </c>
      <c r="L502" t="e">
        <f>+VLOOKUP(A502,[1]Instalaciones!$C$2:$AC$1257,26,0)</f>
        <v>#N/A</v>
      </c>
      <c r="M502">
        <v>0</v>
      </c>
      <c r="N502">
        <f t="shared" si="7"/>
        <v>0</v>
      </c>
    </row>
    <row r="503" spans="1:14" x14ac:dyDescent="0.2">
      <c r="A503" t="s">
        <v>42</v>
      </c>
      <c r="B503">
        <v>8</v>
      </c>
      <c r="C503">
        <v>8</v>
      </c>
      <c r="D503">
        <v>10</v>
      </c>
      <c r="E503">
        <v>5</v>
      </c>
      <c r="F503">
        <v>6</v>
      </c>
      <c r="G503">
        <v>8</v>
      </c>
      <c r="H503">
        <v>10</v>
      </c>
      <c r="I503">
        <v>10</v>
      </c>
      <c r="J503">
        <v>10</v>
      </c>
      <c r="K503">
        <v>5</v>
      </c>
      <c r="L503" t="e">
        <f>+VLOOKUP(A503,[1]Instalaciones!$C$2:$AC$1257,26,0)</f>
        <v>#N/A</v>
      </c>
      <c r="M503">
        <v>0</v>
      </c>
      <c r="N503">
        <f t="shared" si="7"/>
        <v>0</v>
      </c>
    </row>
    <row r="504" spans="1:14" x14ac:dyDescent="0.2">
      <c r="A504" t="s">
        <v>43</v>
      </c>
      <c r="B504">
        <v>5</v>
      </c>
      <c r="C504">
        <v>4</v>
      </c>
      <c r="D504">
        <v>2</v>
      </c>
      <c r="E504">
        <v>5</v>
      </c>
      <c r="F504">
        <v>3</v>
      </c>
      <c r="G504">
        <v>8</v>
      </c>
      <c r="H504">
        <v>2</v>
      </c>
      <c r="I504">
        <v>4</v>
      </c>
      <c r="J504">
        <v>8</v>
      </c>
      <c r="K504">
        <v>2</v>
      </c>
      <c r="L504" t="e">
        <f>+VLOOKUP(A504,[1]Instalaciones!$C$2:$AC$1257,26,0)</f>
        <v>#N/A</v>
      </c>
      <c r="M504">
        <v>0</v>
      </c>
      <c r="N504">
        <f t="shared" si="7"/>
        <v>0</v>
      </c>
    </row>
    <row r="507" spans="1:14" x14ac:dyDescent="0.2">
      <c r="B507">
        <f>+SUM(B2:B493)</f>
        <v>447</v>
      </c>
      <c r="C507">
        <f t="shared" ref="C507:D507" si="8">+SUM(C2:C493)</f>
        <v>406</v>
      </c>
      <c r="D507">
        <f t="shared" si="8"/>
        <v>230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Xavier Ignacio Gonzalez</cp:lastModifiedBy>
  <dcterms:created xsi:type="dcterms:W3CDTF">2014-03-07T16:08:25Z</dcterms:created>
  <dcterms:modified xsi:type="dcterms:W3CDTF">2017-03-06T18:03:21Z</dcterms:modified>
</cp:coreProperties>
</file>