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32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Dominique.Beaini\Documents\Gits\graphium\expts\data\neurips2023\tiny-dataset\"/>
    </mc:Choice>
  </mc:AlternateContent>
  <xr:revisionPtr revIDLastSave="0" documentId="13_ncr:9_{B5613434-CD6A-4579-B3F6-87EDC5C25E1D}" xr6:coauthVersionLast="47" xr6:coauthVersionMax="47" xr10:uidLastSave="{00000000-0000-0000-0000-000000000000}"/>
  <bookViews>
    <workbookView xWindow="936" yWindow="1044" windowWidth="17280" windowHeight="9060" activeTab="1" xr2:uid="{DC2EAFA1-5152-4CBE-9F33-A7097542900A}"/>
  </bookViews>
  <sheets>
    <sheet name="qm9" sheetId="1" r:id="rId1"/>
    <sheet name="normalized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11" i="2" l="1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D2" i="2"/>
  <c r="E2" i="2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E10" i="2"/>
  <c r="D10" i="2"/>
</calcChain>
</file>

<file path=xl/sharedStrings.xml><?xml version="1.0" encoding="utf-8"?>
<sst xmlns="http://purl.oclc.org/ooxml/spreadsheetml/main" count="80" uniqueCount="64">
  <si>
    <t>mol_id</t>
  </si>
  <si>
    <t>smiles</t>
  </si>
  <si>
    <t>A</t>
  </si>
  <si>
    <t>B</t>
  </si>
  <si>
    <t>C</t>
  </si>
  <si>
    <t>mu</t>
  </si>
  <si>
    <t>alpha</t>
  </si>
  <si>
    <t>homo</t>
  </si>
  <si>
    <t>lumo</t>
  </si>
  <si>
    <t>gap</t>
  </si>
  <si>
    <t>r2</t>
  </si>
  <si>
    <t>zpve</t>
  </si>
  <si>
    <t>u0</t>
  </si>
  <si>
    <t>u298</t>
  </si>
  <si>
    <t>h298</t>
  </si>
  <si>
    <t>g298</t>
  </si>
  <si>
    <t>cv</t>
  </si>
  <si>
    <t>u0_atom</t>
  </si>
  <si>
    <t>u298_atom</t>
  </si>
  <si>
    <t>h298_atom</t>
  </si>
  <si>
    <t>g298_atom</t>
  </si>
  <si>
    <t>gdb_130051</t>
  </si>
  <si>
    <t>C(=O)n1c(=O)oc(n1)N</t>
  </si>
  <si>
    <t>gdb_96181</t>
  </si>
  <si>
    <t>CC1OCCC2CCC12</t>
  </si>
  <si>
    <t>gdb_121030</t>
  </si>
  <si>
    <t>CCCC1CCC(=N)O1</t>
  </si>
  <si>
    <t>gdb_13032</t>
  </si>
  <si>
    <t>O=C1CCC1CC#C</t>
  </si>
  <si>
    <t>gdb_72049</t>
  </si>
  <si>
    <t>CC12CC3OC1C23C#N</t>
  </si>
  <si>
    <t>gdb_123526</t>
  </si>
  <si>
    <t>c1cncn2c1ccn2</t>
  </si>
  <si>
    <t>gdb_63354</t>
  </si>
  <si>
    <t>CC1(C=CCC(=O)N1)C</t>
  </si>
  <si>
    <t>gdb_114666</t>
  </si>
  <si>
    <t>COC1CC2OC1C2C</t>
  </si>
  <si>
    <t>gdb_3757</t>
  </si>
  <si>
    <t>Cn1c(ccn1)N</t>
  </si>
  <si>
    <t>gdb_90899</t>
  </si>
  <si>
    <t>CN1CC2C3N2CC13C</t>
  </si>
  <si>
    <t>gdb_129958</t>
  </si>
  <si>
    <t>c1c(c(no1)NC=N)N</t>
  </si>
  <si>
    <t>gdb_43049</t>
  </si>
  <si>
    <t>O=C1C2CN3C2CCC13</t>
  </si>
  <si>
    <t>gdb_52166</t>
  </si>
  <si>
    <t>O=CNCC1C2COC12</t>
  </si>
  <si>
    <t>gdb_7515</t>
  </si>
  <si>
    <t>CC1CC1(O)CC#C</t>
  </si>
  <si>
    <t>gdb_95488</t>
  </si>
  <si>
    <t>CC1CNC=CC(=O)O1</t>
  </si>
  <si>
    <t>gdb_120175</t>
  </si>
  <si>
    <t>CCCC1C2OC1C2=O</t>
  </si>
  <si>
    <t>gdb_98954</t>
  </si>
  <si>
    <t>CCC(=O)NC(=O)C=O</t>
  </si>
  <si>
    <t>gdb_88118</t>
  </si>
  <si>
    <t>CC1CC11CCOC1=N</t>
  </si>
  <si>
    <t>gdb_55070</t>
  </si>
  <si>
    <t>CC(=O)N1CC1CC=O</t>
  </si>
  <si>
    <t>gdb_2255</t>
  </si>
  <si>
    <t>NC12CC1OC2=N</t>
  </si>
  <si>
    <t>train</t>
  </si>
  <si>
    <t>val</t>
  </si>
  <si>
    <t>test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</si>
</sst>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6021-E5D8-4AE5-9E7C-F21FECD022EB}">
  <dimension ref="A1:V21"/>
  <sheetViews>
    <sheetView workbookViewId="0">
      <selection activeCell="D23" sqref="D23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130050</v>
      </c>
      <c r="B2" t="s">
        <v>21</v>
      </c>
      <c r="C2" t="s">
        <v>22</v>
      </c>
      <c r="D2">
        <v>2.7888000000000002</v>
      </c>
      <c r="E2">
        <v>1.4813400000000001</v>
      </c>
      <c r="F2">
        <v>0.96813000000000005</v>
      </c>
      <c r="G2">
        <v>4.6712999999999996</v>
      </c>
      <c r="H2">
        <v>60.38</v>
      </c>
      <c r="I2">
        <v>-0.2465</v>
      </c>
      <c r="J2">
        <v>-3.5799999999999998E-2</v>
      </c>
      <c r="K2">
        <v>0.2107</v>
      </c>
      <c r="L2">
        <v>1095.3379</v>
      </c>
      <c r="M2">
        <v>7.8036999999999995E-2</v>
      </c>
      <c r="N2">
        <v>-506.00086299999998</v>
      </c>
      <c r="O2">
        <v>-505.99332800000002</v>
      </c>
      <c r="P2">
        <v>-505.99238400000002</v>
      </c>
      <c r="Q2">
        <v>-506.03313800000001</v>
      </c>
      <c r="R2">
        <v>27.202999999999999</v>
      </c>
      <c r="S2">
        <v>-1264.0591496720001</v>
      </c>
      <c r="T2">
        <v>-1269.9953848120001</v>
      </c>
      <c r="U2">
        <v>-1276.513320795</v>
      </c>
      <c r="V2">
        <v>-1180.4191025709999</v>
      </c>
    </row>
    <row r="3" spans="1:22" x14ac:dyDescent="0.3">
      <c r="A3">
        <v>96180</v>
      </c>
      <c r="B3" t="s">
        <v>23</v>
      </c>
      <c r="C3" t="s">
        <v>24</v>
      </c>
      <c r="D3">
        <v>2.2825299999999999</v>
      </c>
      <c r="E3">
        <v>1.7191000000000001</v>
      </c>
      <c r="F3">
        <v>1.13547</v>
      </c>
      <c r="G3">
        <v>1.1807000000000001</v>
      </c>
      <c r="H3">
        <v>85.23</v>
      </c>
      <c r="I3">
        <v>-0.23960000000000001</v>
      </c>
      <c r="J3">
        <v>8.0600000000000005E-2</v>
      </c>
      <c r="K3">
        <v>0.32019999999999998</v>
      </c>
      <c r="L3">
        <v>1164.6287</v>
      </c>
      <c r="M3">
        <v>0.20824000000000001</v>
      </c>
      <c r="N3">
        <v>-388.29605199999997</v>
      </c>
      <c r="O3">
        <v>-388.28777000000002</v>
      </c>
      <c r="P3">
        <v>-388.28682600000002</v>
      </c>
      <c r="Q3">
        <v>-388.328508</v>
      </c>
      <c r="R3">
        <v>33.402999999999999</v>
      </c>
      <c r="S3">
        <v>-2167.0866437750001</v>
      </c>
      <c r="T3">
        <v>-2182.3313474211</v>
      </c>
      <c r="U3">
        <v>-2195.372239459</v>
      </c>
      <c r="V3">
        <v>-2011.4562541580001</v>
      </c>
    </row>
    <row r="4" spans="1:22" x14ac:dyDescent="0.3">
      <c r="A4">
        <v>121029</v>
      </c>
      <c r="B4" t="s">
        <v>25</v>
      </c>
      <c r="C4" t="s">
        <v>26</v>
      </c>
      <c r="D4">
        <v>3.0060500000000001</v>
      </c>
      <c r="E4">
        <v>0.92862</v>
      </c>
      <c r="F4">
        <v>0.80030000000000001</v>
      </c>
      <c r="G4">
        <v>3.1779000000000002</v>
      </c>
      <c r="H4">
        <v>83.87</v>
      </c>
      <c r="I4">
        <v>-0.25230000000000002</v>
      </c>
      <c r="J4">
        <v>3.2899999999999999E-2</v>
      </c>
      <c r="K4">
        <v>0.28520000000000001</v>
      </c>
      <c r="L4">
        <v>1538.6782000000001</v>
      </c>
      <c r="M4">
        <v>0.19505</v>
      </c>
      <c r="N4">
        <v>-404.38784800000002</v>
      </c>
      <c r="O4">
        <v>-404.37842899999998</v>
      </c>
      <c r="P4">
        <v>-404.37748499999998</v>
      </c>
      <c r="Q4">
        <v>-404.42288100000002</v>
      </c>
      <c r="R4">
        <v>34.872999999999998</v>
      </c>
      <c r="S4">
        <v>-2076.0852885950999</v>
      </c>
      <c r="T4">
        <v>-2089.7273342550998</v>
      </c>
      <c r="U4">
        <v>-2102.175230288</v>
      </c>
      <c r="V4">
        <v>-1928.4493636381001</v>
      </c>
    </row>
    <row r="5" spans="1:22" x14ac:dyDescent="0.3">
      <c r="A5">
        <v>13031</v>
      </c>
      <c r="B5" t="s">
        <v>27</v>
      </c>
      <c r="C5" t="s">
        <v>28</v>
      </c>
      <c r="D5">
        <v>4.0064000000000002</v>
      </c>
      <c r="E5">
        <v>1.3964799999999999</v>
      </c>
      <c r="F5">
        <v>1.10094</v>
      </c>
      <c r="G5">
        <v>2.9729000000000001</v>
      </c>
      <c r="H5">
        <v>70.97</v>
      </c>
      <c r="I5">
        <v>-0.2387</v>
      </c>
      <c r="J5">
        <v>-2.1299999999999999E-2</v>
      </c>
      <c r="K5">
        <v>0.21729999999999999</v>
      </c>
      <c r="L5">
        <v>1060.5314000000001</v>
      </c>
      <c r="M5">
        <v>0.12839400000000001</v>
      </c>
      <c r="N5">
        <v>-346.57808499999999</v>
      </c>
      <c r="O5">
        <v>-346.56991199999999</v>
      </c>
      <c r="P5">
        <v>-346.56896799999998</v>
      </c>
      <c r="Q5">
        <v>-346.61133599999999</v>
      </c>
      <c r="R5">
        <v>29.626000000000001</v>
      </c>
      <c r="S5">
        <v>-1621.431800262</v>
      </c>
      <c r="T5">
        <v>-1630.5244056721001</v>
      </c>
      <c r="U5">
        <v>-1639.4149531840001</v>
      </c>
      <c r="V5">
        <v>-1515.5402840209999</v>
      </c>
    </row>
    <row r="6" spans="1:22" x14ac:dyDescent="0.3">
      <c r="A6">
        <v>72048</v>
      </c>
      <c r="B6" t="s">
        <v>29</v>
      </c>
      <c r="C6" t="s">
        <v>30</v>
      </c>
      <c r="D6">
        <v>2.4669699999999999</v>
      </c>
      <c r="E6">
        <v>1.66059</v>
      </c>
      <c r="F6">
        <v>1.27796</v>
      </c>
      <c r="G6">
        <v>3.7967</v>
      </c>
      <c r="H6">
        <v>74.7</v>
      </c>
      <c r="I6">
        <v>-0.25490000000000002</v>
      </c>
      <c r="J6">
        <v>4.4999999999999997E-3</v>
      </c>
      <c r="K6">
        <v>0.25950000000000001</v>
      </c>
      <c r="L6">
        <v>1017.4668</v>
      </c>
      <c r="M6">
        <v>0.12438</v>
      </c>
      <c r="N6">
        <v>-400.70137199999999</v>
      </c>
      <c r="O6">
        <v>-400.69379400000003</v>
      </c>
      <c r="P6">
        <v>-400.69284900000002</v>
      </c>
      <c r="Q6">
        <v>-400.733406</v>
      </c>
      <c r="R6">
        <v>29.027999999999999</v>
      </c>
      <c r="S6">
        <v>-1646.3432800531</v>
      </c>
      <c r="T6">
        <v>-1655.8092533181</v>
      </c>
      <c r="U6">
        <v>-1664.698545812</v>
      </c>
      <c r="V6">
        <v>-1536.938340921</v>
      </c>
    </row>
    <row r="7" spans="1:22" x14ac:dyDescent="0.3">
      <c r="A7">
        <v>123525</v>
      </c>
      <c r="B7" t="s">
        <v>31</v>
      </c>
      <c r="C7" t="s">
        <v>32</v>
      </c>
      <c r="D7">
        <v>4.14384</v>
      </c>
      <c r="E7">
        <v>1.7394799999999999</v>
      </c>
      <c r="F7">
        <v>1.2251799999999999</v>
      </c>
      <c r="G7">
        <v>2.2010000000000001</v>
      </c>
      <c r="H7">
        <v>77.84</v>
      </c>
      <c r="I7">
        <v>-0.2238</v>
      </c>
      <c r="J7">
        <v>-4.1399999999999999E-2</v>
      </c>
      <c r="K7">
        <v>0.18240000000000001</v>
      </c>
      <c r="L7">
        <v>927.30840000000001</v>
      </c>
      <c r="M7">
        <v>0.106212</v>
      </c>
      <c r="N7">
        <v>-395.79136899999997</v>
      </c>
      <c r="O7">
        <v>-395.78559100000001</v>
      </c>
      <c r="P7">
        <v>-395.78464700000001</v>
      </c>
      <c r="Q7">
        <v>-395.821416</v>
      </c>
      <c r="R7">
        <v>23.335000000000001</v>
      </c>
      <c r="S7">
        <v>-1542.284717601</v>
      </c>
      <c r="T7">
        <v>-1551.102474069</v>
      </c>
      <c r="U7">
        <v>-1558.806402062</v>
      </c>
      <c r="V7">
        <v>-1444.643689692</v>
      </c>
    </row>
    <row r="8" spans="1:22" x14ac:dyDescent="0.3">
      <c r="A8">
        <v>63353</v>
      </c>
      <c r="B8" t="s">
        <v>33</v>
      </c>
      <c r="C8" t="s">
        <v>34</v>
      </c>
      <c r="D8">
        <v>2.504</v>
      </c>
      <c r="E8">
        <v>1.4032199999999999</v>
      </c>
      <c r="F8">
        <v>1.12212</v>
      </c>
      <c r="G8">
        <v>3.7810999999999999</v>
      </c>
      <c r="H8">
        <v>82.21</v>
      </c>
      <c r="I8">
        <v>-0.23669999999999999</v>
      </c>
      <c r="J8">
        <v>1.3299999999999999E-2</v>
      </c>
      <c r="K8">
        <v>0.25</v>
      </c>
      <c r="L8">
        <v>1177.8599999999999</v>
      </c>
      <c r="M8">
        <v>0.17102899999999999</v>
      </c>
      <c r="N8">
        <v>-403.20821799999999</v>
      </c>
      <c r="O8">
        <v>-403.19921099999999</v>
      </c>
      <c r="P8">
        <v>-403.19826699999999</v>
      </c>
      <c r="Q8">
        <v>-403.24205799999999</v>
      </c>
      <c r="R8">
        <v>34.598999999999997</v>
      </c>
      <c r="S8">
        <v>-1963.708466839</v>
      </c>
      <c r="T8">
        <v>-1975.8319407189999</v>
      </c>
      <c r="U8">
        <v>-1987.0938447420001</v>
      </c>
      <c r="V8">
        <v>-1828.694885417</v>
      </c>
    </row>
    <row r="9" spans="1:22" x14ac:dyDescent="0.3">
      <c r="A9">
        <v>114665</v>
      </c>
      <c r="B9" t="s">
        <v>35</v>
      </c>
      <c r="C9" t="s">
        <v>36</v>
      </c>
      <c r="D9">
        <v>3.2971699999999999</v>
      </c>
      <c r="E9">
        <v>1.1765399999999999</v>
      </c>
      <c r="F9">
        <v>1.0581499999999999</v>
      </c>
      <c r="G9">
        <v>1.6185</v>
      </c>
      <c r="H9">
        <v>78.58</v>
      </c>
      <c r="I9">
        <v>-0.2424</v>
      </c>
      <c r="J9">
        <v>8.9499999999999996E-2</v>
      </c>
      <c r="K9">
        <v>0.33189999999999997</v>
      </c>
      <c r="L9">
        <v>1247.7779</v>
      </c>
      <c r="M9">
        <v>0.182696</v>
      </c>
      <c r="N9">
        <v>-424.19661600000001</v>
      </c>
      <c r="O9">
        <v>-424.18798800000002</v>
      </c>
      <c r="P9">
        <v>-424.18704400000001</v>
      </c>
      <c r="Q9">
        <v>-424.229784</v>
      </c>
      <c r="R9">
        <v>33.11</v>
      </c>
      <c r="S9">
        <v>-1968.3564260021001</v>
      </c>
      <c r="T9">
        <v>-1981.6062785371</v>
      </c>
      <c r="U9">
        <v>-1993.461178565</v>
      </c>
      <c r="V9">
        <v>-1826.2877608931001</v>
      </c>
    </row>
    <row r="10" spans="1:22" x14ac:dyDescent="0.3">
      <c r="A10">
        <v>3756</v>
      </c>
      <c r="B10" t="s">
        <v>37</v>
      </c>
      <c r="C10" t="s">
        <v>38</v>
      </c>
      <c r="D10">
        <v>4.0009499999999996</v>
      </c>
      <c r="E10">
        <v>3.3756699999999999</v>
      </c>
      <c r="F10">
        <v>1.8595900000000001</v>
      </c>
      <c r="G10">
        <v>3.2814000000000001</v>
      </c>
      <c r="H10">
        <v>59.79</v>
      </c>
      <c r="I10">
        <v>-0.20430000000000001</v>
      </c>
      <c r="J10">
        <v>3.95E-2</v>
      </c>
      <c r="K10">
        <v>0.24379999999999999</v>
      </c>
      <c r="L10">
        <v>664.59709999999995</v>
      </c>
      <c r="M10">
        <v>0.11562500000000001</v>
      </c>
      <c r="N10">
        <v>-320.77434899999997</v>
      </c>
      <c r="O10">
        <v>-320.76754699999998</v>
      </c>
      <c r="P10">
        <v>-320.76660299999998</v>
      </c>
      <c r="Q10">
        <v>-320.80500999999998</v>
      </c>
      <c r="R10">
        <v>24.463999999999999</v>
      </c>
      <c r="S10">
        <v>-1338.9579964029999</v>
      </c>
      <c r="T10">
        <v>-1347.1319286370001</v>
      </c>
      <c r="U10">
        <v>-1354.837111648</v>
      </c>
      <c r="V10">
        <v>-1246.5855340579999</v>
      </c>
    </row>
    <row r="11" spans="1:22" x14ac:dyDescent="0.3">
      <c r="A11">
        <v>90898</v>
      </c>
      <c r="B11" t="s">
        <v>39</v>
      </c>
      <c r="C11" t="s">
        <v>40</v>
      </c>
      <c r="D11">
        <v>2.48949</v>
      </c>
      <c r="E11">
        <v>1.9563900000000001</v>
      </c>
      <c r="F11">
        <v>1.4305399999999999</v>
      </c>
      <c r="G11">
        <v>1.4854000000000001</v>
      </c>
      <c r="H11">
        <v>81.010000000000005</v>
      </c>
      <c r="I11">
        <v>-0.2036</v>
      </c>
      <c r="J11">
        <v>7.7899999999999997E-2</v>
      </c>
      <c r="K11">
        <v>0.28139999999999998</v>
      </c>
      <c r="L11">
        <v>1000.7517</v>
      </c>
      <c r="M11">
        <v>0.18395</v>
      </c>
      <c r="N11">
        <v>-383.22066899999999</v>
      </c>
      <c r="O11">
        <v>-383.212783</v>
      </c>
      <c r="P11">
        <v>-383.211839</v>
      </c>
      <c r="Q11">
        <v>-383.25232</v>
      </c>
      <c r="R11">
        <v>32.258000000000003</v>
      </c>
      <c r="S11">
        <v>-1959.250642903</v>
      </c>
      <c r="T11">
        <v>-1972.9661071160001</v>
      </c>
      <c r="U11">
        <v>-1984.8210071440001</v>
      </c>
      <c r="V11">
        <v>-1816.1258801470001</v>
      </c>
    </row>
    <row r="12" spans="1:22" x14ac:dyDescent="0.3">
      <c r="A12">
        <v>129957</v>
      </c>
      <c r="B12" t="s">
        <v>41</v>
      </c>
      <c r="C12" t="s">
        <v>42</v>
      </c>
      <c r="D12">
        <v>3.1932999999999998</v>
      </c>
      <c r="E12">
        <v>1.3813299999999999</v>
      </c>
      <c r="F12">
        <v>0.99751000000000001</v>
      </c>
      <c r="G12">
        <v>2.79</v>
      </c>
      <c r="H12">
        <v>71.75</v>
      </c>
      <c r="I12">
        <v>-0.2019</v>
      </c>
      <c r="J12">
        <v>-1.12E-2</v>
      </c>
      <c r="K12">
        <v>0.19070000000000001</v>
      </c>
      <c r="L12">
        <v>1120.3295000000001</v>
      </c>
      <c r="M12">
        <v>0.11508400000000001</v>
      </c>
      <c r="N12">
        <v>-450.11523299999999</v>
      </c>
      <c r="O12">
        <v>-450.107485</v>
      </c>
      <c r="P12">
        <v>-450.10654099999999</v>
      </c>
      <c r="Q12">
        <v>-450.14764100000002</v>
      </c>
      <c r="R12">
        <v>29.459</v>
      </c>
      <c r="S12">
        <v>-1459.889648356</v>
      </c>
      <c r="T12">
        <v>-1468.3585098200001</v>
      </c>
      <c r="U12">
        <v>-1476.6554338179999</v>
      </c>
      <c r="V12">
        <v>-1356.480557719</v>
      </c>
    </row>
    <row r="13" spans="1:22" x14ac:dyDescent="0.3">
      <c r="A13">
        <v>43048</v>
      </c>
      <c r="B13" t="s">
        <v>43</v>
      </c>
      <c r="C13" t="s">
        <v>44</v>
      </c>
      <c r="D13">
        <v>2.43221</v>
      </c>
      <c r="E13">
        <v>2.2116600000000002</v>
      </c>
      <c r="F13">
        <v>1.6398900000000001</v>
      </c>
      <c r="G13">
        <v>2.0935999999999999</v>
      </c>
      <c r="H13">
        <v>73.88</v>
      </c>
      <c r="I13">
        <v>-0.21540000000000001</v>
      </c>
      <c r="J13">
        <v>-1.12E-2</v>
      </c>
      <c r="K13">
        <v>0.20419999999999999</v>
      </c>
      <c r="L13">
        <v>887.05909999999994</v>
      </c>
      <c r="M13">
        <v>0.15155299999999999</v>
      </c>
      <c r="N13">
        <v>-401.94391300000001</v>
      </c>
      <c r="O13">
        <v>-401.93750699999998</v>
      </c>
      <c r="P13">
        <v>-401.93656299999998</v>
      </c>
      <c r="Q13">
        <v>-401.97450800000001</v>
      </c>
      <c r="R13">
        <v>26.707000000000001</v>
      </c>
      <c r="S13">
        <v>-1798.1973205080001</v>
      </c>
      <c r="T13">
        <v>-1810.1758398090001</v>
      </c>
      <c r="U13">
        <v>-1820.251751822</v>
      </c>
      <c r="V13">
        <v>-1674.5184341531001</v>
      </c>
    </row>
    <row r="14" spans="1:22" x14ac:dyDescent="0.3">
      <c r="A14">
        <v>52165</v>
      </c>
      <c r="B14" t="s">
        <v>45</v>
      </c>
      <c r="C14" t="s">
        <v>46</v>
      </c>
      <c r="D14">
        <v>4.5956299999999999</v>
      </c>
      <c r="E14">
        <v>0.86477000000000004</v>
      </c>
      <c r="F14">
        <v>0.82386000000000004</v>
      </c>
      <c r="G14">
        <v>2.5848</v>
      </c>
      <c r="H14">
        <v>73</v>
      </c>
      <c r="I14">
        <v>-0.2432</v>
      </c>
      <c r="J14">
        <v>3.1699999999999999E-2</v>
      </c>
      <c r="K14">
        <v>0.27489999999999998</v>
      </c>
      <c r="L14">
        <v>1403.2585999999999</v>
      </c>
      <c r="M14">
        <v>0.148003</v>
      </c>
      <c r="N14">
        <v>-439.05745000000002</v>
      </c>
      <c r="O14">
        <v>-439.04888499999998</v>
      </c>
      <c r="P14">
        <v>-439.04794099999998</v>
      </c>
      <c r="Q14">
        <v>-439.09359999999998</v>
      </c>
      <c r="R14">
        <v>30.725999999999999</v>
      </c>
      <c r="S14">
        <v>-1732.7669570780999</v>
      </c>
      <c r="T14">
        <v>-1743.3900569391001</v>
      </c>
      <c r="U14">
        <v>-1753.4659689519999</v>
      </c>
      <c r="V14">
        <v>-1612.3178595459999</v>
      </c>
    </row>
    <row r="15" spans="1:22" x14ac:dyDescent="0.3">
      <c r="A15">
        <v>7514</v>
      </c>
      <c r="B15" t="s">
        <v>47</v>
      </c>
      <c r="C15" t="s">
        <v>48</v>
      </c>
      <c r="D15">
        <v>5.0244400000000002</v>
      </c>
      <c r="E15">
        <v>1.1878500000000001</v>
      </c>
      <c r="F15">
        <v>1.1296200000000001</v>
      </c>
      <c r="G15">
        <v>0.94720000000000004</v>
      </c>
      <c r="H15">
        <v>74.099999999999994</v>
      </c>
      <c r="I15">
        <v>-0.24840000000000001</v>
      </c>
      <c r="J15">
        <v>4.3499999999999997E-2</v>
      </c>
      <c r="K15">
        <v>0.29189999999999999</v>
      </c>
      <c r="L15">
        <v>1114.8824</v>
      </c>
      <c r="M15">
        <v>0.15087300000000001</v>
      </c>
      <c r="N15">
        <v>-347.75951300000003</v>
      </c>
      <c r="O15">
        <v>-347.750495</v>
      </c>
      <c r="P15">
        <v>-347.74955</v>
      </c>
      <c r="Q15">
        <v>-347.79278099999999</v>
      </c>
      <c r="R15">
        <v>33.713000000000001</v>
      </c>
      <c r="S15">
        <v>-1734.9368832001001</v>
      </c>
      <c r="T15">
        <v>-1745.2763489931001</v>
      </c>
      <c r="U15">
        <v>-1755.3522610059999</v>
      </c>
      <c r="V15">
        <v>-1615.68507284</v>
      </c>
    </row>
    <row r="16" spans="1:22" x14ac:dyDescent="0.3">
      <c r="A16">
        <v>95487</v>
      </c>
      <c r="B16" t="s">
        <v>49</v>
      </c>
      <c r="C16" t="s">
        <v>50</v>
      </c>
      <c r="D16">
        <v>2.2606600000000001</v>
      </c>
      <c r="E16">
        <v>1.6938200000000001</v>
      </c>
      <c r="F16">
        <v>1.0904</v>
      </c>
      <c r="G16">
        <v>3.6526999999999998</v>
      </c>
      <c r="H16">
        <v>74.239999999999995</v>
      </c>
      <c r="I16">
        <v>-0.248</v>
      </c>
      <c r="J16">
        <v>-4.4200000000000003E-2</v>
      </c>
      <c r="K16">
        <v>0.20380000000000001</v>
      </c>
      <c r="L16">
        <v>1120.635</v>
      </c>
      <c r="M16">
        <v>0.148566</v>
      </c>
      <c r="N16">
        <v>-439.10936199999998</v>
      </c>
      <c r="O16">
        <v>-439.10102899999998</v>
      </c>
      <c r="P16">
        <v>-439.10008499999998</v>
      </c>
      <c r="Q16">
        <v>-439.14220799999998</v>
      </c>
      <c r="R16">
        <v>31.555</v>
      </c>
      <c r="S16">
        <v>-1765.342204286</v>
      </c>
      <c r="T16">
        <v>-1776.1108862351</v>
      </c>
      <c r="U16">
        <v>-1786.1867982480001</v>
      </c>
      <c r="V16">
        <v>-1642.8198170180001</v>
      </c>
    </row>
    <row r="17" spans="1:22" x14ac:dyDescent="0.3">
      <c r="A17">
        <v>120174</v>
      </c>
      <c r="B17" t="s">
        <v>51</v>
      </c>
      <c r="C17" t="s">
        <v>52</v>
      </c>
      <c r="D17">
        <v>5.0528300000000002</v>
      </c>
      <c r="E17">
        <v>0.78566000000000003</v>
      </c>
      <c r="F17">
        <v>0.76161999999999996</v>
      </c>
      <c r="G17">
        <v>3.0665</v>
      </c>
      <c r="H17">
        <v>77.010000000000005</v>
      </c>
      <c r="I17">
        <v>-0.25740000000000002</v>
      </c>
      <c r="J17">
        <v>-1.1599999999999999E-2</v>
      </c>
      <c r="K17">
        <v>0.24579999999999999</v>
      </c>
      <c r="L17">
        <v>1547.1531</v>
      </c>
      <c r="M17">
        <v>0.157578</v>
      </c>
      <c r="N17">
        <v>-422.96945399999998</v>
      </c>
      <c r="O17">
        <v>-422.96063600000002</v>
      </c>
      <c r="P17">
        <v>-422.95969100000002</v>
      </c>
      <c r="Q17">
        <v>-423.00362100000001</v>
      </c>
      <c r="R17">
        <v>32.473999999999997</v>
      </c>
      <c r="S17">
        <v>-1826.1528464580999</v>
      </c>
      <c r="T17">
        <v>-1837.5063667950999</v>
      </c>
      <c r="U17">
        <v>-1848.1746473041001</v>
      </c>
      <c r="V17">
        <v>-1698.0820246121</v>
      </c>
    </row>
    <row r="18" spans="1:22" x14ac:dyDescent="0.3">
      <c r="A18">
        <v>98953</v>
      </c>
      <c r="B18" t="s">
        <v>53</v>
      </c>
      <c r="C18" t="s">
        <v>54</v>
      </c>
      <c r="D18">
        <v>5.0991400000000002</v>
      </c>
      <c r="E18">
        <v>0.73680000000000001</v>
      </c>
      <c r="F18">
        <v>0.64892000000000005</v>
      </c>
      <c r="G18">
        <v>6.4295999999999998</v>
      </c>
      <c r="H18">
        <v>69.63</v>
      </c>
      <c r="I18">
        <v>-0.254</v>
      </c>
      <c r="J18">
        <v>-9.4399999999999998E-2</v>
      </c>
      <c r="K18">
        <v>0.15959999999999999</v>
      </c>
      <c r="L18">
        <v>1657.0550000000001</v>
      </c>
      <c r="M18">
        <v>0.120753</v>
      </c>
      <c r="N18">
        <v>-475.07643300000001</v>
      </c>
      <c r="O18">
        <v>-475.06649199999998</v>
      </c>
      <c r="P18">
        <v>-475.06554799999998</v>
      </c>
      <c r="Q18">
        <v>-475.11306999999999</v>
      </c>
      <c r="R18">
        <v>33.207000000000001</v>
      </c>
      <c r="S18">
        <v>-1608.3457275761</v>
      </c>
      <c r="T18">
        <v>-1616.3276420560001</v>
      </c>
      <c r="U18">
        <v>-1625.2175620590001</v>
      </c>
      <c r="V18">
        <v>-1501.3171650270001</v>
      </c>
    </row>
    <row r="19" spans="1:22" x14ac:dyDescent="0.3">
      <c r="A19">
        <v>88117</v>
      </c>
      <c r="B19" t="s">
        <v>55</v>
      </c>
      <c r="C19" t="s">
        <v>56</v>
      </c>
      <c r="D19">
        <v>2.6462400000000001</v>
      </c>
      <c r="E19">
        <v>1.42828</v>
      </c>
      <c r="F19">
        <v>1.09935</v>
      </c>
      <c r="G19">
        <v>2.9496000000000002</v>
      </c>
      <c r="H19">
        <v>80.72</v>
      </c>
      <c r="I19">
        <v>-0.24790000000000001</v>
      </c>
      <c r="J19">
        <v>2.98E-2</v>
      </c>
      <c r="K19">
        <v>0.2777</v>
      </c>
      <c r="L19">
        <v>1172.3416</v>
      </c>
      <c r="M19">
        <v>0.17222399999999999</v>
      </c>
      <c r="N19">
        <v>-403.16782999999998</v>
      </c>
      <c r="O19">
        <v>-403.15929199999999</v>
      </c>
      <c r="P19">
        <v>-403.15834799999999</v>
      </c>
      <c r="Q19">
        <v>-403.20099399999998</v>
      </c>
      <c r="R19">
        <v>32.627000000000002</v>
      </c>
      <c r="S19">
        <v>-1938.3646333470001</v>
      </c>
      <c r="T19">
        <v>-1950.7824089481001</v>
      </c>
      <c r="U19">
        <v>-1962.044312971</v>
      </c>
      <c r="V19">
        <v>-1802.9268558411</v>
      </c>
    </row>
    <row r="20" spans="1:22" x14ac:dyDescent="0.3">
      <c r="A20">
        <v>55069</v>
      </c>
      <c r="B20" t="s">
        <v>57</v>
      </c>
      <c r="C20" t="s">
        <v>58</v>
      </c>
      <c r="D20">
        <v>3.0400200000000002</v>
      </c>
      <c r="E20">
        <v>1.0321</v>
      </c>
      <c r="F20">
        <v>0.82513999999999998</v>
      </c>
      <c r="G20">
        <v>4.9218000000000002</v>
      </c>
      <c r="H20">
        <v>74.569999999999993</v>
      </c>
      <c r="I20">
        <v>-0.2437</v>
      </c>
      <c r="J20">
        <v>-2.1999999999999999E-2</v>
      </c>
      <c r="K20">
        <v>0.22170000000000001</v>
      </c>
      <c r="L20">
        <v>1380.7106000000001</v>
      </c>
      <c r="M20">
        <v>0.14466699999999999</v>
      </c>
      <c r="N20">
        <v>-439.09653300000002</v>
      </c>
      <c r="O20">
        <v>-439.08677499999999</v>
      </c>
      <c r="P20">
        <v>-439.08583099999998</v>
      </c>
      <c r="Q20">
        <v>-439.13241599999998</v>
      </c>
      <c r="R20">
        <v>33.600999999999999</v>
      </c>
      <c r="S20">
        <v>-1757.2918913251001</v>
      </c>
      <c r="T20">
        <v>-1767.1663729490001</v>
      </c>
      <c r="U20">
        <v>-1777.242284962</v>
      </c>
      <c r="V20">
        <v>-1636.6752488899999</v>
      </c>
    </row>
    <row r="21" spans="1:22" x14ac:dyDescent="0.3">
      <c r="A21">
        <v>2254</v>
      </c>
      <c r="B21" t="s">
        <v>59</v>
      </c>
      <c r="C21" t="s">
        <v>60</v>
      </c>
      <c r="D21">
        <v>4.0864599999999998</v>
      </c>
      <c r="E21">
        <v>3.1114199999999999</v>
      </c>
      <c r="F21">
        <v>2.0907100000000001</v>
      </c>
      <c r="G21">
        <v>1.5596000000000001</v>
      </c>
      <c r="H21">
        <v>55.26</v>
      </c>
      <c r="I21">
        <v>-0.24429999999999999</v>
      </c>
      <c r="J21">
        <v>1.8599999999999998E-2</v>
      </c>
      <c r="K21">
        <v>0.26290000000000002</v>
      </c>
      <c r="L21">
        <v>626.20450000000005</v>
      </c>
      <c r="M21">
        <v>0.102641</v>
      </c>
      <c r="N21">
        <v>-340.59595000000002</v>
      </c>
      <c r="O21">
        <v>-340.58981</v>
      </c>
      <c r="P21">
        <v>-340.588866</v>
      </c>
      <c r="Q21">
        <v>-340.625606</v>
      </c>
      <c r="R21">
        <v>23.52</v>
      </c>
      <c r="S21">
        <v>-1239.2819568069999</v>
      </c>
      <c r="T21">
        <v>-1246.982747255</v>
      </c>
      <c r="U21">
        <v>-1254.0949342609999</v>
      </c>
      <c r="V21">
        <v>-1153.0164120500001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FF37-0FBB-4F5C-8060-B6B3D817E6F9}">
  <dimension ref="C2:V20"/>
  <sheetViews>
    <sheetView tabSelected="1" zoomScale="82" workbookViewId="0">
      <selection activeCell="F27" sqref="F27"/>
    </sheetView>
  </sheetViews>
  <sheetFormatPr defaultRowHeight="14.4" x14ac:dyDescent="0.3"/>
  <sheetData>
    <row r="2" spans="3:22" x14ac:dyDescent="0.3">
      <c r="C2" t="s">
        <v>61</v>
      </c>
      <c r="D2" s="1">
        <f>('qm9'!D2-AVERAGE('qm9'!D$2:D$6))/_xlfn.STDEV.P('qm9'!D$2:D$6)</f>
        <v>-0.20135694479672991</v>
      </c>
      <c r="E2" s="1">
        <f>('qm9'!E2-AVERAGE('qm9'!E$2:E$6))/_xlfn.STDEV.P('qm9'!E$2:E$6)</f>
        <v>0.15762425104770061</v>
      </c>
      <c r="F2" s="1">
        <f>('qm9'!F2-AVERAGE('qm9'!F$2:F$6))/_xlfn.STDEV.P('qm9'!F$2:F$6)</f>
        <v>-0.54694191837019779</v>
      </c>
      <c r="G2" s="1">
        <f>('qm9'!G2-AVERAGE('qm9'!G$2:G$6))/_xlfn.STDEV.P('qm9'!G$2:G$6)</f>
        <v>1.311302513177522</v>
      </c>
      <c r="H2" s="1">
        <f>('qm9'!H2-AVERAGE('qm9'!H$2:H$6))/_xlfn.STDEV.P('qm9'!H$2:H$6)</f>
        <v>-1.611154080463892</v>
      </c>
      <c r="I2" s="1">
        <f>('qm9'!I2-AVERAGE('qm9'!I$2:I$6))/_xlfn.STDEV.P('qm9'!I$2:I$6)</f>
        <v>-1.5335691803291902E-2</v>
      </c>
      <c r="J2" s="1">
        <f>('qm9'!J2-AVERAGE('qm9'!J$2:J$6))/_xlfn.STDEV.P('qm9'!J$2:J$6)</f>
        <v>-1.1573993962891937</v>
      </c>
      <c r="K2" s="1">
        <f>('qm9'!K2-AVERAGE('qm9'!K$2:K$6))/_xlfn.STDEV.P('qm9'!K$2:K$6)</f>
        <v>-1.1610537869197814</v>
      </c>
      <c r="L2" s="1">
        <f>('qm9'!L2-AVERAGE('qm9'!L$2:L$6))/_xlfn.STDEV.P('qm9'!L$2:L$6)</f>
        <v>-0.42558519883940082</v>
      </c>
      <c r="M2" s="1">
        <f>('qm9'!M2-AVERAGE('qm9'!M$2:M$6))/_xlfn.STDEV.P('qm9'!M$2:M$6)</f>
        <v>-1.4235781631397861</v>
      </c>
      <c r="N2" s="1">
        <f>('qm9'!N2-AVERAGE('qm9'!N$2:N$6))/_xlfn.STDEV.P('qm9'!N$2:N$6)</f>
        <v>-1.8410909285547414</v>
      </c>
      <c r="O2" s="1">
        <f>('qm9'!O2-AVERAGE('qm9'!O$2:O$6))/_xlfn.STDEV.P('qm9'!O$2:O$6)</f>
        <v>-1.8410948725309892</v>
      </c>
      <c r="P2" s="1">
        <f>('qm9'!P2-AVERAGE('qm9'!P$2:P$6))/_xlfn.STDEV.P('qm9'!P$2:P$6)</f>
        <v>-1.8410948752038043</v>
      </c>
      <c r="Q2" s="1">
        <f>('qm9'!Q2-AVERAGE('qm9'!Q$2:Q$6))/_xlfn.STDEV.P('qm9'!Q$2:Q$6)</f>
        <v>-1.8410870886356074</v>
      </c>
      <c r="R2" s="1">
        <f>('qm9'!R2-AVERAGE('qm9'!R$2:R$6))/_xlfn.STDEV.P('qm9'!R$2:R$6)</f>
        <v>-1.2682329264329317</v>
      </c>
      <c r="S2" s="1">
        <f>('qm9'!S2-AVERAGE('qm9'!S$2:S$6))/_xlfn.STDEV.P('qm9'!S$2:S$6)</f>
        <v>1.4889605688483833</v>
      </c>
      <c r="T2" s="1">
        <f>('qm9'!T2-AVERAGE('qm9'!T$2:T$6))/_xlfn.STDEV.P('qm9'!T$2:T$6)</f>
        <v>1.4882641019379388</v>
      </c>
      <c r="U2" s="1">
        <f>('qm9'!U2-AVERAGE('qm9'!U$2:U$6))/_xlfn.STDEV.P('qm9'!U$2:U$6)</f>
        <v>1.4877053407589469</v>
      </c>
      <c r="V2" s="1">
        <f>('qm9'!V2-AVERAGE('qm9'!V$2:V$6))/_xlfn.STDEV.P('qm9'!V$2:V$6)</f>
        <v>1.4999343345294875</v>
      </c>
    </row>
    <row r="3" spans="3:22" x14ac:dyDescent="0.3">
      <c r="C3" t="s">
        <v>61</v>
      </c>
      <c r="D3" s="1">
        <f>('qm9'!D3-AVERAGE('qm9'!D$2:D$6))/_xlfn.STDEV.P('qm9'!D$2:D$6)</f>
        <v>-1.0414144680125557</v>
      </c>
      <c r="E3" s="1">
        <f>('qm9'!E3-AVERAGE('qm9'!E$2:E$6))/_xlfn.STDEV.P('qm9'!E$2:E$6)</f>
        <v>1.0071672969991332</v>
      </c>
      <c r="F3" s="1">
        <f>('qm9'!F3-AVERAGE('qm9'!F$2:F$6))/_xlfn.STDEV.P('qm9'!F$2:F$6)</f>
        <v>0.48806046340147435</v>
      </c>
      <c r="G3" s="1">
        <f>('qm9'!G3-AVERAGE('qm9'!G$2:G$6))/_xlfn.STDEV.P('qm9'!G$2:G$6)</f>
        <v>-1.7171694680964349</v>
      </c>
      <c r="H3" s="1">
        <f>('qm9'!H3-AVERAGE('qm9'!H$2:H$6))/_xlfn.STDEV.P('qm9'!H$2:H$6)</f>
        <v>1.1217591549987511</v>
      </c>
      <c r="I3" s="1">
        <f>('qm9'!I3-AVERAGE('qm9'!I$2:I$6))/_xlfn.STDEV.P('qm9'!I$2:I$6)</f>
        <v>1.0428270426239643</v>
      </c>
      <c r="J3" s="1">
        <f>('qm9'!J3-AVERAGE('qm9'!J$2:J$6))/_xlfn.STDEV.P('qm9'!J$2:J$6)</f>
        <v>1.6504640828284005</v>
      </c>
      <c r="K3" s="1">
        <f>('qm9'!K3-AVERAGE('qm9'!K$2:K$6))/_xlfn.STDEV.P('qm9'!K$2:K$6)</f>
        <v>1.4942383949456344</v>
      </c>
      <c r="L3" s="1">
        <f>('qm9'!L3-AVERAGE('qm9'!L$2:L$6))/_xlfn.STDEV.P('qm9'!L$2:L$6)</f>
        <v>-5.6928106255623862E-2</v>
      </c>
      <c r="M3" s="1">
        <f>('qm9'!M3-AVERAGE('qm9'!M$2:M$6))/_xlfn.STDEV.P('qm9'!M$2:M$6)</f>
        <v>1.2711808416068606</v>
      </c>
      <c r="N3" s="1">
        <f>('qm9'!N3-AVERAGE('qm9'!N$2:N$6))/_xlfn.STDEV.P('qm9'!N$2:N$6)</f>
        <v>0.39741433183438352</v>
      </c>
      <c r="O3" s="1">
        <f>('qm9'!O3-AVERAGE('qm9'!O$2:O$6))/_xlfn.STDEV.P('qm9'!O$2:O$6)</f>
        <v>0.39741407282686925</v>
      </c>
      <c r="P3" s="1">
        <f>('qm9'!P3-AVERAGE('qm9'!P$2:P$6))/_xlfn.STDEV.P('qm9'!P$2:P$6)</f>
        <v>0.39741406877921281</v>
      </c>
      <c r="Q3" s="1">
        <f>('qm9'!Q3-AVERAGE('qm9'!Q$2:Q$6))/_xlfn.STDEV.P('qm9'!Q$2:Q$6)</f>
        <v>0.39742705166326209</v>
      </c>
      <c r="R3" s="1">
        <f>('qm9'!R3-AVERAGE('qm9'!R$2:R$6))/_xlfn.STDEV.P('qm9'!R$2:R$6)</f>
        <v>0.90172075054139877</v>
      </c>
      <c r="S3" s="1">
        <f>('qm9'!S3-AVERAGE('qm9'!S$2:S$6))/_xlfn.STDEV.P('qm9'!S$2:S$6)</f>
        <v>-1.2497990087342512</v>
      </c>
      <c r="T3" s="1">
        <f>('qm9'!T3-AVERAGE('qm9'!T$2:T$6))/_xlfn.STDEV.P('qm9'!T$2:T$6)</f>
        <v>-1.2509848984316672</v>
      </c>
      <c r="U3" s="1">
        <f>('qm9'!U3-AVERAGE('qm9'!U$2:U$6))/_xlfn.STDEV.P('qm9'!U$2:U$6)</f>
        <v>-1.251089159290917</v>
      </c>
      <c r="V3" s="1">
        <f>('qm9'!V3-AVERAGE('qm9'!V$2:V$6))/_xlfn.STDEV.P('qm9'!V$2:V$6)</f>
        <v>-1.2448070609052435</v>
      </c>
    </row>
    <row r="4" spans="3:22" x14ac:dyDescent="0.3">
      <c r="C4" t="s">
        <v>61</v>
      </c>
      <c r="D4" s="1">
        <f>('qm9'!D4-AVERAGE('qm9'!D$2:D$6))/_xlfn.STDEV.P('qm9'!D$2:D$6)</f>
        <v>0.15912757318505449</v>
      </c>
      <c r="E4" s="1">
        <f>('qm9'!E4-AVERAGE('qm9'!E$2:E$6))/_xlfn.STDEV.P('qm9'!E$2:E$6)</f>
        <v>-1.8173060667445098</v>
      </c>
      <c r="F4" s="1">
        <f>('qm9'!F4-AVERAGE('qm9'!F$2:F$6))/_xlfn.STDEV.P('qm9'!F$2:F$6)</f>
        <v>-1.5849749632652608</v>
      </c>
      <c r="G4" s="1">
        <f>('qm9'!G4-AVERAGE('qm9'!G$2:G$6))/_xlfn.STDEV.P('qm9'!G$2:G$6)</f>
        <v>1.5616941403464148E-2</v>
      </c>
      <c r="H4" s="1">
        <f>('qm9'!H4-AVERAGE('qm9'!H$2:H$6))/_xlfn.STDEV.P('qm9'!H$2:H$6)</f>
        <v>0.97219126766558439</v>
      </c>
      <c r="I4" s="1">
        <f>('qm9'!I4-AVERAGE('qm9'!I$2:I$6))/_xlfn.STDEV.P('qm9'!I$2:I$6)</f>
        <v>-0.90480581639432434</v>
      </c>
      <c r="J4" s="1">
        <f>('qm9'!J4-AVERAGE('qm9'!J$2:J$6))/_xlfn.STDEV.P('qm9'!J$2:J$6)</f>
        <v>0.4998189973137161</v>
      </c>
      <c r="K4" s="1">
        <f>('qm9'!K4-AVERAGE('qm9'!K$2:K$6))/_xlfn.STDEV.P('qm9'!K$2:K$6)</f>
        <v>0.64551486649550194</v>
      </c>
      <c r="L4" s="1">
        <f>('qm9'!L4-AVERAGE('qm9'!L$2:L$6))/_xlfn.STDEV.P('qm9'!L$2:L$6)</f>
        <v>1.9331773789230078</v>
      </c>
      <c r="M4" s="1">
        <f>('qm9'!M4-AVERAGE('qm9'!M$2:M$6))/_xlfn.STDEV.P('qm9'!M$2:M$6)</f>
        <v>0.99819272864012187</v>
      </c>
      <c r="N4" s="1">
        <f>('qm9'!N4-AVERAGE('qm9'!N$2:N$6))/_xlfn.STDEV.P('qm9'!N$2:N$6)</f>
        <v>9.1381216543040156E-2</v>
      </c>
      <c r="O4" s="1">
        <f>('qm9'!O4-AVERAGE('qm9'!O$2:O$6))/_xlfn.STDEV.P('qm9'!O$2:O$6)</f>
        <v>9.14040192642087E-2</v>
      </c>
      <c r="P4" s="1">
        <f>('qm9'!P4-AVERAGE('qm9'!P$2:P$6))/_xlfn.STDEV.P('qm9'!P$2:P$6)</f>
        <v>9.1404015404496747E-2</v>
      </c>
      <c r="Q4" s="1">
        <f>('qm9'!Q4-AVERAGE('qm9'!Q$2:Q$6))/_xlfn.STDEV.P('qm9'!Q$2:Q$6)</f>
        <v>9.1343242218005966E-2</v>
      </c>
      <c r="R4" s="1">
        <f>('qm9'!R4-AVERAGE('qm9'!R$2:R$6))/_xlfn.STDEV.P('qm9'!R$2:R$6)</f>
        <v>1.4162097675014413</v>
      </c>
      <c r="S4" s="1">
        <f>('qm9'!S4-AVERAGE('qm9'!S$2:S$6))/_xlfn.STDEV.P('qm9'!S$2:S$6)</f>
        <v>-0.97380427468740127</v>
      </c>
      <c r="T4" s="1">
        <f>('qm9'!T4-AVERAGE('qm9'!T$2:T$6))/_xlfn.STDEV.P('qm9'!T$2:T$6)</f>
        <v>-0.97294538131151875</v>
      </c>
      <c r="U4" s="1">
        <f>('qm9'!U4-AVERAGE('qm9'!U$2:U$6))/_xlfn.STDEV.P('qm9'!U$2:U$6)</f>
        <v>-0.97330173082501548</v>
      </c>
      <c r="V4" s="1">
        <f>('qm9'!V4-AVERAGE('qm9'!V$2:V$6))/_xlfn.STDEV.P('qm9'!V$2:V$6)</f>
        <v>-0.97065271283403476</v>
      </c>
    </row>
    <row r="5" spans="3:22" x14ac:dyDescent="0.3">
      <c r="C5" t="s">
        <v>61</v>
      </c>
      <c r="D5" s="1">
        <f>('qm9'!D5-AVERAGE('qm9'!D$2:D$6))/_xlfn.STDEV.P('qm9'!D$2:D$6)</f>
        <v>1.8190156632337457</v>
      </c>
      <c r="E5" s="1">
        <f>('qm9'!E5-AVERAGE('qm9'!E$2:E$6))/_xlfn.STDEV.P('qm9'!E$2:E$6)</f>
        <v>-0.14559001072652006</v>
      </c>
      <c r="F5" s="1">
        <f>('qm9'!F5-AVERAGE('qm9'!F$2:F$6))/_xlfn.STDEV.P('qm9'!F$2:F$6)</f>
        <v>0.27449148860420053</v>
      </c>
      <c r="G5" s="1">
        <f>('qm9'!G5-AVERAGE('qm9'!G$2:G$6))/_xlfn.STDEV.P('qm9'!G$2:G$6)</f>
        <v>-0.16224266902487525</v>
      </c>
      <c r="H5" s="1">
        <f>('qm9'!H5-AVERAGE('qm9'!H$2:H$6))/_xlfn.STDEV.P('qm9'!H$2:H$6)</f>
        <v>-0.44650413424460106</v>
      </c>
      <c r="I5" s="1">
        <f>('qm9'!I5-AVERAGE('qm9'!I$2:I$6))/_xlfn.STDEV.P('qm9'!I$2:I$6)</f>
        <v>1.1808482688536084</v>
      </c>
      <c r="J5" s="1">
        <f>('qm9'!J5-AVERAGE('qm9'!J$2:J$6))/_xlfn.STDEV.P('qm9'!J$2:J$6)</f>
        <v>-0.80762258832351419</v>
      </c>
      <c r="K5" s="1">
        <f>('qm9'!K5-AVERAGE('qm9'!K$2:K$6))/_xlfn.STDEV.P('qm9'!K$2:K$6)</f>
        <v>-1.0010087786977566</v>
      </c>
      <c r="L5" s="1">
        <f>('qm9'!L5-AVERAGE('qm9'!L$2:L$6))/_xlfn.STDEV.P('qm9'!L$2:L$6)</f>
        <v>-0.61077086696586502</v>
      </c>
      <c r="M5" s="1">
        <f>('qm9'!M5-AVERAGE('qm9'!M$2:M$6))/_xlfn.STDEV.P('qm9'!M$2:M$6)</f>
        <v>-0.38135963359724945</v>
      </c>
      <c r="N5" s="1">
        <f>('qm9'!N5-AVERAGE('qm9'!N$2:N$6))/_xlfn.STDEV.P('qm9'!N$2:N$6)</f>
        <v>1.1908049145034292</v>
      </c>
      <c r="O5" s="1">
        <f>('qm9'!O5-AVERAGE('qm9'!O$2:O$6))/_xlfn.STDEV.P('qm9'!O$2:O$6)</f>
        <v>1.1907988534688247</v>
      </c>
      <c r="P5" s="1">
        <f>('qm9'!P5-AVERAGE('qm9'!P$2:P$6))/_xlfn.STDEV.P('qm9'!P$2:P$6)</f>
        <v>1.1907988489338894</v>
      </c>
      <c r="Q5" s="1">
        <f>('qm9'!Q5-AVERAGE('qm9'!Q$2:Q$6))/_xlfn.STDEV.P('qm9'!Q$2:Q$6)</f>
        <v>1.1908068823061184</v>
      </c>
      <c r="R5" s="1">
        <f>('qm9'!R5-AVERAGE('qm9'!R$2:R$6))/_xlfn.STDEV.P('qm9'!R$2:R$6)</f>
        <v>-0.42020102977022084</v>
      </c>
      <c r="S5" s="1">
        <f>('qm9'!S5-AVERAGE('qm9'!S$2:S$6))/_xlfn.STDEV.P('qm9'!S$2:S$6)</f>
        <v>0.40509792240517678</v>
      </c>
      <c r="T5" s="1">
        <f>('qm9'!T5-AVERAGE('qm9'!T$2:T$6))/_xlfn.STDEV.P('qm9'!T$2:T$6)</f>
        <v>0.40579141592106582</v>
      </c>
      <c r="U5" s="1">
        <f>('qm9'!U5-AVERAGE('qm9'!U$2:U$6))/_xlfn.STDEV.P('qm9'!U$2:U$6)</f>
        <v>0.40602351272463028</v>
      </c>
      <c r="V5" s="1">
        <f>('qm9'!V5-AVERAGE('qm9'!V$2:V$6))/_xlfn.STDEV.P('qm9'!V$2:V$6)</f>
        <v>0.39309936637401882</v>
      </c>
    </row>
    <row r="6" spans="3:22" x14ac:dyDescent="0.3">
      <c r="C6" t="s">
        <v>61</v>
      </c>
      <c r="D6" s="1">
        <f>('qm9'!D6-AVERAGE('qm9'!D$2:D$6))/_xlfn.STDEV.P('qm9'!D$2:D$6)</f>
        <v>-0.73537182360951614</v>
      </c>
      <c r="E6" s="1">
        <f>('qm9'!E6-AVERAGE('qm9'!E$2:E$6))/_xlfn.STDEV.P('qm9'!E$2:E$6)</f>
        <v>0.79810452942419052</v>
      </c>
      <c r="F6" s="1">
        <f>('qm9'!F6-AVERAGE('qm9'!F$2:F$6))/_xlfn.STDEV.P('qm9'!F$2:F$6)</f>
        <v>1.3693649296297856</v>
      </c>
      <c r="G6" s="1">
        <f>('qm9'!G6-AVERAGE('qm9'!G$2:G$6))/_xlfn.STDEV.P('qm9'!G$2:G$6)</f>
        <v>0.55249268254032435</v>
      </c>
      <c r="H6" s="1">
        <f>('qm9'!H6-AVERAGE('qm9'!H$2:H$6))/_xlfn.STDEV.P('qm9'!H$2:H$6)</f>
        <v>-3.6292207955841753E-2</v>
      </c>
      <c r="I6" s="1">
        <f>('qm9'!I6-AVERAGE('qm9'!I$2:I$6))/_xlfn.STDEV.P('qm9'!I$2:I$6)</f>
        <v>-1.3035338032799564</v>
      </c>
      <c r="J6" s="1">
        <f>('qm9'!J6-AVERAGE('qm9'!J$2:J$6))/_xlfn.STDEV.P('qm9'!J$2:J$6)</f>
        <v>-0.18526109552940828</v>
      </c>
      <c r="K6" s="1">
        <f>('qm9'!K6-AVERAGE('qm9'!K$2:K$6))/_xlfn.STDEV.P('qm9'!K$2:K$6)</f>
        <v>2.2309304176404272E-2</v>
      </c>
      <c r="L6" s="1">
        <f>('qm9'!L6-AVERAGE('qm9'!L$2:L$6))/_xlfn.STDEV.P('qm9'!L$2:L$6)</f>
        <v>-0.83989320686211877</v>
      </c>
      <c r="M6" s="1">
        <f>('qm9'!M6-AVERAGE('qm9'!M$2:M$6))/_xlfn.STDEV.P('qm9'!M$2:M$6)</f>
        <v>-0.46443577350994769</v>
      </c>
      <c r="N6" s="1">
        <f>('qm9'!N6-AVERAGE('qm9'!N$2:N$6))/_xlfn.STDEV.P('qm9'!N$2:N$6)</f>
        <v>0.16149046567388767</v>
      </c>
      <c r="O6" s="1">
        <f>('qm9'!O6-AVERAGE('qm9'!O$2:O$6))/_xlfn.STDEV.P('qm9'!O$2:O$6)</f>
        <v>0.16147792697108654</v>
      </c>
      <c r="P6" s="1">
        <f>('qm9'!P6-AVERAGE('qm9'!P$2:P$6))/_xlfn.STDEV.P('qm9'!P$2:P$6)</f>
        <v>0.16147794208620625</v>
      </c>
      <c r="Q6" s="1">
        <f>('qm9'!Q6-AVERAGE('qm9'!Q$2:Q$6))/_xlfn.STDEV.P('qm9'!Q$2:Q$6)</f>
        <v>0.16150991244821872</v>
      </c>
      <c r="R6" s="1">
        <f>('qm9'!R6-AVERAGE('qm9'!R$2:R$6))/_xlfn.STDEV.P('qm9'!R$2:R$6)</f>
        <v>-0.62949656183968139</v>
      </c>
      <c r="S6" s="1">
        <f>('qm9'!S6-AVERAGE('qm9'!S$2:S$6))/_xlfn.STDEV.P('qm9'!S$2:S$6)</f>
        <v>0.32954479216809313</v>
      </c>
      <c r="T6" s="1">
        <f>('qm9'!T6-AVERAGE('qm9'!T$2:T$6))/_xlfn.STDEV.P('qm9'!T$2:T$6)</f>
        <v>0.32987476188418136</v>
      </c>
      <c r="U6" s="1">
        <f>('qm9'!U6-AVERAGE('qm9'!U$2:U$6))/_xlfn.STDEV.P('qm9'!U$2:U$6)</f>
        <v>0.33066203663235871</v>
      </c>
      <c r="V6" s="1">
        <f>('qm9'!V6-AVERAGE('qm9'!V$2:V$6))/_xlfn.STDEV.P('qm9'!V$2:V$6)</f>
        <v>0.32242607283577046</v>
      </c>
    </row>
    <row r="7" spans="3:22" x14ac:dyDescent="0.3">
      <c r="C7" s="2" t="s">
        <v>62</v>
      </c>
      <c r="D7" s="3">
        <f>('qm9'!D7-AVERAGE('qm9'!D$2:D$6))/_xlfn.STDEV.P('qm9'!D$2:D$6)</f>
        <v>2.0470708630101155</v>
      </c>
      <c r="E7" s="3">
        <f>('qm9'!E7-AVERAGE('qm9'!E$2:E$6))/_xlfn.STDEV.P('qm9'!E$2:E$6)</f>
        <v>1.0799873141445322</v>
      </c>
      <c r="F7" s="3">
        <f>('qm9'!F7-AVERAGE('qm9'!F$2:F$6))/_xlfn.STDEV.P('qm9'!F$2:F$6)</f>
        <v>1.0429192160531817</v>
      </c>
      <c r="G7" s="3">
        <f>('qm9'!G7-AVERAGE('qm9'!G$2:G$6))/_xlfn.STDEV.P('qm9'!G$2:G$6)</f>
        <v>-0.83194917287675396</v>
      </c>
      <c r="H7" s="3">
        <f>('qm9'!H7-AVERAGE('qm9'!H$2:H$6))/_xlfn.STDEV.P('qm9'!H$2:H$6)</f>
        <v>0.30903364956338158</v>
      </c>
      <c r="I7" s="3">
        <f>('qm9'!I7-AVERAGE('qm9'!I$2:I$6))/_xlfn.STDEV.P('qm9'!I$2:I$6)</f>
        <v>3.465866347544353</v>
      </c>
      <c r="J7" s="3">
        <f>('qm9'!J7-AVERAGE('qm9'!J$2:J$6))/_xlfn.STDEV.P('qm9'!J$2:J$6)</f>
        <v>-1.2924856117793875</v>
      </c>
      <c r="K7" s="3">
        <f>('qm9'!K7-AVERAGE('qm9'!K$2:K$6))/_xlfn.STDEV.P('qm9'!K$2:K$6)</f>
        <v>-1.8473073827808888</v>
      </c>
      <c r="L7" s="3">
        <f>('qm9'!L7-AVERAGE('qm9'!L$2:L$6))/_xlfn.STDEV.P('qm9'!L$2:L$6)</f>
        <v>-1.3195749772559549</v>
      </c>
      <c r="M7" s="3">
        <f>('qm9'!M7-AVERAGE('qm9'!M$2:M$6))/_xlfn.STDEV.P('qm9'!M$2:M$6)</f>
        <v>-0.84045154579044112</v>
      </c>
      <c r="N7" s="3">
        <f>('qm9'!N7-AVERAGE('qm9'!N$2:N$6))/_xlfn.STDEV.P('qm9'!N$2:N$6)</f>
        <v>0.25486870102933479</v>
      </c>
      <c r="O7" s="3">
        <f>('qm9'!O7-AVERAGE('qm9'!O$2:O$6))/_xlfn.STDEV.P('qm9'!O$2:O$6)</f>
        <v>0.25482149126677012</v>
      </c>
      <c r="P7" s="3">
        <f>('qm9'!P7-AVERAGE('qm9'!P$2:P$6))/_xlfn.STDEV.P('qm9'!P$2:P$6)</f>
        <v>0.25482148730669085</v>
      </c>
      <c r="Q7" s="3">
        <f>('qm9'!Q7-AVERAGE('qm9'!Q$2:Q$6))/_xlfn.STDEV.P('qm9'!Q$2:Q$6)</f>
        <v>0.25492645071019404</v>
      </c>
      <c r="R7" s="3">
        <f>('qm9'!R7-AVERAGE('qm9'!R$2:R$6))/_xlfn.STDEV.P('qm9'!R$2:R$6)</f>
        <v>-2.6220040268420779</v>
      </c>
      <c r="S7" s="3">
        <f>('qm9'!S7-AVERAGE('qm9'!S$2:S$6))/_xlfn.STDEV.P('qm9'!S$2:S$6)</f>
        <v>0.64514026008710557</v>
      </c>
      <c r="T7" s="3">
        <f>('qm9'!T7-AVERAGE('qm9'!T$2:T$6))/_xlfn.STDEV.P('qm9'!T$2:T$6)</f>
        <v>0.64425230715793758</v>
      </c>
      <c r="U7" s="3">
        <f>('qm9'!U7-AVERAGE('qm9'!U$2:U$6))/_xlfn.STDEV.P('qm9'!U$2:U$6)</f>
        <v>0.64628918570837535</v>
      </c>
      <c r="V7" s="3">
        <f>('qm9'!V7-AVERAGE('qm9'!V$2:V$6))/_xlfn.STDEV.P('qm9'!V$2:V$6)</f>
        <v>0.62725594635187287</v>
      </c>
    </row>
    <row r="8" spans="3:22" x14ac:dyDescent="0.3">
      <c r="C8" s="2" t="s">
        <v>62</v>
      </c>
      <c r="D8" s="3">
        <f>('qm9'!D8-AVERAGE('qm9'!D$2:D$6))/_xlfn.STDEV.P('qm9'!D$2:D$6)</f>
        <v>-0.67392767308769552</v>
      </c>
      <c r="E8" s="3">
        <f>('qm9'!E8-AVERAGE('qm9'!E$2:E$6))/_xlfn.STDEV.P('qm9'!E$2:E$6)</f>
        <v>-0.12150723763721728</v>
      </c>
      <c r="F8" s="3">
        <f>('qm9'!F8-AVERAGE('qm9'!F$2:F$6))/_xlfn.STDEV.P('qm9'!F$2:F$6)</f>
        <v>0.40549035585604704</v>
      </c>
      <c r="G8" s="3">
        <f>('qm9'!G8-AVERAGE('qm9'!G$2:G$6))/_xlfn.STDEV.P('qm9'!G$2:G$6)</f>
        <v>0.53895799999065552</v>
      </c>
      <c r="H8" s="3">
        <f>('qm9'!H8-AVERAGE('qm9'!H$2:H$6))/_xlfn.STDEV.P('qm9'!H$2:H$6)</f>
        <v>0.78963046400892378</v>
      </c>
      <c r="I8" s="3">
        <f>('qm9'!I8-AVERAGE('qm9'!I$2:I$6))/_xlfn.STDEV.P('qm9'!I$2:I$6)</f>
        <v>1.4875621049194805</v>
      </c>
      <c r="J8" s="3">
        <f>('qm9'!J8-AVERAGE('qm9'!J$2:J$6))/_xlfn.STDEV.P('qm9'!J$2:J$6)</f>
        <v>2.7017243098038695E-2</v>
      </c>
      <c r="K8" s="3">
        <f>('qm9'!K8-AVERAGE('qm9'!K$2:K$6))/_xlfn.STDEV.P('qm9'!K$2:K$6)</f>
        <v>-0.20805851068863204</v>
      </c>
      <c r="L8" s="3">
        <f>('qm9'!L8-AVERAGE('qm9'!L$2:L$6))/_xlfn.STDEV.P('qm9'!L$2:L$6)</f>
        <v>1.3468145326169093E-2</v>
      </c>
      <c r="M8" s="3">
        <f>('qm9'!M8-AVERAGE('qm9'!M$2:M$6))/_xlfn.STDEV.P('qm9'!M$2:M$6)</f>
        <v>0.50103977476794348</v>
      </c>
      <c r="N8" s="3">
        <f>('qm9'!N8-AVERAGE('qm9'!N$2:N$6))/_xlfn.STDEV.P('qm9'!N$2:N$6)</f>
        <v>0.11381537142489026</v>
      </c>
      <c r="O8" s="3">
        <f>('qm9'!O8-AVERAGE('qm9'!O$2:O$6))/_xlfn.STDEV.P('qm9'!O$2:O$6)</f>
        <v>0.11383023333922276</v>
      </c>
      <c r="P8" s="3">
        <f>('qm9'!P8-AVERAGE('qm9'!P$2:P$6))/_xlfn.STDEV.P('qm9'!P$2:P$6)</f>
        <v>0.11383022946573713</v>
      </c>
      <c r="Q8" s="3">
        <f>('qm9'!Q8-AVERAGE('qm9'!Q$2:Q$6))/_xlfn.STDEV.P('qm9'!Q$2:Q$6)</f>
        <v>0.11380020914182369</v>
      </c>
      <c r="R8" s="3">
        <f>('qm9'!R8-AVERAGE('qm9'!R$2:R$6))/_xlfn.STDEV.P('qm9'!R$2:R$6)</f>
        <v>1.3203118146803172</v>
      </c>
      <c r="S8" s="3">
        <f>('qm9'!S8-AVERAGE('qm9'!S$2:S$6))/_xlfn.STDEV.P('qm9'!S$2:S$6)</f>
        <v>-0.63298065758531763</v>
      </c>
      <c r="T8" s="3">
        <f>('qm9'!T8-AVERAGE('qm9'!T$2:T$6))/_xlfn.STDEV.P('qm9'!T$2:T$6)</f>
        <v>-0.63097942175618016</v>
      </c>
      <c r="U8" s="3">
        <f>('qm9'!U8-AVERAGE('qm9'!U$2:U$6))/_xlfn.STDEV.P('qm9'!U$2:U$6)</f>
        <v>-0.63028469155007094</v>
      </c>
      <c r="V8" s="3">
        <f>('qm9'!V8-AVERAGE('qm9'!V$2:V$6))/_xlfn.STDEV.P('qm9'!V$2:V$6)</f>
        <v>-0.64118459551752294</v>
      </c>
    </row>
    <row r="9" spans="3:22" x14ac:dyDescent="0.3">
      <c r="C9" s="2" t="s">
        <v>62</v>
      </c>
      <c r="D9" s="3">
        <f>('qm9'!D9-AVERAGE('qm9'!D$2:D$6))/_xlfn.STDEV.P('qm9'!D$2:D$6)</f>
        <v>0.64218512381730786</v>
      </c>
      <c r="E9" s="3">
        <f>('qm9'!E9-AVERAGE('qm9'!E$2:E$6))/_xlfn.STDEV.P('qm9'!E$2:E$6)</f>
        <v>-0.93146020557240716</v>
      </c>
      <c r="F9" s="3">
        <f>('qm9'!F9-AVERAGE('qm9'!F$2:F$6))/_xlfn.STDEV.P('qm9'!F$2:F$6)</f>
        <v>9.834192584062023E-3</v>
      </c>
      <c r="G9" s="3">
        <f>('qm9'!G9-AVERAGE('qm9'!G$2:G$6))/_xlfn.STDEV.P('qm9'!G$2:G$6)</f>
        <v>-1.3373307488499619</v>
      </c>
      <c r="H9" s="3">
        <f>('qm9'!H9-AVERAGE('qm9'!H$2:H$6))/_xlfn.STDEV.P('qm9'!H$2:H$6)</f>
        <v>0.39041617649466293</v>
      </c>
      <c r="I9" s="3">
        <f>('qm9'!I9-AVERAGE('qm9'!I$2:I$6))/_xlfn.STDEV.P('qm9'!I$2:I$6)</f>
        <v>0.61342767213174421</v>
      </c>
      <c r="J9" s="3">
        <f>('qm9'!J9-AVERAGE('qm9'!J$2:J$6))/_xlfn.STDEV.P('qm9'!J$2:J$6)</f>
        <v>1.8651546753038866</v>
      </c>
      <c r="K9" s="3">
        <f>('qm9'!K9-AVERAGE('qm9'!K$2:K$6))/_xlfn.STDEV.P('qm9'!K$2:K$6)</f>
        <v>1.7779545458846786</v>
      </c>
      <c r="L9" s="3">
        <f>('qm9'!L9-AVERAGE('qm9'!L$2:L$6))/_xlfn.STDEV.P('qm9'!L$2:L$6)</f>
        <v>0.38546168174894552</v>
      </c>
      <c r="M9" s="3">
        <f>('qm9'!M9-AVERAGE('qm9'!M$2:M$6))/_xlfn.STDEV.P('qm9'!M$2:M$6)</f>
        <v>0.74250697067263971</v>
      </c>
      <c r="N9" s="3">
        <f>('qm9'!N9-AVERAGE('qm9'!N$2:N$6))/_xlfn.STDEV.P('qm9'!N$2:N$6)</f>
        <v>-0.28534111955440056</v>
      </c>
      <c r="O9" s="3">
        <f>('qm9'!O9-AVERAGE('qm9'!O$2:O$6))/_xlfn.STDEV.P('qm9'!O$2:O$6)</f>
        <v>-0.28533158930488162</v>
      </c>
      <c r="P9" s="3">
        <f>('qm9'!P9-AVERAGE('qm9'!P$2:P$6))/_xlfn.STDEV.P('qm9'!P$2:P$6)</f>
        <v>-0.28533159293321109</v>
      </c>
      <c r="Q9" s="3">
        <f>('qm9'!Q9-AVERAGE('qm9'!Q$2:Q$6))/_xlfn.STDEV.P('qm9'!Q$2:Q$6)</f>
        <v>-0.28534569891394479</v>
      </c>
      <c r="R9" s="3">
        <f>('qm9'!R9-AVERAGE('qm9'!R$2:R$6))/_xlfn.STDEV.P('qm9'!R$2:R$6)</f>
        <v>0.79917293967793468</v>
      </c>
      <c r="S9" s="3">
        <f>('qm9'!S9-AVERAGE('qm9'!S$2:S$6))/_xlfn.STDEV.P('qm9'!S$2:S$6)</f>
        <v>-0.647077285603048</v>
      </c>
      <c r="T9" s="3">
        <f>('qm9'!T9-AVERAGE('qm9'!T$2:T$6))/_xlfn.STDEV.P('qm9'!T$2:T$6)</f>
        <v>-0.64831661961341758</v>
      </c>
      <c r="U9" s="3">
        <f>('qm9'!U9-AVERAGE('qm9'!U$2:U$6))/_xlfn.STDEV.P('qm9'!U$2:U$6)</f>
        <v>-0.6492634689229555</v>
      </c>
      <c r="V9" s="3">
        <f>('qm9'!V9-AVERAGE('qm9'!V$2:V$6))/_xlfn.STDEV.P('qm9'!V$2:V$6)</f>
        <v>-0.63323436812745104</v>
      </c>
    </row>
    <row r="10" spans="3:22" x14ac:dyDescent="0.3">
      <c r="C10" s="2" t="s">
        <v>62</v>
      </c>
      <c r="D10" s="3">
        <f>('qm9'!D10-AVERAGE('qm9'!D$2:D$6))/_xlfn.STDEV.P('qm9'!D$2:D$6)</f>
        <v>1.8099724382717159</v>
      </c>
      <c r="E10" s="3">
        <f>('qm9'!E10-AVERAGE('qm9'!E$2:E$6))/_xlfn.STDEV.P('qm9'!E$2:E$6)</f>
        <v>6.926277002718197</v>
      </c>
      <c r="F10" s="3">
        <f>('qm9'!F10-AVERAGE('qm9'!F$2:F$6))/_xlfn.STDEV.P('qm9'!F$2:F$6)</f>
        <v>4.9667620570939786</v>
      </c>
      <c r="G10" s="3">
        <f>('qm9'!G10-AVERAGE('qm9'!G$2:G$6))/_xlfn.STDEV.P('qm9'!G$2:G$6)</f>
        <v>0.10541435447338174</v>
      </c>
      <c r="H10" s="3">
        <f>('qm9'!H10-AVERAGE('qm9'!H$2:H$6))/_xlfn.STDEV.P('qm9'!H$2:H$6)</f>
        <v>-1.6760401492334278</v>
      </c>
      <c r="I10" s="3">
        <f>('qm9'!I10-AVERAGE('qm9'!I$2:I$6))/_xlfn.STDEV.P('qm9'!I$2:I$6)</f>
        <v>6.4563262491866009</v>
      </c>
      <c r="J10" s="3">
        <f>('qm9'!J10-AVERAGE('qm9'!J$2:J$6))/_xlfn.STDEV.P('qm9'!J$2:J$6)</f>
        <v>0.65902775128430136</v>
      </c>
      <c r="K10" s="3">
        <f>('qm9'!K10-AVERAGE('qm9'!K$2:K$6))/_xlfn.STDEV.P('qm9'!K$2:K$6)</f>
        <v>-0.35840382144265587</v>
      </c>
      <c r="L10" s="3">
        <f>('qm9'!L10-AVERAGE('qm9'!L$2:L$6))/_xlfn.STDEV.P('qm9'!L$2:L$6)</f>
        <v>-2.7173129748963984</v>
      </c>
      <c r="M10" s="3">
        <f>('qm9'!M10-AVERAGE('qm9'!M$2:M$6))/_xlfn.STDEV.P('qm9'!M$2:M$6)</f>
        <v>-0.64563447927369266</v>
      </c>
      <c r="N10" s="3">
        <f>('qm9'!N10-AVERAGE('qm9'!N$2:N$6))/_xlfn.STDEV.P('qm9'!N$2:N$6)</f>
        <v>1.6815393057569206</v>
      </c>
      <c r="O10" s="3">
        <f>('qm9'!O10-AVERAGE('qm9'!O$2:O$6))/_xlfn.STDEV.P('qm9'!O$2:O$6)</f>
        <v>1.6815048646827435</v>
      </c>
      <c r="P10" s="3">
        <f>('qm9'!P10-AVERAGE('qm9'!P$2:P$6))/_xlfn.STDEV.P('qm9'!P$2:P$6)</f>
        <v>1.6815048598464275</v>
      </c>
      <c r="Q10" s="3">
        <f>('qm9'!Q10-AVERAGE('qm9'!Q$2:Q$6))/_xlfn.STDEV.P('qm9'!Q$2:Q$6)</f>
        <v>1.6815932316635089</v>
      </c>
      <c r="R10" s="3">
        <f>('qm9'!R10-AVERAGE('qm9'!R$2:R$6))/_xlfn.STDEV.P('qm9'!R$2:R$6)</f>
        <v>-2.2268624621156241</v>
      </c>
      <c r="S10" s="3">
        <f>('qm9'!S10-AVERAGE('qm9'!S$2:S$6))/_xlfn.STDEV.P('qm9'!S$2:S$6)</f>
        <v>1.2618025529806822</v>
      </c>
      <c r="T10" s="3">
        <f>('qm9'!T10-AVERAGE('qm9'!T$2:T$6))/_xlfn.STDEV.P('qm9'!T$2:T$6)</f>
        <v>1.2566649879883667</v>
      </c>
      <c r="U10" s="3">
        <f>('qm9'!U10-AVERAGE('qm9'!U$2:U$6))/_xlfn.STDEV.P('qm9'!U$2:U$6)</f>
        <v>1.2542497326628217</v>
      </c>
      <c r="V10" s="3">
        <f>('qm9'!V10-AVERAGE('qm9'!V$2:V$6))/_xlfn.STDEV.P('qm9'!V$2:V$6)</f>
        <v>1.2814004902317306</v>
      </c>
    </row>
    <row r="11" spans="3:22" x14ac:dyDescent="0.3">
      <c r="C11" s="2" t="s">
        <v>62</v>
      </c>
      <c r="D11" s="3">
        <f>('qm9'!D11-AVERAGE('qm9'!D$2:D$6))/_xlfn.STDEV.P('qm9'!D$2:D$6)</f>
        <v>-0.6980042224820141</v>
      </c>
      <c r="E11" s="3">
        <f>('qm9'!E11-AVERAGE('qm9'!E$2:E$6))/_xlfn.STDEV.P('qm9'!E$2:E$6)</f>
        <v>1.8550309804354363</v>
      </c>
      <c r="F11" s="3">
        <f>('qm9'!F11-AVERAGE('qm9'!F$2:F$6))/_xlfn.STDEV.P('qm9'!F$2:F$6)</f>
        <v>2.3130763160928054</v>
      </c>
      <c r="G11" s="3">
        <f>('qm9'!G11-AVERAGE('qm9'!G$2:G$6))/_xlfn.STDEV.P('qm9'!G$2:G$6)</f>
        <v>-1.4528093544500205</v>
      </c>
      <c r="H11" s="3">
        <f>('qm9'!H11-AVERAGE('qm9'!H$2:H$6))/_xlfn.STDEV.P('qm9'!H$2:H$6)</f>
        <v>0.65765879871495436</v>
      </c>
      <c r="I11" s="3">
        <f>('qm9'!I11-AVERAGE('qm9'!I$2:I$6))/_xlfn.STDEV.P('qm9'!I$2:I$6)</f>
        <v>6.5636760918096577</v>
      </c>
      <c r="J11" s="3">
        <f>('qm9'!J11-AVERAGE('qm9'!J$2:J$6))/_xlfn.STDEV.P('qm9'!J$2:J$6)</f>
        <v>1.5853332289313429</v>
      </c>
      <c r="K11" s="3">
        <f>('qm9'!K11-AVERAGE('qm9'!K$2:K$6))/_xlfn.STDEV.P('qm9'!K$2:K$6)</f>
        <v>0.5533677405494869</v>
      </c>
      <c r="L11" s="3">
        <f>('qm9'!L11-AVERAGE('qm9'!L$2:L$6))/_xlfn.STDEV.P('qm9'!L$2:L$6)</f>
        <v>-0.92882478462203921</v>
      </c>
      <c r="M11" s="3">
        <f>('qm9'!M11-AVERAGE('qm9'!M$2:M$6))/_xlfn.STDEV.P('qm9'!M$2:M$6)</f>
        <v>0.76846050317152459</v>
      </c>
      <c r="N11" s="3">
        <f>('qm9'!N11-AVERAGE('qm9'!N$2:N$6))/_xlfn.STDEV.P('qm9'!N$2:N$6)</f>
        <v>0.4939377572361669</v>
      </c>
      <c r="O11" s="3">
        <f>('qm9'!O11-AVERAGE('qm9'!O$2:O$6))/_xlfn.STDEV.P('qm9'!O$2:O$6)</f>
        <v>0.49392951347475172</v>
      </c>
      <c r="P11" s="3">
        <f>('qm9'!P11-AVERAGE('qm9'!P$2:P$6))/_xlfn.STDEV.P('qm9'!P$2:P$6)</f>
        <v>0.49392950936781771</v>
      </c>
      <c r="Q11" s="3">
        <f>('qm9'!Q11-AVERAGE('qm9'!Q$2:Q$6))/_xlfn.STDEV.P('qm9'!Q$2:Q$6)</f>
        <v>0.49396631793354762</v>
      </c>
      <c r="R11" s="3">
        <f>('qm9'!R11-AVERAGE('qm9'!R$2:R$6))/_xlfn.STDEV.P('qm9'!R$2:R$6)</f>
        <v>0.50097930535823743</v>
      </c>
      <c r="S11" s="3">
        <f>('qm9'!S11-AVERAGE('qm9'!S$2:S$6))/_xlfn.STDEV.P('qm9'!S$2:S$6)</f>
        <v>-0.61946068385292896</v>
      </c>
      <c r="T11" s="3">
        <f>('qm9'!T11-AVERAGE('qm9'!T$2:T$6))/_xlfn.STDEV.P('qm9'!T$2:T$6)</f>
        <v>-0.62237488115493844</v>
      </c>
      <c r="U11" s="3">
        <f>('qm9'!U11-AVERAGE('qm9'!U$2:U$6))/_xlfn.STDEV.P('qm9'!U$2:U$6)</f>
        <v>-0.62351016394145853</v>
      </c>
      <c r="V11" s="3">
        <f>('qm9'!V11-AVERAGE('qm9'!V$2:V$6))/_xlfn.STDEV.P('qm9'!V$2:V$6)</f>
        <v>-0.59967180755356086</v>
      </c>
    </row>
    <row r="12" spans="3:22" x14ac:dyDescent="0.3">
      <c r="C12" s="2" t="s">
        <v>62</v>
      </c>
      <c r="D12" s="3">
        <f>('qm9'!D12-AVERAGE('qm9'!D$2:D$6))/_xlfn.STDEV.P('qm9'!D$2:D$6)</f>
        <v>0.46983287119236883</v>
      </c>
      <c r="E12" s="3">
        <f>('qm9'!E12-AVERAGE('qm9'!E$2:E$6))/_xlfn.STDEV.P('qm9'!E$2:E$6)</f>
        <v>-0.19972265350143678</v>
      </c>
      <c r="F12" s="3">
        <f>('qm9'!F12-AVERAGE('qm9'!F$2:F$6))/_xlfn.STDEV.P('qm9'!F$2:F$6)</f>
        <v>-0.36522583150243332</v>
      </c>
      <c r="G12" s="3">
        <f>('qm9'!G12-AVERAGE('qm9'!G$2:G$6))/_xlfn.STDEV.P('qm9'!G$2:G$6)</f>
        <v>-0.3209281458411839</v>
      </c>
      <c r="H12" s="3">
        <f>('qm9'!H12-AVERAGE('qm9'!H$2:H$6))/_xlfn.STDEV.P('qm9'!H$2:H$6)</f>
        <v>-0.36072255180351998</v>
      </c>
      <c r="I12" s="3">
        <f>('qm9'!I12-AVERAGE('qm9'!I$2:I$6))/_xlfn.STDEV.P('qm9'!I$2:I$6)</f>
        <v>6.8243828524656491</v>
      </c>
      <c r="J12" s="3">
        <f>('qm9'!J12-AVERAGE('qm9'!J$2:J$6))/_xlfn.STDEV.P('qm9'!J$2:J$6)</f>
        <v>-0.56398494967155799</v>
      </c>
      <c r="K12" s="3">
        <f>('qm9'!K12-AVERAGE('qm9'!K$2:K$6))/_xlfn.STDEV.P('qm9'!K$2:K$6)</f>
        <v>-1.6460386603198573</v>
      </c>
      <c r="L12" s="3">
        <f>('qm9'!L12-AVERAGE('qm9'!L$2:L$6))/_xlfn.STDEV.P('qm9'!L$2:L$6)</f>
        <v>-0.29261905333355093</v>
      </c>
      <c r="M12" s="3">
        <f>('qm9'!M12-AVERAGE('qm9'!M$2:M$6))/_xlfn.STDEV.P('qm9'!M$2:M$6)</f>
        <v>-0.65683133819067563</v>
      </c>
      <c r="N12" s="3">
        <f>('qm9'!N12-AVERAGE('qm9'!N$2:N$6))/_xlfn.STDEV.P('qm9'!N$2:N$6)</f>
        <v>-0.77826031294668219</v>
      </c>
      <c r="O12" s="3">
        <f>('qm9'!O12-AVERAGE('qm9'!O$2:O$6))/_xlfn.STDEV.P('qm9'!O$2:O$6)</f>
        <v>-0.77826520161294388</v>
      </c>
      <c r="P12" s="3">
        <f>('qm9'!P12-AVERAGE('qm9'!P$2:P$6))/_xlfn.STDEV.P('qm9'!P$2:P$6)</f>
        <v>-0.77826520493852469</v>
      </c>
      <c r="Q12" s="3">
        <f>('qm9'!Q12-AVERAGE('qm9'!Q$2:Q$6))/_xlfn.STDEV.P('qm9'!Q$2:Q$6)</f>
        <v>-0.778253151923602</v>
      </c>
      <c r="R12" s="3">
        <f>('qm9'!R12-AVERAGE('qm9'!R$2:R$6))/_xlfn.STDEV.P('qm9'!R$2:R$6)</f>
        <v>-0.47864978203711062</v>
      </c>
      <c r="S12" s="3">
        <f>('qm9'!S12-AVERAGE('qm9'!S$2:S$6))/_xlfn.STDEV.P('qm9'!S$2:S$6)</f>
        <v>0.89503329935107867</v>
      </c>
      <c r="T12" s="3">
        <f>('qm9'!T12-AVERAGE('qm9'!T$2:T$6))/_xlfn.STDEV.P('qm9'!T$2:T$6)</f>
        <v>0.89268745675732331</v>
      </c>
      <c r="U12" s="3">
        <f>('qm9'!U12-AVERAGE('qm9'!U$2:U$6))/_xlfn.STDEV.P('qm9'!U$2:U$6)</f>
        <v>0.89115226036577266</v>
      </c>
      <c r="V12" s="3">
        <f>('qm9'!V12-AVERAGE('qm9'!V$2:V$6))/_xlfn.STDEV.P('qm9'!V$2:V$6)</f>
        <v>0.91844027838246711</v>
      </c>
    </row>
    <row r="13" spans="3:22" x14ac:dyDescent="0.3">
      <c r="C13" s="2" t="s">
        <v>62</v>
      </c>
      <c r="D13" s="3">
        <f>('qm9'!D13-AVERAGE('qm9'!D$2:D$6))/_xlfn.STDEV.P('qm9'!D$2:D$6)</f>
        <v>-0.79304934648660153</v>
      </c>
      <c r="E13" s="3">
        <f>('qm9'!E13-AVERAGE('qm9'!E$2:E$6))/_xlfn.STDEV.P('qm9'!E$2:E$6)</f>
        <v>2.7671392128547767</v>
      </c>
      <c r="F13" s="3">
        <f>('qm9'!F13-AVERAGE('qm9'!F$2:F$6))/_xlfn.STDEV.P('qm9'!F$2:F$6)</f>
        <v>3.6079116729943221</v>
      </c>
      <c r="G13" s="3">
        <f>('qm9'!G13-AVERAGE('qm9'!G$2:G$6))/_xlfn.STDEV.P('qm9'!G$2:G$6)</f>
        <v>-0.92513025658408898</v>
      </c>
      <c r="H13" s="3">
        <f>('qm9'!H13-AVERAGE('qm9'!H$2:H$6))/_xlfn.STDEV.P('qm9'!H$2:H$6)</f>
        <v>-0.12647284590672253</v>
      </c>
      <c r="I13" s="3">
        <f>('qm9'!I13-AVERAGE('qm9'!I$2:I$6))/_xlfn.STDEV.P('qm9'!I$2:I$6)</f>
        <v>4.7540644590210128</v>
      </c>
      <c r="J13" s="3">
        <f>('qm9'!J13-AVERAGE('qm9'!J$2:J$6))/_xlfn.STDEV.P('qm9'!J$2:J$6)</f>
        <v>-0.56398494967155799</v>
      </c>
      <c r="K13" s="3">
        <f>('qm9'!K13-AVERAGE('qm9'!K$2:K$6))/_xlfn.STDEV.P('qm9'!K$2:K$6)</f>
        <v>-1.3186738707748062</v>
      </c>
      <c r="L13" s="3">
        <f>('qm9'!L13-AVERAGE('qm9'!L$2:L$6))/_xlfn.STDEV.P('qm9'!L$2:L$6)</f>
        <v>-1.533718700759396</v>
      </c>
      <c r="M13" s="3">
        <f>('qm9'!M13-AVERAGE('qm9'!M$2:M$6))/_xlfn.STDEV.P('qm9'!M$2:M$6)</f>
        <v>9.7952853756556144E-2</v>
      </c>
      <c r="N13" s="3">
        <f>('qm9'!N13-AVERAGE('qm9'!N$2:N$6))/_xlfn.STDEV.P('qm9'!N$2:N$6)</f>
        <v>0.13785987197836572</v>
      </c>
      <c r="O13" s="3">
        <f>('qm9'!O13-AVERAGE('qm9'!O$2:O$6))/_xlfn.STDEV.P('qm9'!O$2:O$6)</f>
        <v>0.13782515540053963</v>
      </c>
      <c r="P13" s="3">
        <f>('qm9'!P13-AVERAGE('qm9'!P$2:P$6))/_xlfn.STDEV.P('qm9'!P$2:P$6)</f>
        <v>0.13782515151231686</v>
      </c>
      <c r="Q13" s="3">
        <f>('qm9'!Q13-AVERAGE('qm9'!Q$2:Q$6))/_xlfn.STDEV.P('qm9'!Q$2:Q$6)</f>
        <v>0.13790655566817334</v>
      </c>
      <c r="R13" s="3">
        <f>('qm9'!R13-AVERAGE('qm9'!R$2:R$6))/_xlfn.STDEV.P('qm9'!R$2:R$6)</f>
        <v>-1.4418292205908776</v>
      </c>
      <c r="S13" s="3">
        <f>('qm9'!S13-AVERAGE('qm9'!S$2:S$6))/_xlfn.STDEV.P('qm9'!S$2:S$6)</f>
        <v>-0.1310078603329187</v>
      </c>
      <c r="T13" s="3">
        <f>('qm9'!T13-AVERAGE('qm9'!T$2:T$6))/_xlfn.STDEV.P('qm9'!T$2:T$6)</f>
        <v>-0.13360419221338979</v>
      </c>
      <c r="U13" s="3">
        <f>('qm9'!U13-AVERAGE('qm9'!U$2:U$6))/_xlfn.STDEV.P('qm9'!U$2:U$6)</f>
        <v>-0.13298723142366312</v>
      </c>
      <c r="V13" s="3">
        <f>('qm9'!V13-AVERAGE('qm9'!V$2:V$6))/_xlfn.STDEV.P('qm9'!V$2:V$6)</f>
        <v>-0.13197211665646208</v>
      </c>
    </row>
    <row r="14" spans="3:22" x14ac:dyDescent="0.3">
      <c r="C14" s="2" t="s">
        <v>62</v>
      </c>
      <c r="D14" s="3">
        <f>('qm9'!D14-AVERAGE('qm9'!D$2:D$6))/_xlfn.STDEV.P('qm9'!D$2:D$6)</f>
        <v>2.796729322752304</v>
      </c>
      <c r="E14" s="3">
        <f>('qm9'!E14-AVERAGE('qm9'!E$2:E$6))/_xlfn.STDEV.P('qm9'!E$2:E$6)</f>
        <v>-2.0454492509807101</v>
      </c>
      <c r="F14" s="3">
        <f>('qm9'!F14-AVERAGE('qm9'!F$2:F$6))/_xlfn.STDEV.P('qm9'!F$2:F$6)</f>
        <v>-1.4392557322712327</v>
      </c>
      <c r="G14" s="3">
        <f>('qm9'!G14-AVERAGE('qm9'!G$2:G$6))/_xlfn.STDEV.P('qm9'!G$2:G$6)</f>
        <v>-0.49896127784067285</v>
      </c>
      <c r="H14" s="3">
        <f>('qm9'!H14-AVERAGE('qm9'!H$2:H$6))/_xlfn.STDEV.P('qm9'!H$2:H$6)</f>
        <v>-0.22325206712230053</v>
      </c>
      <c r="I14" s="3">
        <f>('qm9'!I14-AVERAGE('qm9'!I$2:I$6))/_xlfn.STDEV.P('qm9'!I$2:I$6)</f>
        <v>0.49074213770539615</v>
      </c>
      <c r="J14" s="3">
        <f>('qm9'!J14-AVERAGE('qm9'!J$2:J$6))/_xlfn.STDEV.P('qm9'!J$2:J$6)</f>
        <v>0.47087195113724606</v>
      </c>
      <c r="K14" s="3">
        <f>('qm9'!K14-AVERAGE('qm9'!K$2:K$6))/_xlfn.STDEV.P('qm9'!K$2:K$6)</f>
        <v>0.39574765669446205</v>
      </c>
      <c r="L14" s="3">
        <f>('qm9'!L14-AVERAGE('qm9'!L$2:L$6))/_xlfn.STDEV.P('qm9'!L$2:L$6)</f>
        <v>1.2126864044378221</v>
      </c>
      <c r="M14" s="3">
        <f>('qm9'!M14-AVERAGE('qm9'!M$2:M$6))/_xlfn.STDEV.P('qm9'!M$2:M$6)</f>
        <v>2.4479934800383171E-2</v>
      </c>
      <c r="N14" s="3">
        <f>('qm9'!N14-AVERAGE('qm9'!N$2:N$6))/_xlfn.STDEV.P('qm9'!N$2:N$6)</f>
        <v>-0.56796385009656658</v>
      </c>
      <c r="O14" s="3">
        <f>('qm9'!O14-AVERAGE('qm9'!O$2:O$6))/_xlfn.STDEV.P('qm9'!O$2:O$6)</f>
        <v>-0.56795418959485</v>
      </c>
      <c r="P14" s="3">
        <f>('qm9'!P14-AVERAGE('qm9'!P$2:P$6))/_xlfn.STDEV.P('qm9'!P$2:P$6)</f>
        <v>-0.56795419304959904</v>
      </c>
      <c r="Q14" s="3">
        <f>('qm9'!Q14-AVERAGE('qm9'!Q$2:Q$6))/_xlfn.STDEV.P('qm9'!Q$2:Q$6)</f>
        <v>-0.56802669705990172</v>
      </c>
      <c r="R14" s="3">
        <f>('qm9'!R14-AVERAGE('qm9'!R$2:R$6))/_xlfn.STDEV.P('qm9'!R$2:R$6)</f>
        <v>-3.5209248371549998E-2</v>
      </c>
      <c r="S14" s="3">
        <f>('qm9'!S14-AVERAGE('qm9'!S$2:S$6))/_xlfn.STDEV.P('qm9'!S$2:S$6)</f>
        <v>6.743353339934352E-2</v>
      </c>
      <c r="T14" s="3">
        <f>('qm9'!T14-AVERAGE('qm9'!T$2:T$6))/_xlfn.STDEV.P('qm9'!T$2:T$6)</f>
        <v>6.6917212688916997E-2</v>
      </c>
      <c r="U14" s="3">
        <f>('qm9'!U14-AVERAGE('qm9'!U$2:U$6))/_xlfn.STDEV.P('qm9'!U$2:U$6)</f>
        <v>6.607764250913957E-2</v>
      </c>
      <c r="V14" s="3">
        <f>('qm9'!V14-AVERAGE('qm9'!V$2:V$6))/_xlfn.STDEV.P('qm9'!V$2:V$6)</f>
        <v>7.3463334235123398E-2</v>
      </c>
    </row>
    <row r="15" spans="3:22" x14ac:dyDescent="0.3">
      <c r="C15" s="2" t="s">
        <v>62</v>
      </c>
      <c r="D15" s="3">
        <f>('qm9'!D15-AVERAGE('qm9'!D$2:D$6))/_xlfn.STDEV.P('qm9'!D$2:D$6)</f>
        <v>3.5082568999940493</v>
      </c>
      <c r="E15" s="3">
        <f>('qm9'!E15-AVERAGE('qm9'!E$2:E$6))/_xlfn.STDEV.P('qm9'!E$2:E$6)</f>
        <v>-0.89104831185727074</v>
      </c>
      <c r="F15" s="3">
        <f>('qm9'!F15-AVERAGE('qm9'!F$2:F$6))/_xlfn.STDEV.P('qm9'!F$2:F$6)</f>
        <v>0.45187805672426512</v>
      </c>
      <c r="G15" s="3">
        <f>('qm9'!G15-AVERAGE('qm9'!G$2:G$6))/_xlfn.STDEV.P('qm9'!G$2:G$6)</f>
        <v>-1.9197559024135922</v>
      </c>
      <c r="H15" s="3">
        <f>('qm9'!H15-AVERAGE('qm9'!H$2:H$6))/_xlfn.STDEV.P('qm9'!H$2:H$6)</f>
        <v>-0.10227804060282802</v>
      </c>
      <c r="I15" s="3">
        <f>('qm9'!I15-AVERAGE('qm9'!I$2:I$6))/_xlfn.STDEV.P('qm9'!I$2:I$6)</f>
        <v>-0.3067138360658721</v>
      </c>
      <c r="J15" s="3">
        <f>('qm9'!J15-AVERAGE('qm9'!J$2:J$6))/_xlfn.STDEV.P('qm9'!J$2:J$6)</f>
        <v>0.75551790520586815</v>
      </c>
      <c r="K15" s="3">
        <f>('qm9'!K15-AVERAGE('qm9'!K$2:K$6))/_xlfn.STDEV.P('qm9'!K$2:K$6)</f>
        <v>0.80798479908452703</v>
      </c>
      <c r="L15" s="3">
        <f>('qm9'!L15-AVERAGE('qm9'!L$2:L$6))/_xlfn.STDEV.P('qm9'!L$2:L$6)</f>
        <v>-0.32159998657451688</v>
      </c>
      <c r="M15" s="3">
        <f>('qm9'!M15-AVERAGE('qm9'!M$2:M$6))/_xlfn.STDEV.P('qm9'!M$2:M$6)</f>
        <v>8.3879167871993704E-2</v>
      </c>
      <c r="N15" s="3">
        <f>('qm9'!N15-AVERAGE('qm9'!N$2:N$6))/_xlfn.STDEV.P('qm9'!N$2:N$6)</f>
        <v>1.168336565331439</v>
      </c>
      <c r="O15" s="3">
        <f>('qm9'!O15-AVERAGE('qm9'!O$2:O$6))/_xlfn.STDEV.P('qm9'!O$2:O$6)</f>
        <v>1.1683466800018978</v>
      </c>
      <c r="P15" s="3">
        <f>('qm9'!P15-AVERAGE('qm9'!P$2:P$6))/_xlfn.STDEV.P('qm9'!P$2:P$6)</f>
        <v>1.1683466944986216</v>
      </c>
      <c r="Q15" s="3">
        <f>('qm9'!Q15-AVERAGE('qm9'!Q$2:Q$6))/_xlfn.STDEV.P('qm9'!Q$2:Q$6)</f>
        <v>1.1683380861467372</v>
      </c>
      <c r="R15" s="3">
        <f>('qm9'!R15-AVERAGE('qm9'!R$2:R$6))/_xlfn.STDEV.P('qm9'!R$2:R$6)</f>
        <v>1.0102184343901162</v>
      </c>
      <c r="S15" s="3">
        <f>('qm9'!S15-AVERAGE('qm9'!S$2:S$6))/_xlfn.STDEV.P('qm9'!S$2:S$6)</f>
        <v>6.085244258197281E-2</v>
      </c>
      <c r="T15" s="3">
        <f>('qm9'!T15-AVERAGE('qm9'!T$2:T$6))/_xlfn.STDEV.P('qm9'!T$2:T$6)</f>
        <v>6.1253702934738245E-2</v>
      </c>
      <c r="U15" s="3">
        <f>('qm9'!U15-AVERAGE('qm9'!U$2:U$6))/_xlfn.STDEV.P('qm9'!U$2:U$6)</f>
        <v>6.0455270893598721E-2</v>
      </c>
      <c r="V15" s="3">
        <f>('qm9'!V15-AVERAGE('qm9'!V$2:V$6))/_xlfn.STDEV.P('qm9'!V$2:V$6)</f>
        <v>6.2342135023209976E-2</v>
      </c>
    </row>
    <row r="16" spans="3:22" x14ac:dyDescent="0.3">
      <c r="C16" s="2" t="s">
        <v>62</v>
      </c>
      <c r="D16" s="3">
        <f>('qm9'!D16-AVERAGE('qm9'!D$2:D$6))/_xlfn.STDEV.P('qm9'!D$2:D$6)</f>
        <v>-1.0777035193739437</v>
      </c>
      <c r="E16" s="3">
        <f>('qm9'!E16-AVERAGE('qm9'!E$2:E$6))/_xlfn.STDEV.P('qm9'!E$2:E$6)</f>
        <v>0.91683903235557584</v>
      </c>
      <c r="F16" s="3">
        <f>('qm9'!F16-AVERAGE('qm9'!F$2:F$6))/_xlfn.STDEV.P('qm9'!F$2:F$6)</f>
        <v>0.20930130631739868</v>
      </c>
      <c r="G16" s="3">
        <f>('qm9'!G16-AVERAGE('qm9'!G$2:G$6))/_xlfn.STDEV.P('qm9'!G$2:G$6)</f>
        <v>0.42755715131261268</v>
      </c>
      <c r="H16" s="3">
        <f>('qm9'!H16-AVERAGE('qm9'!H$2:H$6))/_xlfn.STDEV.P('qm9'!H$2:H$6)</f>
        <v>-8.688134631853138E-2</v>
      </c>
      <c r="I16" s="3">
        <f>('qm9'!I16-AVERAGE('qm9'!I$2:I$6))/_xlfn.STDEV.P('qm9'!I$2:I$6)</f>
        <v>-0.24537106885269597</v>
      </c>
      <c r="J16" s="3">
        <f>('qm9'!J16-AVERAGE('qm9'!J$2:J$6))/_xlfn.STDEV.P('qm9'!J$2:J$6)</f>
        <v>-1.3600287195244842</v>
      </c>
      <c r="K16" s="3">
        <f>('qm9'!K16-AVERAGE('qm9'!K$2:K$6))/_xlfn.STDEV.P('qm9'!K$2:K$6)</f>
        <v>-1.3283735682428075</v>
      </c>
      <c r="L16" s="3">
        <f>('qm9'!L16-AVERAGE('qm9'!L$2:L$6))/_xlfn.STDEV.P('qm9'!L$2:L$6)</f>
        <v>-0.29099366090361334</v>
      </c>
      <c r="M16" s="3">
        <f>('qm9'!M16-AVERAGE('qm9'!M$2:M$6))/_xlfn.STDEV.P('qm9'!M$2:M$6)</f>
        <v>3.6132118848925705E-2</v>
      </c>
      <c r="N16" s="3">
        <f>('qm9'!N16-AVERAGE('qm9'!N$2:N$6))/_xlfn.STDEV.P('qm9'!N$2:N$6)</f>
        <v>-0.56895111038006707</v>
      </c>
      <c r="O16" s="3">
        <f>('qm9'!O16-AVERAGE('qm9'!O$2:O$6))/_xlfn.STDEV.P('qm9'!O$2:O$6)</f>
        <v>-0.5689458573837809</v>
      </c>
      <c r="P16" s="3">
        <f>('qm9'!P16-AVERAGE('qm9'!P$2:P$6))/_xlfn.STDEV.P('qm9'!P$2:P$6)</f>
        <v>-0.56894586083792087</v>
      </c>
      <c r="Q16" s="3">
        <f>('qm9'!Q16-AVERAGE('qm9'!Q$2:Q$6))/_xlfn.STDEV.P('qm9'!Q$2:Q$6)</f>
        <v>-0.56895112709576057</v>
      </c>
      <c r="R16" s="3">
        <f>('qm9'!R16-AVERAGE('qm9'!R$2:R$6))/_xlfn.STDEV.P('qm9'!R$2:R$6)</f>
        <v>0.25493455779163088</v>
      </c>
      <c r="S16" s="3">
        <f>('qm9'!S16-AVERAGE('qm9'!S$2:S$6))/_xlfn.STDEV.P('qm9'!S$2:S$6)</f>
        <v>-3.1362761138043108E-2</v>
      </c>
      <c r="T16" s="3">
        <f>('qm9'!T16-AVERAGE('qm9'!T$2:T$6))/_xlfn.STDEV.P('qm9'!T$2:T$6)</f>
        <v>-3.1325652454759746E-2</v>
      </c>
      <c r="U16" s="3">
        <f>('qm9'!U16-AVERAGE('qm9'!U$2:U$6))/_xlfn.STDEV.P('qm9'!U$2:U$6)</f>
        <v>-3.1451614151126364E-2</v>
      </c>
      <c r="V16" s="3">
        <f>('qm9'!V16-AVERAGE('qm9'!V$2:V$6))/_xlfn.STDEV.P('qm9'!V$2:V$6)</f>
        <v>-2.7278233281216549E-2</v>
      </c>
    </row>
    <row r="17" spans="3:22" x14ac:dyDescent="0.3">
      <c r="C17" t="s">
        <v>63</v>
      </c>
      <c r="D17" s="1">
        <f>('qm9'!D17-AVERAGE('qm9'!D$2:D$6))/_xlfn.STDEV.P('qm9'!D$2:D$6)</f>
        <v>3.555364635163222</v>
      </c>
      <c r="E17" s="1">
        <f>('qm9'!E17-AVERAGE('qm9'!E$2:E$6))/_xlfn.STDEV.P('qm9'!E$2:E$6)</f>
        <v>-2.328118120282602</v>
      </c>
      <c r="F17" s="1">
        <f>('qm9'!F17-AVERAGE('qm9'!F$2:F$6))/_xlfn.STDEV.P('qm9'!F$2:F$6)</f>
        <v>-1.8242117992096156</v>
      </c>
      <c r="G17" s="1">
        <f>('qm9'!G17-AVERAGE('qm9'!G$2:G$6))/_xlfn.STDEV.P('qm9'!G$2:G$6)</f>
        <v>-8.1034573726862832E-2</v>
      </c>
      <c r="H17" s="1">
        <f>('qm9'!H17-AVERAGE('qm9'!H$2:H$6))/_xlfn.STDEV.P('qm9'!H$2:H$6)</f>
        <v>0.21775324773505206</v>
      </c>
      <c r="I17" s="1">
        <f>('qm9'!I17-AVERAGE('qm9'!I$2:I$6))/_xlfn.STDEV.P('qm9'!I$2:I$6)</f>
        <v>-1.6869260983622965</v>
      </c>
      <c r="J17" s="1">
        <f>('qm9'!J17-AVERAGE('qm9'!J$2:J$6))/_xlfn.STDEV.P('qm9'!J$2:J$6)</f>
        <v>-0.57363396506371467</v>
      </c>
      <c r="K17" s="1">
        <f>('qm9'!K17-AVERAGE('qm9'!K$2:K$6))/_xlfn.STDEV.P('qm9'!K$2:K$6)</f>
        <v>-0.30990533410264826</v>
      </c>
      <c r="L17" s="1">
        <f>('qm9'!L17-AVERAGE('qm9'!L$2:L$6))/_xlfn.STDEV.P('qm9'!L$2:L$6)</f>
        <v>1.9782675206725364</v>
      </c>
      <c r="M17" s="1">
        <f>('qm9'!M17-AVERAGE('qm9'!M$2:M$6))/_xlfn.STDEV.P('qm9'!M$2:M$6)</f>
        <v>0.22264985001315971</v>
      </c>
      <c r="N17" s="1">
        <f>('qm9'!N17-AVERAGE('qm9'!N$2:N$6))/_xlfn.STDEV.P('qm9'!N$2:N$6)</f>
        <v>-0.26200300304912288</v>
      </c>
      <c r="O17" s="1">
        <f>('qm9'!O17-AVERAGE('qm9'!O$2:O$6))/_xlfn.STDEV.P('qm9'!O$2:O$6)</f>
        <v>-0.26198996909776401</v>
      </c>
      <c r="P17" s="1">
        <f>('qm9'!P17-AVERAGE('qm9'!P$2:P$6))/_xlfn.STDEV.P('qm9'!P$2:P$6)</f>
        <v>-0.26198995372255995</v>
      </c>
      <c r="Q17" s="1">
        <f>('qm9'!Q17-AVERAGE('qm9'!Q$2:Q$6))/_xlfn.STDEV.P('qm9'!Q$2:Q$6)</f>
        <v>-0.26202645298614013</v>
      </c>
      <c r="R17" s="1">
        <f>('qm9'!R17-AVERAGE('qm9'!R$2:R$6))/_xlfn.STDEV.P('qm9'!R$2:R$6)</f>
        <v>0.57657769152379268</v>
      </c>
      <c r="S17" s="1">
        <f>('qm9'!S17-AVERAGE('qm9'!S$2:S$6))/_xlfn.STDEV.P('qm9'!S$2:S$6)</f>
        <v>-0.2157931685789852</v>
      </c>
      <c r="T17" s="1">
        <f>('qm9'!T17-AVERAGE('qm9'!T$2:T$6))/_xlfn.STDEV.P('qm9'!T$2:T$6)</f>
        <v>-0.21566290939050189</v>
      </c>
      <c r="U17" s="1">
        <f>('qm9'!U17-AVERAGE('qm9'!U$2:U$6))/_xlfn.STDEV.P('qm9'!U$2:U$6)</f>
        <v>-0.21621553885853678</v>
      </c>
      <c r="V17" s="1">
        <f>('qm9'!V17-AVERAGE('qm9'!V$2:V$6))/_xlfn.STDEV.P('qm9'!V$2:V$6)</f>
        <v>-0.20979771330322891</v>
      </c>
    </row>
    <row r="18" spans="3:22" x14ac:dyDescent="0.3">
      <c r="C18" t="s">
        <v>63</v>
      </c>
      <c r="D18" s="1">
        <f>('qm9'!D18-AVERAGE('qm9'!D$2:D$6))/_xlfn.STDEV.P('qm9'!D$2:D$6)</f>
        <v>3.6322071577304786</v>
      </c>
      <c r="E18" s="1">
        <f>('qm9'!E18-AVERAGE('qm9'!E$2:E$6))/_xlfn.STDEV.P('qm9'!E$2:E$6)</f>
        <v>-2.5027003596213762</v>
      </c>
      <c r="F18" s="1">
        <f>('qm9'!F18-AVERAGE('qm9'!F$2:F$6))/_xlfn.STDEV.P('qm9'!F$2:F$6)</f>
        <v>-2.5212643175893659</v>
      </c>
      <c r="G18" s="1">
        <f>('qm9'!G18-AVERAGE('qm9'!G$2:G$6))/_xlfn.STDEV.P('qm9'!G$2:G$6)</f>
        <v>2.8368174059392248</v>
      </c>
      <c r="H18" s="1">
        <f>('qm9'!H18-AVERAGE('qm9'!H$2:H$6))/_xlfn.STDEV.P('qm9'!H$2:H$6)</f>
        <v>-0.59387249382286866</v>
      </c>
      <c r="I18" s="1">
        <f>('qm9'!I18-AVERAGE('qm9'!I$2:I$6))/_xlfn.STDEV.P('qm9'!I$2:I$6)</f>
        <v>-1.1655125770503123</v>
      </c>
      <c r="J18" s="1">
        <f>('qm9'!J18-AVERAGE('qm9'!J$2:J$6))/_xlfn.STDEV.P('qm9'!J$2:J$6)</f>
        <v>-2.5709801512401476</v>
      </c>
      <c r="K18" s="1">
        <f>('qm9'!K18-AVERAGE('qm9'!K$2:K$6))/_xlfn.STDEV.P('qm9'!K$2:K$6)</f>
        <v>-2.4001901384569759</v>
      </c>
      <c r="L18" s="1">
        <f>('qm9'!L18-AVERAGE('qm9'!L$2:L$6))/_xlfn.STDEV.P('qm9'!L$2:L$6)</f>
        <v>2.5629932695949478</v>
      </c>
      <c r="M18" s="1">
        <f>('qm9'!M18-AVERAGE('qm9'!M$2:M$6))/_xlfn.STDEV.P('qm9'!M$2:M$6)</f>
        <v>-0.53950233042657869</v>
      </c>
      <c r="N18" s="1">
        <f>('qm9'!N18-AVERAGE('qm9'!N$2:N$6))/_xlfn.STDEV.P('qm9'!N$2:N$6)</f>
        <v>-1.2529713891628027</v>
      </c>
      <c r="O18" s="1">
        <f>('qm9'!O18-AVERAGE('qm9'!O$2:O$6))/_xlfn.STDEV.P('qm9'!O$2:O$6)</f>
        <v>-1.2529323404132151</v>
      </c>
      <c r="P18" s="1">
        <f>('qm9'!P18-AVERAGE('qm9'!P$2:P$6))/_xlfn.STDEV.P('qm9'!P$2:P$6)</f>
        <v>-1.2529323434472661</v>
      </c>
      <c r="Q18" s="1">
        <f>('qm9'!Q18-AVERAGE('qm9'!Q$2:Q$6))/_xlfn.STDEV.P('qm9'!Q$2:Q$6)</f>
        <v>-1.2530472686471956</v>
      </c>
      <c r="R18" s="1">
        <f>('qm9'!R18-AVERAGE('qm9'!R$2:R$6))/_xlfn.STDEV.P('qm9'!R$2:R$6)</f>
        <v>0.83312221494672711</v>
      </c>
      <c r="S18" s="1">
        <f>('qm9'!S18-AVERAGE('qm9'!S$2:S$6))/_xlfn.STDEV.P('qm9'!S$2:S$6)</f>
        <v>0.44478620115138662</v>
      </c>
      <c r="T18" s="1">
        <f>('qm9'!T18-AVERAGE('qm9'!T$2:T$6))/_xlfn.STDEV.P('qm9'!T$2:T$6)</f>
        <v>0.44841658048508487</v>
      </c>
      <c r="U18" s="1">
        <f>('qm9'!U18-AVERAGE('qm9'!U$2:U$6))/_xlfn.STDEV.P('qm9'!U$2:U$6)</f>
        <v>0.44834093048963686</v>
      </c>
      <c r="V18" s="1">
        <f>('qm9'!V18-AVERAGE('qm9'!V$2:V$6))/_xlfn.STDEV.P('qm9'!V$2:V$6)</f>
        <v>0.44007534500562928</v>
      </c>
    </row>
    <row r="19" spans="3:22" x14ac:dyDescent="0.3">
      <c r="C19" t="s">
        <v>63</v>
      </c>
      <c r="D19" s="1">
        <f>('qm9'!D19-AVERAGE('qm9'!D$2:D$6))/_xlfn.STDEV.P('qm9'!D$2:D$6)</f>
        <v>-0.43790779811540981</v>
      </c>
      <c r="E19" s="1">
        <f>('qm9'!E19-AVERAGE('qm9'!E$2:E$6))/_xlfn.STDEV.P('qm9'!E$2:E$6)</f>
        <v>-3.1965057575209489E-2</v>
      </c>
      <c r="F19" s="1">
        <f>('qm9'!F19-AVERAGE('qm9'!F$2:F$6))/_xlfn.STDEV.P('qm9'!F$2:F$6)</f>
        <v>0.26465729602013849</v>
      </c>
      <c r="G19" s="1">
        <f>('qm9'!G19-AVERAGE('qm9'!G$2:G$6))/_xlfn.STDEV.P('qm9'!G$2:G$6)</f>
        <v>-0.18245793206380345</v>
      </c>
      <c r="H19" s="1">
        <f>('qm9'!H19-AVERAGE('qm9'!H$2:H$6))/_xlfn.STDEV.P('qm9'!H$2:H$6)</f>
        <v>0.62576564626891074</v>
      </c>
      <c r="I19" s="1">
        <f>('qm9'!I19-AVERAGE('qm9'!I$2:I$6))/_xlfn.STDEV.P('qm9'!I$2:I$6)</f>
        <v>-0.23003537704940405</v>
      </c>
      <c r="J19" s="1">
        <f>('qm9'!J19-AVERAGE('qm9'!J$2:J$6))/_xlfn.STDEV.P('qm9'!J$2:J$6)</f>
        <v>0.42503912802450183</v>
      </c>
      <c r="K19" s="1">
        <f>('qm9'!K19-AVERAGE('qm9'!K$2:K$6))/_xlfn.STDEV.P('qm9'!K$2:K$6)</f>
        <v>0.46364553897047334</v>
      </c>
      <c r="L19" s="1">
        <f>('qm9'!L19-AVERAGE('qm9'!L$2:L$6))/_xlfn.STDEV.P('qm9'!L$2:L$6)</f>
        <v>-1.589213482233964E-2</v>
      </c>
      <c r="M19" s="1">
        <f>('qm9'!M19-AVERAGE('qm9'!M$2:M$6))/_xlfn.STDEV.P('qm9'!M$2:M$6)</f>
        <v>0.52577220805037361</v>
      </c>
      <c r="N19" s="1">
        <f>('qm9'!N19-AVERAGE('qm9'!N$2:N$6))/_xlfn.STDEV.P('qm9'!N$2:N$6)</f>
        <v>0.1145834687497873</v>
      </c>
      <c r="O19" s="1">
        <f>('qm9'!O19-AVERAGE('qm9'!O$2:O$6))/_xlfn.STDEV.P('qm9'!O$2:O$6)</f>
        <v>0.11458940767311221</v>
      </c>
      <c r="P19" s="1">
        <f>('qm9'!P19-AVERAGE('qm9'!P$2:P$6))/_xlfn.STDEV.P('qm9'!P$2:P$6)</f>
        <v>0.11458940379916031</v>
      </c>
      <c r="Q19" s="1">
        <f>('qm9'!Q19-AVERAGE('qm9'!Q$2:Q$6))/_xlfn.STDEV.P('qm9'!Q$2:Q$6)</f>
        <v>0.11458116690582368</v>
      </c>
      <c r="R19" s="1">
        <f>('qm9'!R19-AVERAGE('qm9'!R$2:R$6))/_xlfn.STDEV.P('qm9'!R$2:R$6)</f>
        <v>0.63012654839106452</v>
      </c>
      <c r="S19" s="1">
        <f>('qm9'!S19-AVERAGE('qm9'!S$2:S$6))/_xlfn.STDEV.P('qm9'!S$2:S$6)</f>
        <v>-0.55611625737364767</v>
      </c>
      <c r="T19" s="1">
        <f>('qm9'!T19-AVERAGE('qm9'!T$2:T$6))/_xlfn.STDEV.P('qm9'!T$2:T$6)</f>
        <v>-0.55576929338753245</v>
      </c>
      <c r="U19" s="1">
        <f>('qm9'!U19-AVERAGE('qm9'!U$2:U$6))/_xlfn.STDEV.P('qm9'!U$2:U$6)</f>
        <v>-0.55562086835620084</v>
      </c>
      <c r="V19" s="1">
        <f>('qm9'!V19-AVERAGE('qm9'!V$2:V$6))/_xlfn.STDEV.P('qm9'!V$2:V$6)</f>
        <v>-0.55607819886522458</v>
      </c>
    </row>
    <row r="20" spans="3:22" x14ac:dyDescent="0.3">
      <c r="C20" t="s">
        <v>63</v>
      </c>
      <c r="D20" s="1">
        <f>('qm9'!D20-AVERAGE('qm9'!D$2:D$6))/_xlfn.STDEV.P('qm9'!D$2:D$6)</f>
        <v>0.21549424326947908</v>
      </c>
      <c r="E20" s="1">
        <f>('qm9'!E20-AVERAGE('qm9'!E$2:E$6))/_xlfn.STDEV.P('qm9'!E$2:E$6)</f>
        <v>-1.4475604644772897</v>
      </c>
      <c r="F20" s="1">
        <f>('qm9'!F20-AVERAGE('qm9'!F$2:F$6))/_xlfn.STDEV.P('qm9'!F$2:F$6)</f>
        <v>-1.4313388979897239</v>
      </c>
      <c r="G20" s="1">
        <f>('qm9'!G20-AVERAGE('qm9'!G$2:G$6))/_xlfn.STDEV.P('qm9'!G$2:G$6)</f>
        <v>1.5286382810423957</v>
      </c>
      <c r="H20" s="1">
        <f>('qm9'!H20-AVERAGE('qm9'!H$2:H$6))/_xlfn.STDEV.P('qm9'!H$2:H$6)</f>
        <v>-5.0589138362689634E-2</v>
      </c>
      <c r="I20" s="1">
        <f>('qm9'!I20-AVERAGE('qm9'!I$2:I$6))/_xlfn.STDEV.P('qm9'!I$2:I$6)</f>
        <v>0.41406367868892818</v>
      </c>
      <c r="J20" s="1">
        <f>('qm9'!J20-AVERAGE('qm9'!J$2:J$6))/_xlfn.STDEV.P('qm9'!J$2:J$6)</f>
        <v>-0.82450836525978843</v>
      </c>
      <c r="K20" s="1">
        <f>('qm9'!K20-AVERAGE('qm9'!K$2:K$6))/_xlfn.STDEV.P('qm9'!K$2:K$6)</f>
        <v>-0.89431210654973947</v>
      </c>
      <c r="L20" s="1">
        <f>('qm9'!L20-AVERAGE('qm9'!L$2:L$6))/_xlfn.STDEV.P('qm9'!L$2:L$6)</f>
        <v>1.0927212701980829</v>
      </c>
      <c r="M20" s="1">
        <f>('qm9'!M20-AVERAGE('qm9'!M$2:M$6))/_xlfn.STDEV.P('qm9'!M$2:M$6)</f>
        <v>-4.4563912421530516E-2</v>
      </c>
      <c r="N20" s="1">
        <f>('qm9'!N20-AVERAGE('qm9'!N$2:N$6))/_xlfn.STDEV.P('qm9'!N$2:N$6)</f>
        <v>-0.56870712898507181</v>
      </c>
      <c r="O20" s="1">
        <f>('qm9'!O20-AVERAGE('qm9'!O$2:O$6))/_xlfn.STDEV.P('qm9'!O$2:O$6)</f>
        <v>-0.56867477667145705</v>
      </c>
      <c r="P20" s="1">
        <f>('qm9'!P20-AVERAGE('qm9'!P$2:P$6))/_xlfn.STDEV.P('qm9'!P$2:P$6)</f>
        <v>-0.56867478012576356</v>
      </c>
      <c r="Q20" s="1">
        <f>('qm9'!Q20-AVERAGE('qm9'!Q$2:Q$6))/_xlfn.STDEV.P('qm9'!Q$2:Q$6)</f>
        <v>-0.56876490221691067</v>
      </c>
      <c r="R20" s="1">
        <f>('qm9'!R20-AVERAGE('qm9'!R$2:R$6))/_xlfn.STDEV.P('qm9'!R$2:R$6)</f>
        <v>0.97101927119315978</v>
      </c>
      <c r="S20" s="1">
        <f>('qm9'!S20-AVERAGE('qm9'!S$2:S$6))/_xlfn.STDEV.P('qm9'!S$2:S$6)</f>
        <v>-6.9472567728046481E-3</v>
      </c>
      <c r="T20" s="1">
        <f>('qm9'!T20-AVERAGE('qm9'!T$2:T$6))/_xlfn.STDEV.P('qm9'!T$2:T$6)</f>
        <v>-4.4701407990829544E-3</v>
      </c>
      <c r="U20" s="1">
        <f>('qm9'!U20-AVERAGE('qm9'!U$2:U$6))/_xlfn.STDEV.P('qm9'!U$2:U$6)</f>
        <v>-4.7911733633955438E-3</v>
      </c>
      <c r="V20" s="1">
        <f>('qm9'!V20-AVERAGE('qm9'!V$2:V$6))/_xlfn.STDEV.P('qm9'!V$2:V$6)</f>
        <v>-6.9840136235465658E-3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qm9</vt:lpstr>
      <vt:lpstr>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Dominique Beaini</cp:lastModifiedBy>
  <dcterms:created xsi:type="dcterms:W3CDTF">2025-02-05T01:39:25Z</dcterms:created>
  <dcterms:modified xsi:type="dcterms:W3CDTF">2025-02-05T03:56:14Z</dcterms:modified>
</cp:coreProperties>
</file>