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<sst xmlns="http://schemas.openxmlformats.org/spreadsheetml/2006/main" count="70" uniqueCount="59">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</sst>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2-Acetyl Pyridine</t>
        </is>
      </c>
      <c r="C15" t="inlineStr">
        <is>
          <t>1122-62-9</t>
        </is>
      </c>
      <c r="D15" t="inlineStr">
        <is>
          <t>29333919</t>
        </is>
      </c>
      <c r="E15" t="inlineStr">
        <is>
          <t>SRL-25ml</t>
        </is>
      </c>
      <c r="F15" t="inlineStr">
        <is>
          <t>Part B</t>
        </is>
      </c>
      <c r="G15" t="n">
        <v>1850.0</v>
      </c>
      <c r="H15" t="n">
        <v>0.18</v>
      </c>
      <c r="I15" t="n">
        <v>1517.0000000000002</v>
      </c>
      <c r="J15" t="n">
        <v>1</v>
      </c>
      <c r="K15" t="n">
        <v>1517.0000000000002</v>
      </c>
      <c r="L15" t="n">
        <v>0.18</v>
      </c>
      <c r="M15" t="n">
        <v>273.06000000000006</v>
      </c>
      <c r="N15" t="n">
        <v>1790.0600000000004</v>
      </c>
    </row>
    <row r="16">
      <c r="A16" t="n">
        <v>2</v>
      </c>
      <c r="B16" t="inlineStr">
        <is>
          <t>2-Acetyl Pyridine</t>
        </is>
      </c>
      <c r="C16" t="inlineStr">
        <is>
          <t>1122-62-9</t>
        </is>
      </c>
      <c r="D16" t="inlineStr">
        <is>
          <t>29333919</t>
        </is>
      </c>
      <c r="E16" t="inlineStr">
        <is>
          <t>SRL-100ml</t>
        </is>
      </c>
      <c r="F16" t="inlineStr">
        <is>
          <t>Part B</t>
        </is>
      </c>
      <c r="G16" t="n">
        <v>6600.0</v>
      </c>
      <c r="H16" t="n">
        <v>0.18</v>
      </c>
      <c r="I16" t="n">
        <v>5412.0</v>
      </c>
      <c r="J16" t="n">
        <v>1</v>
      </c>
      <c r="K16" t="n">
        <v>5412.0</v>
      </c>
      <c r="L16" t="n">
        <v>0.18</v>
      </c>
      <c r="M16" t="n">
        <v>974.16</v>
      </c>
      <c r="N16" t="n">
        <v>6386.16</v>
      </c>
    </row>
    <row r="23" spans="1:14" ns2:dyDescent="0.3">
      <c r="A23" s="23"/>
      <c r="B23" s="22"/>
      <c r="C23" s="23"/>
      <c r="D23" s="23"/>
      <c r="E23" s="23"/>
      <c r="F23" s="23"/>
      <c r="G23" s="29"/>
      <c r="H23" s="23"/>
      <c r="I23" s="29"/>
      <c r="J23" s="23"/>
      <c r="K23" s="29"/>
      <c r="L23" s="22"/>
      <c r="M23" s="26" t="s">
        <v>42</v>
      </c>
      <c r="N23" s="35">
        <f>SUM(N15:N22)</f>
        <v>15803.858000000002</v>
      </c>
    </row>
    <row r="23">
      <c r="A23" t="n">
        <v>9</v>
      </c>
      <c r="B23" t="inlineStr">
        <is>
          <t>Picloram extrapure, 95%</t>
        </is>
      </c>
      <c r="C23" t="inlineStr">
        <is>
          <t>1918-00-9</t>
        </is>
      </c>
      <c r="D23" t="inlineStr">
        <is>
          <t>98020000</t>
        </is>
      </c>
      <c r="E23" t="inlineStr">
        <is>
          <t>B</t>
        </is>
      </c>
      <c r="F23" t="inlineStr">
        <is>
          <t>1 Gms</t>
        </is>
      </c>
      <c r="G23" t="n">
        <v>5500.0</v>
      </c>
      <c r="H23" t="n">
        <v>0.18</v>
      </c>
      <c r="I23" t="n">
        <v>4510.0</v>
      </c>
      <c r="J23" t="n">
        <v>1</v>
      </c>
      <c r="K23" t="n">
        <v>4510.0</v>
      </c>
      <c r="L23" t="n">
        <v>0.18</v>
      </c>
      <c r="M23" t="n">
        <v>811.8</v>
      </c>
      <c r="N23" t="n">
        <v>5321.8</v>
      </c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8" spans="1:14" ns2:dyDescent="0.3">
      <c r="A28" s="1"/>
      <c r="C28" s="2"/>
      <c r="D28" s="2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