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mi-Work\Documents\R\OHI survey results\Latent Gold\"/>
    </mc:Choice>
  </mc:AlternateContent>
  <bookViews>
    <workbookView xWindow="0" yWindow="0" windowWidth="19200" windowHeight="7236" activeTab="1"/>
  </bookViews>
  <sheets>
    <sheet name="1 class" sheetId="3" r:id="rId1"/>
    <sheet name="2 clas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6" i="3" l="1"/>
  <c r="AC15" i="3"/>
  <c r="AC14" i="3"/>
  <c r="AC13" i="3"/>
  <c r="AC12" i="3"/>
  <c r="AC11" i="3"/>
  <c r="AC10" i="3"/>
  <c r="AC9" i="3"/>
  <c r="AC8" i="3"/>
  <c r="AD16" i="1"/>
  <c r="AC16" i="1"/>
  <c r="AD15" i="1"/>
  <c r="AC15" i="1"/>
  <c r="AD14" i="1"/>
  <c r="AC14" i="1"/>
  <c r="AD13" i="1"/>
  <c r="AC13" i="1"/>
  <c r="AD12" i="1"/>
  <c r="AC12" i="1"/>
  <c r="AD11" i="1"/>
  <c r="AC11" i="1"/>
  <c r="AD10" i="1"/>
  <c r="AC10" i="1"/>
  <c r="AD9" i="1"/>
  <c r="AC9" i="1"/>
  <c r="AD8" i="1"/>
  <c r="AC8" i="1"/>
</calcChain>
</file>

<file path=xl/sharedStrings.xml><?xml version="1.0" encoding="utf-8"?>
<sst xmlns="http://schemas.openxmlformats.org/spreadsheetml/2006/main" count="136" uniqueCount="67">
  <si>
    <t>Model for Choices</t>
  </si>
  <si>
    <t>Class1</t>
  </si>
  <si>
    <t>Class2</t>
  </si>
  <si>
    <t>Overall</t>
  </si>
  <si>
    <t>R²</t>
  </si>
  <si>
    <t>R²(0)</t>
  </si>
  <si>
    <t>Attributes</t>
  </si>
  <si>
    <t>s.e.</t>
  </si>
  <si>
    <t>z-value</t>
  </si>
  <si>
    <t>Wald</t>
  </si>
  <si>
    <t>p-value</t>
  </si>
  <si>
    <t>Wald(=)</t>
  </si>
  <si>
    <t>Mean</t>
  </si>
  <si>
    <t>Std.Dev.</t>
  </si>
  <si>
    <t>Foodprovision</t>
  </si>
  <si>
    <t>Class 1</t>
  </si>
  <si>
    <t>Class 2</t>
  </si>
  <si>
    <t>NonFoodProducts</t>
  </si>
  <si>
    <t>CarbonStorage</t>
  </si>
  <si>
    <t>CoastalProtection</t>
  </si>
  <si>
    <t>CoastalLivelihoods</t>
  </si>
  <si>
    <t>TourismandRecreation</t>
  </si>
  <si>
    <t>IconicPlacesandSpecies</t>
  </si>
  <si>
    <t>CleanWaters</t>
  </si>
  <si>
    <t>Biodiversity</t>
  </si>
  <si>
    <t>sample</t>
  </si>
  <si>
    <t>MR+,BC-</t>
  </si>
  <si>
    <t>BC+,MR-</t>
  </si>
  <si>
    <t>seafood_eat</t>
  </si>
  <si>
    <t>yes</t>
  </si>
  <si>
    <t>no</t>
  </si>
  <si>
    <t>envr_org</t>
  </si>
  <si>
    <t>demothree_age_num</t>
  </si>
  <si>
    <t>old</t>
  </si>
  <si>
    <t>young</t>
  </si>
  <si>
    <t>political_party2</t>
  </si>
  <si>
    <t>CPC+,NG-</t>
  </si>
  <si>
    <t>NG+,CPC-</t>
  </si>
  <si>
    <t>Model for Classes</t>
  </si>
  <si>
    <t>Intercept</t>
  </si>
  <si>
    <t>Covariates</t>
  </si>
  <si>
    <t>BC</t>
  </si>
  <si>
    <t>MR</t>
  </si>
  <si>
    <t>ON</t>
  </si>
  <si>
    <t>PR</t>
  </si>
  <si>
    <t>QC</t>
  </si>
  <si>
    <t>dontknow</t>
  </si>
  <si>
    <t>CPC</t>
  </si>
  <si>
    <t>Liberal</t>
  </si>
  <si>
    <t>NDP/Green</t>
  </si>
  <si>
    <t>Other</t>
  </si>
  <si>
    <t>3.4e-2300</t>
  </si>
  <si>
    <t>5.0e-994</t>
  </si>
  <si>
    <t>8.0e-1934</t>
  </si>
  <si>
    <t>2.4e-1617</t>
  </si>
  <si>
    <t>1.0e-1211</t>
  </si>
  <si>
    <t>2.2e-4560</t>
  </si>
  <si>
    <t>1.9e-1646</t>
  </si>
  <si>
    <t>7.5e-2008</t>
  </si>
  <si>
    <t>1.2e-812</t>
  </si>
  <si>
    <t>7.7e-1708</t>
  </si>
  <si>
    <t>9.8e-1528</t>
  </si>
  <si>
    <t>1.0e-1084</t>
  </si>
  <si>
    <t>1.1e-4093</t>
  </si>
  <si>
    <t>7.1e-1271</t>
  </si>
  <si>
    <t>s.e.2</t>
  </si>
  <si>
    <t>z-value2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</si>
</sst>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'1 class'!$AC$8:$AC$16</c:f>
              <c:numCache>
                <c:formatCode>General</c:formatCode>
                <c:ptCount val="9"/>
                <c:pt idx="0">
                  <c:v>3.0232999999999999</c:v>
                </c:pt>
                <c:pt idx="1">
                  <c:v>0.46239999999999998</c:v>
                </c:pt>
                <c:pt idx="2">
                  <c:v>1.9753000000000001</c:v>
                </c:pt>
                <c:pt idx="3">
                  <c:v>2.774</c:v>
                </c:pt>
                <c:pt idx="4">
                  <c:v>2.4704999999999999</c:v>
                </c:pt>
                <c:pt idx="5">
                  <c:v>0.84519999999999995</c:v>
                </c:pt>
                <c:pt idx="6">
                  <c:v>2.1783000000000001</c:v>
                </c:pt>
                <c:pt idx="7">
                  <c:v>4.4538000000000002</c:v>
                </c:pt>
                <c:pt idx="8">
                  <c:v>2.5600999999999998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E-497B-8D40-1DA06FA84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59120"/>
        <c:axId val="495459512"/>
      </c:barChart>
      <c:catAx>
        <c:axId val="4954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9512"/>
        <c:crosses val="autoZero"/>
        <c:auto val="1"/>
        <c:lblAlgn val="ctr"/>
        <c:lblOffset val="100"/>
        <c:noMultiLvlLbl val="0"/>
      </c:catAx>
      <c:valAx>
        <c:axId val="49545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 class'!$AC$7</c:f>
              <c:strCache>
                <c:ptCount val="1"/>
                <c:pt idx="0">
                  <c:v>Class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class'!$AC$8:$AC$16</c:f>
              <c:numCache>
                <c:formatCode>General</c:formatCode>
                <c:ptCount val="9"/>
                <c:pt idx="0">
                  <c:v>3.8207</c:v>
                </c:pt>
                <c:pt idx="1">
                  <c:v>0.82650000000000001</c:v>
                </c:pt>
                <c:pt idx="2">
                  <c:v>1.2887</c:v>
                </c:pt>
                <c:pt idx="3">
                  <c:v>2.5575999999999999</c:v>
                </c:pt>
                <c:pt idx="4">
                  <c:v>3.1713</c:v>
                </c:pt>
                <c:pt idx="5">
                  <c:v>1.4104000000000001</c:v>
                </c:pt>
                <c:pt idx="6">
                  <c:v>1.8933</c:v>
                </c:pt>
                <c:pt idx="7">
                  <c:v>4.3357000000000001</c:v>
                </c:pt>
                <c:pt idx="8">
                  <c:v>1.9560999999999999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EB-453B-9D58-8BBE64258A42}"/>
            </c:ext>
          </c:extLst>
        </c:ser>
        <c:ser>
          <c:idx val="1"/>
          <c:order val="1"/>
          <c:tx>
            <c:strRef>
              <c:f>'2 class'!$AD$7</c:f>
              <c:strCache>
                <c:ptCount val="1"/>
                <c:pt idx="0">
                  <c:v>Class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 class'!$AB$8:$AB$16</c:f>
              <c:strCache>
                <c:ptCount val="9"/>
                <c:pt idx="0">
                  <c:v>Foodprovision</c:v>
                </c:pt>
                <c:pt idx="1">
                  <c:v>NonFoodProducts</c:v>
                </c:pt>
                <c:pt idx="2">
                  <c:v>CarbonStorage</c:v>
                </c:pt>
                <c:pt idx="3">
                  <c:v>CoastalProtection</c:v>
                </c:pt>
                <c:pt idx="4">
                  <c:v>CoastalLivelihoods</c:v>
                </c:pt>
                <c:pt idx="5">
                  <c:v>TourismandRecreation</c:v>
                </c:pt>
                <c:pt idx="6">
                  <c:v>IconicPlacesandSpecies</c:v>
                </c:pt>
                <c:pt idx="7">
                  <c:v>CleanWaters</c:v>
                </c:pt>
                <c:pt idx="8">
                  <c:v>Biodiversity</c:v>
                </c:pt>
              </c:strCache>
            </c:strRef>
          </c:cat>
          <c:val>
            <c:numRef>
              <c:f>'2 class'!$AD$8:$AD$16</c:f>
              <c:numCache>
                <c:formatCode>General</c:formatCode>
                <c:ptCount val="9"/>
                <c:pt idx="0">
                  <c:v>2.4144000000000001</c:v>
                </c:pt>
                <c:pt idx="1">
                  <c:v>6.0499999999999998E-2</c:v>
                </c:pt>
                <c:pt idx="2">
                  <c:v>3.3062999999999998</c:v>
                </c:pt>
                <c:pt idx="3">
                  <c:v>3.5594999999999999</c:v>
                </c:pt>
                <c:pt idx="4">
                  <c:v>2.0019999999999998</c:v>
                </c:pt>
                <c:pt idx="5">
                  <c:v>0.26469999999999999</c:v>
                </c:pt>
                <c:pt idx="6">
                  <c:v>2.8172999999999999</c:v>
                </c:pt>
                <c:pt idx="7">
                  <c:v>5.3394000000000004</c:v>
                </c:pt>
                <c:pt idx="8">
                  <c:v>3.7214999999999998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EB-453B-9D58-8BBE64258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051944"/>
        <c:axId val="492052336"/>
      </c:barChart>
      <c:catAx>
        <c:axId val="4920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336"/>
        <c:crosses val="autoZero"/>
        <c:auto val="1"/>
        <c:lblAlgn val="ctr"/>
        <c:lblOffset val="100"/>
        <c:noMultiLvlLbl val="0"/>
      </c:catAx>
      <c:valAx>
        <c:axId val="4920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Province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class'!$A$33:$A$37</c:f>
              <c:strCache>
                <c:ptCount val="5"/>
                <c:pt idx="0">
                  <c:v>BC</c:v>
                </c:pt>
                <c:pt idx="1">
                  <c:v>MR</c:v>
                </c:pt>
                <c:pt idx="2">
                  <c:v>ON</c:v>
                </c:pt>
                <c:pt idx="3">
                  <c:v>PR</c:v>
                </c:pt>
                <c:pt idx="4">
                  <c:v>QC</c:v>
                </c:pt>
              </c:strCache>
            </c:strRef>
          </c:cat>
          <c:val>
            <c:numRef>
              <c:f>'2 class'!$B$33:$B$37</c:f>
              <c:numCache>
                <c:formatCode>General</c:formatCode>
                <c:ptCount val="5"/>
                <c:pt idx="0">
                  <c:v>-0.16569999999999999</c:v>
                </c:pt>
                <c:pt idx="1">
                  <c:v>0.191</c:v>
                </c:pt>
                <c:pt idx="2">
                  <c:v>4.5400000000000003E-2</c:v>
                </c:pt>
                <c:pt idx="3">
                  <c:v>-6.8699999999999997E-2</c:v>
                </c:pt>
                <c:pt idx="4">
                  <c:v>-1.9E-3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846-8062-587D13ACD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69745008"/>
        <c:axId val="69747920"/>
      </c:barChart>
      <c:catAx>
        <c:axId val="69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920"/>
        <c:crosses val="autoZero"/>
        <c:auto val="1"/>
        <c:lblAlgn val="ctr"/>
        <c:lblOffset val="100"/>
        <c:noMultiLvlLbl val="0"/>
      </c:catAx>
      <c:valAx>
        <c:axId val="6974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</a:t>
            </a:r>
            <a:r>
              <a:rPr lang="en-US" baseline="0"/>
              <a:t> Organization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class'!$A$41:$A$43</c:f>
              <c:strCache>
                <c:ptCount val="3"/>
                <c:pt idx="0">
                  <c:v>dontknow</c:v>
                </c:pt>
                <c:pt idx="1">
                  <c:v>no</c:v>
                </c:pt>
                <c:pt idx="2">
                  <c:v>yes</c:v>
                </c:pt>
              </c:strCache>
            </c:strRef>
          </c:cat>
          <c:val>
            <c:numRef>
              <c:f>'2 class'!$B$41:$B$43</c:f>
              <c:numCache>
                <c:formatCode>General</c:formatCode>
                <c:ptCount val="3"/>
                <c:pt idx="0">
                  <c:v>0.12</c:v>
                </c:pt>
                <c:pt idx="1">
                  <c:v>0.20349999999999999</c:v>
                </c:pt>
                <c:pt idx="2">
                  <c:v>-0.32350000000000001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4-4EB7-916F-8493723A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69745008"/>
        <c:axId val="69747920"/>
      </c:barChart>
      <c:catAx>
        <c:axId val="69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920"/>
        <c:crosses val="autoZero"/>
        <c:auto val="1"/>
        <c:lblAlgn val="ctr"/>
        <c:lblOffset val="100"/>
        <c:noMultiLvlLbl val="0"/>
      </c:catAx>
      <c:valAx>
        <c:axId val="6974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Political Affiliation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 class'!$A$47:$A$50</c:f>
              <c:strCache>
                <c:ptCount val="4"/>
                <c:pt idx="0">
                  <c:v>CPC</c:v>
                </c:pt>
                <c:pt idx="1">
                  <c:v>Liberal</c:v>
                </c:pt>
                <c:pt idx="2">
                  <c:v>NDP/Green</c:v>
                </c:pt>
                <c:pt idx="3">
                  <c:v>Other</c:v>
                </c:pt>
              </c:strCache>
            </c:strRef>
          </c:cat>
          <c:val>
            <c:numRef>
              <c:f>'2 class'!$B$47:$B$50</c:f>
              <c:numCache>
                <c:formatCode>General</c:formatCode>
                <c:ptCount val="4"/>
                <c:pt idx="0">
                  <c:v>0.3039</c:v>
                </c:pt>
                <c:pt idx="1">
                  <c:v>7.7499999999999999E-2</c:v>
                </c:pt>
                <c:pt idx="2">
                  <c:v>-0.32800000000000001</c:v>
                </c:pt>
                <c:pt idx="3">
                  <c:v>-5.3400000000000003E-2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E-4DB5-82F1-DA6726D01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69745008"/>
        <c:axId val="69747920"/>
      </c:barChart>
      <c:catAx>
        <c:axId val="69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920"/>
        <c:crosses val="autoZero"/>
        <c:auto val="1"/>
        <c:lblAlgn val="ctr"/>
        <c:lblOffset val="100"/>
        <c:noMultiLvlLbl val="0"/>
      </c:catAx>
      <c:valAx>
        <c:axId val="6974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Age***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'2 class'!$A$45:$A$45</c:f>
              <c:numCache>
                <c:formatCode>General</c:formatCode>
                <c:ptCount val="1"/>
              </c:numCache>
            </c:numRef>
          </c:cat>
          <c:val>
            <c:numRef>
              <c:f>'2 class'!$B$45:$B$45</c:f>
              <c:numCache>
                <c:formatCode>General</c:formatCode>
                <c:ptCount val="1"/>
                <c:pt idx="0">
                  <c:v>1.0699999999999999E-2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5-47E3-A998-B5979C10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overlap val="-27"/>
        <c:axId val="69745008"/>
        <c:axId val="69747920"/>
      </c:barChart>
      <c:catAx>
        <c:axId val="6974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920"/>
        <c:crosses val="autoZero"/>
        <c:auto val="1"/>
        <c:lblAlgn val="ctr"/>
        <c:lblOffset val="100"/>
        <c:noMultiLvlLbl val="0"/>
      </c:catAx>
      <c:valAx>
        <c:axId val="6974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Loading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50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320040</xdr:colOff>
      <xdr:row>6</xdr:row>
      <xdr:rowOff>167640</xdr:rowOff>
    </xdr:from>
    <xdr:to>
      <xdr:col>26</xdr:col>
      <xdr:colOff>15240</xdr:colOff>
      <xdr:row>21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251460</xdr:colOff>
      <xdr:row>6</xdr:row>
      <xdr:rowOff>83820</xdr:rowOff>
    </xdr:from>
    <xdr:to>
      <xdr:col>25</xdr:col>
      <xdr:colOff>556260</xdr:colOff>
      <xdr:row>21</xdr:row>
      <xdr:rowOff>83820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213360</xdr:colOff>
      <xdr:row>27</xdr:row>
      <xdr:rowOff>110490</xdr:rowOff>
    </xdr:from>
    <xdr:to>
      <xdr:col>18</xdr:col>
      <xdr:colOff>556260</xdr:colOff>
      <xdr:row>47</xdr:row>
      <xdr:rowOff>110490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18</xdr:col>
      <xdr:colOff>342900</xdr:colOff>
      <xdr:row>69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71</xdr:row>
      <xdr:rowOff>0</xdr:rowOff>
    </xdr:from>
    <xdr:to>
      <xdr:col>18</xdr:col>
      <xdr:colOff>342900</xdr:colOff>
      <xdr:row>91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15</xdr:col>
      <xdr:colOff>342900</xdr:colOff>
      <xdr:row>72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0.76111</cdr:x>
      <cdr:y>0.21354</cdr:y>
    </cdr:from>
    <cdr:to>
      <cdr:x>0.90694</cdr:x>
      <cdr:y>0.30104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5760" y="78105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Class 1</a:t>
          </a:r>
        </a:p>
      </cdr:txBody>
    </cdr:sp>
  </cdr:relSizeAnchor>
  <cdr:relSizeAnchor xmlns:cdr="http://schemas.openxmlformats.org/drawingml/2006/chartDrawing">
    <cdr:from>
      <cdr:x>0.76481</cdr:x>
      <cdr:y>0.73264</cdr:y>
    </cdr:from>
    <cdr:to>
      <cdr:x>0.91065</cdr:x>
      <cdr:y>0.82014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96080" y="267970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Class 2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0.21389</cdr:x>
      <cdr:y>0.19062</cdr:y>
    </cdr:from>
    <cdr:to>
      <cdr:x>0.35972</cdr:x>
      <cdr:y>0.27812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73474" y="697224"/>
          <a:ext cx="800082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Class 1</a:t>
          </a:r>
        </a:p>
      </cdr:txBody>
    </cdr:sp>
  </cdr:relSizeAnchor>
  <cdr:relSizeAnchor xmlns:cdr="http://schemas.openxmlformats.org/drawingml/2006/chartDrawing">
    <cdr:from>
      <cdr:x>0.21203</cdr:x>
      <cdr:y>0.75139</cdr:y>
    </cdr:from>
    <cdr:to>
      <cdr:x>0.35787</cdr:x>
      <cdr:y>0.83889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63294" y="2748284"/>
          <a:ext cx="800136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Class 2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0.76111</cdr:x>
      <cdr:y>0.21354</cdr:y>
    </cdr:from>
    <cdr:to>
      <cdr:x>0.90694</cdr:x>
      <cdr:y>0.30104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75760" y="78105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Class 1</a:t>
          </a:r>
        </a:p>
      </cdr:txBody>
    </cdr:sp>
  </cdr:relSizeAnchor>
  <cdr:relSizeAnchor xmlns:cdr="http://schemas.openxmlformats.org/drawingml/2006/chartDrawing">
    <cdr:from>
      <cdr:x>0.76481</cdr:x>
      <cdr:y>0.73264</cdr:y>
    </cdr:from>
    <cdr:to>
      <cdr:x>0.91065</cdr:x>
      <cdr:y>0.82014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196080" y="2679700"/>
          <a:ext cx="800100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Class 2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0.2125</cdr:x>
      <cdr:y>0.18437</cdr:y>
    </cdr:from>
    <cdr:to>
      <cdr:x>0.35833</cdr:x>
      <cdr:y>0.27187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65866" y="674352"/>
          <a:ext cx="800082" cy="320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Class 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1"/>
  <sheetViews>
    <sheetView topLeftCell="A7" workbookViewId="0">
      <selection activeCell="AB19" sqref="AB19:AD26"/>
    </sheetView>
  </sheetViews>
  <sheetFormatPr defaultRowHeight="14.4" x14ac:dyDescent="0.3"/>
  <cols>
    <col min="11" max="11" width="12.77734375" customWidth="1"/>
    <col min="29" max="29" width="12" customWidth="1"/>
    <col min="30" max="30" width="11.109375" customWidth="1"/>
    <col min="31" max="31" width="12.77734375" customWidth="1"/>
  </cols>
  <sheetData>
    <row r="1" spans="1:29" x14ac:dyDescent="0.3">
      <c r="A1" t="s">
        <v>0</v>
      </c>
    </row>
    <row r="2" spans="1:29" x14ac:dyDescent="0.3">
      <c r="B2" t="s">
        <v>1</v>
      </c>
      <c r="E2" t="s">
        <v>3</v>
      </c>
    </row>
    <row r="3" spans="1:29" x14ac:dyDescent="0.3">
      <c r="A3" t="s">
        <v>4</v>
      </c>
      <c r="B3">
        <v>0.26479999999999998</v>
      </c>
      <c r="E3">
        <v>0.26479999999999998</v>
      </c>
    </row>
    <row r="4" spans="1:29" x14ac:dyDescent="0.3">
      <c r="A4" t="s">
        <v>5</v>
      </c>
      <c r="B4">
        <v>0.30130000000000001</v>
      </c>
      <c r="E4">
        <v>0.30130000000000001</v>
      </c>
    </row>
    <row r="6" spans="1:29" x14ac:dyDescent="0.3">
      <c r="A6" t="s">
        <v>6</v>
      </c>
      <c r="B6" t="s">
        <v>1</v>
      </c>
      <c r="C6" t="s">
        <v>7</v>
      </c>
      <c r="D6" t="s">
        <v>8</v>
      </c>
      <c r="E6" t="s">
        <v>9</v>
      </c>
      <c r="F6" t="s">
        <v>10</v>
      </c>
      <c r="G6" t="s">
        <v>12</v>
      </c>
      <c r="H6" t="s">
        <v>13</v>
      </c>
    </row>
    <row r="7" spans="1:29" x14ac:dyDescent="0.3">
      <c r="A7" t="s">
        <v>14</v>
      </c>
      <c r="AC7" t="s">
        <v>15</v>
      </c>
    </row>
    <row r="8" spans="1:29" x14ac:dyDescent="0.3">
      <c r="B8">
        <v>3.0232999999999999</v>
      </c>
      <c r="C8">
        <v>2.9399999999999999E-2</v>
      </c>
      <c r="D8">
        <v>102.85769999999999</v>
      </c>
      <c r="E8">
        <v>10579.699699999999</v>
      </c>
      <c r="F8" s="1" t="s">
        <v>51</v>
      </c>
      <c r="G8">
        <v>3.0232999999999999</v>
      </c>
      <c r="H8">
        <v>0</v>
      </c>
      <c r="I8" s="1"/>
      <c r="K8" s="1"/>
      <c r="U8" s="1"/>
      <c r="W8" s="1"/>
      <c r="AB8" t="s">
        <v>14</v>
      </c>
      <c r="AC8">
        <f>B8</f>
        <v>3.0232999999999999</v>
      </c>
    </row>
    <row r="9" spans="1:29" x14ac:dyDescent="0.3">
      <c r="A9" t="s">
        <v>17</v>
      </c>
      <c r="AB9" t="s">
        <v>17</v>
      </c>
      <c r="AC9">
        <f>B10</f>
        <v>0.46239999999999998</v>
      </c>
    </row>
    <row r="10" spans="1:29" x14ac:dyDescent="0.3">
      <c r="B10">
        <v>0.46239999999999998</v>
      </c>
      <c r="C10">
        <v>2.6499999999999999E-2</v>
      </c>
      <c r="D10">
        <v>17.434200000000001</v>
      </c>
      <c r="E10">
        <v>303.94970000000001</v>
      </c>
      <c r="F10" s="1">
        <v>4.5E-68</v>
      </c>
      <c r="G10">
        <v>0.46239999999999998</v>
      </c>
      <c r="H10">
        <v>0</v>
      </c>
      <c r="I10" s="1"/>
      <c r="K10" s="1"/>
      <c r="U10" s="1"/>
      <c r="W10" s="1"/>
      <c r="AB10" t="s">
        <v>18</v>
      </c>
      <c r="AC10">
        <f>B12</f>
        <v>1.9753000000000001</v>
      </c>
    </row>
    <row r="11" spans="1:29" x14ac:dyDescent="0.3">
      <c r="A11" t="s">
        <v>18</v>
      </c>
      <c r="AB11" t="s">
        <v>19</v>
      </c>
      <c r="AC11">
        <f>B14</f>
        <v>2.774</v>
      </c>
    </row>
    <row r="12" spans="1:29" x14ac:dyDescent="0.3">
      <c r="B12">
        <v>1.9753000000000001</v>
      </c>
      <c r="C12">
        <v>2.92E-2</v>
      </c>
      <c r="D12">
        <v>67.568100000000001</v>
      </c>
      <c r="E12">
        <v>4565.4540999999999</v>
      </c>
      <c r="F12" s="1" t="s">
        <v>52</v>
      </c>
      <c r="G12">
        <v>1.9753000000000001</v>
      </c>
      <c r="H12">
        <v>0</v>
      </c>
      <c r="I12" s="1"/>
      <c r="K12" s="1"/>
      <c r="U12" s="1"/>
      <c r="W12" s="1"/>
      <c r="AB12" t="s">
        <v>20</v>
      </c>
      <c r="AC12">
        <f>B16</f>
        <v>2.4704999999999999</v>
      </c>
    </row>
    <row r="13" spans="1:29" x14ac:dyDescent="0.3">
      <c r="A13" t="s">
        <v>19</v>
      </c>
      <c r="AB13" t="s">
        <v>21</v>
      </c>
      <c r="AC13">
        <f>B18</f>
        <v>0.84519999999999995</v>
      </c>
    </row>
    <row r="14" spans="1:29" x14ac:dyDescent="0.3">
      <c r="B14">
        <v>2.774</v>
      </c>
      <c r="C14">
        <v>2.9399999999999999E-2</v>
      </c>
      <c r="D14">
        <v>94.301100000000005</v>
      </c>
      <c r="E14">
        <v>8892.7013000000006</v>
      </c>
      <c r="F14" s="1" t="s">
        <v>53</v>
      </c>
      <c r="G14">
        <v>2.774</v>
      </c>
      <c r="H14">
        <v>0</v>
      </c>
      <c r="I14" s="1"/>
      <c r="K14" s="1"/>
      <c r="U14" s="1"/>
      <c r="W14" s="1"/>
      <c r="AB14" t="s">
        <v>22</v>
      </c>
      <c r="AC14">
        <f>B20</f>
        <v>2.1783000000000001</v>
      </c>
    </row>
    <row r="15" spans="1:29" x14ac:dyDescent="0.3">
      <c r="A15" t="s">
        <v>20</v>
      </c>
      <c r="AB15" t="s">
        <v>23</v>
      </c>
      <c r="AC15">
        <f>B22</f>
        <v>4.4538000000000002</v>
      </c>
    </row>
    <row r="16" spans="1:29" x14ac:dyDescent="0.3">
      <c r="B16">
        <v>2.4704999999999999</v>
      </c>
      <c r="C16">
        <v>2.87E-2</v>
      </c>
      <c r="D16">
        <v>86.228899999999996</v>
      </c>
      <c r="E16">
        <v>7435.4180999999999</v>
      </c>
      <c r="F16" s="1" t="s">
        <v>54</v>
      </c>
      <c r="G16">
        <v>2.4704999999999999</v>
      </c>
      <c r="H16">
        <v>0</v>
      </c>
      <c r="I16" s="1"/>
      <c r="K16" s="1"/>
      <c r="U16" s="1"/>
      <c r="W16" s="1"/>
      <c r="AB16" t="s">
        <v>24</v>
      </c>
      <c r="AC16">
        <f>B24</f>
        <v>2.5600999999999998</v>
      </c>
    </row>
    <row r="17" spans="1:23" x14ac:dyDescent="0.3">
      <c r="A17" t="s">
        <v>21</v>
      </c>
    </row>
    <row r="18" spans="1:23" x14ac:dyDescent="0.3">
      <c r="B18">
        <v>0.84519999999999995</v>
      </c>
      <c r="C18">
        <v>2.7300000000000001E-2</v>
      </c>
      <c r="D18">
        <v>30.930399999999999</v>
      </c>
      <c r="E18">
        <v>956.68809999999996</v>
      </c>
      <c r="F18" s="1">
        <v>4.6999999999999997E-210</v>
      </c>
      <c r="G18">
        <v>0.84519999999999995</v>
      </c>
      <c r="H18">
        <v>0</v>
      </c>
      <c r="I18" s="1"/>
      <c r="K18" s="1"/>
      <c r="U18" s="1"/>
      <c r="W18" s="1"/>
    </row>
    <row r="19" spans="1:23" x14ac:dyDescent="0.3">
      <c r="A19" t="s">
        <v>22</v>
      </c>
    </row>
    <row r="20" spans="1:23" x14ac:dyDescent="0.3">
      <c r="B20">
        <v>2.1783000000000001</v>
      </c>
      <c r="C20">
        <v>2.92E-2</v>
      </c>
      <c r="D20">
        <v>74.617599999999996</v>
      </c>
      <c r="E20">
        <v>5567.7875000000004</v>
      </c>
      <c r="F20" s="1" t="s">
        <v>55</v>
      </c>
      <c r="G20">
        <v>2.1783000000000001</v>
      </c>
      <c r="H20">
        <v>0</v>
      </c>
      <c r="I20" s="1"/>
      <c r="K20" s="1"/>
      <c r="U20" s="1"/>
      <c r="W20" s="1"/>
    </row>
    <row r="21" spans="1:23" x14ac:dyDescent="0.3">
      <c r="A21" t="s">
        <v>23</v>
      </c>
    </row>
    <row r="22" spans="1:23" x14ac:dyDescent="0.3">
      <c r="B22">
        <v>4.4538000000000002</v>
      </c>
      <c r="C22">
        <v>3.0700000000000002E-2</v>
      </c>
      <c r="D22">
        <v>144.87090000000001</v>
      </c>
      <c r="E22">
        <v>20987.5808</v>
      </c>
      <c r="F22" s="1" t="s">
        <v>56</v>
      </c>
      <c r="G22">
        <v>4.4538000000000002</v>
      </c>
      <c r="H22">
        <v>0</v>
      </c>
      <c r="I22" s="1"/>
      <c r="K22" s="1"/>
      <c r="U22" s="1"/>
      <c r="W22" s="1"/>
    </row>
    <row r="23" spans="1:23" x14ac:dyDescent="0.3">
      <c r="A23" t="s">
        <v>24</v>
      </c>
    </row>
    <row r="24" spans="1:23" x14ac:dyDescent="0.3">
      <c r="B24">
        <v>2.5600999999999998</v>
      </c>
      <c r="C24">
        <v>2.9399999999999999E-2</v>
      </c>
      <c r="D24">
        <v>87.002399999999994</v>
      </c>
      <c r="E24">
        <v>7569.4233000000004</v>
      </c>
      <c r="F24" s="1" t="s">
        <v>57</v>
      </c>
      <c r="G24">
        <v>2.5600999999999998</v>
      </c>
      <c r="H24">
        <v>0</v>
      </c>
      <c r="I24" s="1"/>
      <c r="K24" s="1"/>
      <c r="U24" s="1"/>
      <c r="W24" s="1"/>
    </row>
    <row r="29" spans="1:23" x14ac:dyDescent="0.3">
      <c r="I29" s="1"/>
      <c r="U29" s="1"/>
    </row>
    <row r="33" spans="9:21" x14ac:dyDescent="0.3">
      <c r="U33" s="1"/>
    </row>
    <row r="41" spans="9:21" x14ac:dyDescent="0.3">
      <c r="I41" s="1"/>
    </row>
    <row r="49" spans="9:21" x14ac:dyDescent="0.3">
      <c r="I49" s="1"/>
      <c r="U49" s="1"/>
    </row>
    <row r="51" spans="9:21" x14ac:dyDescent="0.3">
      <c r="I51" s="1"/>
      <c r="U51" s="1"/>
    </row>
  </sheetData>
  <conditionalFormatting sqref="S1:S5 S29:S30 S32:S1048576 S7:S27 P1:P5 P29:P30 P32:P1048576 P7:P27 M1:M5 M29:M30 M32:M38 M7:M27 J1:J5 J29:J30 J32:J1048576 J7:J27 M47:M1048576">
    <cfRule type="cellIs" dxfId="7" priority="1" operator="lessThan">
      <formula>-1.96</formula>
    </cfRule>
    <cfRule type="cellIs" dxfId="6" priority="2" operator="greaterThan">
      <formula>1.96</formula>
    </cfRule>
  </conditionalFormatting>
  <conditionalFormatting sqref="D1:D5 D29:D30 D32:D1048576 D7:D27">
    <cfRule type="cellIs" dxfId="5" priority="3" operator="lessThan">
      <formula>-1.96</formula>
    </cfRule>
    <cfRule type="cellIs" dxfId="4" priority="4" operator="greaterThan">
      <formula>1.96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1"/>
  <sheetViews>
    <sheetView tabSelected="1" topLeftCell="A52" workbookViewId="0">
      <selection activeCell="F56" sqref="F56"/>
    </sheetView>
  </sheetViews>
  <sheetFormatPr defaultRowHeight="14.4" x14ac:dyDescent="0.3"/>
  <cols>
    <col min="11" max="11" width="12.77734375" customWidth="1"/>
    <col min="29" max="29" width="12" customWidth="1"/>
    <col min="30" max="30" width="11.109375" customWidth="1"/>
    <col min="31" max="31" width="12.77734375" customWidth="1"/>
  </cols>
  <sheetData>
    <row r="1" spans="1:30" x14ac:dyDescent="0.3">
      <c r="A1" t="s">
        <v>0</v>
      </c>
    </row>
    <row r="2" spans="1:30" x14ac:dyDescent="0.3">
      <c r="B2" t="s">
        <v>1</v>
      </c>
      <c r="E2" t="s">
        <v>2</v>
      </c>
      <c r="H2" t="s">
        <v>3</v>
      </c>
    </row>
    <row r="3" spans="1:30" x14ac:dyDescent="0.3">
      <c r="A3" t="s">
        <v>4</v>
      </c>
      <c r="B3">
        <v>0.25879999999999997</v>
      </c>
      <c r="E3">
        <v>0.3659</v>
      </c>
      <c r="H3">
        <v>0.3226</v>
      </c>
    </row>
    <row r="4" spans="1:30" x14ac:dyDescent="0.3">
      <c r="A4" t="s">
        <v>5</v>
      </c>
      <c r="B4">
        <v>0.29330000000000001</v>
      </c>
      <c r="E4">
        <v>0.41010000000000002</v>
      </c>
      <c r="H4">
        <v>0.35589999999999999</v>
      </c>
    </row>
    <row r="6" spans="1:30" x14ac:dyDescent="0.3">
      <c r="A6" t="s">
        <v>6</v>
      </c>
      <c r="B6" t="s">
        <v>1</v>
      </c>
      <c r="C6" t="s">
        <v>7</v>
      </c>
      <c r="D6" t="s">
        <v>8</v>
      </c>
      <c r="E6" t="s">
        <v>2</v>
      </c>
      <c r="F6" t="s">
        <v>65</v>
      </c>
      <c r="G6" t="s">
        <v>66</v>
      </c>
      <c r="H6" t="s">
        <v>9</v>
      </c>
      <c r="I6" t="s">
        <v>10</v>
      </c>
      <c r="J6" t="s">
        <v>11</v>
      </c>
      <c r="K6" t="s">
        <v>10</v>
      </c>
      <c r="L6" t="s">
        <v>12</v>
      </c>
      <c r="M6" t="s">
        <v>13</v>
      </c>
    </row>
    <row r="7" spans="1:30" x14ac:dyDescent="0.3">
      <c r="A7" t="s">
        <v>14</v>
      </c>
      <c r="AC7" t="s">
        <v>15</v>
      </c>
      <c r="AD7" t="s">
        <v>16</v>
      </c>
    </row>
    <row r="8" spans="1:30" x14ac:dyDescent="0.3">
      <c r="B8">
        <v>3.8207</v>
      </c>
      <c r="C8">
        <v>4.6300000000000001E-2</v>
      </c>
      <c r="D8">
        <v>82.562799999999996</v>
      </c>
      <c r="E8">
        <v>2.4144000000000001</v>
      </c>
      <c r="F8">
        <v>6.6799999999999998E-2</v>
      </c>
      <c r="G8">
        <v>36.162199999999999</v>
      </c>
      <c r="H8">
        <v>9243.1460999999999</v>
      </c>
      <c r="I8" s="1" t="s">
        <v>58</v>
      </c>
      <c r="J8">
        <v>262.40660000000003</v>
      </c>
      <c r="K8" s="1">
        <v>5.0999999999999996E-59</v>
      </c>
      <c r="L8">
        <v>3.1505000000000001</v>
      </c>
      <c r="M8">
        <v>0.70240000000000002</v>
      </c>
      <c r="U8" s="1"/>
      <c r="W8" s="1"/>
      <c r="AB8" t="s">
        <v>14</v>
      </c>
      <c r="AC8">
        <f>B8</f>
        <v>3.8207</v>
      </c>
      <c r="AD8">
        <f>E8</f>
        <v>2.4144000000000001</v>
      </c>
    </row>
    <row r="9" spans="1:30" x14ac:dyDescent="0.3">
      <c r="A9" t="s">
        <v>17</v>
      </c>
      <c r="AB9" t="s">
        <v>17</v>
      </c>
      <c r="AC9">
        <f>B10</f>
        <v>0.82650000000000001</v>
      </c>
      <c r="AD9">
        <f>E10</f>
        <v>6.0499999999999998E-2</v>
      </c>
    </row>
    <row r="10" spans="1:30" x14ac:dyDescent="0.3">
      <c r="B10">
        <v>0.82650000000000001</v>
      </c>
      <c r="C10">
        <v>4.1500000000000002E-2</v>
      </c>
      <c r="D10">
        <v>19.934799999999999</v>
      </c>
      <c r="E10">
        <v>6.0499999999999998E-2</v>
      </c>
      <c r="F10">
        <v>4.99E-2</v>
      </c>
      <c r="G10">
        <v>1.2116</v>
      </c>
      <c r="H10">
        <v>428.80169999999998</v>
      </c>
      <c r="I10" s="1">
        <v>7.6999999999999996E-94</v>
      </c>
      <c r="J10">
        <v>115.1724</v>
      </c>
      <c r="K10" s="1">
        <v>7.1999999999999997E-27</v>
      </c>
      <c r="L10">
        <v>0.46150000000000002</v>
      </c>
      <c r="M10">
        <v>0.3826</v>
      </c>
      <c r="U10" s="1"/>
      <c r="W10" s="1"/>
      <c r="AB10" t="s">
        <v>18</v>
      </c>
      <c r="AC10">
        <f>B12</f>
        <v>1.2887</v>
      </c>
      <c r="AD10">
        <f>E12</f>
        <v>3.3062999999999998</v>
      </c>
    </row>
    <row r="11" spans="1:30" x14ac:dyDescent="0.3">
      <c r="A11" t="s">
        <v>18</v>
      </c>
      <c r="AB11" t="s">
        <v>19</v>
      </c>
      <c r="AC11">
        <f>B14</f>
        <v>2.5575999999999999</v>
      </c>
      <c r="AD11">
        <f>E14</f>
        <v>3.5594999999999999</v>
      </c>
    </row>
    <row r="12" spans="1:30" x14ac:dyDescent="0.3">
      <c r="B12">
        <v>1.2887</v>
      </c>
      <c r="C12">
        <v>4.3799999999999999E-2</v>
      </c>
      <c r="D12">
        <v>29.4299</v>
      </c>
      <c r="E12">
        <v>3.3062999999999998</v>
      </c>
      <c r="F12">
        <v>6.1100000000000002E-2</v>
      </c>
      <c r="G12">
        <v>54.099800000000002</v>
      </c>
      <c r="H12">
        <v>3739.1151</v>
      </c>
      <c r="I12" s="1" t="s">
        <v>59</v>
      </c>
      <c r="J12">
        <v>732.11019999999996</v>
      </c>
      <c r="K12" s="1">
        <v>3.0999999999999999E-161</v>
      </c>
      <c r="L12">
        <v>2.2502</v>
      </c>
      <c r="M12">
        <v>1.0077</v>
      </c>
      <c r="U12" s="1"/>
      <c r="W12" s="1"/>
      <c r="AB12" t="s">
        <v>20</v>
      </c>
      <c r="AC12">
        <f>B16</f>
        <v>3.1713</v>
      </c>
      <c r="AD12">
        <f>E16</f>
        <v>2.0019999999999998</v>
      </c>
    </row>
    <row r="13" spans="1:30" x14ac:dyDescent="0.3">
      <c r="A13" t="s">
        <v>19</v>
      </c>
      <c r="AB13" t="s">
        <v>21</v>
      </c>
      <c r="AC13">
        <f>B18</f>
        <v>1.4104000000000001</v>
      </c>
      <c r="AD13">
        <f>E18</f>
        <v>0.26469999999999999</v>
      </c>
    </row>
    <row r="14" spans="1:30" x14ac:dyDescent="0.3">
      <c r="B14">
        <v>2.5575999999999999</v>
      </c>
      <c r="C14">
        <v>4.7199999999999999E-2</v>
      </c>
      <c r="D14">
        <v>54.1297</v>
      </c>
      <c r="E14">
        <v>3.5594999999999999</v>
      </c>
      <c r="F14">
        <v>5.9799999999999999E-2</v>
      </c>
      <c r="G14">
        <v>59.548000000000002</v>
      </c>
      <c r="H14">
        <v>7861.5382</v>
      </c>
      <c r="I14" s="1" t="s">
        <v>60</v>
      </c>
      <c r="J14">
        <v>147.5395</v>
      </c>
      <c r="K14" s="1">
        <v>6E-34</v>
      </c>
      <c r="L14">
        <v>3.0350999999999999</v>
      </c>
      <c r="M14">
        <v>0.50039999999999996</v>
      </c>
      <c r="U14" s="1"/>
      <c r="W14" s="1"/>
      <c r="AB14" t="s">
        <v>22</v>
      </c>
      <c r="AC14">
        <f>B20</f>
        <v>1.8933</v>
      </c>
      <c r="AD14">
        <f>E20</f>
        <v>2.8172999999999999</v>
      </c>
    </row>
    <row r="15" spans="1:30" x14ac:dyDescent="0.3">
      <c r="A15" t="s">
        <v>20</v>
      </c>
      <c r="AB15" t="s">
        <v>23</v>
      </c>
      <c r="AC15">
        <f>B22</f>
        <v>4.3357000000000001</v>
      </c>
      <c r="AD15">
        <f>E22</f>
        <v>5.3394000000000004</v>
      </c>
    </row>
    <row r="16" spans="1:30" x14ac:dyDescent="0.3">
      <c r="B16">
        <v>3.1713</v>
      </c>
      <c r="C16">
        <v>4.7199999999999999E-2</v>
      </c>
      <c r="D16">
        <v>67.117400000000004</v>
      </c>
      <c r="E16">
        <v>2.0019999999999998</v>
      </c>
      <c r="F16">
        <v>5.2699999999999997E-2</v>
      </c>
      <c r="G16">
        <v>37.986499999999999</v>
      </c>
      <c r="H16">
        <v>7032.1410999999998</v>
      </c>
      <c r="I16" s="1" t="s">
        <v>61</v>
      </c>
      <c r="J16">
        <v>233.05260000000001</v>
      </c>
      <c r="K16" s="1">
        <v>1.2999999999999999E-52</v>
      </c>
      <c r="L16">
        <v>2.6139999999999999</v>
      </c>
      <c r="M16">
        <v>0.58399999999999996</v>
      </c>
      <c r="U16" s="1"/>
      <c r="W16" s="1"/>
      <c r="AB16" t="s">
        <v>24</v>
      </c>
      <c r="AC16">
        <f>B24</f>
        <v>1.9560999999999999</v>
      </c>
      <c r="AD16">
        <f>E24</f>
        <v>3.7214999999999998</v>
      </c>
    </row>
    <row r="17" spans="1:30" x14ac:dyDescent="0.3">
      <c r="A17" t="s">
        <v>21</v>
      </c>
    </row>
    <row r="18" spans="1:30" x14ac:dyDescent="0.3">
      <c r="B18">
        <v>1.4104000000000001</v>
      </c>
      <c r="C18">
        <v>4.8099999999999997E-2</v>
      </c>
      <c r="D18">
        <v>29.3459</v>
      </c>
      <c r="E18">
        <v>0.26469999999999999</v>
      </c>
      <c r="F18">
        <v>5.0500000000000003E-2</v>
      </c>
      <c r="G18">
        <v>5.2435999999999998</v>
      </c>
      <c r="H18">
        <v>988.95050000000003</v>
      </c>
      <c r="I18" s="1">
        <v>1.7999999999999999E-215</v>
      </c>
      <c r="J18">
        <v>225.4683</v>
      </c>
      <c r="K18" s="1">
        <v>5.7999999999999995E-51</v>
      </c>
      <c r="L18">
        <v>0.86439999999999995</v>
      </c>
      <c r="M18">
        <v>0.57220000000000004</v>
      </c>
      <c r="U18" s="1"/>
      <c r="W18" s="1"/>
    </row>
    <row r="19" spans="1:30" x14ac:dyDescent="0.3">
      <c r="A19" t="s">
        <v>22</v>
      </c>
    </row>
    <row r="20" spans="1:30" x14ac:dyDescent="0.3">
      <c r="B20">
        <v>1.8933</v>
      </c>
      <c r="C20">
        <v>4.58E-2</v>
      </c>
      <c r="D20">
        <v>41.297699999999999</v>
      </c>
      <c r="E20">
        <v>2.8172999999999999</v>
      </c>
      <c r="F20">
        <v>5.9400000000000001E-2</v>
      </c>
      <c r="G20">
        <v>47.449199999999998</v>
      </c>
      <c r="H20">
        <v>4991.9759999999997</v>
      </c>
      <c r="I20" s="1" t="s">
        <v>62</v>
      </c>
      <c r="J20">
        <v>126.2471</v>
      </c>
      <c r="K20" s="1">
        <v>2.7000000000000002E-29</v>
      </c>
      <c r="L20">
        <v>2.3336999999999999</v>
      </c>
      <c r="M20">
        <v>0.46150000000000002</v>
      </c>
      <c r="U20" s="1"/>
      <c r="W20" s="1"/>
      <c r="AB20" t="s">
        <v>25</v>
      </c>
      <c r="AC20" t="s">
        <v>26</v>
      </c>
      <c r="AD20" t="s">
        <v>27</v>
      </c>
    </row>
    <row r="21" spans="1:30" x14ac:dyDescent="0.3">
      <c r="A21" t="s">
        <v>23</v>
      </c>
      <c r="AB21" t="s">
        <v>28</v>
      </c>
      <c r="AC21" t="s">
        <v>29</v>
      </c>
      <c r="AD21" t="s">
        <v>30</v>
      </c>
    </row>
    <row r="22" spans="1:30" x14ac:dyDescent="0.3">
      <c r="B22">
        <v>4.3357000000000001</v>
      </c>
      <c r="C22">
        <v>5.0099999999999999E-2</v>
      </c>
      <c r="D22">
        <v>86.572299999999998</v>
      </c>
      <c r="E22">
        <v>5.3394000000000004</v>
      </c>
      <c r="F22">
        <v>6.0600000000000001E-2</v>
      </c>
      <c r="G22">
        <v>88.054500000000004</v>
      </c>
      <c r="H22">
        <v>18848.821899999999</v>
      </c>
      <c r="I22" s="1" t="s">
        <v>63</v>
      </c>
      <c r="J22">
        <v>137.16290000000001</v>
      </c>
      <c r="K22" s="1">
        <v>1.1E-31</v>
      </c>
      <c r="L22">
        <v>4.8140000000000001</v>
      </c>
      <c r="M22">
        <v>0.50129999999999997</v>
      </c>
      <c r="U22" s="1"/>
      <c r="W22" s="1"/>
      <c r="AB22" t="s">
        <v>31</v>
      </c>
      <c r="AC22" t="s">
        <v>30</v>
      </c>
      <c r="AD22" t="s">
        <v>29</v>
      </c>
    </row>
    <row r="23" spans="1:30" x14ac:dyDescent="0.3">
      <c r="A23" t="s">
        <v>24</v>
      </c>
      <c r="AB23" t="s">
        <v>32</v>
      </c>
      <c r="AC23" t="s">
        <v>33</v>
      </c>
      <c r="AD23" t="s">
        <v>34</v>
      </c>
    </row>
    <row r="24" spans="1:30" x14ac:dyDescent="0.3">
      <c r="B24">
        <v>1.9560999999999999</v>
      </c>
      <c r="C24">
        <v>4.5600000000000002E-2</v>
      </c>
      <c r="D24">
        <v>42.858499999999999</v>
      </c>
      <c r="E24">
        <v>3.7214999999999998</v>
      </c>
      <c r="F24">
        <v>5.8299999999999998E-2</v>
      </c>
      <c r="G24">
        <v>63.796700000000001</v>
      </c>
      <c r="H24">
        <v>5849.2515000000003</v>
      </c>
      <c r="I24" s="1" t="s">
        <v>64</v>
      </c>
      <c r="J24">
        <v>574.09</v>
      </c>
      <c r="K24" s="1">
        <v>7.1999999999999999E-127</v>
      </c>
      <c r="L24">
        <v>2.7974000000000001</v>
      </c>
      <c r="M24">
        <v>0.88180000000000003</v>
      </c>
      <c r="U24" s="1"/>
      <c r="W24" s="1"/>
      <c r="AB24" t="s">
        <v>35</v>
      </c>
      <c r="AC24" t="s">
        <v>36</v>
      </c>
      <c r="AD24" t="s">
        <v>37</v>
      </c>
    </row>
    <row r="27" spans="1:30" x14ac:dyDescent="0.3">
      <c r="A27" t="s">
        <v>38</v>
      </c>
    </row>
    <row r="28" spans="1:30" x14ac:dyDescent="0.3">
      <c r="A28" t="s">
        <v>39</v>
      </c>
      <c r="B28" t="s">
        <v>1</v>
      </c>
      <c r="C28" t="s">
        <v>7</v>
      </c>
      <c r="D28" t="s">
        <v>8</v>
      </c>
      <c r="E28" t="s">
        <v>2</v>
      </c>
      <c r="F28" t="s">
        <v>7</v>
      </c>
      <c r="G28" t="s">
        <v>8</v>
      </c>
      <c r="H28" t="s">
        <v>9</v>
      </c>
      <c r="I28" t="s">
        <v>10</v>
      </c>
    </row>
    <row r="29" spans="1:30" x14ac:dyDescent="0.3">
      <c r="B29">
        <v>-0.64859999999999995</v>
      </c>
      <c r="C29">
        <v>0.13059999999999999</v>
      </c>
      <c r="D29">
        <v>-4.9671000000000003</v>
      </c>
      <c r="E29">
        <v>0.64859999999999995</v>
      </c>
      <c r="F29">
        <v>0.13059999999999999</v>
      </c>
      <c r="G29">
        <v>4.9671000000000003</v>
      </c>
      <c r="H29">
        <v>24.6722</v>
      </c>
      <c r="I29" s="1">
        <v>6.7999999999999995E-7</v>
      </c>
      <c r="U29" s="1"/>
    </row>
    <row r="31" spans="1:30" x14ac:dyDescent="0.3">
      <c r="A31" t="s">
        <v>40</v>
      </c>
      <c r="B31" t="s">
        <v>1</v>
      </c>
      <c r="C31" t="s">
        <v>7</v>
      </c>
      <c r="D31" t="s">
        <v>8</v>
      </c>
      <c r="E31" t="s">
        <v>2</v>
      </c>
      <c r="F31" t="s">
        <v>7</v>
      </c>
      <c r="G31" t="s">
        <v>8</v>
      </c>
      <c r="H31" t="s">
        <v>9</v>
      </c>
      <c r="I31" t="s">
        <v>10</v>
      </c>
    </row>
    <row r="32" spans="1:30" x14ac:dyDescent="0.3">
      <c r="A32" t="s">
        <v>25</v>
      </c>
    </row>
    <row r="33" spans="1:21" x14ac:dyDescent="0.3">
      <c r="A33" t="s">
        <v>41</v>
      </c>
      <c r="B33">
        <v>-0.16569999999999999</v>
      </c>
      <c r="C33">
        <v>5.1799999999999999E-2</v>
      </c>
      <c r="D33">
        <v>-3.2012999999999998</v>
      </c>
      <c r="E33">
        <v>0.16569999999999999</v>
      </c>
      <c r="F33">
        <v>5.1799999999999999E-2</v>
      </c>
      <c r="G33">
        <v>3.2012999999999998</v>
      </c>
      <c r="H33">
        <v>20.648299999999999</v>
      </c>
      <c r="I33">
        <v>3.6999999999999999E-4</v>
      </c>
      <c r="U33" s="1"/>
    </row>
    <row r="34" spans="1:21" x14ac:dyDescent="0.3">
      <c r="A34" t="s">
        <v>42</v>
      </c>
      <c r="B34">
        <v>0.191</v>
      </c>
      <c r="C34">
        <v>5.1700000000000003E-2</v>
      </c>
      <c r="D34">
        <v>3.6928999999999998</v>
      </c>
      <c r="E34">
        <v>-0.191</v>
      </c>
      <c r="F34">
        <v>5.1700000000000003E-2</v>
      </c>
      <c r="G34">
        <v>-3.6928999999999998</v>
      </c>
    </row>
    <row r="35" spans="1:21" x14ac:dyDescent="0.3">
      <c r="A35" t="s">
        <v>43</v>
      </c>
      <c r="B35">
        <v>4.5400000000000003E-2</v>
      </c>
      <c r="C35">
        <v>5.0500000000000003E-2</v>
      </c>
      <c r="D35">
        <v>0.89959999999999996</v>
      </c>
      <c r="E35">
        <v>-4.5400000000000003E-2</v>
      </c>
      <c r="F35">
        <v>5.0500000000000003E-2</v>
      </c>
      <c r="G35">
        <v>-0.89959999999999996</v>
      </c>
    </row>
    <row r="36" spans="1:21" x14ac:dyDescent="0.3">
      <c r="A36" t="s">
        <v>44</v>
      </c>
      <c r="B36">
        <v>-6.8699999999999997E-2</v>
      </c>
      <c r="C36">
        <v>5.11E-2</v>
      </c>
      <c r="D36">
        <v>-1.3442000000000001</v>
      </c>
      <c r="E36">
        <v>6.8699999999999997E-2</v>
      </c>
      <c r="F36">
        <v>5.11E-2</v>
      </c>
      <c r="G36">
        <v>1.3442000000000001</v>
      </c>
    </row>
    <row r="37" spans="1:21" x14ac:dyDescent="0.3">
      <c r="A37" t="s">
        <v>45</v>
      </c>
      <c r="B37">
        <v>-1.9E-3</v>
      </c>
      <c r="C37">
        <v>5.11E-2</v>
      </c>
      <c r="D37">
        <v>-3.7499999999999999E-2</v>
      </c>
      <c r="E37">
        <v>1.9E-3</v>
      </c>
      <c r="F37">
        <v>5.11E-2</v>
      </c>
      <c r="G37">
        <v>3.7499999999999999E-2</v>
      </c>
    </row>
    <row r="38" spans="1:21" x14ac:dyDescent="0.3">
      <c r="A38" t="s">
        <v>28</v>
      </c>
    </row>
    <row r="39" spans="1:21" x14ac:dyDescent="0.3">
      <c r="B39">
        <v>3.5999999999999999E-3</v>
      </c>
      <c r="C39">
        <v>1.4E-3</v>
      </c>
      <c r="D39">
        <v>2.6135000000000002</v>
      </c>
      <c r="E39">
        <v>-3.5999999999999999E-3</v>
      </c>
      <c r="F39">
        <v>1.4E-3</v>
      </c>
      <c r="G39">
        <v>-2.6135000000000002</v>
      </c>
      <c r="H39">
        <v>6.8304999999999998</v>
      </c>
      <c r="I39">
        <v>8.9999999999999993E-3</v>
      </c>
    </row>
    <row r="40" spans="1:21" x14ac:dyDescent="0.3">
      <c r="A40" t="s">
        <v>31</v>
      </c>
    </row>
    <row r="41" spans="1:21" x14ac:dyDescent="0.3">
      <c r="A41" t="s">
        <v>46</v>
      </c>
      <c r="B41">
        <v>0.12</v>
      </c>
      <c r="C41">
        <v>0.1111</v>
      </c>
      <c r="D41">
        <v>1.0793999999999999</v>
      </c>
      <c r="E41">
        <v>-0.12</v>
      </c>
      <c r="F41">
        <v>0.1111</v>
      </c>
      <c r="G41">
        <v>-1.0793999999999999</v>
      </c>
      <c r="H41">
        <v>25.308399999999999</v>
      </c>
      <c r="I41" s="1">
        <v>3.1999999999999999E-6</v>
      </c>
    </row>
    <row r="42" spans="1:21" x14ac:dyDescent="0.3">
      <c r="A42" t="s">
        <v>30</v>
      </c>
      <c r="B42">
        <v>0.20349999999999999</v>
      </c>
      <c r="C42">
        <v>6.5100000000000005E-2</v>
      </c>
      <c r="D42">
        <v>3.1288</v>
      </c>
      <c r="E42">
        <v>-0.20349999999999999</v>
      </c>
      <c r="F42">
        <v>6.5100000000000005E-2</v>
      </c>
      <c r="G42">
        <v>-3.1288</v>
      </c>
    </row>
    <row r="43" spans="1:21" x14ac:dyDescent="0.3">
      <c r="A43" t="s">
        <v>29</v>
      </c>
      <c r="B43">
        <v>-0.32350000000000001</v>
      </c>
      <c r="C43">
        <v>8.6300000000000002E-2</v>
      </c>
      <c r="D43">
        <v>-3.7471999999999999</v>
      </c>
      <c r="E43">
        <v>0.32350000000000001</v>
      </c>
      <c r="F43">
        <v>8.6300000000000002E-2</v>
      </c>
      <c r="G43">
        <v>3.7471999999999999</v>
      </c>
    </row>
    <row r="44" spans="1:21" x14ac:dyDescent="0.3">
      <c r="A44" t="s">
        <v>32</v>
      </c>
    </row>
    <row r="45" spans="1:21" x14ac:dyDescent="0.3">
      <c r="B45">
        <v>1.0699999999999999E-2</v>
      </c>
      <c r="C45">
        <v>2.3999999999999998E-3</v>
      </c>
      <c r="D45">
        <v>4.4172000000000002</v>
      </c>
      <c r="E45">
        <v>-1.0699999999999999E-2</v>
      </c>
      <c r="F45">
        <v>2.3999999999999998E-3</v>
      </c>
      <c r="G45">
        <v>-4.4172000000000002</v>
      </c>
      <c r="H45">
        <v>19.511299999999999</v>
      </c>
      <c r="I45" s="1">
        <v>1.0000000000000001E-5</v>
      </c>
    </row>
    <row r="46" spans="1:21" x14ac:dyDescent="0.3">
      <c r="A46" t="s">
        <v>35</v>
      </c>
    </row>
    <row r="47" spans="1:21" x14ac:dyDescent="0.3">
      <c r="A47" t="s">
        <v>47</v>
      </c>
      <c r="B47">
        <v>0.3039</v>
      </c>
      <c r="C47">
        <v>5.9400000000000001E-2</v>
      </c>
      <c r="D47">
        <v>5.1162000000000001</v>
      </c>
      <c r="E47">
        <v>-0.3039</v>
      </c>
      <c r="F47">
        <v>5.9400000000000001E-2</v>
      </c>
      <c r="G47">
        <v>-5.1162000000000001</v>
      </c>
      <c r="H47">
        <v>48.203000000000003</v>
      </c>
      <c r="I47" s="1">
        <v>1.8999999999999999E-10</v>
      </c>
    </row>
    <row r="48" spans="1:21" x14ac:dyDescent="0.3">
      <c r="A48" t="s">
        <v>48</v>
      </c>
      <c r="B48">
        <v>7.7499999999999999E-2</v>
      </c>
      <c r="C48">
        <v>5.5800000000000002E-2</v>
      </c>
      <c r="D48">
        <v>1.3892</v>
      </c>
      <c r="E48">
        <v>-7.7499999999999999E-2</v>
      </c>
      <c r="F48">
        <v>5.5800000000000002E-2</v>
      </c>
      <c r="G48">
        <v>-1.3892</v>
      </c>
    </row>
    <row r="49" spans="1:21" x14ac:dyDescent="0.3">
      <c r="A49" t="s">
        <v>49</v>
      </c>
      <c r="B49">
        <v>-0.32800000000000001</v>
      </c>
      <c r="C49">
        <v>5.2499999999999998E-2</v>
      </c>
      <c r="D49">
        <v>-6.2478999999999996</v>
      </c>
      <c r="E49">
        <v>0.32800000000000001</v>
      </c>
      <c r="F49">
        <v>5.2499999999999998E-2</v>
      </c>
      <c r="G49">
        <v>6.2478999999999996</v>
      </c>
      <c r="I49" s="1"/>
      <c r="U49" s="1"/>
    </row>
    <row r="50" spans="1:21" x14ac:dyDescent="0.3">
      <c r="A50" t="s">
        <v>50</v>
      </c>
      <c r="B50">
        <v>-5.3400000000000003E-2</v>
      </c>
      <c r="C50">
        <v>3.8699999999999998E-2</v>
      </c>
      <c r="D50">
        <v>-1.3798999999999999</v>
      </c>
      <c r="E50">
        <v>5.3400000000000003E-2</v>
      </c>
      <c r="F50">
        <v>3.8699999999999998E-2</v>
      </c>
      <c r="G50">
        <v>1.3798999999999999</v>
      </c>
    </row>
    <row r="51" spans="1:21" x14ac:dyDescent="0.3">
      <c r="I51" s="1"/>
      <c r="U51" s="1"/>
    </row>
  </sheetData>
  <conditionalFormatting sqref="S1:S5 S29:S30 S32:S1048576 S7:S27 P1:P5 P29:P30 P32:P1048576 P7:P27 M1:M5 M29:M30 M32 M7:M27 J1:J5 J29:J30 J32:J1048576 J7:J27 G1:G5 G29:G30 G32:G1048576 G7:G27 M47:M1048576 M38">
    <cfRule type="cellIs" dxfId="3" priority="1" operator="lessThan">
      <formula>-1.96</formula>
    </cfRule>
    <cfRule type="cellIs" dxfId="2" priority="2" operator="greaterThan">
      <formula>1.96</formula>
    </cfRule>
  </conditionalFormatting>
  <conditionalFormatting sqref="D1:D5 D29:D30 D32:D1048576 D7:D27">
    <cfRule type="cellIs" dxfId="1" priority="3" operator="lessThan">
      <formula>-1.96</formula>
    </cfRule>
    <cfRule type="cellIs" dxfId="0" priority="4" operator="greaterThan">
      <formula>1.96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class</vt:lpstr>
      <vt:lpstr>2 class</vt:lpstr>
    </vt:vector>
  </TitlesOfParts>
  <Company>Dalhousie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Remi Daigle</dc:creator>
  <cp:lastModifiedBy>Remi Daigle</cp:lastModifiedBy>
  <dcterms:created xsi:type="dcterms:W3CDTF">2015-07-15T17:13:44Z</dcterms:created>
  <dcterms:modified xsi:type="dcterms:W3CDTF">2015-11-05T15:50:35Z</dcterms:modified>
</cp:coreProperties>
</file>