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-Work\Desktop\Latent Gold\"/>
    </mc:Choice>
  </mc:AlternateContent>
  <bookViews>
    <workbookView xWindow="0" yWindow="0" windowWidth="23040" windowHeight="9000"/>
  </bookViews>
  <sheets>
    <sheet name="covariates" sheetId="1" r:id="rId1"/>
    <sheet name="2 class" sheetId="6" r:id="rId2"/>
    <sheet name="3 class" sheetId="7" r:id="rId3"/>
    <sheet name="4 class" sheetId="5" r:id="rId4"/>
    <sheet name="5 class" sheetId="4" r:id="rId5"/>
    <sheet name="6 class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7" l="1"/>
  <c r="AE9" i="7"/>
  <c r="AE10" i="7"/>
  <c r="AE11" i="7"/>
  <c r="AE12" i="7"/>
  <c r="AE13" i="7"/>
  <c r="AE14" i="7"/>
  <c r="AE15" i="7"/>
  <c r="AE16" i="7"/>
  <c r="AD16" i="7"/>
  <c r="AC16" i="7"/>
  <c r="AD15" i="7"/>
  <c r="AC15" i="7"/>
  <c r="AD14" i="7"/>
  <c r="AC14" i="7"/>
  <c r="AD13" i="7"/>
  <c r="AC13" i="7"/>
  <c r="AD12" i="7"/>
  <c r="AC12" i="7"/>
  <c r="AD11" i="7"/>
  <c r="AC11" i="7"/>
  <c r="AD10" i="7"/>
  <c r="AC10" i="7"/>
  <c r="AD9" i="7"/>
  <c r="AC9" i="7"/>
  <c r="AD8" i="7"/>
  <c r="AC8" i="7"/>
  <c r="AD16" i="6"/>
  <c r="AC16" i="6"/>
  <c r="AD15" i="6"/>
  <c r="AC15" i="6"/>
  <c r="AD14" i="6"/>
  <c r="AC14" i="6"/>
  <c r="AD13" i="6"/>
  <c r="AC13" i="6"/>
  <c r="AD12" i="6"/>
  <c r="AC12" i="6"/>
  <c r="AD11" i="6"/>
  <c r="AC11" i="6"/>
  <c r="AD10" i="6"/>
  <c r="AC10" i="6"/>
  <c r="AD9" i="6"/>
  <c r="AC9" i="6"/>
  <c r="AD8" i="6"/>
  <c r="AC8" i="6"/>
  <c r="AF16" i="5"/>
  <c r="AE16" i="5"/>
  <c r="AD16" i="5"/>
  <c r="AC16" i="5"/>
  <c r="AF15" i="5"/>
  <c r="AE15" i="5"/>
  <c r="AD15" i="5"/>
  <c r="AC15" i="5"/>
  <c r="AF14" i="5"/>
  <c r="AE14" i="5"/>
  <c r="AD14" i="5"/>
  <c r="AC14" i="5"/>
  <c r="AF13" i="5"/>
  <c r="AE13" i="5"/>
  <c r="AD13" i="5"/>
  <c r="AC13" i="5"/>
  <c r="AF12" i="5"/>
  <c r="AE12" i="5"/>
  <c r="AD12" i="5"/>
  <c r="AC12" i="5"/>
  <c r="AF11" i="5"/>
  <c r="AE11" i="5"/>
  <c r="AD11" i="5"/>
  <c r="AC11" i="5"/>
  <c r="AF10" i="5"/>
  <c r="AE10" i="5"/>
  <c r="AD10" i="5"/>
  <c r="AC10" i="5"/>
  <c r="AF9" i="5"/>
  <c r="AE9" i="5"/>
  <c r="AD9" i="5"/>
  <c r="AC9" i="5"/>
  <c r="AF8" i="5"/>
  <c r="AE8" i="5"/>
  <c r="AD8" i="5"/>
  <c r="AC8" i="5"/>
  <c r="AG16" i="4"/>
  <c r="AF16" i="4"/>
  <c r="AE16" i="4"/>
  <c r="AD16" i="4"/>
  <c r="AC16" i="4"/>
  <c r="AG15" i="4"/>
  <c r="AF15" i="4"/>
  <c r="AE15" i="4"/>
  <c r="AD15" i="4"/>
  <c r="AC15" i="4"/>
  <c r="AG14" i="4"/>
  <c r="AF14" i="4"/>
  <c r="AE14" i="4"/>
  <c r="AD14" i="4"/>
  <c r="AC14" i="4"/>
  <c r="AG13" i="4"/>
  <c r="AF13" i="4"/>
  <c r="AE13" i="4"/>
  <c r="AD13" i="4"/>
  <c r="AC13" i="4"/>
  <c r="AG12" i="4"/>
  <c r="AF12" i="4"/>
  <c r="AE12" i="4"/>
  <c r="AD12" i="4"/>
  <c r="AC12" i="4"/>
  <c r="AG11" i="4"/>
  <c r="AF11" i="4"/>
  <c r="AE11" i="4"/>
  <c r="AD11" i="4"/>
  <c r="AC11" i="4"/>
  <c r="AG10" i="4"/>
  <c r="AF10" i="4"/>
  <c r="AE10" i="4"/>
  <c r="AD10" i="4"/>
  <c r="AC10" i="4"/>
  <c r="AG9" i="4"/>
  <c r="AF9" i="4"/>
  <c r="AE9" i="4"/>
  <c r="AD9" i="4"/>
  <c r="AC9" i="4"/>
  <c r="AG8" i="4"/>
  <c r="AF8" i="4"/>
  <c r="AE8" i="4"/>
  <c r="AD8" i="4"/>
  <c r="AC8" i="4"/>
  <c r="AC8" i="3"/>
  <c r="AC9" i="3"/>
  <c r="AC10" i="3"/>
  <c r="AC11" i="3"/>
  <c r="AC12" i="3"/>
  <c r="AC13" i="3"/>
  <c r="AC14" i="3"/>
  <c r="AC15" i="3"/>
  <c r="AC16" i="3"/>
  <c r="AD9" i="3"/>
  <c r="AE9" i="3"/>
  <c r="AF9" i="3"/>
  <c r="AG9" i="3"/>
  <c r="AH9" i="3"/>
  <c r="AD10" i="3"/>
  <c r="AE10" i="3"/>
  <c r="AF10" i="3"/>
  <c r="AG10" i="3"/>
  <c r="AH10" i="3"/>
  <c r="AD11" i="3"/>
  <c r="AE11" i="3"/>
  <c r="AF11" i="3"/>
  <c r="AG11" i="3"/>
  <c r="AH11" i="3"/>
  <c r="AD12" i="3"/>
  <c r="AE12" i="3"/>
  <c r="AF12" i="3"/>
  <c r="AG12" i="3"/>
  <c r="AH12" i="3"/>
  <c r="AD13" i="3"/>
  <c r="AE13" i="3"/>
  <c r="AF13" i="3"/>
  <c r="AG13" i="3"/>
  <c r="AH13" i="3"/>
  <c r="AD14" i="3"/>
  <c r="AE14" i="3"/>
  <c r="AF14" i="3"/>
  <c r="AG14" i="3"/>
  <c r="AH14" i="3"/>
  <c r="AD15" i="3"/>
  <c r="AE15" i="3"/>
  <c r="AF15" i="3"/>
  <c r="AG15" i="3"/>
  <c r="AH15" i="3"/>
  <c r="AD16" i="3"/>
  <c r="AE16" i="3"/>
  <c r="AF16" i="3"/>
  <c r="AG16" i="3"/>
  <c r="AH16" i="3"/>
  <c r="AD8" i="3"/>
  <c r="AE8" i="3"/>
  <c r="AF8" i="3"/>
  <c r="AG8" i="3"/>
  <c r="AH8" i="3"/>
</calcChain>
</file>

<file path=xl/sharedStrings.xml><?xml version="1.0" encoding="utf-8"?>
<sst xmlns="http://schemas.openxmlformats.org/spreadsheetml/2006/main" count="815" uniqueCount="185">
  <si>
    <t>sample</t>
  </si>
  <si>
    <t>ocean_days</t>
  </si>
  <si>
    <t>seafood_eat</t>
  </si>
  <si>
    <t>demoone_gender</t>
  </si>
  <si>
    <t>demoone_education</t>
  </si>
  <si>
    <t>demotwo_livedCanada</t>
  </si>
  <si>
    <t>envr_org</t>
  </si>
  <si>
    <t>envr_protest</t>
  </si>
  <si>
    <t>political_party2</t>
  </si>
  <si>
    <t>demothree_income</t>
  </si>
  <si>
    <t>demothree_householdsize</t>
  </si>
  <si>
    <t>demothree_age</t>
  </si>
  <si>
    <t>demothree_age_num</t>
  </si>
  <si>
    <t>rural</t>
  </si>
  <si>
    <t>distance_FSA</t>
  </si>
  <si>
    <t>distance_FSAc</t>
  </si>
  <si>
    <t>rec</t>
  </si>
  <si>
    <t>jobsnum</t>
  </si>
  <si>
    <t>jobs2</t>
  </si>
  <si>
    <t>covariates (independently)</t>
  </si>
  <si>
    <t>classes</t>
  </si>
  <si>
    <t>demoone_education2</t>
  </si>
  <si>
    <t>*this is correlated with envr_org</t>
  </si>
  <si>
    <t>color scale</t>
  </si>
  <si>
    <t>* numeric age seems better than classes</t>
  </si>
  <si>
    <t>Description</t>
  </si>
  <si>
    <t>levels</t>
  </si>
  <si>
    <t>provinces</t>
  </si>
  <si>
    <t>gender</t>
  </si>
  <si>
    <t>income</t>
  </si>
  <si>
    <t>householdsize</t>
  </si>
  <si>
    <t>age</t>
  </si>
  <si>
    <t># of days on or near ocean</t>
  </si>
  <si>
    <t>numeric</t>
  </si>
  <si>
    <t>fish eating frequency</t>
  </si>
  <si>
    <t>education level</t>
  </si>
  <si>
    <t>year lived in Canada</t>
  </si>
  <si>
    <t>Enviro. NGO membership</t>
  </si>
  <si>
    <t>Enviro. Protest</t>
  </si>
  <si>
    <t>Political party</t>
  </si>
  <si>
    <t>age numeric</t>
  </si>
  <si>
    <t>rural vs urban</t>
  </si>
  <si>
    <t>distance from shore</t>
  </si>
  <si>
    <t>distance from shore (categorical)</t>
  </si>
  <si>
    <t>number of recreation activities</t>
  </si>
  <si>
    <t>numer of ocean jobs</t>
  </si>
  <si>
    <t>type of ocean jobs</t>
  </si>
  <si>
    <t>Model for Choices</t>
  </si>
  <si>
    <t>Class1</t>
  </si>
  <si>
    <t>Class2</t>
  </si>
  <si>
    <t>Class3</t>
  </si>
  <si>
    <t>Class4</t>
  </si>
  <si>
    <t>Overall</t>
  </si>
  <si>
    <t>R²</t>
  </si>
  <si>
    <t>R²(0)</t>
  </si>
  <si>
    <t>Attributes</t>
  </si>
  <si>
    <t>s.e.</t>
  </si>
  <si>
    <t>z-value</t>
  </si>
  <si>
    <t>Wald</t>
  </si>
  <si>
    <t>p-value</t>
  </si>
  <si>
    <t>Wald(=)</t>
  </si>
  <si>
    <t>Mean</t>
  </si>
  <si>
    <t>Std.Dev.</t>
  </si>
  <si>
    <t>Foodprovision</t>
  </si>
  <si>
    <t>NonFoodProducts</t>
  </si>
  <si>
    <t>CarbonStorage</t>
  </si>
  <si>
    <t>CoastalProtection</t>
  </si>
  <si>
    <t>CoastalLivelihoods</t>
  </si>
  <si>
    <t>TourismandRecreation</t>
  </si>
  <si>
    <t>IconicPlacesandSpecies</t>
  </si>
  <si>
    <t>CleanWaters</t>
  </si>
  <si>
    <t>Biodiversity</t>
  </si>
  <si>
    <t>Model for Classes</t>
  </si>
  <si>
    <t>Intercept</t>
  </si>
  <si>
    <t>Covariates</t>
  </si>
  <si>
    <t>BC</t>
  </si>
  <si>
    <t>MR</t>
  </si>
  <si>
    <t>ON</t>
  </si>
  <si>
    <t>PR</t>
  </si>
  <si>
    <t>QC</t>
  </si>
  <si>
    <t>dontknow</t>
  </si>
  <si>
    <t>no</t>
  </si>
  <si>
    <t>yes</t>
  </si>
  <si>
    <t>CPC</t>
  </si>
  <si>
    <t>Liberal</t>
  </si>
  <si>
    <t>NDP/Green</t>
  </si>
  <si>
    <t>Other</t>
  </si>
  <si>
    <t>Class 1</t>
  </si>
  <si>
    <t>Class 2</t>
  </si>
  <si>
    <t>Class 3</t>
  </si>
  <si>
    <t>Class 4</t>
  </si>
  <si>
    <t>Class5</t>
  </si>
  <si>
    <t>Class6</t>
  </si>
  <si>
    <t>1.2e-1495</t>
  </si>
  <si>
    <t>2.8e-722</t>
  </si>
  <si>
    <t>2.6e-510</t>
  </si>
  <si>
    <t>1.3e-504</t>
  </si>
  <si>
    <t>1.3e-699</t>
  </si>
  <si>
    <t>8.6e-482</t>
  </si>
  <si>
    <t>5.5e-1107</t>
  </si>
  <si>
    <t>1.9e-429</t>
  </si>
  <si>
    <t>8.6e-1084</t>
  </si>
  <si>
    <t>1.1e-451</t>
  </si>
  <si>
    <t>3.2e-493</t>
  </si>
  <si>
    <t>5.0e-440</t>
  </si>
  <si>
    <t>1.4e-749</t>
  </si>
  <si>
    <t>3.9e-451</t>
  </si>
  <si>
    <t>2.6e-2251</t>
  </si>
  <si>
    <t>1.0e-529</t>
  </si>
  <si>
    <t>2.0e-946</t>
  </si>
  <si>
    <t>2.0e-449</t>
  </si>
  <si>
    <t>Class 5</t>
  </si>
  <si>
    <t>Class 6</t>
  </si>
  <si>
    <t>BC+,PR+,ON-</t>
  </si>
  <si>
    <t>?</t>
  </si>
  <si>
    <t>young</t>
  </si>
  <si>
    <t>NG+,LIB-</t>
  </si>
  <si>
    <t>CPC+,NG-</t>
  </si>
  <si>
    <t>NG-,CPC-</t>
  </si>
  <si>
    <t>low</t>
  </si>
  <si>
    <t>YES</t>
  </si>
  <si>
    <t>BC+.ON+,MR-</t>
  </si>
  <si>
    <t>ON-</t>
  </si>
  <si>
    <t>CPC-</t>
  </si>
  <si>
    <t>QC+,BC-</t>
  </si>
  <si>
    <t>NG-</t>
  </si>
  <si>
    <t>CPC+</t>
  </si>
  <si>
    <t>old</t>
  </si>
  <si>
    <t>ON+,MR+,BC-,PR-</t>
  </si>
  <si>
    <t>6.4e-1683</t>
  </si>
  <si>
    <t>5.9e-720</t>
  </si>
  <si>
    <t>3.5e-418</t>
  </si>
  <si>
    <t>8.0e-393</t>
  </si>
  <si>
    <t>2.4e-798</t>
  </si>
  <si>
    <t>4.7e-486</t>
  </si>
  <si>
    <t>1.0e-1223</t>
  </si>
  <si>
    <t>1.6e-430</t>
  </si>
  <si>
    <t>4.5e-1161</t>
  </si>
  <si>
    <t>1.3e-450</t>
  </si>
  <si>
    <t>2.7e-470</t>
  </si>
  <si>
    <t>6.1e-418</t>
  </si>
  <si>
    <t>6.8e-803</t>
  </si>
  <si>
    <t>1.0e-425</t>
  </si>
  <si>
    <t>5.0e-2578</t>
  </si>
  <si>
    <t>1.7e-526</t>
  </si>
  <si>
    <t>8.6e-1068</t>
  </si>
  <si>
    <t>3.2e-427</t>
  </si>
  <si>
    <t>7.4e-1957</t>
  </si>
  <si>
    <t>2.6e-668</t>
  </si>
  <si>
    <t>2.2e-311</t>
  </si>
  <si>
    <t>9.4e-693</t>
  </si>
  <si>
    <t>1.7e-390</t>
  </si>
  <si>
    <t>7.3e-1293</t>
  </si>
  <si>
    <t>3.7e-317</t>
  </si>
  <si>
    <t>2.4e-1408</t>
  </si>
  <si>
    <t>2.6e-435</t>
  </si>
  <si>
    <t>2.0e-510</t>
  </si>
  <si>
    <t>1.7e-376</t>
  </si>
  <si>
    <t>7.0e-838</t>
  </si>
  <si>
    <t>8.2e-3001</t>
  </si>
  <si>
    <t>6.4e-481</t>
  </si>
  <si>
    <t>4.6e-971</t>
  </si>
  <si>
    <t>1.4e-1620</t>
  </si>
  <si>
    <t>1.3e-955</t>
  </si>
  <si>
    <t>3.5e-311</t>
  </si>
  <si>
    <t>2.7e-1781</t>
  </si>
  <si>
    <t>2.5e-1563</t>
  </si>
  <si>
    <t>9.9e-1131</t>
  </si>
  <si>
    <t>1.7e-4122</t>
  </si>
  <si>
    <t>7.7e-1379</t>
  </si>
  <si>
    <t>2.3e-1999</t>
  </si>
  <si>
    <t>7.6e-812</t>
  </si>
  <si>
    <t>2.5e-1709</t>
  </si>
  <si>
    <t>1.2e-1523</t>
  </si>
  <si>
    <t>3.8e-1083</t>
  </si>
  <si>
    <t>2.4e-4095</t>
  </si>
  <si>
    <t>1.2e-1268</t>
  </si>
  <si>
    <t>MR+,BC-</t>
  </si>
  <si>
    <t>BC+,MR-</t>
  </si>
  <si>
    <t>NG+,CPC-</t>
  </si>
  <si>
    <t>MR+</t>
  </si>
  <si>
    <t>CPC-,LIB-,NG+</t>
  </si>
  <si>
    <t>PR+,ON-</t>
  </si>
  <si>
    <t>ON+,BC+,MR-,PR-</t>
  </si>
  <si>
    <t>QC+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</si>
</sst>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168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class'!$AC$7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class'!$AC$8:$AC$16</c:f>
              <c:numCache>
                <c:formatCode>General</c:formatCode>
                <c:ptCount val="9"/>
                <c:pt idx="0">
                  <c:v>3.8245</c:v>
                </c:pt>
                <c:pt idx="1">
                  <c:v>0.83140000000000003</c:v>
                </c:pt>
                <c:pt idx="2">
                  <c:v>1.2885</c:v>
                </c:pt>
                <c:pt idx="3">
                  <c:v>2.5619000000000001</c:v>
                </c:pt>
                <c:pt idx="4">
                  <c:v>3.1836000000000002</c:v>
                </c:pt>
                <c:pt idx="5">
                  <c:v>1.4201999999999999</c:v>
                </c:pt>
                <c:pt idx="6">
                  <c:v>1.8964000000000001</c:v>
                </c:pt>
                <c:pt idx="7">
                  <c:v>4.3414000000000001</c:v>
                </c:pt>
                <c:pt idx="8">
                  <c:v>1.9572000000000001</c:v>
                </c:pt>
              </c:numCache>
            </c:numRef>
          </c:val>
        </c:ser>
        <c:ser>
          <c:idx val="1"/>
          <c:order val="1"/>
          <c:tx>
            <c:strRef>
              <c:f>'2 class'!$AD$7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class'!$AD$8:$AD$16</c:f>
              <c:numCache>
                <c:formatCode>General</c:formatCode>
                <c:ptCount val="9"/>
                <c:pt idx="0">
                  <c:v>2.4173</c:v>
                </c:pt>
                <c:pt idx="1">
                  <c:v>6.1100000000000002E-2</c:v>
                </c:pt>
                <c:pt idx="2">
                  <c:v>3.3008000000000002</c:v>
                </c:pt>
                <c:pt idx="3">
                  <c:v>3.5522999999999998</c:v>
                </c:pt>
                <c:pt idx="4">
                  <c:v>1.9988999999999999</c:v>
                </c:pt>
                <c:pt idx="5">
                  <c:v>0.26179999999999998</c:v>
                </c:pt>
                <c:pt idx="6">
                  <c:v>2.8090000000000002</c:v>
                </c:pt>
                <c:pt idx="7">
                  <c:v>5.3311999999999999</c:v>
                </c:pt>
                <c:pt idx="8">
                  <c:v>3.7126999999999999</c:v>
                </c:pt>
              </c:numCache>
            </c:numRef>
          </c:val>
        </c:ser>
        <c:ser>
          <c:idx val="2"/>
          <c:order val="2"/>
          <c:tx>
            <c:strRef>
              <c:f>'2 class'!$AE$7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class'!$AE$8:$AE$16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tx>
            <c:strRef>
              <c:f>'2 class'!$AF$7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class'!$AF$8:$AF$16</c:f>
              <c:numCache>
                <c:formatCode>General</c:formatCode>
                <c:ptCount val="9"/>
              </c:numCache>
            </c:numRef>
          </c:val>
        </c:ser>
        <c:ser>
          <c:idx val="4"/>
          <c:order val="4"/>
          <c:tx>
            <c:strRef>
              <c:f>'2 class'!$AG$7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class'!$AG$8:$AG$16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'2 class'!$AH$7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class'!$AH$8:$AH$16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71400"/>
        <c:axId val="435120952"/>
      </c:barChart>
      <c:catAx>
        <c:axId val="4335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0952"/>
        <c:crosses val="autoZero"/>
        <c:auto val="1"/>
        <c:lblAlgn val="ctr"/>
        <c:lblOffset val="100"/>
        <c:noMultiLvlLbl val="0"/>
      </c:catAx>
      <c:valAx>
        <c:axId val="4351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class'!$AC$7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'3 class'!$AC$8:$AC$16</c:f>
              <c:numCache>
                <c:formatCode>General</c:formatCode>
                <c:ptCount val="9"/>
                <c:pt idx="0">
                  <c:v>2.0105</c:v>
                </c:pt>
                <c:pt idx="1">
                  <c:v>-0.16550000000000001</c:v>
                </c:pt>
                <c:pt idx="2">
                  <c:v>3.3149999999999999</c:v>
                </c:pt>
                <c:pt idx="3">
                  <c:v>3.6945000000000001</c:v>
                </c:pt>
                <c:pt idx="4">
                  <c:v>1.962</c:v>
                </c:pt>
                <c:pt idx="5">
                  <c:v>0.24690000000000001</c:v>
                </c:pt>
                <c:pt idx="6">
                  <c:v>3.0070999999999999</c:v>
                </c:pt>
                <c:pt idx="7">
                  <c:v>5.3292999999999999</c:v>
                </c:pt>
                <c:pt idx="8">
                  <c:v>3.8481000000000001</c:v>
                </c:pt>
              </c:numCache>
            </c:numRef>
          </c:val>
        </c:ser>
        <c:ser>
          <c:idx val="1"/>
          <c:order val="1"/>
          <c:tx>
            <c:strRef>
              <c:f>'3 class'!$AD$7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'3 class'!$AD$8:$AD$16</c:f>
              <c:numCache>
                <c:formatCode>General</c:formatCode>
                <c:ptCount val="9"/>
                <c:pt idx="0">
                  <c:v>5.1584000000000003</c:v>
                </c:pt>
                <c:pt idx="1">
                  <c:v>1.4352</c:v>
                </c:pt>
                <c:pt idx="2">
                  <c:v>3.1738</c:v>
                </c:pt>
                <c:pt idx="3">
                  <c:v>3.117</c:v>
                </c:pt>
                <c:pt idx="4">
                  <c:v>3.24</c:v>
                </c:pt>
                <c:pt idx="5">
                  <c:v>0.77580000000000005</c:v>
                </c:pt>
                <c:pt idx="6">
                  <c:v>2.08</c:v>
                </c:pt>
                <c:pt idx="7">
                  <c:v>5.6760000000000002</c:v>
                </c:pt>
                <c:pt idx="8">
                  <c:v>3.0743999999999998</c:v>
                </c:pt>
              </c:numCache>
            </c:numRef>
          </c:val>
        </c:ser>
        <c:ser>
          <c:idx val="2"/>
          <c:order val="2"/>
          <c:tx>
            <c:strRef>
              <c:f>'3 class'!$AE$7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'3 class'!$AE$8:$AE$16</c:f>
              <c:numCache>
                <c:formatCode>General</c:formatCode>
                <c:ptCount val="9"/>
                <c:pt idx="0">
                  <c:v>3.0274999999999999</c:v>
                </c:pt>
                <c:pt idx="1">
                  <c:v>0.4244</c:v>
                </c:pt>
                <c:pt idx="2">
                  <c:v>0.4824</c:v>
                </c:pt>
                <c:pt idx="3">
                  <c:v>2.4741</c:v>
                </c:pt>
                <c:pt idx="4">
                  <c:v>3.1677</c:v>
                </c:pt>
                <c:pt idx="5">
                  <c:v>2.0973000000000002</c:v>
                </c:pt>
                <c:pt idx="6">
                  <c:v>1.9869000000000001</c:v>
                </c:pt>
                <c:pt idx="7">
                  <c:v>3.9232</c:v>
                </c:pt>
                <c:pt idx="8">
                  <c:v>1.5142</c:v>
                </c:pt>
              </c:numCache>
            </c:numRef>
          </c:val>
        </c:ser>
        <c:ser>
          <c:idx val="3"/>
          <c:order val="3"/>
          <c:tx>
            <c:strRef>
              <c:f>'3 class'!$AF$7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'3 class'!$AF$8:$AF$16</c:f>
              <c:numCache>
                <c:formatCode>General</c:formatCode>
                <c:ptCount val="9"/>
              </c:numCache>
            </c:numRef>
          </c:val>
        </c:ser>
        <c:ser>
          <c:idx val="4"/>
          <c:order val="4"/>
          <c:tx>
            <c:strRef>
              <c:f>'3 class'!$AG$7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'3 class'!$AG$8:$AG$16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'3 class'!$AH$7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'3 class'!$AH$8:$AH$16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89880"/>
        <c:axId val="375282472"/>
      </c:barChart>
      <c:catAx>
        <c:axId val="4277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82472"/>
        <c:crosses val="autoZero"/>
        <c:auto val="1"/>
        <c:lblAlgn val="ctr"/>
        <c:lblOffset val="100"/>
        <c:noMultiLvlLbl val="0"/>
      </c:catAx>
      <c:valAx>
        <c:axId val="3752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class'!$AC$7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'4 class'!$AC$8:$AC$16</c:f>
              <c:numCache>
                <c:formatCode>General</c:formatCode>
                <c:ptCount val="9"/>
                <c:pt idx="0">
                  <c:v>4.0773000000000001</c:v>
                </c:pt>
                <c:pt idx="1">
                  <c:v>1.0354000000000001</c:v>
                </c:pt>
                <c:pt idx="2">
                  <c:v>4.8620999999999999</c:v>
                </c:pt>
                <c:pt idx="3">
                  <c:v>5.2927</c:v>
                </c:pt>
                <c:pt idx="4">
                  <c:v>3.7827999999999999</c:v>
                </c:pt>
                <c:pt idx="5">
                  <c:v>1.5602</c:v>
                </c:pt>
                <c:pt idx="6">
                  <c:v>4.6706000000000003</c:v>
                </c:pt>
                <c:pt idx="7">
                  <c:v>7.1695000000000002</c:v>
                </c:pt>
                <c:pt idx="8">
                  <c:v>5.2821999999999996</c:v>
                </c:pt>
              </c:numCache>
            </c:numRef>
          </c:val>
        </c:ser>
        <c:ser>
          <c:idx val="1"/>
          <c:order val="1"/>
          <c:tx>
            <c:strRef>
              <c:f>'4 class'!$AD$7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'4 class'!$AD$8:$AD$16</c:f>
              <c:numCache>
                <c:formatCode>General</c:formatCode>
                <c:ptCount val="9"/>
                <c:pt idx="0">
                  <c:v>3.9567000000000001</c:v>
                </c:pt>
                <c:pt idx="1">
                  <c:v>0.79630000000000001</c:v>
                </c:pt>
                <c:pt idx="2">
                  <c:v>0.76449999999999996</c:v>
                </c:pt>
                <c:pt idx="3">
                  <c:v>3.1353</c:v>
                </c:pt>
                <c:pt idx="4">
                  <c:v>3.9683000000000002</c:v>
                </c:pt>
                <c:pt idx="5">
                  <c:v>2.8904999999999998</c:v>
                </c:pt>
                <c:pt idx="6">
                  <c:v>2.4798</c:v>
                </c:pt>
                <c:pt idx="7">
                  <c:v>4.9009</c:v>
                </c:pt>
                <c:pt idx="8">
                  <c:v>1.8978999999999999</c:v>
                </c:pt>
              </c:numCache>
            </c:numRef>
          </c:val>
        </c:ser>
        <c:ser>
          <c:idx val="2"/>
          <c:order val="2"/>
          <c:tx>
            <c:strRef>
              <c:f>'4 class'!$AE$7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'4 class'!$AE$8:$AE$16</c:f>
              <c:numCache>
                <c:formatCode>General</c:formatCode>
                <c:ptCount val="9"/>
                <c:pt idx="0">
                  <c:v>5.3162000000000003</c:v>
                </c:pt>
                <c:pt idx="1">
                  <c:v>1.6458999999999999</c:v>
                </c:pt>
                <c:pt idx="2">
                  <c:v>3.1932999999999998</c:v>
                </c:pt>
                <c:pt idx="3">
                  <c:v>3.0295000000000001</c:v>
                </c:pt>
                <c:pt idx="4">
                  <c:v>3.2742</c:v>
                </c:pt>
                <c:pt idx="5">
                  <c:v>0.71930000000000005</c:v>
                </c:pt>
                <c:pt idx="6">
                  <c:v>2.0125999999999999</c:v>
                </c:pt>
                <c:pt idx="7">
                  <c:v>5.5972</c:v>
                </c:pt>
                <c:pt idx="8">
                  <c:v>3.0135999999999998</c:v>
                </c:pt>
              </c:numCache>
            </c:numRef>
          </c:val>
        </c:ser>
        <c:ser>
          <c:idx val="3"/>
          <c:order val="3"/>
          <c:tx>
            <c:strRef>
              <c:f>'4 class'!$AF$7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'4 class'!$AF$8:$AF$16</c:f>
              <c:numCache>
                <c:formatCode>General</c:formatCode>
                <c:ptCount val="9"/>
                <c:pt idx="0">
                  <c:v>-0.2011</c:v>
                </c:pt>
                <c:pt idx="1">
                  <c:v>-1.9415</c:v>
                </c:pt>
                <c:pt idx="2">
                  <c:v>0.40289999999999998</c:v>
                </c:pt>
                <c:pt idx="3">
                  <c:v>0.85170000000000001</c:v>
                </c:pt>
                <c:pt idx="4">
                  <c:v>-6.7299999999999999E-2</c:v>
                </c:pt>
                <c:pt idx="5">
                  <c:v>-1.5387</c:v>
                </c:pt>
                <c:pt idx="6">
                  <c:v>0.3412</c:v>
                </c:pt>
                <c:pt idx="7">
                  <c:v>2.0215999999999998</c:v>
                </c:pt>
                <c:pt idx="8">
                  <c:v>1.0704</c:v>
                </c:pt>
              </c:numCache>
            </c:numRef>
          </c:val>
        </c:ser>
        <c:ser>
          <c:idx val="4"/>
          <c:order val="4"/>
          <c:tx>
            <c:strRef>
              <c:f>'4 class'!$AG$7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'4 class'!$AG$8:$AG$16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'4 class'!$AH$7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'4 class'!$AH$8:$AH$16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699144"/>
        <c:axId val="373697968"/>
      </c:barChart>
      <c:catAx>
        <c:axId val="37369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97968"/>
        <c:crosses val="autoZero"/>
        <c:auto val="1"/>
        <c:lblAlgn val="ctr"/>
        <c:lblOffset val="100"/>
        <c:noMultiLvlLbl val="0"/>
      </c:catAx>
      <c:valAx>
        <c:axId val="3736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9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class'!$AC$7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'5 class'!$AC$8:$AC$16</c:f>
              <c:numCache>
                <c:formatCode>General</c:formatCode>
                <c:ptCount val="9"/>
                <c:pt idx="0">
                  <c:v>4.5144000000000002</c:v>
                </c:pt>
                <c:pt idx="1">
                  <c:v>1.3647</c:v>
                </c:pt>
                <c:pt idx="2">
                  <c:v>5.4325999999999999</c:v>
                </c:pt>
                <c:pt idx="3">
                  <c:v>5.6841999999999997</c:v>
                </c:pt>
                <c:pt idx="4">
                  <c:v>4.2191000000000001</c:v>
                </c:pt>
                <c:pt idx="5">
                  <c:v>1.8046</c:v>
                </c:pt>
                <c:pt idx="6">
                  <c:v>5.1448</c:v>
                </c:pt>
                <c:pt idx="7">
                  <c:v>7.5917000000000003</c:v>
                </c:pt>
                <c:pt idx="8">
                  <c:v>5.6688000000000001</c:v>
                </c:pt>
              </c:numCache>
            </c:numRef>
          </c:val>
        </c:ser>
        <c:ser>
          <c:idx val="1"/>
          <c:order val="1"/>
          <c:tx>
            <c:strRef>
              <c:f>'5 class'!$AD$7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'5 class'!$AD$8:$AD$16</c:f>
              <c:numCache>
                <c:formatCode>General</c:formatCode>
                <c:ptCount val="9"/>
                <c:pt idx="0">
                  <c:v>5.4535999999999998</c:v>
                </c:pt>
                <c:pt idx="1">
                  <c:v>1.845</c:v>
                </c:pt>
                <c:pt idx="2">
                  <c:v>3.4428999999999998</c:v>
                </c:pt>
                <c:pt idx="3">
                  <c:v>3.2696999999999998</c:v>
                </c:pt>
                <c:pt idx="4">
                  <c:v>3.3797999999999999</c:v>
                </c:pt>
                <c:pt idx="5">
                  <c:v>0.86670000000000003</c:v>
                </c:pt>
                <c:pt idx="6">
                  <c:v>2.1858</c:v>
                </c:pt>
                <c:pt idx="7">
                  <c:v>5.8</c:v>
                </c:pt>
                <c:pt idx="8">
                  <c:v>3.3089</c:v>
                </c:pt>
              </c:numCache>
            </c:numRef>
          </c:val>
        </c:ser>
        <c:ser>
          <c:idx val="2"/>
          <c:order val="2"/>
          <c:tx>
            <c:strRef>
              <c:f>'5 class'!$AE$7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'5 class'!$AE$8:$AE$16</c:f>
              <c:numCache>
                <c:formatCode>General</c:formatCode>
                <c:ptCount val="9"/>
                <c:pt idx="0">
                  <c:v>4.8827999999999996</c:v>
                </c:pt>
                <c:pt idx="1">
                  <c:v>1.6197999999999999</c:v>
                </c:pt>
                <c:pt idx="2">
                  <c:v>1.7873000000000001</c:v>
                </c:pt>
                <c:pt idx="3">
                  <c:v>4.3803999999999998</c:v>
                </c:pt>
                <c:pt idx="4">
                  <c:v>4.8621999999999996</c:v>
                </c:pt>
                <c:pt idx="5">
                  <c:v>3.9022999999999999</c:v>
                </c:pt>
                <c:pt idx="6">
                  <c:v>3.8563999999999998</c:v>
                </c:pt>
                <c:pt idx="7">
                  <c:v>5.9747000000000003</c:v>
                </c:pt>
                <c:pt idx="8">
                  <c:v>3.3521999999999998</c:v>
                </c:pt>
              </c:numCache>
            </c:numRef>
          </c:val>
        </c:ser>
        <c:ser>
          <c:idx val="3"/>
          <c:order val="3"/>
          <c:tx>
            <c:strRef>
              <c:f>'5 class'!$AF$7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'5 class'!$AF$8:$AF$16</c:f>
              <c:numCache>
                <c:formatCode>General</c:formatCode>
                <c:ptCount val="9"/>
                <c:pt idx="0">
                  <c:v>0.1191</c:v>
                </c:pt>
                <c:pt idx="1">
                  <c:v>-2.1147999999999998</c:v>
                </c:pt>
                <c:pt idx="2">
                  <c:v>1.3617999999999999</c:v>
                </c:pt>
                <c:pt idx="3">
                  <c:v>1.865</c:v>
                </c:pt>
                <c:pt idx="4">
                  <c:v>0.19439999999999999</c:v>
                </c:pt>
                <c:pt idx="5">
                  <c:v>-1.6035999999999999</c:v>
                </c:pt>
                <c:pt idx="6">
                  <c:v>1.0327</c:v>
                </c:pt>
                <c:pt idx="7">
                  <c:v>3.3477000000000001</c:v>
                </c:pt>
                <c:pt idx="8">
                  <c:v>2.2210999999999999</c:v>
                </c:pt>
              </c:numCache>
            </c:numRef>
          </c:val>
        </c:ser>
        <c:ser>
          <c:idx val="4"/>
          <c:order val="4"/>
          <c:tx>
            <c:strRef>
              <c:f>'5 class'!$AG$7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'5 class'!$AG$8:$AG$16</c:f>
              <c:numCache>
                <c:formatCode>General</c:formatCode>
                <c:ptCount val="9"/>
                <c:pt idx="0">
                  <c:v>0.91220000000000001</c:v>
                </c:pt>
                <c:pt idx="1">
                  <c:v>-1.4664999999999999</c:v>
                </c:pt>
                <c:pt idx="2">
                  <c:v>-1.2322</c:v>
                </c:pt>
                <c:pt idx="3">
                  <c:v>-3.2500000000000001E-2</c:v>
                </c:pt>
                <c:pt idx="4">
                  <c:v>0.94450000000000001</c:v>
                </c:pt>
                <c:pt idx="5">
                  <c:v>-0.6593</c:v>
                </c:pt>
                <c:pt idx="6">
                  <c:v>-0.60909999999999997</c:v>
                </c:pt>
                <c:pt idx="7">
                  <c:v>1.4817</c:v>
                </c:pt>
                <c:pt idx="8">
                  <c:v>-0.84750000000000003</c:v>
                </c:pt>
              </c:numCache>
            </c:numRef>
          </c:val>
        </c:ser>
        <c:ser>
          <c:idx val="5"/>
          <c:order val="5"/>
          <c:tx>
            <c:strRef>
              <c:f>'5 class'!$AH$7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'5 class'!$AH$8:$AH$16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89832"/>
        <c:axId val="376996888"/>
      </c:barChart>
      <c:catAx>
        <c:axId val="37698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6888"/>
        <c:crosses val="autoZero"/>
        <c:auto val="1"/>
        <c:lblAlgn val="ctr"/>
        <c:lblOffset val="100"/>
        <c:noMultiLvlLbl val="0"/>
      </c:catAx>
      <c:valAx>
        <c:axId val="3769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class'!$AC$7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'6 class'!$AC$8:$AC$16</c:f>
              <c:numCache>
                <c:formatCode>General</c:formatCode>
                <c:ptCount val="9"/>
                <c:pt idx="0">
                  <c:v>4.6003999999999996</c:v>
                </c:pt>
                <c:pt idx="1">
                  <c:v>1.9028</c:v>
                </c:pt>
                <c:pt idx="2">
                  <c:v>5.8635999999999999</c:v>
                </c:pt>
                <c:pt idx="3">
                  <c:v>5.9257999999999997</c:v>
                </c:pt>
                <c:pt idx="4">
                  <c:v>3.9416000000000002</c:v>
                </c:pt>
                <c:pt idx="5">
                  <c:v>1.9443999999999999</c:v>
                </c:pt>
                <c:pt idx="6">
                  <c:v>5.3723000000000001</c:v>
                </c:pt>
                <c:pt idx="7">
                  <c:v>7.7636000000000003</c:v>
                </c:pt>
                <c:pt idx="8">
                  <c:v>6.0467000000000004</c:v>
                </c:pt>
              </c:numCache>
            </c:numRef>
          </c:val>
        </c:ser>
        <c:ser>
          <c:idx val="1"/>
          <c:order val="1"/>
          <c:tx>
            <c:strRef>
              <c:f>'6 class'!$AD$7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'6 class'!$AD$8:$AD$16</c:f>
              <c:numCache>
                <c:formatCode>General</c:formatCode>
                <c:ptCount val="9"/>
                <c:pt idx="0">
                  <c:v>4.8691000000000004</c:v>
                </c:pt>
                <c:pt idx="1">
                  <c:v>1.7547999999999999</c:v>
                </c:pt>
                <c:pt idx="2">
                  <c:v>1.7904</c:v>
                </c:pt>
                <c:pt idx="3">
                  <c:v>4.4983000000000004</c:v>
                </c:pt>
                <c:pt idx="4">
                  <c:v>4.9512999999999998</c:v>
                </c:pt>
                <c:pt idx="5">
                  <c:v>4.0861999999999998</c:v>
                </c:pt>
                <c:pt idx="6">
                  <c:v>4.0502000000000002</c:v>
                </c:pt>
                <c:pt idx="7">
                  <c:v>6.0369999999999999</c:v>
                </c:pt>
                <c:pt idx="8">
                  <c:v>3.4918</c:v>
                </c:pt>
              </c:numCache>
            </c:numRef>
          </c:val>
        </c:ser>
        <c:ser>
          <c:idx val="2"/>
          <c:order val="2"/>
          <c:tx>
            <c:strRef>
              <c:f>'6 class'!$AE$7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'6 class'!$AE$8:$AE$16</c:f>
              <c:numCache>
                <c:formatCode>General</c:formatCode>
                <c:ptCount val="9"/>
                <c:pt idx="0">
                  <c:v>0.22420000000000001</c:v>
                </c:pt>
                <c:pt idx="1">
                  <c:v>-2.1916000000000002</c:v>
                </c:pt>
                <c:pt idx="2">
                  <c:v>1.4515</c:v>
                </c:pt>
                <c:pt idx="3">
                  <c:v>2.0213000000000001</c:v>
                </c:pt>
                <c:pt idx="4">
                  <c:v>0.35489999999999999</c:v>
                </c:pt>
                <c:pt idx="5">
                  <c:v>-1.5802</c:v>
                </c:pt>
                <c:pt idx="6">
                  <c:v>1.1447000000000001</c:v>
                </c:pt>
                <c:pt idx="7">
                  <c:v>3.5598000000000001</c:v>
                </c:pt>
                <c:pt idx="8">
                  <c:v>2.2953000000000001</c:v>
                </c:pt>
              </c:numCache>
            </c:numRef>
          </c:val>
        </c:ser>
        <c:ser>
          <c:idx val="3"/>
          <c:order val="3"/>
          <c:tx>
            <c:strRef>
              <c:f>'6 class'!$AF$7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'6 class'!$AF$8:$AF$16</c:f>
              <c:numCache>
                <c:formatCode>General</c:formatCode>
                <c:ptCount val="9"/>
                <c:pt idx="0">
                  <c:v>6.1946000000000003</c:v>
                </c:pt>
                <c:pt idx="1">
                  <c:v>0.36759999999999998</c:v>
                </c:pt>
                <c:pt idx="2">
                  <c:v>3.7237</c:v>
                </c:pt>
                <c:pt idx="3">
                  <c:v>4.1497999999999999</c:v>
                </c:pt>
                <c:pt idx="4">
                  <c:v>4.7192999999999996</c:v>
                </c:pt>
                <c:pt idx="5">
                  <c:v>1.1079000000000001</c:v>
                </c:pt>
                <c:pt idx="6">
                  <c:v>3.5011000000000001</c:v>
                </c:pt>
                <c:pt idx="7">
                  <c:v>6.6338999999999997</c:v>
                </c:pt>
                <c:pt idx="8">
                  <c:v>3.8980000000000001</c:v>
                </c:pt>
              </c:numCache>
            </c:numRef>
          </c:val>
        </c:ser>
        <c:ser>
          <c:idx val="4"/>
          <c:order val="4"/>
          <c:tx>
            <c:strRef>
              <c:f>'6 class'!$AG$7</c:f>
              <c:strCache>
                <c:ptCount val="1"/>
                <c:pt idx="0">
                  <c:v>Class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'6 class'!$AG$8:$AG$16</c:f>
              <c:numCache>
                <c:formatCode>General</c:formatCode>
                <c:ptCount val="9"/>
                <c:pt idx="0">
                  <c:v>4.8585000000000003</c:v>
                </c:pt>
                <c:pt idx="1">
                  <c:v>3.0487000000000002</c:v>
                </c:pt>
                <c:pt idx="2">
                  <c:v>3.1042999999999998</c:v>
                </c:pt>
                <c:pt idx="3">
                  <c:v>3.0539999999999998</c:v>
                </c:pt>
                <c:pt idx="4">
                  <c:v>3.1360999999999999</c:v>
                </c:pt>
                <c:pt idx="5">
                  <c:v>0.9</c:v>
                </c:pt>
                <c:pt idx="6">
                  <c:v>1.5482</c:v>
                </c:pt>
                <c:pt idx="7">
                  <c:v>5.5008999999999997</c:v>
                </c:pt>
                <c:pt idx="8">
                  <c:v>2.9119000000000002</c:v>
                </c:pt>
              </c:numCache>
            </c:numRef>
          </c:val>
        </c:ser>
        <c:ser>
          <c:idx val="5"/>
          <c:order val="5"/>
          <c:tx>
            <c:strRef>
              <c:f>'6 class'!$AH$7</c:f>
              <c:strCache>
                <c:ptCount val="1"/>
                <c:pt idx="0">
                  <c:v>Class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'6 class'!$AH$8:$AH$16</c:f>
              <c:numCache>
                <c:formatCode>General</c:formatCode>
                <c:ptCount val="9"/>
                <c:pt idx="0">
                  <c:v>0.83199999999999996</c:v>
                </c:pt>
                <c:pt idx="1">
                  <c:v>-1.5648</c:v>
                </c:pt>
                <c:pt idx="2">
                  <c:v>-1.343</c:v>
                </c:pt>
                <c:pt idx="3">
                  <c:v>-8.8599999999999998E-2</c:v>
                </c:pt>
                <c:pt idx="4">
                  <c:v>0.89490000000000003</c:v>
                </c:pt>
                <c:pt idx="5">
                  <c:v>-0.65949999999999998</c:v>
                </c:pt>
                <c:pt idx="6">
                  <c:v>-0.58289999999999997</c:v>
                </c:pt>
                <c:pt idx="7">
                  <c:v>1.4256</c:v>
                </c:pt>
                <c:pt idx="8">
                  <c:v>-0.88460000000000005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81600"/>
        <c:axId val="430383952"/>
      </c:barChart>
      <c:catAx>
        <c:axId val="4303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3952"/>
        <c:crosses val="autoZero"/>
        <c:auto val="1"/>
        <c:lblAlgn val="ctr"/>
        <c:lblOffset val="100"/>
        <c:noMultiLvlLbl val="0"/>
      </c:catAx>
      <c:valAx>
        <c:axId val="4303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281940</xdr:colOff>
      <xdr:row>14</xdr:row>
      <xdr:rowOff>60960</xdr:rowOff>
    </xdr:from>
    <xdr:to>
      <xdr:col>26</xdr:col>
      <xdr:colOff>586740</xdr:colOff>
      <xdr:row>29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281940</xdr:colOff>
      <xdr:row>14</xdr:row>
      <xdr:rowOff>60960</xdr:rowOff>
    </xdr:from>
    <xdr:to>
      <xdr:col>26</xdr:col>
      <xdr:colOff>586740</xdr:colOff>
      <xdr:row>29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281940</xdr:colOff>
      <xdr:row>14</xdr:row>
      <xdr:rowOff>60960</xdr:rowOff>
    </xdr:from>
    <xdr:to>
      <xdr:col>26</xdr:col>
      <xdr:colOff>586740</xdr:colOff>
      <xdr:row>29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281940</xdr:colOff>
      <xdr:row>14</xdr:row>
      <xdr:rowOff>60960</xdr:rowOff>
    </xdr:from>
    <xdr:to>
      <xdr:col>26</xdr:col>
      <xdr:colOff>586740</xdr:colOff>
      <xdr:row>29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281940</xdr:colOff>
      <xdr:row>14</xdr:row>
      <xdr:rowOff>60960</xdr:rowOff>
    </xdr:from>
    <xdr:to>
      <xdr:col>26</xdr:col>
      <xdr:colOff>586740</xdr:colOff>
      <xdr:row>29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I23" sqref="I23"/>
    </sheetView>
  </sheetViews>
  <sheetFormatPr defaultRowHeight="14.4" x14ac:dyDescent="0.3"/>
  <cols>
    <col min="1" max="1" width="24.77734375" customWidth="1"/>
    <col min="2" max="2" width="24.77734375" style="4" customWidth="1"/>
    <col min="3" max="3" width="7.5546875" style="4" customWidth="1"/>
    <col min="4" max="6" width="8.88671875" style="2"/>
  </cols>
  <sheetData>
    <row r="1" spans="1:12" x14ac:dyDescent="0.3">
      <c r="D1" s="8"/>
      <c r="E1" s="6" t="s">
        <v>20</v>
      </c>
      <c r="F1" s="8"/>
    </row>
    <row r="2" spans="1:12" x14ac:dyDescent="0.3">
      <c r="A2" s="6" t="s">
        <v>19</v>
      </c>
      <c r="B2" s="7" t="s">
        <v>25</v>
      </c>
      <c r="C2" s="7" t="s">
        <v>26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L2" t="s">
        <v>23</v>
      </c>
    </row>
    <row r="3" spans="1:12" x14ac:dyDescent="0.3">
      <c r="A3" s="5" t="s">
        <v>0</v>
      </c>
      <c r="B3" s="4" t="s">
        <v>27</v>
      </c>
      <c r="C3" s="4">
        <v>5</v>
      </c>
      <c r="D3" s="2">
        <v>1.4999999999999999E-2</v>
      </c>
      <c r="E3" s="2">
        <v>7.7999999999999996E-3</v>
      </c>
      <c r="F3" s="2">
        <v>7.6000000000000004E-5</v>
      </c>
      <c r="G3" s="2">
        <v>6.8999999999999996E-7</v>
      </c>
      <c r="H3" s="2">
        <v>4.4999999999999998E-7</v>
      </c>
      <c r="L3" s="2">
        <v>0.05</v>
      </c>
    </row>
    <row r="4" spans="1:12" x14ac:dyDescent="0.3">
      <c r="A4" t="s">
        <v>1</v>
      </c>
      <c r="B4" s="4" t="s">
        <v>32</v>
      </c>
      <c r="C4" s="4" t="s">
        <v>33</v>
      </c>
      <c r="D4" s="2">
        <v>0.47</v>
      </c>
      <c r="E4" s="2">
        <v>0.53</v>
      </c>
      <c r="F4" s="2">
        <v>0.59</v>
      </c>
      <c r="G4" s="2">
        <v>0.57999999999999996</v>
      </c>
      <c r="H4" s="2">
        <v>0.4</v>
      </c>
      <c r="L4" s="2">
        <v>2.5000000000000001E-2</v>
      </c>
    </row>
    <row r="5" spans="1:12" x14ac:dyDescent="0.3">
      <c r="A5" s="5" t="s">
        <v>2</v>
      </c>
      <c r="B5" s="4" t="s">
        <v>34</v>
      </c>
      <c r="C5" s="4" t="s">
        <v>33</v>
      </c>
      <c r="D5" s="2">
        <v>2.1000000000000001E-2</v>
      </c>
      <c r="E5" s="2">
        <v>3.1000000000000001E-5</v>
      </c>
      <c r="F5" s="2">
        <v>8.2000000000000007E-3</v>
      </c>
      <c r="G5" s="2">
        <v>0.01</v>
      </c>
      <c r="H5" s="2">
        <v>9.1000000000000003E-5</v>
      </c>
      <c r="L5" s="2">
        <v>0.01</v>
      </c>
    </row>
    <row r="6" spans="1:12" x14ac:dyDescent="0.3">
      <c r="A6" t="s">
        <v>3</v>
      </c>
      <c r="B6" s="4" t="s">
        <v>28</v>
      </c>
      <c r="C6" s="4">
        <v>4</v>
      </c>
      <c r="D6" s="2">
        <v>0.33</v>
      </c>
      <c r="E6" s="2">
        <v>0.32</v>
      </c>
      <c r="F6" s="2">
        <v>0.49</v>
      </c>
      <c r="G6" s="2">
        <v>0.77</v>
      </c>
      <c r="H6" s="2">
        <v>0.74</v>
      </c>
      <c r="L6" s="2">
        <v>1E-4</v>
      </c>
    </row>
    <row r="7" spans="1:12" x14ac:dyDescent="0.3">
      <c r="A7" t="s">
        <v>4</v>
      </c>
      <c r="B7" s="4" t="s">
        <v>35</v>
      </c>
      <c r="C7" s="4">
        <v>7</v>
      </c>
      <c r="D7" s="2">
        <v>0.11</v>
      </c>
      <c r="E7" s="2">
        <v>8.5999999999999993E-2</v>
      </c>
      <c r="F7" s="2">
        <v>0.48</v>
      </c>
      <c r="G7" s="2">
        <v>7.1999999999999995E-2</v>
      </c>
      <c r="H7" s="2">
        <v>0.11</v>
      </c>
    </row>
    <row r="8" spans="1:12" x14ac:dyDescent="0.3">
      <c r="A8" t="s">
        <v>21</v>
      </c>
      <c r="B8" s="4" t="s">
        <v>35</v>
      </c>
      <c r="C8" s="4">
        <v>2</v>
      </c>
      <c r="D8" s="2">
        <v>0.3</v>
      </c>
      <c r="E8" s="2">
        <v>0.13</v>
      </c>
      <c r="F8" s="2">
        <v>0.64</v>
      </c>
      <c r="G8" s="2">
        <v>0.43</v>
      </c>
      <c r="H8" s="2">
        <v>0.38</v>
      </c>
    </row>
    <row r="9" spans="1:12" x14ac:dyDescent="0.3">
      <c r="A9" t="s">
        <v>5</v>
      </c>
      <c r="B9" s="4" t="s">
        <v>36</v>
      </c>
      <c r="C9" s="4">
        <v>6</v>
      </c>
      <c r="D9" s="2">
        <v>0.76</v>
      </c>
      <c r="E9" s="2">
        <v>0.87</v>
      </c>
      <c r="F9" s="2">
        <v>0.78</v>
      </c>
      <c r="G9" s="2">
        <v>0.97</v>
      </c>
      <c r="H9" s="2">
        <v>0.94</v>
      </c>
    </row>
    <row r="10" spans="1:12" x14ac:dyDescent="0.3">
      <c r="A10" s="5" t="s">
        <v>6</v>
      </c>
      <c r="B10" s="4" t="s">
        <v>37</v>
      </c>
      <c r="C10" s="4">
        <v>3</v>
      </c>
      <c r="D10" s="2">
        <v>1.9999999999999999E-7</v>
      </c>
      <c r="E10" s="2">
        <v>2.1999999999999999E-5</v>
      </c>
      <c r="F10" s="2">
        <v>1E-4</v>
      </c>
      <c r="G10" s="2">
        <v>2.8000000000000002E-7</v>
      </c>
      <c r="H10" s="2">
        <v>5.7000000000000005E-7</v>
      </c>
    </row>
    <row r="11" spans="1:12" x14ac:dyDescent="0.3">
      <c r="A11" s="3" t="s">
        <v>7</v>
      </c>
      <c r="B11" s="4" t="s">
        <v>38</v>
      </c>
      <c r="C11" s="4">
        <v>4</v>
      </c>
      <c r="D11" s="2">
        <v>1E-3</v>
      </c>
      <c r="E11" s="2">
        <v>4.4000000000000003E-3</v>
      </c>
      <c r="F11" s="2">
        <v>3.2000000000000003E-4</v>
      </c>
      <c r="G11" s="2">
        <v>5.3000000000000001E-6</v>
      </c>
      <c r="H11" s="2">
        <v>2.5999999999999998E-5</v>
      </c>
      <c r="I11" t="s">
        <v>22</v>
      </c>
    </row>
    <row r="12" spans="1:12" x14ac:dyDescent="0.3">
      <c r="A12" s="5" t="s">
        <v>8</v>
      </c>
      <c r="B12" s="4" t="s">
        <v>39</v>
      </c>
      <c r="C12" s="4">
        <v>4</v>
      </c>
      <c r="D12" s="2">
        <v>1.4999999999999999E-13</v>
      </c>
      <c r="E12" s="2">
        <v>8.0000000000000002E-13</v>
      </c>
      <c r="F12" s="2">
        <v>1.2000000000000001E-11</v>
      </c>
      <c r="G12" s="2">
        <v>1.6999999999999999E-11</v>
      </c>
      <c r="H12" s="2">
        <v>2.1999999999999999E-12</v>
      </c>
    </row>
    <row r="13" spans="1:12" x14ac:dyDescent="0.3">
      <c r="A13" s="3" t="s">
        <v>9</v>
      </c>
      <c r="B13" s="4" t="s">
        <v>29</v>
      </c>
      <c r="C13" s="4" t="s">
        <v>33</v>
      </c>
      <c r="D13" s="2">
        <v>9.1999999999999998E-2</v>
      </c>
      <c r="E13" s="2">
        <v>0.08</v>
      </c>
      <c r="F13" s="2">
        <v>8.5000000000000006E-5</v>
      </c>
      <c r="G13" s="2">
        <v>2.0999999999999999E-3</v>
      </c>
      <c r="H13" s="2">
        <v>3.8E-3</v>
      </c>
    </row>
    <row r="14" spans="1:12" x14ac:dyDescent="0.3">
      <c r="A14" t="s">
        <v>10</v>
      </c>
      <c r="B14" s="4" t="s">
        <v>30</v>
      </c>
      <c r="D14" s="2">
        <v>0.42</v>
      </c>
      <c r="E14" s="2">
        <v>0.26</v>
      </c>
      <c r="F14" s="2">
        <v>0.49</v>
      </c>
      <c r="G14" s="2">
        <v>0.72</v>
      </c>
      <c r="H14" s="2">
        <v>0.41</v>
      </c>
    </row>
    <row r="15" spans="1:12" x14ac:dyDescent="0.3">
      <c r="A15" t="s">
        <v>11</v>
      </c>
      <c r="B15" s="4" t="s">
        <v>31</v>
      </c>
      <c r="C15" s="4">
        <v>6</v>
      </c>
      <c r="D15" s="2">
        <v>3.0000000000000001E-3</v>
      </c>
      <c r="E15" s="2">
        <v>3.2000000000000001E-2</v>
      </c>
      <c r="F15" s="2">
        <v>9.3000000000000005E-4</v>
      </c>
      <c r="G15" s="2">
        <v>9.4999999999999998E-3</v>
      </c>
      <c r="H15" s="2">
        <v>2.2000000000000001E-3</v>
      </c>
    </row>
    <row r="16" spans="1:12" x14ac:dyDescent="0.3">
      <c r="A16" s="5" t="s">
        <v>12</v>
      </c>
      <c r="B16" s="4" t="s">
        <v>40</v>
      </c>
      <c r="C16" s="4" t="s">
        <v>33</v>
      </c>
      <c r="D16" s="2">
        <v>1.5999999999999999E-5</v>
      </c>
      <c r="E16" s="2">
        <v>4.8999999999999998E-4</v>
      </c>
      <c r="F16" s="2">
        <v>1.2999999999999999E-4</v>
      </c>
      <c r="G16" s="2">
        <v>3.6999999999999999E-4</v>
      </c>
      <c r="H16" s="2">
        <v>7.9999999999999996E-7</v>
      </c>
      <c r="I16" t="s">
        <v>24</v>
      </c>
    </row>
    <row r="17" spans="1:8" x14ac:dyDescent="0.3">
      <c r="A17" t="s">
        <v>13</v>
      </c>
      <c r="B17" s="4" t="s">
        <v>41</v>
      </c>
      <c r="C17" s="4">
        <v>2</v>
      </c>
      <c r="D17" s="2">
        <v>0.25</v>
      </c>
      <c r="E17" s="2">
        <v>0.34</v>
      </c>
      <c r="F17" s="2">
        <v>0.76</v>
      </c>
      <c r="G17" s="2">
        <v>0.28000000000000003</v>
      </c>
      <c r="H17" s="2">
        <v>0.61</v>
      </c>
    </row>
    <row r="18" spans="1:8" x14ac:dyDescent="0.3">
      <c r="A18" t="s">
        <v>14</v>
      </c>
      <c r="B18" s="4" t="s">
        <v>42</v>
      </c>
      <c r="C18" s="4" t="s">
        <v>33</v>
      </c>
      <c r="D18" s="2">
        <v>0.24</v>
      </c>
      <c r="E18" s="2">
        <v>0.81</v>
      </c>
      <c r="F18" s="2">
        <v>0.78</v>
      </c>
      <c r="G18" s="2">
        <v>0.36</v>
      </c>
      <c r="H18" s="2">
        <v>0.27</v>
      </c>
    </row>
    <row r="19" spans="1:8" x14ac:dyDescent="0.3">
      <c r="A19" s="4" t="s">
        <v>15</v>
      </c>
      <c r="B19" s="4" t="s">
        <v>43</v>
      </c>
      <c r="C19" s="4">
        <v>3</v>
      </c>
      <c r="D19" s="2">
        <v>0.12</v>
      </c>
      <c r="E19" s="2">
        <v>0.22</v>
      </c>
      <c r="F19" s="2">
        <v>0.13</v>
      </c>
      <c r="G19" s="2">
        <v>9.2999999999999999E-2</v>
      </c>
      <c r="H19" s="2">
        <v>6.3E-2</v>
      </c>
    </row>
    <row r="20" spans="1:8" x14ac:dyDescent="0.3">
      <c r="A20" s="3" t="s">
        <v>16</v>
      </c>
      <c r="B20" s="4" t="s">
        <v>44</v>
      </c>
      <c r="C20" s="4" t="s">
        <v>33</v>
      </c>
      <c r="D20" s="2">
        <v>0.67</v>
      </c>
      <c r="E20" s="2">
        <v>3.3000000000000002E-2</v>
      </c>
      <c r="F20" s="2">
        <v>2.8E-3</v>
      </c>
      <c r="G20" s="2">
        <v>8.6E-3</v>
      </c>
      <c r="H20" s="2">
        <v>1.4E-2</v>
      </c>
    </row>
    <row r="21" spans="1:8" x14ac:dyDescent="0.3">
      <c r="A21" t="s">
        <v>17</v>
      </c>
      <c r="B21" s="4" t="s">
        <v>45</v>
      </c>
      <c r="C21" s="4" t="s">
        <v>33</v>
      </c>
      <c r="D21" s="2">
        <v>0.42</v>
      </c>
      <c r="E21" s="2">
        <v>0.76</v>
      </c>
      <c r="F21" s="2">
        <v>0.47</v>
      </c>
      <c r="G21" s="2">
        <v>0.38</v>
      </c>
      <c r="H21" s="2">
        <v>0.46</v>
      </c>
    </row>
    <row r="22" spans="1:8" x14ac:dyDescent="0.3">
      <c r="A22" s="4" t="s">
        <v>18</v>
      </c>
      <c r="B22" s="4" t="s">
        <v>46</v>
      </c>
      <c r="C22" s="4">
        <v>5</v>
      </c>
      <c r="D22" s="2">
        <v>0.14000000000000001</v>
      </c>
      <c r="E22" s="2">
        <v>0.13</v>
      </c>
      <c r="F22" s="2">
        <v>0.32</v>
      </c>
      <c r="G22" s="2">
        <v>0.27</v>
      </c>
      <c r="H22" s="2">
        <v>0.3</v>
      </c>
    </row>
  </sheetData>
  <conditionalFormatting sqref="D3:F22">
    <cfRule type="cellIs" dxfId="22" priority="5" stopIfTrue="1" operator="greaterThan">
      <formula>0.05</formula>
    </cfRule>
    <cfRule type="colorScale" priority="6">
      <colorScale>
        <cfvo type="num" val="0"/>
        <cfvo type="num" val="0.05"/>
        <color rgb="FFC00000"/>
        <color rgb="FFFFFF00"/>
      </colorScale>
    </cfRule>
  </conditionalFormatting>
  <conditionalFormatting sqref="L3:L6">
    <cfRule type="cellIs" dxfId="21" priority="3" stopIfTrue="1" operator="greaterThan">
      <formula>0.05</formula>
    </cfRule>
    <cfRule type="colorScale" priority="4">
      <colorScale>
        <cfvo type="num" val="0"/>
        <cfvo type="num" val="0.05"/>
        <color rgb="FFC00000"/>
        <color rgb="FFFFFF00"/>
      </colorScale>
    </cfRule>
  </conditionalFormatting>
  <conditionalFormatting sqref="G3:H22">
    <cfRule type="cellIs" dxfId="20" priority="1" stopIfTrue="1" operator="greaterThan">
      <formula>0.05</formula>
    </cfRule>
    <cfRule type="colorScale" priority="2">
      <colorScale>
        <cfvo type="num" val="0"/>
        <cfvo type="num" val="0.05"/>
        <color rgb="FFC00000"/>
        <color rgb="FFFFFF0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I7" workbookViewId="0">
      <selection activeCell="AC26" sqref="AC26"/>
    </sheetView>
  </sheetViews>
  <sheetFormatPr defaultRowHeight="14.4" x14ac:dyDescent="0.3"/>
  <cols>
    <col min="11" max="11" width="12.77734375" customWidth="1"/>
    <col min="29" max="29" width="12" customWidth="1"/>
    <col min="30" max="30" width="11.109375" customWidth="1"/>
    <col min="31" max="31" width="12.77734375" customWidth="1"/>
  </cols>
  <sheetData>
    <row r="1" spans="1:30" x14ac:dyDescent="0.3">
      <c r="A1" t="s">
        <v>47</v>
      </c>
    </row>
    <row r="2" spans="1:30" x14ac:dyDescent="0.3">
      <c r="B2" t="s">
        <v>48</v>
      </c>
      <c r="E2" t="s">
        <v>49</v>
      </c>
      <c r="H2" t="s">
        <v>52</v>
      </c>
    </row>
    <row r="3" spans="1:30" x14ac:dyDescent="0.3">
      <c r="A3" t="s">
        <v>53</v>
      </c>
      <c r="B3">
        <v>0.2591</v>
      </c>
      <c r="E3">
        <v>0.36520000000000002</v>
      </c>
      <c r="H3">
        <v>0.32250000000000001</v>
      </c>
    </row>
    <row r="4" spans="1:30" x14ac:dyDescent="0.3">
      <c r="A4" t="s">
        <v>54</v>
      </c>
      <c r="B4">
        <v>0.29370000000000002</v>
      </c>
      <c r="E4">
        <v>0.4093</v>
      </c>
      <c r="H4">
        <v>0.35589999999999999</v>
      </c>
    </row>
    <row r="6" spans="1:30" x14ac:dyDescent="0.3">
      <c r="A6" t="s">
        <v>55</v>
      </c>
      <c r="B6" t="s">
        <v>48</v>
      </c>
      <c r="C6" t="s">
        <v>56</v>
      </c>
      <c r="D6" t="s">
        <v>57</v>
      </c>
      <c r="E6" t="s">
        <v>49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59</v>
      </c>
      <c r="L6" t="s">
        <v>61</v>
      </c>
      <c r="M6" t="s">
        <v>62</v>
      </c>
    </row>
    <row r="7" spans="1:30" x14ac:dyDescent="0.3">
      <c r="A7" t="s">
        <v>63</v>
      </c>
      <c r="AC7" t="s">
        <v>87</v>
      </c>
      <c r="AD7" t="s">
        <v>88</v>
      </c>
    </row>
    <row r="8" spans="1:30" x14ac:dyDescent="0.3">
      <c r="B8">
        <v>3.8245</v>
      </c>
      <c r="C8">
        <v>4.65E-2</v>
      </c>
      <c r="D8">
        <v>82.300399999999996</v>
      </c>
      <c r="E8">
        <v>2.4173</v>
      </c>
      <c r="F8">
        <v>6.6900000000000001E-2</v>
      </c>
      <c r="G8">
        <v>36.113500000000002</v>
      </c>
      <c r="H8">
        <v>9204.1036000000004</v>
      </c>
      <c r="I8" s="1" t="s">
        <v>170</v>
      </c>
      <c r="J8">
        <v>260.82600000000002</v>
      </c>
      <c r="K8" s="1">
        <v>1.1E-58</v>
      </c>
      <c r="L8">
        <v>3.1518000000000002</v>
      </c>
      <c r="M8">
        <v>0.70299999999999996</v>
      </c>
      <c r="U8" s="1"/>
      <c r="W8" s="1"/>
      <c r="AB8" t="s">
        <v>63</v>
      </c>
      <c r="AC8">
        <f>B8</f>
        <v>3.8245</v>
      </c>
      <c r="AD8">
        <f>E8</f>
        <v>2.4173</v>
      </c>
    </row>
    <row r="9" spans="1:30" x14ac:dyDescent="0.3">
      <c r="A9" t="s">
        <v>64</v>
      </c>
      <c r="AB9" t="s">
        <v>64</v>
      </c>
      <c r="AC9">
        <f>B10</f>
        <v>0.83140000000000003</v>
      </c>
      <c r="AD9">
        <f>E10</f>
        <v>6.1100000000000002E-2</v>
      </c>
    </row>
    <row r="10" spans="1:30" x14ac:dyDescent="0.3">
      <c r="B10">
        <v>0.83140000000000003</v>
      </c>
      <c r="C10">
        <v>4.1599999999999998E-2</v>
      </c>
      <c r="D10">
        <v>19.972100000000001</v>
      </c>
      <c r="E10">
        <v>6.1100000000000002E-2</v>
      </c>
      <c r="F10">
        <v>4.9799999999999997E-2</v>
      </c>
      <c r="G10">
        <v>1.2276</v>
      </c>
      <c r="H10">
        <v>430.44869999999997</v>
      </c>
      <c r="I10" s="1">
        <v>3.3999999999999998E-94</v>
      </c>
      <c r="J10">
        <v>116.40649999999999</v>
      </c>
      <c r="K10" s="1">
        <v>3.8999999999999997E-27</v>
      </c>
      <c r="L10">
        <v>0.4632</v>
      </c>
      <c r="M10">
        <v>0.38479999999999998</v>
      </c>
      <c r="U10" s="1"/>
      <c r="W10" s="1"/>
      <c r="AB10" t="s">
        <v>65</v>
      </c>
      <c r="AC10">
        <f>B12</f>
        <v>1.2885</v>
      </c>
      <c r="AD10">
        <f>E12</f>
        <v>3.3008000000000002</v>
      </c>
    </row>
    <row r="11" spans="1:30" x14ac:dyDescent="0.3">
      <c r="A11" t="s">
        <v>65</v>
      </c>
      <c r="AB11" t="s">
        <v>66</v>
      </c>
      <c r="AC11">
        <f>B14</f>
        <v>2.5619000000000001</v>
      </c>
      <c r="AD11">
        <f>E14</f>
        <v>3.5522999999999998</v>
      </c>
    </row>
    <row r="12" spans="1:30" x14ac:dyDescent="0.3">
      <c r="B12">
        <v>1.2885</v>
      </c>
      <c r="C12">
        <v>4.3900000000000002E-2</v>
      </c>
      <c r="D12">
        <v>29.3443</v>
      </c>
      <c r="E12">
        <v>3.3008000000000002</v>
      </c>
      <c r="F12">
        <v>6.1100000000000002E-2</v>
      </c>
      <c r="G12">
        <v>54.0533</v>
      </c>
      <c r="H12">
        <v>3735.3409000000001</v>
      </c>
      <c r="I12" s="1" t="s">
        <v>171</v>
      </c>
      <c r="J12">
        <v>726.3356</v>
      </c>
      <c r="K12" s="1">
        <v>5.6000000000000003E-160</v>
      </c>
      <c r="L12">
        <v>2.2504</v>
      </c>
      <c r="M12">
        <v>1.0052000000000001</v>
      </c>
      <c r="U12" s="1"/>
      <c r="W12" s="1"/>
      <c r="AB12" t="s">
        <v>67</v>
      </c>
      <c r="AC12">
        <f>B16</f>
        <v>3.1836000000000002</v>
      </c>
      <c r="AD12">
        <f>E16</f>
        <v>1.9988999999999999</v>
      </c>
    </row>
    <row r="13" spans="1:30" x14ac:dyDescent="0.3">
      <c r="A13" t="s">
        <v>66</v>
      </c>
      <c r="AB13" t="s">
        <v>68</v>
      </c>
      <c r="AC13">
        <f>B18</f>
        <v>1.4201999999999999</v>
      </c>
      <c r="AD13">
        <f>E18</f>
        <v>0.26179999999999998</v>
      </c>
    </row>
    <row r="14" spans="1:30" x14ac:dyDescent="0.3">
      <c r="B14">
        <v>2.5619000000000001</v>
      </c>
      <c r="C14">
        <v>4.7399999999999998E-2</v>
      </c>
      <c r="D14">
        <v>53.996000000000002</v>
      </c>
      <c r="E14">
        <v>3.5522999999999998</v>
      </c>
      <c r="F14">
        <v>5.9799999999999999E-2</v>
      </c>
      <c r="G14">
        <v>59.358400000000003</v>
      </c>
      <c r="H14">
        <v>7868.4381999999996</v>
      </c>
      <c r="I14" s="1" t="s">
        <v>172</v>
      </c>
      <c r="J14">
        <v>142.85480000000001</v>
      </c>
      <c r="K14" s="1">
        <v>6.2999999999999997E-33</v>
      </c>
      <c r="L14">
        <v>3.0352999999999999</v>
      </c>
      <c r="M14">
        <v>0.49480000000000002</v>
      </c>
      <c r="U14" s="1"/>
      <c r="W14" s="1"/>
      <c r="AB14" t="s">
        <v>69</v>
      </c>
      <c r="AC14">
        <f>B20</f>
        <v>1.8964000000000001</v>
      </c>
      <c r="AD14">
        <f>E20</f>
        <v>2.8090000000000002</v>
      </c>
    </row>
    <row r="15" spans="1:30" x14ac:dyDescent="0.3">
      <c r="A15" t="s">
        <v>67</v>
      </c>
      <c r="AB15" t="s">
        <v>70</v>
      </c>
      <c r="AC15">
        <f>B22</f>
        <v>4.3414000000000001</v>
      </c>
      <c r="AD15">
        <f>E22</f>
        <v>5.3311999999999999</v>
      </c>
    </row>
    <row r="16" spans="1:30" x14ac:dyDescent="0.3">
      <c r="B16">
        <v>3.1836000000000002</v>
      </c>
      <c r="C16">
        <v>4.7500000000000001E-2</v>
      </c>
      <c r="D16">
        <v>66.972099999999998</v>
      </c>
      <c r="E16">
        <v>1.9988999999999999</v>
      </c>
      <c r="F16">
        <v>5.2600000000000001E-2</v>
      </c>
      <c r="G16">
        <v>37.979799999999997</v>
      </c>
      <c r="H16">
        <v>7013.3060999999998</v>
      </c>
      <c r="I16" s="1" t="s">
        <v>173</v>
      </c>
      <c r="J16">
        <v>238.20570000000001</v>
      </c>
      <c r="K16" s="1">
        <v>9.7000000000000005E-54</v>
      </c>
      <c r="L16">
        <v>2.6173000000000002</v>
      </c>
      <c r="M16">
        <v>0.59179999999999999</v>
      </c>
      <c r="U16" s="1"/>
      <c r="W16" s="1"/>
      <c r="AB16" t="s">
        <v>71</v>
      </c>
      <c r="AC16">
        <f>B24</f>
        <v>1.9572000000000001</v>
      </c>
      <c r="AD16">
        <f>E24</f>
        <v>3.7126999999999999</v>
      </c>
    </row>
    <row r="17" spans="1:30" x14ac:dyDescent="0.3">
      <c r="A17" t="s">
        <v>68</v>
      </c>
    </row>
    <row r="18" spans="1:30" x14ac:dyDescent="0.3">
      <c r="B18">
        <v>1.4201999999999999</v>
      </c>
      <c r="C18">
        <v>4.87E-2</v>
      </c>
      <c r="D18">
        <v>29.190799999999999</v>
      </c>
      <c r="E18">
        <v>0.26179999999999998</v>
      </c>
      <c r="F18">
        <v>5.0500000000000003E-2</v>
      </c>
      <c r="G18">
        <v>5.1844000000000001</v>
      </c>
      <c r="H18">
        <v>981.8415</v>
      </c>
      <c r="I18" s="1">
        <v>6.2000000000000001E-214</v>
      </c>
      <c r="J18">
        <v>226.6421</v>
      </c>
      <c r="K18" s="1">
        <v>3.2E-51</v>
      </c>
      <c r="L18">
        <v>0.86650000000000005</v>
      </c>
      <c r="M18">
        <v>0.57869999999999999</v>
      </c>
      <c r="U18" s="1"/>
      <c r="W18" s="1"/>
    </row>
    <row r="19" spans="1:30" x14ac:dyDescent="0.3">
      <c r="A19" t="s">
        <v>69</v>
      </c>
      <c r="AB19" t="s">
        <v>0</v>
      </c>
      <c r="AC19" t="s">
        <v>177</v>
      </c>
      <c r="AD19" t="s">
        <v>178</v>
      </c>
    </row>
    <row r="20" spans="1:30" x14ac:dyDescent="0.3">
      <c r="B20">
        <v>1.8964000000000001</v>
      </c>
      <c r="C20">
        <v>4.5999999999999999E-2</v>
      </c>
      <c r="D20">
        <v>41.230899999999998</v>
      </c>
      <c r="E20">
        <v>2.8090000000000002</v>
      </c>
      <c r="F20">
        <v>5.9499999999999997E-2</v>
      </c>
      <c r="G20">
        <v>47.233899999999998</v>
      </c>
      <c r="H20">
        <v>4984.7205000000004</v>
      </c>
      <c r="I20" s="1" t="s">
        <v>174</v>
      </c>
      <c r="J20">
        <v>122.1841</v>
      </c>
      <c r="K20" s="1">
        <v>2.1000000000000001E-28</v>
      </c>
      <c r="L20">
        <v>2.3327</v>
      </c>
      <c r="M20">
        <v>0.45579999999999998</v>
      </c>
      <c r="U20" s="1"/>
      <c r="W20" s="1"/>
      <c r="AB20" t="s">
        <v>2</v>
      </c>
      <c r="AC20" t="s">
        <v>82</v>
      </c>
      <c r="AD20" t="s">
        <v>81</v>
      </c>
    </row>
    <row r="21" spans="1:30" x14ac:dyDescent="0.3">
      <c r="A21" t="s">
        <v>70</v>
      </c>
      <c r="AB21" t="s">
        <v>6</v>
      </c>
      <c r="AC21" t="s">
        <v>81</v>
      </c>
      <c r="AD21" t="s">
        <v>82</v>
      </c>
    </row>
    <row r="22" spans="1:30" x14ac:dyDescent="0.3">
      <c r="B22">
        <v>4.3414000000000001</v>
      </c>
      <c r="C22">
        <v>5.0299999999999997E-2</v>
      </c>
      <c r="D22">
        <v>86.349800000000002</v>
      </c>
      <c r="E22">
        <v>5.3311999999999999</v>
      </c>
      <c r="F22">
        <v>6.0600000000000001E-2</v>
      </c>
      <c r="G22">
        <v>87.950699999999998</v>
      </c>
      <c r="H22">
        <v>18856.423200000001</v>
      </c>
      <c r="I22" s="1" t="s">
        <v>175</v>
      </c>
      <c r="J22">
        <v>132.6318</v>
      </c>
      <c r="K22" s="1">
        <v>1.0999999999999999E-30</v>
      </c>
      <c r="L22">
        <v>4.8144999999999998</v>
      </c>
      <c r="M22">
        <v>0.49440000000000001</v>
      </c>
      <c r="U22" s="1"/>
      <c r="W22" s="1"/>
      <c r="AB22" t="s">
        <v>9</v>
      </c>
      <c r="AC22" t="s">
        <v>114</v>
      </c>
      <c r="AD22" t="s">
        <v>114</v>
      </c>
    </row>
    <row r="23" spans="1:30" x14ac:dyDescent="0.3">
      <c r="A23" t="s">
        <v>71</v>
      </c>
      <c r="AB23" t="s">
        <v>29</v>
      </c>
      <c r="AC23" t="s">
        <v>114</v>
      </c>
      <c r="AD23" t="s">
        <v>114</v>
      </c>
    </row>
    <row r="24" spans="1:30" x14ac:dyDescent="0.3">
      <c r="B24">
        <v>1.9572000000000001</v>
      </c>
      <c r="C24">
        <v>4.5699999999999998E-2</v>
      </c>
      <c r="D24">
        <v>42.805700000000002</v>
      </c>
      <c r="E24">
        <v>3.7126999999999999</v>
      </c>
      <c r="F24">
        <v>5.8400000000000001E-2</v>
      </c>
      <c r="G24">
        <v>63.606000000000002</v>
      </c>
      <c r="H24">
        <v>5838.933</v>
      </c>
      <c r="I24" s="1" t="s">
        <v>176</v>
      </c>
      <c r="J24">
        <v>564.57090000000005</v>
      </c>
      <c r="K24" s="1">
        <v>8.5000000000000002E-125</v>
      </c>
      <c r="L24">
        <v>2.7963</v>
      </c>
      <c r="M24">
        <v>0.87690000000000001</v>
      </c>
      <c r="U24" s="1"/>
      <c r="W24" s="1"/>
      <c r="AB24" t="s">
        <v>16</v>
      </c>
      <c r="AC24" t="s">
        <v>114</v>
      </c>
      <c r="AD24" t="s">
        <v>114</v>
      </c>
    </row>
    <row r="25" spans="1:30" x14ac:dyDescent="0.3">
      <c r="AB25" t="s">
        <v>12</v>
      </c>
      <c r="AC25" t="s">
        <v>127</v>
      </c>
      <c r="AD25" t="s">
        <v>115</v>
      </c>
    </row>
    <row r="26" spans="1:30" x14ac:dyDescent="0.3">
      <c r="AB26" t="s">
        <v>8</v>
      </c>
      <c r="AC26" t="s">
        <v>117</v>
      </c>
      <c r="AD26" t="s">
        <v>179</v>
      </c>
    </row>
    <row r="27" spans="1:30" x14ac:dyDescent="0.3">
      <c r="A27" t="s">
        <v>72</v>
      </c>
    </row>
    <row r="28" spans="1:30" x14ac:dyDescent="0.3">
      <c r="A28" t="s">
        <v>73</v>
      </c>
      <c r="B28" t="s">
        <v>48</v>
      </c>
      <c r="C28" t="s">
        <v>56</v>
      </c>
      <c r="D28" t="s">
        <v>57</v>
      </c>
      <c r="E28" t="s">
        <v>49</v>
      </c>
      <c r="F28" t="s">
        <v>56</v>
      </c>
      <c r="G28" t="s">
        <v>57</v>
      </c>
      <c r="H28" t="s">
        <v>58</v>
      </c>
      <c r="I28" t="s">
        <v>59</v>
      </c>
    </row>
    <row r="29" spans="1:30" x14ac:dyDescent="0.3">
      <c r="B29">
        <v>-0.73909999999999998</v>
      </c>
      <c r="C29">
        <v>0.14929999999999999</v>
      </c>
      <c r="D29">
        <v>-4.9508000000000001</v>
      </c>
      <c r="E29">
        <v>0.73909999999999998</v>
      </c>
      <c r="F29">
        <v>0.14929999999999999</v>
      </c>
      <c r="G29">
        <v>4.9508000000000001</v>
      </c>
      <c r="H29">
        <v>24.5108</v>
      </c>
      <c r="I29" s="1">
        <v>7.4000000000000001E-7</v>
      </c>
      <c r="U29" s="1"/>
    </row>
    <row r="31" spans="1:30" x14ac:dyDescent="0.3">
      <c r="A31" t="s">
        <v>74</v>
      </c>
      <c r="B31" t="s">
        <v>48</v>
      </c>
      <c r="C31" t="s">
        <v>56</v>
      </c>
      <c r="D31" t="s">
        <v>57</v>
      </c>
      <c r="E31" t="s">
        <v>49</v>
      </c>
      <c r="F31" t="s">
        <v>56</v>
      </c>
      <c r="G31" t="s">
        <v>57</v>
      </c>
      <c r="H31" t="s">
        <v>58</v>
      </c>
      <c r="I31" t="s">
        <v>59</v>
      </c>
    </row>
    <row r="32" spans="1:30" x14ac:dyDescent="0.3">
      <c r="A32" t="s">
        <v>0</v>
      </c>
    </row>
    <row r="33" spans="1:21" x14ac:dyDescent="0.3">
      <c r="A33" t="s">
        <v>75</v>
      </c>
      <c r="B33">
        <v>-0.16489999999999999</v>
      </c>
      <c r="C33">
        <v>5.1999999999999998E-2</v>
      </c>
      <c r="D33">
        <v>-3.1739999999999999</v>
      </c>
      <c r="E33">
        <v>0.16489999999999999</v>
      </c>
      <c r="F33">
        <v>5.1999999999999998E-2</v>
      </c>
      <c r="G33">
        <v>3.1739999999999999</v>
      </c>
      <c r="H33">
        <v>21.966200000000001</v>
      </c>
      <c r="I33">
        <v>2.0000000000000001E-4</v>
      </c>
      <c r="U33" s="1"/>
    </row>
    <row r="34" spans="1:21" x14ac:dyDescent="0.3">
      <c r="A34" t="s">
        <v>76</v>
      </c>
      <c r="B34">
        <v>0.20100000000000001</v>
      </c>
      <c r="C34">
        <v>5.21E-2</v>
      </c>
      <c r="D34">
        <v>3.8593999999999999</v>
      </c>
      <c r="E34">
        <v>-0.20100000000000001</v>
      </c>
      <c r="F34">
        <v>5.21E-2</v>
      </c>
      <c r="G34">
        <v>-3.8593999999999999</v>
      </c>
    </row>
    <row r="35" spans="1:21" x14ac:dyDescent="0.3">
      <c r="A35" t="s">
        <v>77</v>
      </c>
      <c r="B35">
        <v>4.19E-2</v>
      </c>
      <c r="C35">
        <v>5.0599999999999999E-2</v>
      </c>
      <c r="D35">
        <v>0.82730000000000004</v>
      </c>
      <c r="E35">
        <v>-4.19E-2</v>
      </c>
      <c r="F35">
        <v>5.0599999999999999E-2</v>
      </c>
      <c r="G35">
        <v>-0.82730000000000004</v>
      </c>
    </row>
    <row r="36" spans="1:21" x14ac:dyDescent="0.3">
      <c r="A36" t="s">
        <v>78</v>
      </c>
      <c r="B36">
        <v>-8.1500000000000003E-2</v>
      </c>
      <c r="C36">
        <v>5.1499999999999997E-2</v>
      </c>
      <c r="D36">
        <v>-1.581</v>
      </c>
      <c r="E36">
        <v>8.1500000000000003E-2</v>
      </c>
      <c r="F36">
        <v>5.1499999999999997E-2</v>
      </c>
      <c r="G36">
        <v>1.581</v>
      </c>
    </row>
    <row r="37" spans="1:21" x14ac:dyDescent="0.3">
      <c r="A37" t="s">
        <v>79</v>
      </c>
      <c r="B37">
        <v>3.5999999999999999E-3</v>
      </c>
      <c r="C37">
        <v>5.1499999999999997E-2</v>
      </c>
      <c r="D37">
        <v>6.9599999999999995E-2</v>
      </c>
      <c r="E37">
        <v>-3.5999999999999999E-3</v>
      </c>
      <c r="F37">
        <v>5.1499999999999997E-2</v>
      </c>
      <c r="G37">
        <v>-6.9599999999999995E-2</v>
      </c>
    </row>
    <row r="38" spans="1:21" x14ac:dyDescent="0.3">
      <c r="A38" t="s">
        <v>2</v>
      </c>
    </row>
    <row r="39" spans="1:21" x14ac:dyDescent="0.3">
      <c r="B39">
        <v>3.3E-3</v>
      </c>
      <c r="C39">
        <v>1.4E-3</v>
      </c>
      <c r="D39">
        <v>2.3843000000000001</v>
      </c>
      <c r="E39">
        <v>-3.3E-3</v>
      </c>
      <c r="F39">
        <v>1.4E-3</v>
      </c>
      <c r="G39">
        <v>-2.3843000000000001</v>
      </c>
      <c r="H39">
        <v>5.6848999999999998</v>
      </c>
      <c r="I39">
        <v>1.7000000000000001E-2</v>
      </c>
    </row>
    <row r="40" spans="1:21" x14ac:dyDescent="0.3">
      <c r="A40" t="s">
        <v>6</v>
      </c>
    </row>
    <row r="41" spans="1:21" x14ac:dyDescent="0.3">
      <c r="A41" t="s">
        <v>80</v>
      </c>
      <c r="B41">
        <v>0.123</v>
      </c>
      <c r="C41">
        <v>0.1114</v>
      </c>
      <c r="D41">
        <v>1.1043000000000001</v>
      </c>
      <c r="E41">
        <v>-0.123</v>
      </c>
      <c r="F41">
        <v>0.1114</v>
      </c>
      <c r="G41">
        <v>-1.1043000000000001</v>
      </c>
      <c r="H41">
        <v>24.693300000000001</v>
      </c>
      <c r="I41" s="1">
        <v>4.3000000000000003E-6</v>
      </c>
    </row>
    <row r="42" spans="1:21" x14ac:dyDescent="0.3">
      <c r="A42" t="s">
        <v>81</v>
      </c>
      <c r="B42">
        <v>0.20069999999999999</v>
      </c>
      <c r="C42">
        <v>6.5299999999999997E-2</v>
      </c>
      <c r="D42">
        <v>3.0760000000000001</v>
      </c>
      <c r="E42">
        <v>-0.20069999999999999</v>
      </c>
      <c r="F42">
        <v>6.5299999999999997E-2</v>
      </c>
      <c r="G42">
        <v>-3.0760000000000001</v>
      </c>
    </row>
    <row r="43" spans="1:21" x14ac:dyDescent="0.3">
      <c r="A43" t="s">
        <v>82</v>
      </c>
      <c r="B43">
        <v>-0.32369999999999999</v>
      </c>
      <c r="C43">
        <v>8.6800000000000002E-2</v>
      </c>
      <c r="D43">
        <v>-3.7301000000000002</v>
      </c>
      <c r="E43">
        <v>0.32369999999999999</v>
      </c>
      <c r="F43">
        <v>8.6800000000000002E-2</v>
      </c>
      <c r="G43">
        <v>3.7301000000000002</v>
      </c>
    </row>
    <row r="44" spans="1:21" x14ac:dyDescent="0.3">
      <c r="A44" t="s">
        <v>9</v>
      </c>
    </row>
    <row r="45" spans="1:21" x14ac:dyDescent="0.3">
      <c r="B45">
        <v>2.1399999999999999E-2</v>
      </c>
      <c r="C45">
        <v>1.18E-2</v>
      </c>
      <c r="D45">
        <v>1.8130999999999999</v>
      </c>
      <c r="E45">
        <v>-2.1399999999999999E-2</v>
      </c>
      <c r="F45">
        <v>1.18E-2</v>
      </c>
      <c r="G45">
        <v>-1.8130999999999999</v>
      </c>
      <c r="H45">
        <v>3.2871999999999999</v>
      </c>
      <c r="I45">
        <v>7.0000000000000007E-2</v>
      </c>
    </row>
    <row r="46" spans="1:21" x14ac:dyDescent="0.3">
      <c r="A46" t="s">
        <v>16</v>
      </c>
    </row>
    <row r="47" spans="1:21" x14ac:dyDescent="0.3">
      <c r="B47">
        <v>-2.7000000000000001E-3</v>
      </c>
      <c r="C47">
        <v>2.2499999999999999E-2</v>
      </c>
      <c r="D47">
        <v>-0.11840000000000001</v>
      </c>
      <c r="E47">
        <v>2.7000000000000001E-3</v>
      </c>
      <c r="F47">
        <v>2.2499999999999999E-2</v>
      </c>
      <c r="G47">
        <v>0.11840000000000001</v>
      </c>
      <c r="H47">
        <v>1.4E-2</v>
      </c>
      <c r="I47">
        <v>0.91</v>
      </c>
    </row>
    <row r="48" spans="1:21" x14ac:dyDescent="0.3">
      <c r="A48" t="s">
        <v>12</v>
      </c>
    </row>
    <row r="49" spans="1:21" x14ac:dyDescent="0.3">
      <c r="B49">
        <v>1.0500000000000001E-2</v>
      </c>
      <c r="C49">
        <v>2.3999999999999998E-3</v>
      </c>
      <c r="D49">
        <v>4.2968000000000002</v>
      </c>
      <c r="E49">
        <v>-1.0500000000000001E-2</v>
      </c>
      <c r="F49">
        <v>2.3999999999999998E-3</v>
      </c>
      <c r="G49">
        <v>-4.2968000000000002</v>
      </c>
      <c r="H49">
        <v>18.462599999999998</v>
      </c>
      <c r="I49" s="1">
        <v>1.7E-5</v>
      </c>
      <c r="U49" s="1"/>
    </row>
    <row r="50" spans="1:21" x14ac:dyDescent="0.3">
      <c r="A50" t="s">
        <v>8</v>
      </c>
    </row>
    <row r="51" spans="1:21" x14ac:dyDescent="0.3">
      <c r="A51" t="s">
        <v>83</v>
      </c>
      <c r="B51">
        <v>0.3029</v>
      </c>
      <c r="C51">
        <v>5.9499999999999997E-2</v>
      </c>
      <c r="D51">
        <v>5.0918999999999999</v>
      </c>
      <c r="E51">
        <v>-0.3029</v>
      </c>
      <c r="F51">
        <v>5.9499999999999997E-2</v>
      </c>
      <c r="G51">
        <v>-5.0918999999999999</v>
      </c>
      <c r="H51">
        <v>47.413200000000003</v>
      </c>
      <c r="I51" s="1">
        <v>2.8000000000000002E-10</v>
      </c>
      <c r="U51" s="1"/>
    </row>
    <row r="52" spans="1:21" x14ac:dyDescent="0.3">
      <c r="A52" t="s">
        <v>84</v>
      </c>
      <c r="B52">
        <v>7.8299999999999995E-2</v>
      </c>
      <c r="C52">
        <v>5.5899999999999998E-2</v>
      </c>
      <c r="D52">
        <v>1.4006000000000001</v>
      </c>
      <c r="E52">
        <v>-7.8299999999999995E-2</v>
      </c>
      <c r="F52">
        <v>5.5899999999999998E-2</v>
      </c>
      <c r="G52">
        <v>-1.4006000000000001</v>
      </c>
    </row>
    <row r="53" spans="1:21" x14ac:dyDescent="0.3">
      <c r="A53" t="s">
        <v>85</v>
      </c>
      <c r="B53">
        <v>-0.32450000000000001</v>
      </c>
      <c r="C53">
        <v>5.2699999999999997E-2</v>
      </c>
      <c r="D53">
        <v>-6.1577000000000002</v>
      </c>
      <c r="E53">
        <v>0.32450000000000001</v>
      </c>
      <c r="F53">
        <v>5.2699999999999997E-2</v>
      </c>
      <c r="G53">
        <v>6.1577000000000002</v>
      </c>
    </row>
    <row r="54" spans="1:21" x14ac:dyDescent="0.3">
      <c r="A54" t="s">
        <v>86</v>
      </c>
      <c r="B54">
        <v>-5.6800000000000003E-2</v>
      </c>
      <c r="C54">
        <v>3.8800000000000001E-2</v>
      </c>
      <c r="D54">
        <v>-1.4613</v>
      </c>
      <c r="E54">
        <v>5.6800000000000003E-2</v>
      </c>
      <c r="F54">
        <v>3.8800000000000001E-2</v>
      </c>
      <c r="G54">
        <v>1.4613</v>
      </c>
    </row>
  </sheetData>
  <conditionalFormatting sqref="S1:S5 S29:S30 S32:S1048576 S7:S27 P1:P5 P29:P30 P32:P1048576 P7:P27 M1:M5 M29:M30 M32:M38 M7:M27 J1:J5 J29:J30 J32:J1048576 J7:J27 G1:G5 G29:G30 G32:G1048576 G7:G27 M47:M1048576">
    <cfRule type="cellIs" dxfId="19" priority="1" operator="lessThan">
      <formula>-1.96</formula>
    </cfRule>
    <cfRule type="cellIs" dxfId="18" priority="2" operator="greaterThan">
      <formula>1.96</formula>
    </cfRule>
  </conditionalFormatting>
  <conditionalFormatting sqref="D1:D5 D29:D30 D32:D1048576 D7:D27">
    <cfRule type="cellIs" dxfId="17" priority="3" operator="lessThan">
      <formula>-1.96</formula>
    </cfRule>
    <cfRule type="cellIs" dxfId="16" priority="4" operator="greaterThan">
      <formula>1.96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J4" workbookViewId="0">
      <selection activeCell="AD20" sqref="AD20"/>
    </sheetView>
  </sheetViews>
  <sheetFormatPr defaultRowHeight="14.4" x14ac:dyDescent="0.3"/>
  <cols>
    <col min="29" max="29" width="12" customWidth="1"/>
    <col min="30" max="30" width="11.109375" customWidth="1"/>
    <col min="31" max="31" width="12.77734375" customWidth="1"/>
  </cols>
  <sheetData>
    <row r="1" spans="1:31" x14ac:dyDescent="0.3">
      <c r="A1" t="s">
        <v>47</v>
      </c>
    </row>
    <row r="2" spans="1:31" x14ac:dyDescent="0.3">
      <c r="B2" t="s">
        <v>48</v>
      </c>
      <c r="E2" t="s">
        <v>49</v>
      </c>
      <c r="H2" t="s">
        <v>50</v>
      </c>
      <c r="K2" t="s">
        <v>52</v>
      </c>
    </row>
    <row r="3" spans="1:31" x14ac:dyDescent="0.3">
      <c r="A3" t="s">
        <v>53</v>
      </c>
      <c r="B3">
        <v>0.37519999999999998</v>
      </c>
      <c r="E3">
        <v>0.37030000000000002</v>
      </c>
      <c r="H3">
        <v>0.2432</v>
      </c>
      <c r="K3">
        <v>0.35659999999999997</v>
      </c>
    </row>
    <row r="4" spans="1:31" x14ac:dyDescent="0.3">
      <c r="A4" t="s">
        <v>54</v>
      </c>
      <c r="B4">
        <v>0.41870000000000002</v>
      </c>
      <c r="E4">
        <v>0.4249</v>
      </c>
      <c r="H4">
        <v>0.27200000000000002</v>
      </c>
      <c r="K4">
        <v>0.38840000000000002</v>
      </c>
    </row>
    <row r="6" spans="1:31" x14ac:dyDescent="0.3">
      <c r="A6" t="s">
        <v>55</v>
      </c>
      <c r="B6" t="s">
        <v>48</v>
      </c>
      <c r="C6" t="s">
        <v>56</v>
      </c>
      <c r="D6" t="s">
        <v>57</v>
      </c>
      <c r="E6" t="s">
        <v>49</v>
      </c>
      <c r="F6" t="s">
        <v>56</v>
      </c>
      <c r="G6" t="s">
        <v>57</v>
      </c>
      <c r="H6" t="s">
        <v>50</v>
      </c>
      <c r="I6" t="s">
        <v>56</v>
      </c>
      <c r="J6" t="s">
        <v>57</v>
      </c>
      <c r="K6" t="s">
        <v>58</v>
      </c>
      <c r="L6" t="s">
        <v>59</v>
      </c>
      <c r="M6" t="s">
        <v>60</v>
      </c>
      <c r="N6" t="s">
        <v>59</v>
      </c>
      <c r="O6" t="s">
        <v>61</v>
      </c>
      <c r="P6" t="s">
        <v>62</v>
      </c>
    </row>
    <row r="7" spans="1:31" x14ac:dyDescent="0.3">
      <c r="A7" t="s">
        <v>63</v>
      </c>
      <c r="AC7" t="s">
        <v>87</v>
      </c>
      <c r="AD7" t="s">
        <v>88</v>
      </c>
      <c r="AE7" t="s">
        <v>89</v>
      </c>
    </row>
    <row r="8" spans="1:31" x14ac:dyDescent="0.3">
      <c r="B8">
        <v>2.0105</v>
      </c>
      <c r="C8">
        <v>6.3E-2</v>
      </c>
      <c r="D8">
        <v>31.908999999999999</v>
      </c>
      <c r="E8">
        <v>5.1584000000000003</v>
      </c>
      <c r="F8">
        <v>9.0300000000000005E-2</v>
      </c>
      <c r="G8">
        <v>57.1235</v>
      </c>
      <c r="H8">
        <v>3.0274999999999999</v>
      </c>
      <c r="I8">
        <v>7.5700000000000003E-2</v>
      </c>
      <c r="J8">
        <v>39.981299999999997</v>
      </c>
      <c r="K8">
        <v>7468.2335999999996</v>
      </c>
      <c r="L8" s="1" t="s">
        <v>162</v>
      </c>
      <c r="M8">
        <v>880.39009999999996</v>
      </c>
      <c r="N8" s="1">
        <v>6.6999999999999999E-192</v>
      </c>
      <c r="O8">
        <v>3.2823000000000002</v>
      </c>
      <c r="P8">
        <v>1.3249</v>
      </c>
      <c r="U8" s="1"/>
      <c r="W8" s="1"/>
      <c r="AB8" t="s">
        <v>63</v>
      </c>
      <c r="AC8">
        <f>B8</f>
        <v>2.0105</v>
      </c>
      <c r="AD8">
        <f>E8</f>
        <v>5.1584000000000003</v>
      </c>
      <c r="AE8">
        <f>H8</f>
        <v>3.0274999999999999</v>
      </c>
    </row>
    <row r="9" spans="1:31" x14ac:dyDescent="0.3">
      <c r="A9" t="s">
        <v>64</v>
      </c>
      <c r="AB9" t="s">
        <v>64</v>
      </c>
      <c r="AC9">
        <f>B10</f>
        <v>-0.16550000000000001</v>
      </c>
      <c r="AD9">
        <f>E10</f>
        <v>1.4352</v>
      </c>
      <c r="AE9">
        <f>H10</f>
        <v>0.4244</v>
      </c>
    </row>
    <row r="10" spans="1:31" x14ac:dyDescent="0.3">
      <c r="B10">
        <v>-0.16550000000000001</v>
      </c>
      <c r="C10">
        <v>5.7500000000000002E-2</v>
      </c>
      <c r="D10">
        <v>-2.8795999999999999</v>
      </c>
      <c r="E10">
        <v>1.4352</v>
      </c>
      <c r="F10">
        <v>7.6999999999999999E-2</v>
      </c>
      <c r="G10">
        <v>18.640599999999999</v>
      </c>
      <c r="H10">
        <v>0.4244</v>
      </c>
      <c r="I10">
        <v>6.2600000000000003E-2</v>
      </c>
      <c r="J10">
        <v>6.7801999999999998</v>
      </c>
      <c r="K10">
        <v>510.4092</v>
      </c>
      <c r="L10" s="1">
        <v>2.5999999999999999E-110</v>
      </c>
      <c r="M10">
        <v>245.34379999999999</v>
      </c>
      <c r="N10" s="1">
        <v>5.3000000000000006E-54</v>
      </c>
      <c r="O10">
        <v>0.50239999999999996</v>
      </c>
      <c r="P10">
        <v>0.67049999999999998</v>
      </c>
      <c r="U10" s="1"/>
      <c r="W10" s="1"/>
      <c r="AB10" t="s">
        <v>65</v>
      </c>
      <c r="AC10">
        <f>B12</f>
        <v>3.3149999999999999</v>
      </c>
      <c r="AD10">
        <f>E12</f>
        <v>3.1738</v>
      </c>
      <c r="AE10">
        <f>H12</f>
        <v>0.4824</v>
      </c>
    </row>
    <row r="11" spans="1:31" x14ac:dyDescent="0.3">
      <c r="A11" t="s">
        <v>65</v>
      </c>
      <c r="AB11" t="s">
        <v>66</v>
      </c>
      <c r="AC11">
        <f>B14</f>
        <v>3.6945000000000001</v>
      </c>
      <c r="AD11">
        <f>E14</f>
        <v>3.117</v>
      </c>
      <c r="AE11">
        <f>H14</f>
        <v>2.4741</v>
      </c>
    </row>
    <row r="12" spans="1:31" x14ac:dyDescent="0.3">
      <c r="B12">
        <v>3.3149999999999999</v>
      </c>
      <c r="C12">
        <v>6.9699999999999998E-2</v>
      </c>
      <c r="D12">
        <v>47.531599999999997</v>
      </c>
      <c r="E12">
        <v>3.1738</v>
      </c>
      <c r="F12">
        <v>9.4600000000000004E-2</v>
      </c>
      <c r="G12">
        <v>33.555399999999999</v>
      </c>
      <c r="H12">
        <v>0.4824</v>
      </c>
      <c r="I12">
        <v>5.7299999999999997E-2</v>
      </c>
      <c r="J12">
        <v>8.4123000000000001</v>
      </c>
      <c r="K12">
        <v>4405.4092000000001</v>
      </c>
      <c r="L12" s="1" t="s">
        <v>163</v>
      </c>
      <c r="M12">
        <v>1429.7308</v>
      </c>
      <c r="N12" s="1" t="s">
        <v>164</v>
      </c>
      <c r="O12">
        <v>2.4468999999999999</v>
      </c>
      <c r="P12">
        <v>1.26</v>
      </c>
      <c r="U12" s="1"/>
      <c r="W12" s="1"/>
      <c r="AB12" t="s">
        <v>67</v>
      </c>
      <c r="AC12">
        <f>B16</f>
        <v>1.962</v>
      </c>
      <c r="AD12">
        <f>E16</f>
        <v>3.24</v>
      </c>
      <c r="AE12">
        <f>H16</f>
        <v>3.1677</v>
      </c>
    </row>
    <row r="13" spans="1:31" x14ac:dyDescent="0.3">
      <c r="A13" t="s">
        <v>66</v>
      </c>
      <c r="AB13" t="s">
        <v>68</v>
      </c>
      <c r="AC13">
        <f>B18</f>
        <v>0.24690000000000001</v>
      </c>
      <c r="AD13">
        <f>E18</f>
        <v>0.77580000000000005</v>
      </c>
      <c r="AE13">
        <f>H18</f>
        <v>2.0973000000000002</v>
      </c>
    </row>
    <row r="14" spans="1:31" x14ac:dyDescent="0.3">
      <c r="B14">
        <v>3.6945000000000001</v>
      </c>
      <c r="C14">
        <v>6.4699999999999994E-2</v>
      </c>
      <c r="D14">
        <v>57.091099999999997</v>
      </c>
      <c r="E14">
        <v>3.117</v>
      </c>
      <c r="F14">
        <v>9.0999999999999998E-2</v>
      </c>
      <c r="G14">
        <v>34.262900000000002</v>
      </c>
      <c r="H14">
        <v>2.4741</v>
      </c>
      <c r="I14">
        <v>6.7599999999999993E-2</v>
      </c>
      <c r="J14">
        <v>36.589500000000001</v>
      </c>
      <c r="K14">
        <v>8208.3593999999994</v>
      </c>
      <c r="L14" s="1" t="s">
        <v>165</v>
      </c>
      <c r="M14">
        <v>168.2697</v>
      </c>
      <c r="N14" s="1">
        <v>2.9E-37</v>
      </c>
      <c r="O14">
        <v>3.1602999999999999</v>
      </c>
      <c r="P14">
        <v>0.50149999999999995</v>
      </c>
      <c r="U14" s="1"/>
      <c r="W14" s="1"/>
      <c r="AB14" t="s">
        <v>69</v>
      </c>
      <c r="AC14">
        <f>B20</f>
        <v>3.0070999999999999</v>
      </c>
      <c r="AD14">
        <f>E20</f>
        <v>2.08</v>
      </c>
      <c r="AE14">
        <f>H20</f>
        <v>1.9869000000000001</v>
      </c>
    </row>
    <row r="15" spans="1:31" x14ac:dyDescent="0.3">
      <c r="A15" t="s">
        <v>67</v>
      </c>
      <c r="AB15" t="s">
        <v>70</v>
      </c>
      <c r="AC15">
        <f>B22</f>
        <v>5.3292999999999999</v>
      </c>
      <c r="AD15">
        <f>E22</f>
        <v>5.6760000000000002</v>
      </c>
      <c r="AE15">
        <f>H22</f>
        <v>3.9232</v>
      </c>
    </row>
    <row r="16" spans="1:31" x14ac:dyDescent="0.3">
      <c r="B16">
        <v>1.962</v>
      </c>
      <c r="C16">
        <v>6.0400000000000002E-2</v>
      </c>
      <c r="D16">
        <v>32.4649</v>
      </c>
      <c r="E16">
        <v>3.24</v>
      </c>
      <c r="F16">
        <v>8.3099999999999993E-2</v>
      </c>
      <c r="G16">
        <v>38.998899999999999</v>
      </c>
      <c r="H16">
        <v>3.1677</v>
      </c>
      <c r="I16">
        <v>6.4600000000000005E-2</v>
      </c>
      <c r="J16">
        <v>49.026400000000002</v>
      </c>
      <c r="K16">
        <v>7204.4735000000001</v>
      </c>
      <c r="L16" s="1" t="s">
        <v>166</v>
      </c>
      <c r="M16">
        <v>236.19049999999999</v>
      </c>
      <c r="N16" s="1">
        <v>5.1999999999999997E-52</v>
      </c>
      <c r="O16">
        <v>2.7090999999999998</v>
      </c>
      <c r="P16">
        <v>0.60940000000000005</v>
      </c>
      <c r="U16" s="1"/>
      <c r="W16" s="1"/>
      <c r="AB16" t="s">
        <v>71</v>
      </c>
      <c r="AC16">
        <f>B24</f>
        <v>3.8481000000000001</v>
      </c>
      <c r="AD16">
        <f>E24</f>
        <v>3.0743999999999998</v>
      </c>
      <c r="AE16">
        <f>H24</f>
        <v>1.5142</v>
      </c>
    </row>
    <row r="17" spans="1:31" x14ac:dyDescent="0.3">
      <c r="A17" t="s">
        <v>68</v>
      </c>
    </row>
    <row r="18" spans="1:31" x14ac:dyDescent="0.3">
      <c r="B18">
        <v>0.24690000000000001</v>
      </c>
      <c r="C18">
        <v>5.67E-2</v>
      </c>
      <c r="D18">
        <v>4.3563000000000001</v>
      </c>
      <c r="E18">
        <v>0.77580000000000005</v>
      </c>
      <c r="F18">
        <v>7.3300000000000004E-2</v>
      </c>
      <c r="G18">
        <v>10.5825</v>
      </c>
      <c r="H18">
        <v>2.0973000000000002</v>
      </c>
      <c r="I18">
        <v>7.0099999999999996E-2</v>
      </c>
      <c r="J18">
        <v>29.9269</v>
      </c>
      <c r="K18">
        <v>1346.8145999999999</v>
      </c>
      <c r="L18" s="1">
        <v>9.9999999999999996E-292</v>
      </c>
      <c r="M18">
        <v>427.0521</v>
      </c>
      <c r="N18" s="1">
        <v>1.8000000000000001E-93</v>
      </c>
      <c r="O18">
        <v>0.94940000000000002</v>
      </c>
      <c r="P18">
        <v>0.76800000000000002</v>
      </c>
      <c r="U18" s="1"/>
      <c r="W18" s="1"/>
    </row>
    <row r="19" spans="1:31" x14ac:dyDescent="0.3">
      <c r="A19" t="s">
        <v>69</v>
      </c>
      <c r="AB19" t="s">
        <v>0</v>
      </c>
      <c r="AC19" t="s">
        <v>178</v>
      </c>
      <c r="AD19" t="s">
        <v>114</v>
      </c>
      <c r="AE19" t="s">
        <v>180</v>
      </c>
    </row>
    <row r="20" spans="1:31" x14ac:dyDescent="0.3">
      <c r="B20">
        <v>3.0070999999999999</v>
      </c>
      <c r="C20">
        <v>6.6400000000000001E-2</v>
      </c>
      <c r="D20">
        <v>45.258099999999999</v>
      </c>
      <c r="E20">
        <v>2.08</v>
      </c>
      <c r="F20">
        <v>7.6999999999999999E-2</v>
      </c>
      <c r="G20">
        <v>27.0124</v>
      </c>
      <c r="H20">
        <v>1.9869000000000001</v>
      </c>
      <c r="I20">
        <v>6.6799999999999998E-2</v>
      </c>
      <c r="J20">
        <v>29.757000000000001</v>
      </c>
      <c r="K20">
        <v>5211.9651999999996</v>
      </c>
      <c r="L20" s="1" t="s">
        <v>167</v>
      </c>
      <c r="M20">
        <v>136.42939999999999</v>
      </c>
      <c r="N20" s="1">
        <v>2.3999999999999998E-30</v>
      </c>
      <c r="O20">
        <v>2.4228000000000001</v>
      </c>
      <c r="P20">
        <v>0.47739999999999999</v>
      </c>
      <c r="U20" s="1"/>
      <c r="W20" s="1"/>
      <c r="AB20" t="s">
        <v>2</v>
      </c>
      <c r="AC20" t="s">
        <v>82</v>
      </c>
      <c r="AD20" t="s">
        <v>81</v>
      </c>
      <c r="AE20" t="s">
        <v>114</v>
      </c>
    </row>
    <row r="21" spans="1:31" x14ac:dyDescent="0.3">
      <c r="A21" t="s">
        <v>70</v>
      </c>
      <c r="AB21" t="s">
        <v>6</v>
      </c>
      <c r="AC21" t="s">
        <v>82</v>
      </c>
      <c r="AD21" t="s">
        <v>114</v>
      </c>
      <c r="AE21" t="s">
        <v>81</v>
      </c>
    </row>
    <row r="22" spans="1:31" x14ac:dyDescent="0.3">
      <c r="B22">
        <v>5.3292999999999999</v>
      </c>
      <c r="C22">
        <v>6.7699999999999996E-2</v>
      </c>
      <c r="D22">
        <v>78.695300000000003</v>
      </c>
      <c r="E22">
        <v>5.6760000000000002</v>
      </c>
      <c r="F22">
        <v>9.3899999999999997E-2</v>
      </c>
      <c r="G22">
        <v>60.457500000000003</v>
      </c>
      <c r="H22">
        <v>3.9232</v>
      </c>
      <c r="I22">
        <v>7.3400000000000007E-2</v>
      </c>
      <c r="J22">
        <v>53.447099999999999</v>
      </c>
      <c r="K22">
        <v>18990.8138</v>
      </c>
      <c r="L22" s="1" t="s">
        <v>168</v>
      </c>
      <c r="M22">
        <v>251.3826</v>
      </c>
      <c r="N22" s="1">
        <v>2.5999999999999999E-55</v>
      </c>
      <c r="O22">
        <v>5.0274999999999999</v>
      </c>
      <c r="P22">
        <v>0.72219999999999995</v>
      </c>
      <c r="U22" s="1"/>
      <c r="W22" s="1"/>
      <c r="AB22" t="s">
        <v>9</v>
      </c>
      <c r="AC22" t="s">
        <v>114</v>
      </c>
      <c r="AD22" t="s">
        <v>114</v>
      </c>
      <c r="AE22" t="s">
        <v>114</v>
      </c>
    </row>
    <row r="23" spans="1:31" x14ac:dyDescent="0.3">
      <c r="A23" t="s">
        <v>71</v>
      </c>
      <c r="AB23" t="s">
        <v>29</v>
      </c>
      <c r="AC23" t="s">
        <v>114</v>
      </c>
      <c r="AD23" t="s">
        <v>114</v>
      </c>
      <c r="AE23" t="s">
        <v>114</v>
      </c>
    </row>
    <row r="24" spans="1:31" x14ac:dyDescent="0.3">
      <c r="B24">
        <v>3.8481000000000001</v>
      </c>
      <c r="C24">
        <v>6.3399999999999998E-2</v>
      </c>
      <c r="D24">
        <v>60.735100000000003</v>
      </c>
      <c r="E24">
        <v>3.0743999999999998</v>
      </c>
      <c r="F24">
        <v>9.0499999999999997E-2</v>
      </c>
      <c r="G24">
        <v>33.966200000000001</v>
      </c>
      <c r="H24">
        <v>1.5142</v>
      </c>
      <c r="I24">
        <v>6.3100000000000003E-2</v>
      </c>
      <c r="J24">
        <v>23.994900000000001</v>
      </c>
      <c r="K24">
        <v>6354.7437</v>
      </c>
      <c r="L24" s="1" t="s">
        <v>169</v>
      </c>
      <c r="M24">
        <v>707.14909999999998</v>
      </c>
      <c r="N24" s="1">
        <v>2.8000000000000001E-154</v>
      </c>
      <c r="O24">
        <v>2.9289999999999998</v>
      </c>
      <c r="P24">
        <v>0.96240000000000003</v>
      </c>
      <c r="U24" s="1"/>
      <c r="W24" s="1"/>
      <c r="AB24" t="s">
        <v>16</v>
      </c>
      <c r="AC24" t="s">
        <v>114</v>
      </c>
      <c r="AD24" t="s">
        <v>81</v>
      </c>
      <c r="AE24" t="s">
        <v>114</v>
      </c>
    </row>
    <row r="25" spans="1:31" x14ac:dyDescent="0.3">
      <c r="AB25" t="s">
        <v>12</v>
      </c>
      <c r="AC25" t="s">
        <v>115</v>
      </c>
      <c r="AD25" t="s">
        <v>114</v>
      </c>
      <c r="AE25" t="s">
        <v>114</v>
      </c>
    </row>
    <row r="26" spans="1:31" x14ac:dyDescent="0.3">
      <c r="AB26" t="s">
        <v>8</v>
      </c>
      <c r="AC26" t="s">
        <v>181</v>
      </c>
      <c r="AD26" t="s">
        <v>114</v>
      </c>
      <c r="AE26" t="s">
        <v>117</v>
      </c>
    </row>
    <row r="27" spans="1:31" x14ac:dyDescent="0.3">
      <c r="A27" t="s">
        <v>72</v>
      </c>
    </row>
    <row r="28" spans="1:31" x14ac:dyDescent="0.3">
      <c r="A28" t="s">
        <v>73</v>
      </c>
      <c r="B28" t="s">
        <v>48</v>
      </c>
      <c r="C28" t="s">
        <v>56</v>
      </c>
      <c r="D28" t="s">
        <v>57</v>
      </c>
      <c r="E28" t="s">
        <v>49</v>
      </c>
      <c r="F28" t="s">
        <v>56</v>
      </c>
      <c r="G28" t="s">
        <v>57</v>
      </c>
      <c r="H28" t="s">
        <v>50</v>
      </c>
      <c r="I28" t="s">
        <v>56</v>
      </c>
      <c r="J28" t="s">
        <v>57</v>
      </c>
      <c r="K28" t="s">
        <v>58</v>
      </c>
      <c r="L28" t="s">
        <v>59</v>
      </c>
    </row>
    <row r="29" spans="1:31" x14ac:dyDescent="0.3">
      <c r="B29">
        <v>1.0873999999999999</v>
      </c>
      <c r="C29">
        <v>0.20050000000000001</v>
      </c>
      <c r="D29">
        <v>5.4219999999999997</v>
      </c>
      <c r="E29">
        <v>-0.58089999999999997</v>
      </c>
      <c r="F29">
        <v>0.22869999999999999</v>
      </c>
      <c r="G29">
        <v>-2.5402999999999998</v>
      </c>
      <c r="H29">
        <v>-0.50649999999999995</v>
      </c>
      <c r="I29">
        <v>0.21909999999999999</v>
      </c>
      <c r="J29">
        <v>-2.3113999999999999</v>
      </c>
      <c r="K29">
        <v>29.408799999999999</v>
      </c>
      <c r="L29" s="1">
        <v>4.0999999999999999E-7</v>
      </c>
      <c r="U29" s="1"/>
    </row>
    <row r="31" spans="1:31" x14ac:dyDescent="0.3">
      <c r="A31" t="s">
        <v>74</v>
      </c>
      <c r="B31" t="s">
        <v>48</v>
      </c>
      <c r="C31" t="s">
        <v>56</v>
      </c>
      <c r="D31" t="s">
        <v>57</v>
      </c>
      <c r="E31" t="s">
        <v>49</v>
      </c>
      <c r="F31" t="s">
        <v>56</v>
      </c>
      <c r="G31" t="s">
        <v>57</v>
      </c>
      <c r="H31" t="s">
        <v>50</v>
      </c>
      <c r="I31" t="s">
        <v>56</v>
      </c>
      <c r="J31" t="s">
        <v>57</v>
      </c>
      <c r="K31" t="s">
        <v>58</v>
      </c>
      <c r="L31" t="s">
        <v>59</v>
      </c>
    </row>
    <row r="32" spans="1:31" x14ac:dyDescent="0.3">
      <c r="A32" t="s">
        <v>0</v>
      </c>
    </row>
    <row r="33" spans="1:21" x14ac:dyDescent="0.3">
      <c r="A33" t="s">
        <v>75</v>
      </c>
      <c r="B33">
        <v>0.19339999999999999</v>
      </c>
      <c r="C33">
        <v>6.9099999999999995E-2</v>
      </c>
      <c r="D33">
        <v>2.7991000000000001</v>
      </c>
      <c r="E33">
        <v>-6.9000000000000006E-2</v>
      </c>
      <c r="F33">
        <v>7.6100000000000001E-2</v>
      </c>
      <c r="G33">
        <v>-0.90680000000000005</v>
      </c>
      <c r="H33">
        <v>-0.1244</v>
      </c>
      <c r="I33">
        <v>7.6499999999999999E-2</v>
      </c>
      <c r="J33">
        <v>-1.6255999999999999</v>
      </c>
      <c r="K33">
        <v>26.399799999999999</v>
      </c>
      <c r="L33">
        <v>8.9999999999999998E-4</v>
      </c>
      <c r="U33" s="1"/>
    </row>
    <row r="34" spans="1:21" x14ac:dyDescent="0.3">
      <c r="A34" t="s">
        <v>76</v>
      </c>
      <c r="B34">
        <v>-0.2177</v>
      </c>
      <c r="C34">
        <v>7.1199999999999999E-2</v>
      </c>
      <c r="D34">
        <v>-3.0573999999999999</v>
      </c>
      <c r="E34">
        <v>-1.9E-2</v>
      </c>
      <c r="F34">
        <v>7.5499999999999998E-2</v>
      </c>
      <c r="G34">
        <v>-0.25159999999999999</v>
      </c>
      <c r="H34">
        <v>0.23669999999999999</v>
      </c>
      <c r="I34">
        <v>7.0599999999999996E-2</v>
      </c>
      <c r="J34">
        <v>3.3519999999999999</v>
      </c>
    </row>
    <row r="35" spans="1:21" x14ac:dyDescent="0.3">
      <c r="A35" t="s">
        <v>77</v>
      </c>
      <c r="B35">
        <v>-2.5499999999999998E-2</v>
      </c>
      <c r="C35">
        <v>6.8699999999999997E-2</v>
      </c>
      <c r="D35">
        <v>-0.37080000000000002</v>
      </c>
      <c r="E35">
        <v>-0.1108</v>
      </c>
      <c r="F35">
        <v>7.5200000000000003E-2</v>
      </c>
      <c r="G35">
        <v>-1.4731000000000001</v>
      </c>
      <c r="H35">
        <v>0.1363</v>
      </c>
      <c r="I35">
        <v>7.0599999999999996E-2</v>
      </c>
      <c r="J35">
        <v>1.9307000000000001</v>
      </c>
    </row>
    <row r="36" spans="1:21" x14ac:dyDescent="0.3">
      <c r="A36" t="s">
        <v>78</v>
      </c>
      <c r="B36">
        <v>6.25E-2</v>
      </c>
      <c r="C36">
        <v>6.8599999999999994E-2</v>
      </c>
      <c r="D36">
        <v>0.91190000000000004</v>
      </c>
      <c r="E36">
        <v>7.7299999999999994E-2</v>
      </c>
      <c r="F36">
        <v>7.3200000000000001E-2</v>
      </c>
      <c r="G36">
        <v>1.0555000000000001</v>
      </c>
      <c r="H36">
        <v>-0.13980000000000001</v>
      </c>
      <c r="I36">
        <v>7.5300000000000006E-2</v>
      </c>
      <c r="J36">
        <v>-1.8568</v>
      </c>
    </row>
    <row r="37" spans="1:21" x14ac:dyDescent="0.3">
      <c r="A37" t="s">
        <v>79</v>
      </c>
      <c r="B37">
        <v>-1.2699999999999999E-2</v>
      </c>
      <c r="C37">
        <v>6.88E-2</v>
      </c>
      <c r="D37">
        <v>-0.185</v>
      </c>
      <c r="E37">
        <v>0.1215</v>
      </c>
      <c r="F37">
        <v>7.22E-2</v>
      </c>
      <c r="G37">
        <v>1.6834</v>
      </c>
      <c r="H37">
        <v>-0.10879999999999999</v>
      </c>
      <c r="I37">
        <v>7.6899999999999996E-2</v>
      </c>
      <c r="J37">
        <v>-1.4138999999999999</v>
      </c>
    </row>
    <row r="38" spans="1:21" x14ac:dyDescent="0.3">
      <c r="A38" t="s">
        <v>2</v>
      </c>
    </row>
    <row r="39" spans="1:21" x14ac:dyDescent="0.3">
      <c r="B39">
        <v>-5.4000000000000003E-3</v>
      </c>
      <c r="C39">
        <v>1.9E-3</v>
      </c>
      <c r="D39">
        <v>-2.8757999999999999</v>
      </c>
      <c r="E39">
        <v>9.1999999999999998E-3</v>
      </c>
      <c r="F39">
        <v>2E-3</v>
      </c>
      <c r="G39">
        <v>4.5941000000000001</v>
      </c>
      <c r="H39">
        <v>-3.8999999999999998E-3</v>
      </c>
      <c r="I39">
        <v>2E-3</v>
      </c>
      <c r="J39">
        <v>-1.9149</v>
      </c>
      <c r="K39">
        <v>21.840299999999999</v>
      </c>
      <c r="L39" s="1">
        <v>1.8E-5</v>
      </c>
    </row>
    <row r="40" spans="1:21" x14ac:dyDescent="0.3">
      <c r="A40" t="s">
        <v>6</v>
      </c>
    </row>
    <row r="41" spans="1:21" x14ac:dyDescent="0.3">
      <c r="A41" t="s">
        <v>80</v>
      </c>
      <c r="B41">
        <v>-5.21E-2</v>
      </c>
      <c r="C41">
        <v>0.14949999999999999</v>
      </c>
      <c r="D41">
        <v>-0.3483</v>
      </c>
      <c r="E41">
        <v>-0.19139999999999999</v>
      </c>
      <c r="F41">
        <v>0.189</v>
      </c>
      <c r="G41">
        <v>-1.0125</v>
      </c>
      <c r="H41">
        <v>0.24340000000000001</v>
      </c>
      <c r="I41">
        <v>0.1663</v>
      </c>
      <c r="J41">
        <v>1.4637</v>
      </c>
      <c r="K41">
        <v>20.323799999999999</v>
      </c>
      <c r="L41">
        <v>4.2999999999999999E-4</v>
      </c>
    </row>
    <row r="42" spans="1:21" x14ac:dyDescent="0.3">
      <c r="A42" t="s">
        <v>81</v>
      </c>
      <c r="B42">
        <v>-0.25230000000000002</v>
      </c>
      <c r="C42">
        <v>8.6099999999999996E-2</v>
      </c>
      <c r="D42">
        <v>-2.9304999999999999</v>
      </c>
      <c r="E42">
        <v>0.1588</v>
      </c>
      <c r="F42">
        <v>0.1074</v>
      </c>
      <c r="G42">
        <v>1.4775</v>
      </c>
      <c r="H42">
        <v>9.35E-2</v>
      </c>
      <c r="I42">
        <v>9.8799999999999999E-2</v>
      </c>
      <c r="J42">
        <v>0.94610000000000005</v>
      </c>
    </row>
    <row r="43" spans="1:21" x14ac:dyDescent="0.3">
      <c r="A43" t="s">
        <v>82</v>
      </c>
      <c r="B43">
        <v>0.30430000000000001</v>
      </c>
      <c r="C43">
        <v>0.1106</v>
      </c>
      <c r="D43">
        <v>2.7519</v>
      </c>
      <c r="E43">
        <v>3.2599999999999997E-2</v>
      </c>
      <c r="F43">
        <v>0.13769999999999999</v>
      </c>
      <c r="G43">
        <v>0.23680000000000001</v>
      </c>
      <c r="H43">
        <v>-0.33689999999999998</v>
      </c>
      <c r="I43">
        <v>0.1341</v>
      </c>
      <c r="J43">
        <v>-2.512</v>
      </c>
    </row>
    <row r="44" spans="1:21" x14ac:dyDescent="0.3">
      <c r="A44" t="s">
        <v>9</v>
      </c>
    </row>
    <row r="45" spans="1:21" x14ac:dyDescent="0.3">
      <c r="B45">
        <v>-2.3800000000000002E-2</v>
      </c>
      <c r="C45">
        <v>1.5800000000000002E-2</v>
      </c>
      <c r="D45">
        <v>-1.5003</v>
      </c>
      <c r="E45">
        <v>1.0800000000000001E-2</v>
      </c>
      <c r="F45">
        <v>1.7100000000000001E-2</v>
      </c>
      <c r="G45">
        <v>0.63349999999999995</v>
      </c>
      <c r="H45">
        <v>1.2999999999999999E-2</v>
      </c>
      <c r="I45">
        <v>1.67E-2</v>
      </c>
      <c r="J45">
        <v>0.77549999999999997</v>
      </c>
      <c r="K45">
        <v>2.2625999999999999</v>
      </c>
      <c r="L45">
        <v>0.32</v>
      </c>
    </row>
    <row r="46" spans="1:21" x14ac:dyDescent="0.3">
      <c r="A46" t="s">
        <v>16</v>
      </c>
    </row>
    <row r="47" spans="1:21" x14ac:dyDescent="0.3">
      <c r="B47">
        <v>2.8400000000000002E-2</v>
      </c>
      <c r="C47">
        <v>0.03</v>
      </c>
      <c r="D47">
        <v>0.94630000000000003</v>
      </c>
      <c r="E47">
        <v>-9.0399999999999994E-2</v>
      </c>
      <c r="F47">
        <v>3.3500000000000002E-2</v>
      </c>
      <c r="G47">
        <v>-2.7025999999999999</v>
      </c>
      <c r="H47">
        <v>6.2E-2</v>
      </c>
      <c r="I47">
        <v>3.1800000000000002E-2</v>
      </c>
      <c r="J47">
        <v>1.948</v>
      </c>
      <c r="K47">
        <v>7.5232999999999999</v>
      </c>
      <c r="L47">
        <v>2.3E-2</v>
      </c>
    </row>
    <row r="48" spans="1:21" x14ac:dyDescent="0.3">
      <c r="A48" t="s">
        <v>12</v>
      </c>
    </row>
    <row r="49" spans="1:21" x14ac:dyDescent="0.3">
      <c r="B49">
        <v>-1.2E-2</v>
      </c>
      <c r="C49">
        <v>3.3E-3</v>
      </c>
      <c r="D49">
        <v>-3.6480999999999999</v>
      </c>
      <c r="E49">
        <v>5.7999999999999996E-3</v>
      </c>
      <c r="F49">
        <v>3.5000000000000001E-3</v>
      </c>
      <c r="G49">
        <v>1.6331</v>
      </c>
      <c r="H49">
        <v>6.1999999999999998E-3</v>
      </c>
      <c r="I49">
        <v>3.5000000000000001E-3</v>
      </c>
      <c r="J49">
        <v>1.7847</v>
      </c>
      <c r="K49">
        <v>13.320399999999999</v>
      </c>
      <c r="L49">
        <v>1.2999999999999999E-3</v>
      </c>
      <c r="U49" s="1"/>
    </row>
    <row r="50" spans="1:21" x14ac:dyDescent="0.3">
      <c r="A50" t="s">
        <v>8</v>
      </c>
    </row>
    <row r="51" spans="1:21" x14ac:dyDescent="0.3">
      <c r="A51" t="s">
        <v>83</v>
      </c>
      <c r="B51">
        <v>-0.34820000000000001</v>
      </c>
      <c r="C51">
        <v>8.1799999999999998E-2</v>
      </c>
      <c r="D51">
        <v>-4.2584999999999997</v>
      </c>
      <c r="E51">
        <v>4.8999999999999998E-3</v>
      </c>
      <c r="F51">
        <v>8.2500000000000004E-2</v>
      </c>
      <c r="G51">
        <v>5.9799999999999999E-2</v>
      </c>
      <c r="H51">
        <v>0.34320000000000001</v>
      </c>
      <c r="I51">
        <v>7.7499999999999999E-2</v>
      </c>
      <c r="J51">
        <v>4.4305000000000003</v>
      </c>
      <c r="K51">
        <v>53.7102</v>
      </c>
      <c r="L51" s="1">
        <v>8.3999999999999999E-10</v>
      </c>
      <c r="U51" s="1"/>
    </row>
    <row r="52" spans="1:21" x14ac:dyDescent="0.3">
      <c r="A52" t="s">
        <v>84</v>
      </c>
      <c r="B52">
        <v>-0.17430000000000001</v>
      </c>
      <c r="C52">
        <v>7.8600000000000003E-2</v>
      </c>
      <c r="D52">
        <v>-2.2166000000000001</v>
      </c>
      <c r="E52">
        <v>0.15310000000000001</v>
      </c>
      <c r="F52">
        <v>7.85E-2</v>
      </c>
      <c r="G52">
        <v>1.9509000000000001</v>
      </c>
      <c r="H52">
        <v>2.12E-2</v>
      </c>
      <c r="I52">
        <v>7.7399999999999997E-2</v>
      </c>
      <c r="J52">
        <v>0.27379999999999999</v>
      </c>
    </row>
    <row r="53" spans="1:21" x14ac:dyDescent="0.3">
      <c r="A53" t="s">
        <v>85</v>
      </c>
      <c r="B53">
        <v>0.4365</v>
      </c>
      <c r="C53">
        <v>6.8699999999999997E-2</v>
      </c>
      <c r="D53">
        <v>6.3495999999999997</v>
      </c>
      <c r="E53">
        <v>-0.13619999999999999</v>
      </c>
      <c r="F53">
        <v>8.0100000000000005E-2</v>
      </c>
      <c r="G53">
        <v>-1.7005999999999999</v>
      </c>
      <c r="H53">
        <v>-0.30030000000000001</v>
      </c>
      <c r="I53">
        <v>8.2199999999999995E-2</v>
      </c>
      <c r="J53">
        <v>-3.6511999999999998</v>
      </c>
    </row>
    <row r="54" spans="1:21" x14ac:dyDescent="0.3">
      <c r="A54" t="s">
        <v>86</v>
      </c>
      <c r="B54">
        <v>8.5999999999999993E-2</v>
      </c>
      <c r="C54">
        <v>5.2499999999999998E-2</v>
      </c>
      <c r="D54">
        <v>1.6371</v>
      </c>
      <c r="E54">
        <v>-2.18E-2</v>
      </c>
      <c r="F54">
        <v>5.5800000000000002E-2</v>
      </c>
      <c r="G54">
        <v>-0.39090000000000003</v>
      </c>
      <c r="H54">
        <v>-6.4199999999999993E-2</v>
      </c>
      <c r="I54">
        <v>5.5399999999999998E-2</v>
      </c>
      <c r="J54">
        <v>-1.1577999999999999</v>
      </c>
    </row>
  </sheetData>
  <conditionalFormatting sqref="S1:S5 S29:S30 S32:S1048576 S7:S27 P1:P5 P29:P30 P32:P34 P7:P27 M1:M5 M29:M30 M32:M1048576 M7:M27 J1:J5 J29:J30 J32:J1048576 J7:J27 G1:G5 G29:G30 G32:G1048576 G7:G27 P43:P1048576">
    <cfRule type="cellIs" dxfId="15" priority="1" operator="lessThan">
      <formula>-1.96</formula>
    </cfRule>
    <cfRule type="cellIs" dxfId="14" priority="2" operator="greaterThan">
      <formula>1.96</formula>
    </cfRule>
  </conditionalFormatting>
  <conditionalFormatting sqref="D1:D5 D29:D30 D32:D1048576 D7:D27">
    <cfRule type="cellIs" dxfId="13" priority="3" operator="lessThan">
      <formula>-1.96</formula>
    </cfRule>
    <cfRule type="cellIs" dxfId="12" priority="4" operator="greaterThan">
      <formula>1.96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J6" workbookViewId="0">
      <selection activeCell="A23" sqref="A23"/>
    </sheetView>
  </sheetViews>
  <sheetFormatPr defaultRowHeight="14.4" x14ac:dyDescent="0.3"/>
  <cols>
    <col min="29" max="29" width="12" customWidth="1"/>
    <col min="30" max="30" width="11.109375" customWidth="1"/>
    <col min="31" max="31" width="12.77734375" customWidth="1"/>
  </cols>
  <sheetData>
    <row r="1" spans="1:32" x14ac:dyDescent="0.3">
      <c r="A1" t="s">
        <v>47</v>
      </c>
    </row>
    <row r="2" spans="1:32" x14ac:dyDescent="0.3">
      <c r="B2" t="s">
        <v>48</v>
      </c>
      <c r="E2" t="s">
        <v>49</v>
      </c>
      <c r="H2" t="s">
        <v>50</v>
      </c>
      <c r="K2" t="s">
        <v>51</v>
      </c>
      <c r="N2" t="s">
        <v>52</v>
      </c>
    </row>
    <row r="3" spans="1:32" x14ac:dyDescent="0.3">
      <c r="A3" t="s">
        <v>53</v>
      </c>
      <c r="B3">
        <v>0.46600000000000003</v>
      </c>
      <c r="E3">
        <v>0.30299999999999999</v>
      </c>
      <c r="H3">
        <v>0.37009999999999998</v>
      </c>
      <c r="K3">
        <v>0.20330000000000001</v>
      </c>
      <c r="N3">
        <v>0.38150000000000001</v>
      </c>
    </row>
    <row r="4" spans="1:32" x14ac:dyDescent="0.3">
      <c r="A4" t="s">
        <v>54</v>
      </c>
      <c r="B4">
        <v>0.5222</v>
      </c>
      <c r="E4">
        <v>0.33750000000000002</v>
      </c>
      <c r="H4">
        <v>0.42409999999999998</v>
      </c>
      <c r="K4">
        <v>0.22950000000000001</v>
      </c>
      <c r="N4">
        <v>0.41249999999999998</v>
      </c>
    </row>
    <row r="6" spans="1:32" x14ac:dyDescent="0.3">
      <c r="A6" t="s">
        <v>55</v>
      </c>
      <c r="B6" t="s">
        <v>48</v>
      </c>
      <c r="C6" t="s">
        <v>56</v>
      </c>
      <c r="D6" t="s">
        <v>57</v>
      </c>
      <c r="E6" t="s">
        <v>49</v>
      </c>
      <c r="F6" t="s">
        <v>56</v>
      </c>
      <c r="G6" t="s">
        <v>57</v>
      </c>
      <c r="H6" t="s">
        <v>50</v>
      </c>
      <c r="I6" t="s">
        <v>56</v>
      </c>
      <c r="J6" t="s">
        <v>57</v>
      </c>
      <c r="K6" t="s">
        <v>51</v>
      </c>
      <c r="L6" t="s">
        <v>56</v>
      </c>
      <c r="M6" t="s">
        <v>57</v>
      </c>
      <c r="N6" t="s">
        <v>58</v>
      </c>
      <c r="O6" t="s">
        <v>59</v>
      </c>
      <c r="P6" t="s">
        <v>60</v>
      </c>
      <c r="Q6" t="s">
        <v>59</v>
      </c>
      <c r="R6" t="s">
        <v>61</v>
      </c>
      <c r="S6" t="s">
        <v>62</v>
      </c>
    </row>
    <row r="7" spans="1:32" x14ac:dyDescent="0.3">
      <c r="A7" t="s">
        <v>63</v>
      </c>
      <c r="AC7" t="s">
        <v>87</v>
      </c>
      <c r="AD7" t="s">
        <v>88</v>
      </c>
      <c r="AE7" t="s">
        <v>89</v>
      </c>
      <c r="AF7" t="s">
        <v>90</v>
      </c>
    </row>
    <row r="8" spans="1:32" x14ac:dyDescent="0.3">
      <c r="B8">
        <v>4.0773000000000001</v>
      </c>
      <c r="C8">
        <v>0.11409999999999999</v>
      </c>
      <c r="D8">
        <v>35.729900000000001</v>
      </c>
      <c r="E8">
        <v>3.9567000000000001</v>
      </c>
      <c r="F8">
        <v>8.2299999999999998E-2</v>
      </c>
      <c r="G8" s="1">
        <v>48.061599999999999</v>
      </c>
      <c r="H8">
        <v>5.3162000000000003</v>
      </c>
      <c r="I8" s="1">
        <v>8.5300000000000001E-2</v>
      </c>
      <c r="J8">
        <v>62.325899999999997</v>
      </c>
      <c r="K8">
        <v>-0.2011</v>
      </c>
      <c r="L8">
        <v>8.3199999999999996E-2</v>
      </c>
      <c r="M8">
        <v>-2.4167000000000001</v>
      </c>
      <c r="N8">
        <v>9025.1504000000004</v>
      </c>
      <c r="O8" s="1" t="s">
        <v>147</v>
      </c>
      <c r="P8">
        <v>3081.9404</v>
      </c>
      <c r="Q8" s="1" t="s">
        <v>148</v>
      </c>
      <c r="R8">
        <v>3.6269999999999998</v>
      </c>
      <c r="S8">
        <v>1.8258000000000001</v>
      </c>
      <c r="U8" s="1"/>
      <c r="W8" s="1"/>
      <c r="AB8" t="s">
        <v>63</v>
      </c>
      <c r="AC8">
        <f>B8</f>
        <v>4.0773000000000001</v>
      </c>
      <c r="AD8">
        <f>E8</f>
        <v>3.9567000000000001</v>
      </c>
      <c r="AE8">
        <f>H8</f>
        <v>5.3162000000000003</v>
      </c>
      <c r="AF8">
        <f>K8</f>
        <v>-0.2011</v>
      </c>
    </row>
    <row r="9" spans="1:32" x14ac:dyDescent="0.3">
      <c r="A9" t="s">
        <v>64</v>
      </c>
      <c r="AB9" t="s">
        <v>64</v>
      </c>
      <c r="AC9">
        <f>B10</f>
        <v>1.0354000000000001</v>
      </c>
      <c r="AD9">
        <f>E10</f>
        <v>0.79630000000000001</v>
      </c>
      <c r="AE9">
        <f>H10</f>
        <v>1.6458999999999999</v>
      </c>
      <c r="AF9">
        <f>K10</f>
        <v>-1.9415</v>
      </c>
    </row>
    <row r="10" spans="1:32" x14ac:dyDescent="0.3">
      <c r="B10">
        <v>1.0354000000000001</v>
      </c>
      <c r="C10">
        <v>8.5400000000000004E-2</v>
      </c>
      <c r="D10">
        <v>12.1297</v>
      </c>
      <c r="E10">
        <v>0.79630000000000001</v>
      </c>
      <c r="F10">
        <v>6.6799999999999998E-2</v>
      </c>
      <c r="G10" s="1">
        <v>11.9282</v>
      </c>
      <c r="H10">
        <v>1.6458999999999999</v>
      </c>
      <c r="I10" s="1">
        <v>8.6400000000000005E-2</v>
      </c>
      <c r="J10">
        <v>19.0427</v>
      </c>
      <c r="K10">
        <v>-1.9415</v>
      </c>
      <c r="L10">
        <v>7.9500000000000001E-2</v>
      </c>
      <c r="M10">
        <v>-24.410399999999999</v>
      </c>
      <c r="N10">
        <v>1443.7692</v>
      </c>
      <c r="O10" s="1" t="s">
        <v>149</v>
      </c>
      <c r="P10">
        <v>1232.521</v>
      </c>
      <c r="Q10" s="1">
        <v>6.3999999999999997E-267</v>
      </c>
      <c r="R10">
        <v>0.61829999999999996</v>
      </c>
      <c r="S10">
        <v>1.2070000000000001</v>
      </c>
      <c r="U10" s="1"/>
      <c r="W10" s="1"/>
      <c r="AB10" t="s">
        <v>65</v>
      </c>
      <c r="AC10">
        <f>B12</f>
        <v>4.8620999999999999</v>
      </c>
      <c r="AD10">
        <f>E12</f>
        <v>0.76449999999999996</v>
      </c>
      <c r="AE10">
        <f>H12</f>
        <v>3.1932999999999998</v>
      </c>
      <c r="AF10">
        <f>K12</f>
        <v>0.40289999999999998</v>
      </c>
    </row>
    <row r="11" spans="1:32" x14ac:dyDescent="0.3">
      <c r="A11" t="s">
        <v>65</v>
      </c>
      <c r="AB11" t="s">
        <v>66</v>
      </c>
      <c r="AC11">
        <f>B14</f>
        <v>5.2927</v>
      </c>
      <c r="AD11">
        <f>E14</f>
        <v>3.1353</v>
      </c>
      <c r="AE11">
        <f>H14</f>
        <v>3.0295000000000001</v>
      </c>
      <c r="AF11">
        <f>K14</f>
        <v>0.85170000000000001</v>
      </c>
    </row>
    <row r="12" spans="1:32" x14ac:dyDescent="0.3">
      <c r="B12">
        <v>4.8620999999999999</v>
      </c>
      <c r="C12">
        <v>0.1132</v>
      </c>
      <c r="D12">
        <v>42.955800000000004</v>
      </c>
      <c r="E12">
        <v>0.76449999999999996</v>
      </c>
      <c r="F12">
        <v>6.3E-2</v>
      </c>
      <c r="G12" s="1">
        <v>12.138</v>
      </c>
      <c r="H12">
        <v>3.1932999999999998</v>
      </c>
      <c r="I12" s="1">
        <v>9.6199999999999994E-2</v>
      </c>
      <c r="J12">
        <v>33.1922</v>
      </c>
      <c r="K12">
        <v>0.40289999999999998</v>
      </c>
      <c r="L12">
        <v>8.5599999999999996E-2</v>
      </c>
      <c r="M12">
        <v>4.7061999999999999</v>
      </c>
      <c r="N12">
        <v>3201.6523000000002</v>
      </c>
      <c r="O12" s="1" t="s">
        <v>150</v>
      </c>
      <c r="P12">
        <v>1801.9794999999999</v>
      </c>
      <c r="Q12" s="1" t="s">
        <v>151</v>
      </c>
      <c r="R12">
        <v>2.6217999999999999</v>
      </c>
      <c r="S12">
        <v>1.8458000000000001</v>
      </c>
      <c r="U12" s="1"/>
      <c r="W12" s="1"/>
      <c r="AB12" t="s">
        <v>67</v>
      </c>
      <c r="AC12">
        <f>B16</f>
        <v>3.7827999999999999</v>
      </c>
      <c r="AD12">
        <f>E16</f>
        <v>3.9683000000000002</v>
      </c>
      <c r="AE12">
        <f>H16</f>
        <v>3.2742</v>
      </c>
      <c r="AF12">
        <f>K16</f>
        <v>-6.7299999999999999E-2</v>
      </c>
    </row>
    <row r="13" spans="1:32" x14ac:dyDescent="0.3">
      <c r="A13" t="s">
        <v>66</v>
      </c>
      <c r="AB13" t="s">
        <v>68</v>
      </c>
      <c r="AC13">
        <f>B18</f>
        <v>1.5602</v>
      </c>
      <c r="AD13">
        <f>E18</f>
        <v>2.8904999999999998</v>
      </c>
      <c r="AE13">
        <f>H18</f>
        <v>0.71930000000000005</v>
      </c>
      <c r="AF13">
        <f>K18</f>
        <v>-1.5387</v>
      </c>
    </row>
    <row r="14" spans="1:32" x14ac:dyDescent="0.3">
      <c r="B14">
        <v>5.2927</v>
      </c>
      <c r="C14">
        <v>0.1009</v>
      </c>
      <c r="D14">
        <v>52.446300000000001</v>
      </c>
      <c r="E14">
        <v>3.1353</v>
      </c>
      <c r="F14">
        <v>7.46E-2</v>
      </c>
      <c r="G14" s="1">
        <v>42.029000000000003</v>
      </c>
      <c r="H14">
        <v>3.0295000000000001</v>
      </c>
      <c r="I14" s="1">
        <v>9.2200000000000004E-2</v>
      </c>
      <c r="J14">
        <v>32.849899999999998</v>
      </c>
      <c r="K14">
        <v>0.85170000000000001</v>
      </c>
      <c r="L14">
        <v>8.6999999999999994E-2</v>
      </c>
      <c r="M14">
        <v>9.7844999999999995</v>
      </c>
      <c r="N14">
        <v>5966.5153</v>
      </c>
      <c r="O14" s="1" t="s">
        <v>152</v>
      </c>
      <c r="P14">
        <v>1464.0818999999999</v>
      </c>
      <c r="Q14" s="1" t="s">
        <v>153</v>
      </c>
      <c r="R14">
        <v>3.4018000000000002</v>
      </c>
      <c r="S14">
        <v>1.5185</v>
      </c>
      <c r="U14" s="1"/>
      <c r="W14" s="1"/>
      <c r="AB14" t="s">
        <v>69</v>
      </c>
      <c r="AC14">
        <f>B20</f>
        <v>4.6706000000000003</v>
      </c>
      <c r="AD14">
        <f>E20</f>
        <v>2.4798</v>
      </c>
      <c r="AE14">
        <f>H20</f>
        <v>2.0125999999999999</v>
      </c>
      <c r="AF14">
        <f>K20</f>
        <v>0.3412</v>
      </c>
    </row>
    <row r="15" spans="1:32" x14ac:dyDescent="0.3">
      <c r="A15" t="s">
        <v>67</v>
      </c>
      <c r="AB15" t="s">
        <v>70</v>
      </c>
      <c r="AC15">
        <f>B22</f>
        <v>7.1695000000000002</v>
      </c>
      <c r="AD15">
        <f>E22</f>
        <v>4.9009</v>
      </c>
      <c r="AE15">
        <f>H22</f>
        <v>5.5972</v>
      </c>
      <c r="AF15">
        <f>K22</f>
        <v>2.0215999999999998</v>
      </c>
    </row>
    <row r="16" spans="1:32" x14ac:dyDescent="0.3">
      <c r="B16">
        <v>3.7827999999999999</v>
      </c>
      <c r="C16">
        <v>0.1116</v>
      </c>
      <c r="D16">
        <v>33.897100000000002</v>
      </c>
      <c r="E16">
        <v>3.9683000000000002</v>
      </c>
      <c r="F16">
        <v>7.6899999999999996E-2</v>
      </c>
      <c r="G16" s="1">
        <v>51.5807</v>
      </c>
      <c r="H16">
        <v>3.2742</v>
      </c>
      <c r="I16" s="1">
        <v>8.5699999999999998E-2</v>
      </c>
      <c r="J16">
        <v>38.185499999999998</v>
      </c>
      <c r="K16">
        <v>-6.7299999999999999E-2</v>
      </c>
      <c r="L16">
        <v>7.7499999999999999E-2</v>
      </c>
      <c r="M16">
        <v>-0.86899999999999999</v>
      </c>
      <c r="N16">
        <v>6498.4709000000003</v>
      </c>
      <c r="O16" s="1" t="s">
        <v>154</v>
      </c>
      <c r="P16">
        <v>2008.4786999999999</v>
      </c>
      <c r="Q16" s="1" t="s">
        <v>155</v>
      </c>
      <c r="R16">
        <v>3.0400999999999998</v>
      </c>
      <c r="S16">
        <v>1.4379</v>
      </c>
      <c r="U16" s="1"/>
      <c r="W16" s="1"/>
      <c r="AB16" t="s">
        <v>71</v>
      </c>
      <c r="AC16">
        <f>B24</f>
        <v>5.2821999999999996</v>
      </c>
      <c r="AD16">
        <f>E24</f>
        <v>1.8978999999999999</v>
      </c>
      <c r="AE16">
        <f>H24</f>
        <v>3.0135999999999998</v>
      </c>
      <c r="AF16">
        <f>K24</f>
        <v>1.0704</v>
      </c>
    </row>
    <row r="17" spans="1:32" x14ac:dyDescent="0.3">
      <c r="A17" t="s">
        <v>68</v>
      </c>
    </row>
    <row r="18" spans="1:32" x14ac:dyDescent="0.3">
      <c r="B18">
        <v>1.5602</v>
      </c>
      <c r="C18">
        <v>8.3599999999999994E-2</v>
      </c>
      <c r="D18">
        <v>18.671199999999999</v>
      </c>
      <c r="E18">
        <v>2.8904999999999998</v>
      </c>
      <c r="F18">
        <v>7.9100000000000004E-2</v>
      </c>
      <c r="G18" s="1">
        <v>36.549100000000003</v>
      </c>
      <c r="H18">
        <v>0.71930000000000005</v>
      </c>
      <c r="I18" s="1">
        <v>7.2400000000000006E-2</v>
      </c>
      <c r="J18">
        <v>9.9306999999999999</v>
      </c>
      <c r="K18">
        <v>-1.5387</v>
      </c>
      <c r="L18">
        <v>8.3400000000000002E-2</v>
      </c>
      <c r="M18">
        <v>-18.438700000000001</v>
      </c>
      <c r="N18">
        <v>2361.3732</v>
      </c>
      <c r="O18" s="1" t="s">
        <v>156</v>
      </c>
      <c r="P18">
        <v>1737.49</v>
      </c>
      <c r="Q18" s="1" t="s">
        <v>157</v>
      </c>
      <c r="R18">
        <v>1.1555</v>
      </c>
      <c r="S18">
        <v>1.4554</v>
      </c>
      <c r="U18" s="1"/>
      <c r="W18" s="1"/>
    </row>
    <row r="19" spans="1:32" x14ac:dyDescent="0.3">
      <c r="A19" t="s">
        <v>69</v>
      </c>
      <c r="AB19" t="s">
        <v>0</v>
      </c>
      <c r="AC19" t="s">
        <v>182</v>
      </c>
      <c r="AD19" t="s">
        <v>177</v>
      </c>
      <c r="AE19" t="s">
        <v>184</v>
      </c>
      <c r="AF19" t="s">
        <v>183</v>
      </c>
    </row>
    <row r="20" spans="1:32" x14ac:dyDescent="0.3">
      <c r="B20">
        <v>4.6706000000000003</v>
      </c>
      <c r="C20">
        <v>0.1094</v>
      </c>
      <c r="D20">
        <v>42.689300000000003</v>
      </c>
      <c r="E20">
        <v>2.4798</v>
      </c>
      <c r="F20">
        <v>7.3999999999999996E-2</v>
      </c>
      <c r="G20" s="1">
        <v>33.498199999999997</v>
      </c>
      <c r="H20">
        <v>2.0125999999999999</v>
      </c>
      <c r="I20" s="1">
        <v>7.9200000000000007E-2</v>
      </c>
      <c r="J20">
        <v>25.4133</v>
      </c>
      <c r="K20">
        <v>0.3412</v>
      </c>
      <c r="L20">
        <v>8.8300000000000003E-2</v>
      </c>
      <c r="M20">
        <v>3.8639000000000001</v>
      </c>
      <c r="N20">
        <v>3870.3885</v>
      </c>
      <c r="O20" s="1" t="s">
        <v>158</v>
      </c>
      <c r="P20">
        <v>1184.3943999999999</v>
      </c>
      <c r="Q20" s="1">
        <v>1.8000000000000001E-256</v>
      </c>
      <c r="R20">
        <v>2.6899000000000002</v>
      </c>
      <c r="S20">
        <v>1.5236000000000001</v>
      </c>
      <c r="U20" s="1"/>
      <c r="W20" s="1"/>
      <c r="AB20" t="s">
        <v>2</v>
      </c>
      <c r="AC20" t="s">
        <v>114</v>
      </c>
      <c r="AD20" t="s">
        <v>114</v>
      </c>
      <c r="AE20" t="s">
        <v>82</v>
      </c>
      <c r="AF20" t="s">
        <v>81</v>
      </c>
    </row>
    <row r="21" spans="1:32" x14ac:dyDescent="0.3">
      <c r="A21" t="s">
        <v>70</v>
      </c>
      <c r="AB21" t="s">
        <v>6</v>
      </c>
      <c r="AC21" t="s">
        <v>114</v>
      </c>
      <c r="AD21" t="s">
        <v>114</v>
      </c>
      <c r="AE21" t="s">
        <v>114</v>
      </c>
      <c r="AF21" t="s">
        <v>114</v>
      </c>
    </row>
    <row r="22" spans="1:32" x14ac:dyDescent="0.3">
      <c r="B22">
        <v>7.1695000000000002</v>
      </c>
      <c r="C22">
        <v>0.1074</v>
      </c>
      <c r="D22">
        <v>66.778199999999998</v>
      </c>
      <c r="E22">
        <v>4.9009</v>
      </c>
      <c r="F22">
        <v>7.9600000000000004E-2</v>
      </c>
      <c r="G22" s="1">
        <v>61.58</v>
      </c>
      <c r="H22">
        <v>5.5972</v>
      </c>
      <c r="I22" s="1">
        <v>8.9499999999999996E-2</v>
      </c>
      <c r="J22">
        <v>62.545900000000003</v>
      </c>
      <c r="K22">
        <v>2.0215999999999998</v>
      </c>
      <c r="L22">
        <v>8.7300000000000003E-2</v>
      </c>
      <c r="M22">
        <v>23.162500000000001</v>
      </c>
      <c r="N22">
        <v>13833.586499999999</v>
      </c>
      <c r="O22" s="1" t="s">
        <v>159</v>
      </c>
      <c r="P22">
        <v>2218.6118000000001</v>
      </c>
      <c r="Q22" s="1" t="s">
        <v>160</v>
      </c>
      <c r="R22">
        <v>5.3044000000000002</v>
      </c>
      <c r="S22">
        <v>1.7374000000000001</v>
      </c>
      <c r="U22" s="1"/>
      <c r="W22" s="1"/>
      <c r="AB22" t="s">
        <v>9</v>
      </c>
      <c r="AC22" t="s">
        <v>114</v>
      </c>
      <c r="AD22" t="s">
        <v>114</v>
      </c>
      <c r="AE22" t="s">
        <v>114</v>
      </c>
      <c r="AF22" t="s">
        <v>114</v>
      </c>
    </row>
    <row r="23" spans="1:32" x14ac:dyDescent="0.3">
      <c r="A23" t="s">
        <v>71</v>
      </c>
      <c r="AB23" t="s">
        <v>29</v>
      </c>
      <c r="AC23" t="s">
        <v>114</v>
      </c>
      <c r="AD23" t="s">
        <v>114</v>
      </c>
      <c r="AE23" t="s">
        <v>114</v>
      </c>
      <c r="AF23" t="s">
        <v>114</v>
      </c>
    </row>
    <row r="24" spans="1:32" x14ac:dyDescent="0.3">
      <c r="B24">
        <v>5.2821999999999996</v>
      </c>
      <c r="C24">
        <v>0.10059999999999999</v>
      </c>
      <c r="D24">
        <v>52.527500000000003</v>
      </c>
      <c r="E24">
        <v>1.8978999999999999</v>
      </c>
      <c r="F24">
        <v>7.1499999999999994E-2</v>
      </c>
      <c r="G24" s="1">
        <v>26.5578</v>
      </c>
      <c r="H24">
        <v>3.0135999999999998</v>
      </c>
      <c r="I24" s="1">
        <v>9.5600000000000004E-2</v>
      </c>
      <c r="J24">
        <v>31.5183</v>
      </c>
      <c r="K24">
        <v>1.0704</v>
      </c>
      <c r="L24">
        <v>9.06E-2</v>
      </c>
      <c r="M24">
        <v>11.8179</v>
      </c>
      <c r="N24">
        <v>4483.9835000000003</v>
      </c>
      <c r="O24" s="1" t="s">
        <v>161</v>
      </c>
      <c r="P24">
        <v>1394.9273000000001</v>
      </c>
      <c r="Q24" s="1">
        <v>3.7E-302</v>
      </c>
      <c r="R24">
        <v>3.1147</v>
      </c>
      <c r="S24">
        <v>1.61</v>
      </c>
      <c r="U24" s="1"/>
      <c r="W24" s="1"/>
      <c r="AB24" t="s">
        <v>16</v>
      </c>
      <c r="AC24" t="s">
        <v>114</v>
      </c>
      <c r="AD24" t="s">
        <v>114</v>
      </c>
      <c r="AE24" t="s">
        <v>114</v>
      </c>
      <c r="AF24" t="s">
        <v>114</v>
      </c>
    </row>
    <row r="25" spans="1:32" x14ac:dyDescent="0.3">
      <c r="AB25" t="s">
        <v>12</v>
      </c>
      <c r="AC25" t="s">
        <v>114</v>
      </c>
      <c r="AD25" t="s">
        <v>114</v>
      </c>
      <c r="AE25" t="s">
        <v>114</v>
      </c>
      <c r="AF25" t="s">
        <v>114</v>
      </c>
    </row>
    <row r="26" spans="1:32" x14ac:dyDescent="0.3">
      <c r="AB26" t="s">
        <v>8</v>
      </c>
      <c r="AC26" t="s">
        <v>114</v>
      </c>
      <c r="AD26" t="s">
        <v>114</v>
      </c>
      <c r="AE26" t="s">
        <v>114</v>
      </c>
      <c r="AF26" t="s">
        <v>114</v>
      </c>
    </row>
    <row r="27" spans="1:32" x14ac:dyDescent="0.3">
      <c r="A27" t="s">
        <v>72</v>
      </c>
    </row>
    <row r="28" spans="1:32" x14ac:dyDescent="0.3">
      <c r="A28" t="s">
        <v>73</v>
      </c>
      <c r="B28" t="s">
        <v>48</v>
      </c>
      <c r="C28" t="s">
        <v>56</v>
      </c>
      <c r="D28" t="s">
        <v>57</v>
      </c>
      <c r="E28" t="s">
        <v>49</v>
      </c>
      <c r="F28" t="s">
        <v>56</v>
      </c>
      <c r="G28" t="s">
        <v>57</v>
      </c>
      <c r="H28" t="s">
        <v>50</v>
      </c>
      <c r="I28" t="s">
        <v>56</v>
      </c>
      <c r="J28" t="s">
        <v>57</v>
      </c>
      <c r="K28" t="s">
        <v>51</v>
      </c>
      <c r="L28" t="s">
        <v>56</v>
      </c>
      <c r="M28" t="s">
        <v>57</v>
      </c>
      <c r="N28" t="s">
        <v>58</v>
      </c>
      <c r="O28" t="s">
        <v>59</v>
      </c>
    </row>
    <row r="29" spans="1:32" x14ac:dyDescent="0.3">
      <c r="B29">
        <v>0.67869999999999997</v>
      </c>
      <c r="C29">
        <v>0.23419999999999999</v>
      </c>
      <c r="D29">
        <v>2.8978000000000002</v>
      </c>
      <c r="E29">
        <v>-0.79379999999999995</v>
      </c>
      <c r="F29">
        <v>0.25430000000000003</v>
      </c>
      <c r="G29" s="1">
        <v>-3.1215000000000002</v>
      </c>
      <c r="H29">
        <v>-0.66410000000000002</v>
      </c>
      <c r="I29">
        <v>0.27189999999999998</v>
      </c>
      <c r="J29">
        <v>-2.4424000000000001</v>
      </c>
      <c r="K29">
        <v>0.7792</v>
      </c>
      <c r="L29">
        <v>0.2742</v>
      </c>
      <c r="M29">
        <v>2.8414999999999999</v>
      </c>
      <c r="N29">
        <v>23.834</v>
      </c>
      <c r="O29" s="1">
        <v>2.6999999999999999E-5</v>
      </c>
      <c r="U29" s="1"/>
    </row>
    <row r="31" spans="1:32" x14ac:dyDescent="0.3">
      <c r="A31" t="s">
        <v>74</v>
      </c>
      <c r="B31" t="s">
        <v>48</v>
      </c>
      <c r="C31" t="s">
        <v>56</v>
      </c>
      <c r="D31" t="s">
        <v>57</v>
      </c>
      <c r="E31" t="s">
        <v>49</v>
      </c>
      <c r="F31" t="s">
        <v>56</v>
      </c>
      <c r="G31" t="s">
        <v>57</v>
      </c>
      <c r="H31" t="s">
        <v>50</v>
      </c>
      <c r="I31" t="s">
        <v>56</v>
      </c>
      <c r="J31" t="s">
        <v>57</v>
      </c>
      <c r="K31" t="s">
        <v>51</v>
      </c>
      <c r="L31" t="s">
        <v>56</v>
      </c>
      <c r="M31" t="s">
        <v>57</v>
      </c>
      <c r="N31" t="s">
        <v>58</v>
      </c>
      <c r="O31" t="s">
        <v>59</v>
      </c>
    </row>
    <row r="32" spans="1:32" x14ac:dyDescent="0.3">
      <c r="A32" t="s">
        <v>0</v>
      </c>
    </row>
    <row r="33" spans="1:21" x14ac:dyDescent="0.3">
      <c r="A33" t="s">
        <v>75</v>
      </c>
      <c r="B33">
        <v>9.9099999999999994E-2</v>
      </c>
      <c r="C33">
        <v>8.1000000000000003E-2</v>
      </c>
      <c r="D33">
        <v>1.2228000000000001</v>
      </c>
      <c r="E33">
        <v>-0.2039</v>
      </c>
      <c r="F33">
        <v>9.01E-2</v>
      </c>
      <c r="G33" s="1">
        <v>-2.2635999999999998</v>
      </c>
      <c r="H33">
        <v>-0.1125</v>
      </c>
      <c r="I33">
        <v>9.0800000000000006E-2</v>
      </c>
      <c r="J33">
        <v>-1.2387999999999999</v>
      </c>
      <c r="K33">
        <v>0.2172</v>
      </c>
      <c r="L33">
        <v>9.74E-2</v>
      </c>
      <c r="M33">
        <v>2.2307000000000001</v>
      </c>
      <c r="N33">
        <v>40.428699999999999</v>
      </c>
      <c r="O33" s="1">
        <v>6.0999999999999999E-5</v>
      </c>
      <c r="U33" s="1"/>
    </row>
    <row r="34" spans="1:21" x14ac:dyDescent="0.3">
      <c r="A34" t="s">
        <v>76</v>
      </c>
      <c r="B34">
        <v>4.65E-2</v>
      </c>
      <c r="C34">
        <v>8.1199999999999994E-2</v>
      </c>
      <c r="D34">
        <v>0.57330000000000003</v>
      </c>
      <c r="E34">
        <v>0.26369999999999999</v>
      </c>
      <c r="F34">
        <v>8.3799999999999999E-2</v>
      </c>
      <c r="G34">
        <v>3.1461999999999999</v>
      </c>
      <c r="H34">
        <v>-8.8000000000000005E-3</v>
      </c>
      <c r="I34">
        <v>9.1499999999999998E-2</v>
      </c>
      <c r="J34">
        <v>-9.5600000000000004E-2</v>
      </c>
      <c r="K34">
        <v>-0.30149999999999999</v>
      </c>
      <c r="L34">
        <v>0.11119999999999999</v>
      </c>
      <c r="M34">
        <v>-2.7103999999999999</v>
      </c>
    </row>
    <row r="35" spans="1:21" x14ac:dyDescent="0.3">
      <c r="A35" t="s">
        <v>77</v>
      </c>
      <c r="B35">
        <v>-0.24740000000000001</v>
      </c>
      <c r="C35">
        <v>8.5500000000000007E-2</v>
      </c>
      <c r="D35">
        <v>-2.8932000000000002</v>
      </c>
      <c r="E35">
        <v>9.0800000000000006E-2</v>
      </c>
      <c r="F35">
        <v>8.2199999999999995E-2</v>
      </c>
      <c r="G35">
        <v>1.1052999999999999</v>
      </c>
      <c r="H35">
        <v>-0.12920000000000001</v>
      </c>
      <c r="I35">
        <v>8.9899999999999994E-2</v>
      </c>
      <c r="J35">
        <v>-1.4370000000000001</v>
      </c>
      <c r="K35">
        <v>0.2858</v>
      </c>
      <c r="L35">
        <v>9.2600000000000002E-2</v>
      </c>
      <c r="M35">
        <v>3.0855000000000001</v>
      </c>
    </row>
    <row r="36" spans="1:21" x14ac:dyDescent="0.3">
      <c r="A36" t="s">
        <v>78</v>
      </c>
      <c r="B36">
        <v>0.17910000000000001</v>
      </c>
      <c r="C36">
        <v>8.0600000000000005E-2</v>
      </c>
      <c r="D36">
        <v>2.2229999999999999</v>
      </c>
      <c r="E36">
        <v>-3.5000000000000003E-2</v>
      </c>
      <c r="F36">
        <v>8.7300000000000003E-2</v>
      </c>
      <c r="G36">
        <v>-0.40110000000000001</v>
      </c>
      <c r="H36">
        <v>7.6399999999999996E-2</v>
      </c>
      <c r="I36">
        <v>8.9200000000000002E-2</v>
      </c>
      <c r="J36">
        <v>0.85619999999999996</v>
      </c>
      <c r="K36">
        <v>-0.22040000000000001</v>
      </c>
      <c r="L36">
        <v>0.112</v>
      </c>
      <c r="M36">
        <v>-1.968</v>
      </c>
    </row>
    <row r="37" spans="1:21" x14ac:dyDescent="0.3">
      <c r="A37" t="s">
        <v>79</v>
      </c>
      <c r="B37">
        <v>-7.7299999999999994E-2</v>
      </c>
      <c r="C37">
        <v>8.2900000000000001E-2</v>
      </c>
      <c r="D37">
        <v>-0.93210000000000004</v>
      </c>
      <c r="E37">
        <v>-0.1157</v>
      </c>
      <c r="F37">
        <v>9.11E-2</v>
      </c>
      <c r="G37">
        <v>-1.2693000000000001</v>
      </c>
      <c r="H37">
        <v>0.17399999999999999</v>
      </c>
      <c r="I37">
        <v>8.4400000000000003E-2</v>
      </c>
      <c r="J37">
        <v>2.0621999999999998</v>
      </c>
      <c r="K37">
        <v>1.89E-2</v>
      </c>
      <c r="L37">
        <v>9.8599999999999993E-2</v>
      </c>
      <c r="M37">
        <v>0.192</v>
      </c>
    </row>
    <row r="38" spans="1:21" x14ac:dyDescent="0.3">
      <c r="A38" t="s">
        <v>2</v>
      </c>
    </row>
    <row r="39" spans="1:21" x14ac:dyDescent="0.3">
      <c r="B39">
        <v>-2.5000000000000001E-3</v>
      </c>
      <c r="C39">
        <v>2.2000000000000001E-3</v>
      </c>
      <c r="D39">
        <v>-1.1309</v>
      </c>
      <c r="E39">
        <v>-1.4E-3</v>
      </c>
      <c r="F39">
        <v>2.3E-3</v>
      </c>
      <c r="G39">
        <v>-0.58140000000000003</v>
      </c>
      <c r="H39">
        <v>1.0200000000000001E-2</v>
      </c>
      <c r="I39">
        <v>2.3999999999999998E-3</v>
      </c>
      <c r="J39">
        <v>4.2445000000000004</v>
      </c>
      <c r="K39">
        <v>-6.3E-3</v>
      </c>
      <c r="L39">
        <v>2.8E-3</v>
      </c>
      <c r="M39">
        <v>-2.2747999999999999</v>
      </c>
      <c r="N39">
        <v>18.527000000000001</v>
      </c>
      <c r="O39">
        <v>3.4000000000000002E-4</v>
      </c>
    </row>
    <row r="40" spans="1:21" x14ac:dyDescent="0.3">
      <c r="A40" t="s">
        <v>6</v>
      </c>
    </row>
    <row r="41" spans="1:21" x14ac:dyDescent="0.3">
      <c r="A41" t="s">
        <v>80</v>
      </c>
      <c r="B41">
        <v>-8.0799999999999997E-2</v>
      </c>
      <c r="C41">
        <v>0.1825</v>
      </c>
      <c r="D41">
        <v>-0.44269999999999998</v>
      </c>
      <c r="E41">
        <v>0.27310000000000001</v>
      </c>
      <c r="F41">
        <v>0.18490000000000001</v>
      </c>
      <c r="G41">
        <v>1.4767999999999999</v>
      </c>
      <c r="H41">
        <v>-0.1721</v>
      </c>
      <c r="I41">
        <v>0.223</v>
      </c>
      <c r="J41">
        <v>-0.77200000000000002</v>
      </c>
      <c r="K41">
        <v>-2.0199999999999999E-2</v>
      </c>
      <c r="L41">
        <v>0.19650000000000001</v>
      </c>
      <c r="M41">
        <v>-0.1026</v>
      </c>
      <c r="N41">
        <v>24.580100000000002</v>
      </c>
      <c r="O41">
        <v>4.0999999999999999E-4</v>
      </c>
    </row>
    <row r="42" spans="1:21" x14ac:dyDescent="0.3">
      <c r="A42" t="s">
        <v>81</v>
      </c>
      <c r="B42">
        <v>-2.6800000000000001E-2</v>
      </c>
      <c r="C42">
        <v>0.1041</v>
      </c>
      <c r="D42">
        <v>-0.25779999999999997</v>
      </c>
      <c r="E42">
        <v>0.16880000000000001</v>
      </c>
      <c r="F42">
        <v>0.1118</v>
      </c>
      <c r="G42">
        <v>1.5098</v>
      </c>
      <c r="H42">
        <v>0.20280000000000001</v>
      </c>
      <c r="I42">
        <v>0.12690000000000001</v>
      </c>
      <c r="J42">
        <v>1.5981000000000001</v>
      </c>
      <c r="K42">
        <v>-0.3448</v>
      </c>
      <c r="L42">
        <v>0.1128</v>
      </c>
      <c r="M42">
        <v>-3.0568</v>
      </c>
    </row>
    <row r="43" spans="1:21" x14ac:dyDescent="0.3">
      <c r="A43" t="s">
        <v>82</v>
      </c>
      <c r="B43">
        <v>0.1076</v>
      </c>
      <c r="C43">
        <v>0.1323</v>
      </c>
      <c r="D43">
        <v>0.81310000000000004</v>
      </c>
      <c r="E43">
        <v>-0.44190000000000002</v>
      </c>
      <c r="F43">
        <v>0.15509999999999999</v>
      </c>
      <c r="G43">
        <v>-2.8491</v>
      </c>
      <c r="H43">
        <v>-3.0700000000000002E-2</v>
      </c>
      <c r="I43">
        <v>0.16270000000000001</v>
      </c>
      <c r="J43">
        <v>-0.18859999999999999</v>
      </c>
      <c r="K43">
        <v>0.36499999999999999</v>
      </c>
      <c r="L43">
        <v>0.13930000000000001</v>
      </c>
      <c r="M43">
        <v>2.6200999999999999</v>
      </c>
    </row>
    <row r="44" spans="1:21" x14ac:dyDescent="0.3">
      <c r="A44" t="s">
        <v>9</v>
      </c>
    </row>
    <row r="45" spans="1:21" x14ac:dyDescent="0.3">
      <c r="B45">
        <v>1.2699999999999999E-2</v>
      </c>
      <c r="C45">
        <v>1.89E-2</v>
      </c>
      <c r="D45">
        <v>0.67510000000000003</v>
      </c>
      <c r="E45">
        <v>4.1799999999999997E-2</v>
      </c>
      <c r="F45">
        <v>1.9599999999999999E-2</v>
      </c>
      <c r="G45">
        <v>2.1358999999999999</v>
      </c>
      <c r="H45">
        <v>3.3300000000000003E-2</v>
      </c>
      <c r="I45">
        <v>2.0500000000000001E-2</v>
      </c>
      <c r="J45">
        <v>1.6282000000000001</v>
      </c>
      <c r="K45">
        <v>-8.7900000000000006E-2</v>
      </c>
      <c r="L45">
        <v>2.3800000000000002E-2</v>
      </c>
      <c r="M45">
        <v>-3.6993999999999998</v>
      </c>
      <c r="N45">
        <v>14.4122</v>
      </c>
      <c r="O45">
        <v>2.3999999999999998E-3</v>
      </c>
    </row>
    <row r="46" spans="1:21" x14ac:dyDescent="0.3">
      <c r="A46" t="s">
        <v>16</v>
      </c>
    </row>
    <row r="47" spans="1:21" x14ac:dyDescent="0.3">
      <c r="B47">
        <v>4.3099999999999999E-2</v>
      </c>
      <c r="C47">
        <v>3.5200000000000002E-2</v>
      </c>
      <c r="D47">
        <v>1.2264999999999999</v>
      </c>
      <c r="E47">
        <v>9.6500000000000002E-2</v>
      </c>
      <c r="F47">
        <v>3.6799999999999999E-2</v>
      </c>
      <c r="G47">
        <v>2.6192000000000002</v>
      </c>
      <c r="H47">
        <v>-0.1013</v>
      </c>
      <c r="I47">
        <v>4.0599999999999997E-2</v>
      </c>
      <c r="J47">
        <v>-2.4925000000000002</v>
      </c>
      <c r="K47">
        <v>-3.8300000000000001E-2</v>
      </c>
      <c r="L47">
        <v>4.5100000000000001E-2</v>
      </c>
      <c r="M47">
        <v>-0.84840000000000004</v>
      </c>
      <c r="N47">
        <v>11.416499999999999</v>
      </c>
      <c r="O47">
        <v>9.7000000000000003E-3</v>
      </c>
    </row>
    <row r="48" spans="1:21" x14ac:dyDescent="0.3">
      <c r="A48" t="s">
        <v>12</v>
      </c>
    </row>
    <row r="49" spans="1:21" x14ac:dyDescent="0.3">
      <c r="B49">
        <v>-1.0500000000000001E-2</v>
      </c>
      <c r="C49">
        <v>3.8999999999999998E-3</v>
      </c>
      <c r="D49">
        <v>-2.7069000000000001</v>
      </c>
      <c r="E49">
        <v>9.1000000000000004E-3</v>
      </c>
      <c r="F49">
        <v>4.1000000000000003E-3</v>
      </c>
      <c r="G49">
        <v>2.2259000000000002</v>
      </c>
      <c r="H49">
        <v>6.7000000000000002E-3</v>
      </c>
      <c r="I49">
        <v>4.1999999999999997E-3</v>
      </c>
      <c r="J49">
        <v>1.5871</v>
      </c>
      <c r="K49">
        <v>-5.1999999999999998E-3</v>
      </c>
      <c r="L49">
        <v>4.7000000000000002E-3</v>
      </c>
      <c r="M49">
        <v>-1.1223000000000001</v>
      </c>
      <c r="N49">
        <v>12.4292</v>
      </c>
      <c r="O49">
        <v>6.0000000000000001E-3</v>
      </c>
      <c r="U49" s="1"/>
    </row>
    <row r="50" spans="1:21" x14ac:dyDescent="0.3">
      <c r="A50" t="s">
        <v>8</v>
      </c>
    </row>
    <row r="51" spans="1:21" x14ac:dyDescent="0.3">
      <c r="A51" t="s">
        <v>83</v>
      </c>
      <c r="B51">
        <v>-0.14680000000000001</v>
      </c>
      <c r="C51">
        <v>9.7900000000000001E-2</v>
      </c>
      <c r="D51">
        <v>-1.4992000000000001</v>
      </c>
      <c r="E51">
        <v>0.4027</v>
      </c>
      <c r="F51">
        <v>9.0700000000000003E-2</v>
      </c>
      <c r="G51" s="1">
        <v>4.4404000000000003</v>
      </c>
      <c r="H51">
        <v>0.1018</v>
      </c>
      <c r="I51">
        <v>9.9299999999999999E-2</v>
      </c>
      <c r="J51">
        <v>1.0256000000000001</v>
      </c>
      <c r="K51">
        <v>-0.35770000000000002</v>
      </c>
      <c r="L51">
        <v>0.13</v>
      </c>
      <c r="M51">
        <v>-2.7511000000000001</v>
      </c>
      <c r="N51">
        <v>54.090200000000003</v>
      </c>
      <c r="O51" s="1">
        <v>1.7999999999999999E-8</v>
      </c>
      <c r="U51" s="1"/>
    </row>
    <row r="52" spans="1:21" x14ac:dyDescent="0.3">
      <c r="A52" t="s">
        <v>84</v>
      </c>
      <c r="B52">
        <v>-0.11840000000000001</v>
      </c>
      <c r="C52">
        <v>9.4E-2</v>
      </c>
      <c r="D52">
        <v>-1.2606999999999999</v>
      </c>
      <c r="E52">
        <v>6.1699999999999998E-2</v>
      </c>
      <c r="F52">
        <v>9.1600000000000001E-2</v>
      </c>
      <c r="G52">
        <v>0.67330000000000001</v>
      </c>
      <c r="H52">
        <v>0.19520000000000001</v>
      </c>
      <c r="I52">
        <v>9.2799999999999994E-2</v>
      </c>
      <c r="J52">
        <v>2.1044999999999998</v>
      </c>
      <c r="K52">
        <v>-0.1384</v>
      </c>
      <c r="L52">
        <v>0.1177</v>
      </c>
      <c r="M52">
        <v>-1.1763999999999999</v>
      </c>
    </row>
    <row r="53" spans="1:21" x14ac:dyDescent="0.3">
      <c r="A53" t="s">
        <v>85</v>
      </c>
      <c r="B53">
        <v>0.2147</v>
      </c>
      <c r="C53">
        <v>8.14E-2</v>
      </c>
      <c r="D53">
        <v>2.6374</v>
      </c>
      <c r="E53">
        <v>-0.41210000000000002</v>
      </c>
      <c r="F53">
        <v>9.7100000000000006E-2</v>
      </c>
      <c r="G53">
        <v>-4.2460000000000004</v>
      </c>
      <c r="H53">
        <v>-0.27610000000000001</v>
      </c>
      <c r="I53">
        <v>9.7600000000000006E-2</v>
      </c>
      <c r="J53">
        <v>-2.8298999999999999</v>
      </c>
      <c r="K53">
        <v>0.47360000000000002</v>
      </c>
      <c r="L53">
        <v>9.3600000000000003E-2</v>
      </c>
      <c r="M53">
        <v>5.0590000000000002</v>
      </c>
    </row>
    <row r="54" spans="1:21" x14ac:dyDescent="0.3">
      <c r="A54" t="s">
        <v>86</v>
      </c>
      <c r="B54">
        <v>5.0599999999999999E-2</v>
      </c>
      <c r="C54">
        <v>6.2899999999999998E-2</v>
      </c>
      <c r="D54">
        <v>0.80489999999999995</v>
      </c>
      <c r="E54">
        <v>-5.2200000000000003E-2</v>
      </c>
      <c r="F54">
        <v>6.5100000000000005E-2</v>
      </c>
      <c r="G54">
        <v>-0.80269999999999997</v>
      </c>
      <c r="H54">
        <v>-2.1000000000000001E-2</v>
      </c>
      <c r="I54">
        <v>6.6699999999999995E-2</v>
      </c>
      <c r="J54">
        <v>-0.31419999999999998</v>
      </c>
      <c r="K54">
        <v>2.2599999999999999E-2</v>
      </c>
      <c r="L54">
        <v>7.9299999999999995E-2</v>
      </c>
      <c r="M54">
        <v>0.28460000000000002</v>
      </c>
    </row>
  </sheetData>
  <conditionalFormatting sqref="S1:S5 S29:S30 S32:S37 S7:S27 P1:P5 P29:P30 P32:P1048576 P7:P27 M1:M5 M29:M30 M32:M1048576 M7:M27 J1:J5 J29:J30 J32:J1048576 J7:J27 G1:G5 G29:G30 G32:G1048576 G7:G27 S46:S1048576">
    <cfRule type="cellIs" dxfId="11" priority="1" operator="lessThan">
      <formula>-1.96</formula>
    </cfRule>
    <cfRule type="cellIs" dxfId="10" priority="2" operator="greaterThan">
      <formula>1.96</formula>
    </cfRule>
  </conditionalFormatting>
  <conditionalFormatting sqref="D1:D5 D29:D30 D32:D1048576 D7:D27">
    <cfRule type="cellIs" dxfId="9" priority="3" operator="lessThan">
      <formula>-1.96</formula>
    </cfRule>
    <cfRule type="cellIs" dxfId="8" priority="4" operator="greaterThan">
      <formula>1.96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A10" workbookViewId="0">
      <selection activeCell="AC19" sqref="AC19:AG26"/>
    </sheetView>
  </sheetViews>
  <sheetFormatPr defaultRowHeight="14.4" x14ac:dyDescent="0.3"/>
  <cols>
    <col min="29" max="29" width="12" customWidth="1"/>
    <col min="30" max="30" width="11.109375" customWidth="1"/>
    <col min="31" max="31" width="12.77734375" customWidth="1"/>
  </cols>
  <sheetData>
    <row r="1" spans="1:33" x14ac:dyDescent="0.3">
      <c r="A1" t="s">
        <v>47</v>
      </c>
    </row>
    <row r="2" spans="1:33" x14ac:dyDescent="0.3">
      <c r="B2" t="s">
        <v>48</v>
      </c>
      <c r="E2" t="s">
        <v>49</v>
      </c>
      <c r="H2" t="s">
        <v>50</v>
      </c>
      <c r="K2" t="s">
        <v>51</v>
      </c>
      <c r="N2" t="s">
        <v>91</v>
      </c>
      <c r="Q2" t="s">
        <v>52</v>
      </c>
    </row>
    <row r="3" spans="1:33" x14ac:dyDescent="0.3">
      <c r="A3" t="s">
        <v>53</v>
      </c>
      <c r="B3">
        <v>0.48230000000000001</v>
      </c>
      <c r="E3">
        <v>0.3785</v>
      </c>
      <c r="H3">
        <v>0.36470000000000002</v>
      </c>
      <c r="K3">
        <v>0.31879999999999997</v>
      </c>
      <c r="N3">
        <v>0.15859999999999999</v>
      </c>
      <c r="Q3">
        <v>0.40050000000000002</v>
      </c>
    </row>
    <row r="4" spans="1:33" x14ac:dyDescent="0.3">
      <c r="A4" t="s">
        <v>54</v>
      </c>
      <c r="B4">
        <v>0.53949999999999998</v>
      </c>
      <c r="E4">
        <v>0.43419999999999997</v>
      </c>
      <c r="H4">
        <v>0.41199999999999998</v>
      </c>
      <c r="K4">
        <v>0.35389999999999999</v>
      </c>
      <c r="N4">
        <v>0.17469999999999999</v>
      </c>
      <c r="Q4">
        <v>0.43059999999999998</v>
      </c>
    </row>
    <row r="6" spans="1:33" x14ac:dyDescent="0.3">
      <c r="A6" t="s">
        <v>55</v>
      </c>
      <c r="B6" t="s">
        <v>48</v>
      </c>
      <c r="C6" t="s">
        <v>56</v>
      </c>
      <c r="D6" t="s">
        <v>57</v>
      </c>
      <c r="E6" t="s">
        <v>49</v>
      </c>
      <c r="F6" t="s">
        <v>56</v>
      </c>
      <c r="G6" t="s">
        <v>57</v>
      </c>
      <c r="H6" t="s">
        <v>50</v>
      </c>
      <c r="I6" t="s">
        <v>56</v>
      </c>
      <c r="J6" t="s">
        <v>57</v>
      </c>
      <c r="K6" t="s">
        <v>51</v>
      </c>
      <c r="L6" t="s">
        <v>56</v>
      </c>
      <c r="M6" t="s">
        <v>57</v>
      </c>
      <c r="N6" t="s">
        <v>91</v>
      </c>
      <c r="O6" t="s">
        <v>56</v>
      </c>
      <c r="P6" t="s">
        <v>57</v>
      </c>
      <c r="Q6" t="s">
        <v>58</v>
      </c>
      <c r="R6" t="s">
        <v>59</v>
      </c>
      <c r="S6" t="s">
        <v>60</v>
      </c>
      <c r="T6" t="s">
        <v>59</v>
      </c>
      <c r="U6" t="s">
        <v>61</v>
      </c>
      <c r="V6" t="s">
        <v>62</v>
      </c>
    </row>
    <row r="7" spans="1:33" x14ac:dyDescent="0.3">
      <c r="A7" t="s">
        <v>63</v>
      </c>
      <c r="AC7" t="s">
        <v>87</v>
      </c>
      <c r="AD7" t="s">
        <v>88</v>
      </c>
      <c r="AE7" t="s">
        <v>89</v>
      </c>
      <c r="AF7" t="s">
        <v>90</v>
      </c>
      <c r="AG7" t="s">
        <v>111</v>
      </c>
    </row>
    <row r="8" spans="1:33" x14ac:dyDescent="0.3">
      <c r="B8">
        <v>4.5144000000000002</v>
      </c>
      <c r="C8">
        <v>0.1275</v>
      </c>
      <c r="D8">
        <v>35.417000000000002</v>
      </c>
      <c r="E8">
        <v>5.4535999999999998</v>
      </c>
      <c r="F8">
        <v>9.6299999999999997E-2</v>
      </c>
      <c r="G8">
        <v>56.650599999999997</v>
      </c>
      <c r="H8">
        <v>4.8827999999999996</v>
      </c>
      <c r="I8">
        <v>0.1143</v>
      </c>
      <c r="J8">
        <v>42.728700000000003</v>
      </c>
      <c r="K8">
        <v>0.1191</v>
      </c>
      <c r="L8">
        <v>9.9199999999999997E-2</v>
      </c>
      <c r="M8">
        <v>1.2007000000000001</v>
      </c>
      <c r="N8">
        <v>0.91220000000000001</v>
      </c>
      <c r="O8">
        <v>0.1003</v>
      </c>
      <c r="P8">
        <v>9.0976999999999997</v>
      </c>
      <c r="Q8">
        <v>7771.0201999999999</v>
      </c>
      <c r="R8" s="1" t="s">
        <v>129</v>
      </c>
      <c r="S8">
        <v>3327.0147999999999</v>
      </c>
      <c r="T8" s="1" t="s">
        <v>130</v>
      </c>
      <c r="U8" s="1">
        <v>3.7191999999999998</v>
      </c>
      <c r="V8">
        <v>2.0409000000000002</v>
      </c>
      <c r="W8" s="1"/>
      <c r="AB8" t="s">
        <v>63</v>
      </c>
      <c r="AC8">
        <f>B8</f>
        <v>4.5144000000000002</v>
      </c>
      <c r="AD8">
        <f>E8</f>
        <v>5.4535999999999998</v>
      </c>
      <c r="AE8">
        <f>H8</f>
        <v>4.8827999999999996</v>
      </c>
      <c r="AF8">
        <f>K8</f>
        <v>0.1191</v>
      </c>
      <c r="AG8">
        <f>N8</f>
        <v>0.91220000000000001</v>
      </c>
    </row>
    <row r="9" spans="1:33" x14ac:dyDescent="0.3">
      <c r="A9" t="s">
        <v>64</v>
      </c>
      <c r="AB9" t="s">
        <v>64</v>
      </c>
      <c r="AC9">
        <f>B10</f>
        <v>1.3647</v>
      </c>
      <c r="AD9">
        <f>E10</f>
        <v>1.845</v>
      </c>
      <c r="AE9">
        <f>H10</f>
        <v>1.6197999999999999</v>
      </c>
      <c r="AF9">
        <f>K10</f>
        <v>-2.1147999999999998</v>
      </c>
      <c r="AG9">
        <f>N10</f>
        <v>-1.4664999999999999</v>
      </c>
    </row>
    <row r="10" spans="1:33" x14ac:dyDescent="0.3">
      <c r="B10">
        <v>1.3647</v>
      </c>
      <c r="C10">
        <v>0.11899999999999999</v>
      </c>
      <c r="D10">
        <v>11.469099999999999</v>
      </c>
      <c r="E10">
        <v>1.845</v>
      </c>
      <c r="F10">
        <v>9.5299999999999996E-2</v>
      </c>
      <c r="G10">
        <v>19.3691</v>
      </c>
      <c r="H10">
        <v>1.6197999999999999</v>
      </c>
      <c r="I10">
        <v>0.1047</v>
      </c>
      <c r="J10">
        <v>15.4663</v>
      </c>
      <c r="K10">
        <v>-2.1147999999999998</v>
      </c>
      <c r="L10">
        <v>9.98E-2</v>
      </c>
      <c r="M10">
        <v>-21.194500000000001</v>
      </c>
      <c r="N10">
        <v>-1.4664999999999999</v>
      </c>
      <c r="O10">
        <v>9.7799999999999998E-2</v>
      </c>
      <c r="P10">
        <v>-14.9924</v>
      </c>
      <c r="Q10">
        <v>1942.5408</v>
      </c>
      <c r="R10" s="1" t="s">
        <v>131</v>
      </c>
      <c r="S10">
        <v>1819.2976000000001</v>
      </c>
      <c r="T10" s="1" t="s">
        <v>132</v>
      </c>
      <c r="U10" s="1">
        <v>0.66420000000000001</v>
      </c>
      <c r="V10">
        <v>1.5552999999999999</v>
      </c>
      <c r="W10" s="1"/>
      <c r="AB10" t="s">
        <v>65</v>
      </c>
      <c r="AC10">
        <f>B12</f>
        <v>5.4325999999999999</v>
      </c>
      <c r="AD10">
        <f>E12</f>
        <v>3.4428999999999998</v>
      </c>
      <c r="AE10">
        <f>H12</f>
        <v>1.7873000000000001</v>
      </c>
      <c r="AF10">
        <f>K12</f>
        <v>1.3617999999999999</v>
      </c>
      <c r="AG10">
        <f>N12</f>
        <v>-1.2322</v>
      </c>
    </row>
    <row r="11" spans="1:33" x14ac:dyDescent="0.3">
      <c r="A11" t="s">
        <v>65</v>
      </c>
      <c r="AB11" t="s">
        <v>66</v>
      </c>
      <c r="AC11">
        <f>B14</f>
        <v>5.6841999999999997</v>
      </c>
      <c r="AD11">
        <f>E14</f>
        <v>3.2696999999999998</v>
      </c>
      <c r="AE11">
        <f>H14</f>
        <v>4.3803999999999998</v>
      </c>
      <c r="AF11">
        <f>K14</f>
        <v>1.865</v>
      </c>
      <c r="AG11">
        <f>N14</f>
        <v>-3.2500000000000001E-2</v>
      </c>
    </row>
    <row r="12" spans="1:33" x14ac:dyDescent="0.3">
      <c r="B12">
        <v>5.4325999999999999</v>
      </c>
      <c r="C12">
        <v>0.1273</v>
      </c>
      <c r="D12">
        <v>42.667700000000004</v>
      </c>
      <c r="E12">
        <v>3.4428999999999998</v>
      </c>
      <c r="F12">
        <v>0.1138</v>
      </c>
      <c r="G12">
        <v>30.241700000000002</v>
      </c>
      <c r="H12">
        <v>1.7873000000000001</v>
      </c>
      <c r="I12">
        <v>9.7299999999999998E-2</v>
      </c>
      <c r="J12">
        <v>18.3733</v>
      </c>
      <c r="K12">
        <v>1.3617999999999999</v>
      </c>
      <c r="L12">
        <v>0.10979999999999999</v>
      </c>
      <c r="M12">
        <v>12.399699999999999</v>
      </c>
      <c r="N12">
        <v>-1.2322</v>
      </c>
      <c r="O12">
        <v>9.98E-2</v>
      </c>
      <c r="P12">
        <v>-12.348800000000001</v>
      </c>
      <c r="Q12">
        <v>3695.2062999999998</v>
      </c>
      <c r="R12" s="1" t="s">
        <v>133</v>
      </c>
      <c r="S12">
        <v>2249.0486000000001</v>
      </c>
      <c r="T12" s="1" t="s">
        <v>134</v>
      </c>
      <c r="U12" s="1">
        <v>2.7723</v>
      </c>
      <c r="V12">
        <v>2.0741999999999998</v>
      </c>
      <c r="W12" s="1"/>
      <c r="AB12" t="s">
        <v>67</v>
      </c>
      <c r="AC12">
        <f>B16</f>
        <v>4.2191000000000001</v>
      </c>
      <c r="AD12">
        <f>E16</f>
        <v>3.3797999999999999</v>
      </c>
      <c r="AE12">
        <f>H16</f>
        <v>4.8621999999999996</v>
      </c>
      <c r="AF12">
        <f>K16</f>
        <v>0.19439999999999999</v>
      </c>
      <c r="AG12">
        <f>N16</f>
        <v>0.94450000000000001</v>
      </c>
    </row>
    <row r="13" spans="1:33" x14ac:dyDescent="0.3">
      <c r="A13" t="s">
        <v>66</v>
      </c>
      <c r="AB13" t="s">
        <v>68</v>
      </c>
      <c r="AC13">
        <f>B18</f>
        <v>1.8046</v>
      </c>
      <c r="AD13">
        <f>E18</f>
        <v>0.86670000000000003</v>
      </c>
      <c r="AE13">
        <f>H18</f>
        <v>3.9022999999999999</v>
      </c>
      <c r="AF13">
        <f>K18</f>
        <v>-1.6035999999999999</v>
      </c>
      <c r="AG13">
        <f>N18</f>
        <v>-0.6593</v>
      </c>
    </row>
    <row r="14" spans="1:33" x14ac:dyDescent="0.3">
      <c r="B14">
        <v>5.6841999999999997</v>
      </c>
      <c r="C14">
        <v>0.1208</v>
      </c>
      <c r="D14">
        <v>47.039000000000001</v>
      </c>
      <c r="E14">
        <v>3.2696999999999998</v>
      </c>
      <c r="F14">
        <v>0.1009</v>
      </c>
      <c r="G14">
        <v>32.418500000000002</v>
      </c>
      <c r="H14">
        <v>4.3803999999999998</v>
      </c>
      <c r="I14">
        <v>0.1041</v>
      </c>
      <c r="J14">
        <v>42.069800000000001</v>
      </c>
      <c r="K14">
        <v>1.865</v>
      </c>
      <c r="L14">
        <v>0.10059999999999999</v>
      </c>
      <c r="M14">
        <v>18.5383</v>
      </c>
      <c r="N14">
        <v>-3.2500000000000001E-2</v>
      </c>
      <c r="O14">
        <v>0.10059999999999999</v>
      </c>
      <c r="P14">
        <v>-0.3226</v>
      </c>
      <c r="Q14">
        <v>5655.3320000000003</v>
      </c>
      <c r="R14" s="1" t="s">
        <v>135</v>
      </c>
      <c r="S14">
        <v>1993.1214</v>
      </c>
      <c r="T14" s="1" t="s">
        <v>136</v>
      </c>
      <c r="U14" s="1">
        <v>3.5600999999999998</v>
      </c>
      <c r="V14">
        <v>1.8052999999999999</v>
      </c>
      <c r="W14" s="1"/>
      <c r="AB14" t="s">
        <v>69</v>
      </c>
      <c r="AC14">
        <f>B20</f>
        <v>5.1448</v>
      </c>
      <c r="AD14">
        <f>E20</f>
        <v>2.1858</v>
      </c>
      <c r="AE14">
        <f>H20</f>
        <v>3.8563999999999998</v>
      </c>
      <c r="AF14">
        <f>K20</f>
        <v>1.0327</v>
      </c>
      <c r="AG14">
        <f>N20</f>
        <v>-0.60909999999999997</v>
      </c>
    </row>
    <row r="15" spans="1:33" x14ac:dyDescent="0.3">
      <c r="A15" t="s">
        <v>67</v>
      </c>
      <c r="AB15" t="s">
        <v>70</v>
      </c>
      <c r="AC15">
        <f>B22</f>
        <v>7.5917000000000003</v>
      </c>
      <c r="AD15">
        <f>E22</f>
        <v>5.8</v>
      </c>
      <c r="AE15">
        <f>H22</f>
        <v>5.9747000000000003</v>
      </c>
      <c r="AF15">
        <f>K22</f>
        <v>3.3477000000000001</v>
      </c>
      <c r="AG15">
        <f>N22</f>
        <v>1.4817</v>
      </c>
    </row>
    <row r="16" spans="1:33" x14ac:dyDescent="0.3">
      <c r="B16">
        <v>4.2191000000000001</v>
      </c>
      <c r="C16">
        <v>0.12809999999999999</v>
      </c>
      <c r="D16">
        <v>32.925800000000002</v>
      </c>
      <c r="E16">
        <v>3.3797999999999999</v>
      </c>
      <c r="F16">
        <v>9.3100000000000002E-2</v>
      </c>
      <c r="G16">
        <v>36.292900000000003</v>
      </c>
      <c r="H16">
        <v>4.8621999999999996</v>
      </c>
      <c r="I16">
        <v>0.10489999999999999</v>
      </c>
      <c r="J16">
        <v>46.3399</v>
      </c>
      <c r="K16">
        <v>0.19439999999999999</v>
      </c>
      <c r="L16">
        <v>9.64E-2</v>
      </c>
      <c r="M16">
        <v>2.0165999999999999</v>
      </c>
      <c r="N16">
        <v>0.94450000000000001</v>
      </c>
      <c r="O16">
        <v>9.2399999999999996E-2</v>
      </c>
      <c r="P16">
        <v>10.216699999999999</v>
      </c>
      <c r="Q16">
        <v>5366.7115999999996</v>
      </c>
      <c r="R16" s="1" t="s">
        <v>137</v>
      </c>
      <c r="S16">
        <v>2085.6957000000002</v>
      </c>
      <c r="T16" s="1" t="s">
        <v>138</v>
      </c>
      <c r="U16" s="1">
        <v>3.1358999999999999</v>
      </c>
      <c r="V16">
        <v>1.6991000000000001</v>
      </c>
      <c r="W16" s="1"/>
      <c r="AB16" t="s">
        <v>71</v>
      </c>
      <c r="AC16">
        <f>B24</f>
        <v>5.6688000000000001</v>
      </c>
      <c r="AD16">
        <f>E24</f>
        <v>3.3089</v>
      </c>
      <c r="AE16">
        <f>H24</f>
        <v>3.3521999999999998</v>
      </c>
      <c r="AF16">
        <f>K24</f>
        <v>2.2210999999999999</v>
      </c>
      <c r="AG16">
        <f>N24</f>
        <v>-0.84750000000000003</v>
      </c>
    </row>
    <row r="17" spans="1:33" x14ac:dyDescent="0.3">
      <c r="A17" t="s">
        <v>68</v>
      </c>
    </row>
    <row r="18" spans="1:33" x14ac:dyDescent="0.3">
      <c r="B18">
        <v>1.8046</v>
      </c>
      <c r="C18">
        <v>9.8500000000000004E-2</v>
      </c>
      <c r="D18">
        <v>18.323799999999999</v>
      </c>
      <c r="E18">
        <v>0.86670000000000003</v>
      </c>
      <c r="F18">
        <v>8.3400000000000002E-2</v>
      </c>
      <c r="G18">
        <v>10.395300000000001</v>
      </c>
      <c r="H18">
        <v>3.9022999999999999</v>
      </c>
      <c r="I18">
        <v>0.113</v>
      </c>
      <c r="J18">
        <v>34.546700000000001</v>
      </c>
      <c r="K18">
        <v>-1.6035999999999999</v>
      </c>
      <c r="L18">
        <v>0.1003</v>
      </c>
      <c r="M18">
        <v>-15.985799999999999</v>
      </c>
      <c r="N18">
        <v>-0.6593</v>
      </c>
      <c r="O18">
        <v>0.1084</v>
      </c>
      <c r="P18">
        <v>-6.0846</v>
      </c>
      <c r="Q18">
        <v>2182.8380000000002</v>
      </c>
      <c r="R18" s="1" t="s">
        <v>139</v>
      </c>
      <c r="S18">
        <v>1935.0826</v>
      </c>
      <c r="T18" s="1" t="s">
        <v>140</v>
      </c>
      <c r="U18" s="1">
        <v>1.1942999999999999</v>
      </c>
      <c r="V18">
        <v>1.8231999999999999</v>
      </c>
      <c r="W18" s="1"/>
    </row>
    <row r="19" spans="1:33" x14ac:dyDescent="0.3">
      <c r="A19" t="s">
        <v>69</v>
      </c>
      <c r="AB19" t="s">
        <v>0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</row>
    <row r="20" spans="1:33" x14ac:dyDescent="0.3">
      <c r="B20">
        <v>5.1448</v>
      </c>
      <c r="C20">
        <v>0.129</v>
      </c>
      <c r="D20">
        <v>39.886000000000003</v>
      </c>
      <c r="E20">
        <v>2.1858</v>
      </c>
      <c r="F20">
        <v>9.4500000000000001E-2</v>
      </c>
      <c r="G20">
        <v>23.124500000000001</v>
      </c>
      <c r="H20">
        <v>3.8563999999999998</v>
      </c>
      <c r="I20">
        <v>0.10440000000000001</v>
      </c>
      <c r="J20">
        <v>36.951999999999998</v>
      </c>
      <c r="K20">
        <v>1.0327</v>
      </c>
      <c r="L20">
        <v>0.10199999999999999</v>
      </c>
      <c r="M20">
        <v>10.1221</v>
      </c>
      <c r="N20">
        <v>-0.60909999999999997</v>
      </c>
      <c r="O20">
        <v>0.10199999999999999</v>
      </c>
      <c r="P20">
        <v>-5.9695999999999998</v>
      </c>
      <c r="Q20">
        <v>3716.1332000000002</v>
      </c>
      <c r="R20" s="1" t="s">
        <v>141</v>
      </c>
      <c r="S20">
        <v>1970.9712</v>
      </c>
      <c r="T20" s="1" t="s">
        <v>142</v>
      </c>
      <c r="U20" s="1">
        <v>2.8372000000000002</v>
      </c>
      <c r="V20">
        <v>1.8939999999999999</v>
      </c>
      <c r="W20" s="1"/>
      <c r="AB20" t="s">
        <v>2</v>
      </c>
      <c r="AC20" t="s">
        <v>114</v>
      </c>
      <c r="AD20" t="s">
        <v>114</v>
      </c>
      <c r="AE20" t="s">
        <v>114</v>
      </c>
      <c r="AF20" t="s">
        <v>114</v>
      </c>
      <c r="AG20" t="s">
        <v>114</v>
      </c>
    </row>
    <row r="21" spans="1:33" x14ac:dyDescent="0.3">
      <c r="A21" t="s">
        <v>70</v>
      </c>
      <c r="AB21" t="s">
        <v>6</v>
      </c>
      <c r="AC21" t="s">
        <v>114</v>
      </c>
      <c r="AD21" t="s">
        <v>114</v>
      </c>
      <c r="AE21" t="s">
        <v>114</v>
      </c>
      <c r="AF21" t="s">
        <v>114</v>
      </c>
      <c r="AG21" t="s">
        <v>114</v>
      </c>
    </row>
    <row r="22" spans="1:33" x14ac:dyDescent="0.3">
      <c r="B22">
        <v>7.5917000000000003</v>
      </c>
      <c r="C22">
        <v>0.1268</v>
      </c>
      <c r="D22">
        <v>59.871899999999997</v>
      </c>
      <c r="E22">
        <v>5.8</v>
      </c>
      <c r="F22">
        <v>0.10249999999999999</v>
      </c>
      <c r="G22">
        <v>56.600499999999997</v>
      </c>
      <c r="H22">
        <v>5.9747000000000003</v>
      </c>
      <c r="I22">
        <v>0.10639999999999999</v>
      </c>
      <c r="J22">
        <v>56.136899999999997</v>
      </c>
      <c r="K22">
        <v>3.3477000000000001</v>
      </c>
      <c r="L22">
        <v>0.10639999999999999</v>
      </c>
      <c r="M22">
        <v>31.4754</v>
      </c>
      <c r="N22">
        <v>1.4817</v>
      </c>
      <c r="O22">
        <v>0.10059999999999999</v>
      </c>
      <c r="P22">
        <v>14.7338</v>
      </c>
      <c r="Q22">
        <v>11894.3945</v>
      </c>
      <c r="R22" s="1" t="s">
        <v>143</v>
      </c>
      <c r="S22">
        <v>2435.5124000000001</v>
      </c>
      <c r="T22" s="1" t="s">
        <v>144</v>
      </c>
      <c r="U22" s="1">
        <v>5.4440999999999997</v>
      </c>
      <c r="V22">
        <v>1.9410000000000001</v>
      </c>
      <c r="W22" s="1"/>
      <c r="AB22" t="s">
        <v>9</v>
      </c>
      <c r="AC22" t="s">
        <v>114</v>
      </c>
      <c r="AD22" t="s">
        <v>114</v>
      </c>
      <c r="AE22" t="s">
        <v>114</v>
      </c>
      <c r="AF22" t="s">
        <v>114</v>
      </c>
      <c r="AG22" t="s">
        <v>114</v>
      </c>
    </row>
    <row r="23" spans="1:33" x14ac:dyDescent="0.3">
      <c r="A23" t="s">
        <v>71</v>
      </c>
      <c r="AB23" t="s">
        <v>29</v>
      </c>
      <c r="AC23" t="s">
        <v>114</v>
      </c>
      <c r="AD23" t="s">
        <v>114</v>
      </c>
      <c r="AE23" t="s">
        <v>114</v>
      </c>
      <c r="AF23" t="s">
        <v>114</v>
      </c>
      <c r="AG23" t="s">
        <v>114</v>
      </c>
    </row>
    <row r="24" spans="1:33" x14ac:dyDescent="0.3">
      <c r="B24">
        <v>5.6688000000000001</v>
      </c>
      <c r="C24">
        <v>0.1225</v>
      </c>
      <c r="D24">
        <v>46.276800000000001</v>
      </c>
      <c r="E24">
        <v>3.3089</v>
      </c>
      <c r="F24">
        <v>0.12139999999999999</v>
      </c>
      <c r="G24">
        <v>27.260400000000001</v>
      </c>
      <c r="H24">
        <v>3.3521999999999998</v>
      </c>
      <c r="I24">
        <v>9.9599999999999994E-2</v>
      </c>
      <c r="J24">
        <v>33.651899999999998</v>
      </c>
      <c r="K24">
        <v>2.2210999999999999</v>
      </c>
      <c r="L24">
        <v>0.1004</v>
      </c>
      <c r="M24">
        <v>22.123200000000001</v>
      </c>
      <c r="N24">
        <v>-0.84750000000000003</v>
      </c>
      <c r="O24">
        <v>0.1022</v>
      </c>
      <c r="P24">
        <v>-8.2966999999999995</v>
      </c>
      <c r="Q24">
        <v>4936.8918999999996</v>
      </c>
      <c r="R24" s="1" t="s">
        <v>145</v>
      </c>
      <c r="S24">
        <v>1977.8731</v>
      </c>
      <c r="T24" s="1" t="s">
        <v>146</v>
      </c>
      <c r="U24" s="1">
        <v>3.3151000000000002</v>
      </c>
      <c r="V24">
        <v>1.8943000000000001</v>
      </c>
      <c r="W24" s="1"/>
      <c r="AB24" t="s">
        <v>16</v>
      </c>
      <c r="AC24" t="s">
        <v>114</v>
      </c>
      <c r="AD24" t="s">
        <v>114</v>
      </c>
      <c r="AE24" t="s">
        <v>114</v>
      </c>
      <c r="AF24" t="s">
        <v>114</v>
      </c>
      <c r="AG24" t="s">
        <v>114</v>
      </c>
    </row>
    <row r="25" spans="1:33" x14ac:dyDescent="0.3">
      <c r="AB25" t="s">
        <v>12</v>
      </c>
      <c r="AC25" t="s">
        <v>114</v>
      </c>
      <c r="AD25" t="s">
        <v>114</v>
      </c>
      <c r="AE25" t="s">
        <v>114</v>
      </c>
      <c r="AF25" t="s">
        <v>114</v>
      </c>
      <c r="AG25" t="s">
        <v>114</v>
      </c>
    </row>
    <row r="26" spans="1:33" x14ac:dyDescent="0.3">
      <c r="AB26" t="s">
        <v>8</v>
      </c>
      <c r="AC26" t="s">
        <v>114</v>
      </c>
      <c r="AD26" t="s">
        <v>114</v>
      </c>
      <c r="AE26" t="s">
        <v>114</v>
      </c>
      <c r="AF26" t="s">
        <v>114</v>
      </c>
      <c r="AG26" t="s">
        <v>114</v>
      </c>
    </row>
    <row r="27" spans="1:33" x14ac:dyDescent="0.3">
      <c r="A27" t="s">
        <v>72</v>
      </c>
    </row>
    <row r="28" spans="1:33" x14ac:dyDescent="0.3">
      <c r="A28" t="s">
        <v>73</v>
      </c>
      <c r="B28" t="s">
        <v>48</v>
      </c>
      <c r="C28" t="s">
        <v>56</v>
      </c>
      <c r="D28" t="s">
        <v>57</v>
      </c>
      <c r="E28" t="s">
        <v>49</v>
      </c>
      <c r="F28" t="s">
        <v>56</v>
      </c>
      <c r="G28" t="s">
        <v>57</v>
      </c>
      <c r="H28" t="s">
        <v>50</v>
      </c>
      <c r="I28" t="s">
        <v>56</v>
      </c>
      <c r="J28" t="s">
        <v>57</v>
      </c>
      <c r="K28" t="s">
        <v>51</v>
      </c>
      <c r="L28" t="s">
        <v>56</v>
      </c>
      <c r="M28" t="s">
        <v>57</v>
      </c>
      <c r="N28" t="s">
        <v>91</v>
      </c>
      <c r="O28" t="s">
        <v>56</v>
      </c>
      <c r="P28" t="s">
        <v>57</v>
      </c>
      <c r="Q28" t="s">
        <v>58</v>
      </c>
      <c r="R28" t="s">
        <v>59</v>
      </c>
    </row>
    <row r="29" spans="1:33" x14ac:dyDescent="0.3">
      <c r="B29">
        <v>0.84360000000000002</v>
      </c>
      <c r="C29">
        <v>0.27260000000000001</v>
      </c>
      <c r="D29">
        <v>3.0950000000000002</v>
      </c>
      <c r="E29">
        <v>-0.1084</v>
      </c>
      <c r="F29">
        <v>0.2908</v>
      </c>
      <c r="G29">
        <v>-0.37290000000000001</v>
      </c>
      <c r="H29">
        <v>-0.25590000000000002</v>
      </c>
      <c r="I29">
        <v>0.29270000000000002</v>
      </c>
      <c r="J29">
        <v>-0.87450000000000006</v>
      </c>
      <c r="K29">
        <v>1.0328999999999999</v>
      </c>
      <c r="L29">
        <v>0.31090000000000001</v>
      </c>
      <c r="M29">
        <v>3.3222999999999998</v>
      </c>
      <c r="N29">
        <v>-1.5122</v>
      </c>
      <c r="O29">
        <v>0.37509999999999999</v>
      </c>
      <c r="P29">
        <v>-4.032</v>
      </c>
      <c r="Q29">
        <v>28.7623</v>
      </c>
      <c r="R29" s="1">
        <v>8.6999999999999997E-6</v>
      </c>
      <c r="U29" s="1"/>
    </row>
    <row r="31" spans="1:33" x14ac:dyDescent="0.3">
      <c r="A31" t="s">
        <v>74</v>
      </c>
      <c r="B31" t="s">
        <v>48</v>
      </c>
      <c r="C31" t="s">
        <v>56</v>
      </c>
      <c r="D31" t="s">
        <v>57</v>
      </c>
      <c r="E31" t="s">
        <v>49</v>
      </c>
      <c r="F31" t="s">
        <v>56</v>
      </c>
      <c r="G31" t="s">
        <v>57</v>
      </c>
      <c r="H31" t="s">
        <v>50</v>
      </c>
      <c r="I31" t="s">
        <v>56</v>
      </c>
      <c r="J31" t="s">
        <v>57</v>
      </c>
      <c r="K31" t="s">
        <v>51</v>
      </c>
      <c r="L31" t="s">
        <v>56</v>
      </c>
      <c r="M31" t="s">
        <v>57</v>
      </c>
      <c r="N31" t="s">
        <v>91</v>
      </c>
      <c r="O31" t="s">
        <v>56</v>
      </c>
      <c r="P31" t="s">
        <v>57</v>
      </c>
      <c r="Q31" t="s">
        <v>58</v>
      </c>
      <c r="R31" t="s">
        <v>59</v>
      </c>
    </row>
    <row r="32" spans="1:33" x14ac:dyDescent="0.3">
      <c r="A32" t="s">
        <v>0</v>
      </c>
    </row>
    <row r="33" spans="1:21" x14ac:dyDescent="0.3">
      <c r="A33" t="s">
        <v>75</v>
      </c>
      <c r="B33">
        <v>0.14990000000000001</v>
      </c>
      <c r="C33">
        <v>9.3700000000000006E-2</v>
      </c>
      <c r="D33">
        <v>1.599</v>
      </c>
      <c r="E33">
        <v>-9.4899999999999998E-2</v>
      </c>
      <c r="F33">
        <v>9.9599999999999994E-2</v>
      </c>
      <c r="G33">
        <v>-0.95250000000000001</v>
      </c>
      <c r="H33">
        <v>3.8999999999999998E-3</v>
      </c>
      <c r="I33">
        <v>0.1013</v>
      </c>
      <c r="J33">
        <v>3.8899999999999997E-2</v>
      </c>
      <c r="K33">
        <v>0.30730000000000002</v>
      </c>
      <c r="L33">
        <v>0.10979999999999999</v>
      </c>
      <c r="M33">
        <v>2.7995999999999999</v>
      </c>
      <c r="N33">
        <v>-0.36630000000000001</v>
      </c>
      <c r="O33">
        <v>0.14180000000000001</v>
      </c>
      <c r="P33">
        <v>-2.5825999999999998</v>
      </c>
      <c r="Q33">
        <v>66.485399999999998</v>
      </c>
      <c r="R33" s="1">
        <v>4.1000000000000003E-8</v>
      </c>
      <c r="U33" s="1"/>
    </row>
    <row r="34" spans="1:21" x14ac:dyDescent="0.3">
      <c r="A34" t="s">
        <v>76</v>
      </c>
      <c r="B34">
        <v>7.6899999999999996E-2</v>
      </c>
      <c r="C34">
        <v>9.2299999999999993E-2</v>
      </c>
      <c r="D34">
        <v>0.83260000000000001</v>
      </c>
      <c r="E34">
        <v>-2.0400000000000001E-2</v>
      </c>
      <c r="F34">
        <v>9.7100000000000006E-2</v>
      </c>
      <c r="G34">
        <v>-0.21049999999999999</v>
      </c>
      <c r="H34">
        <v>0.11749999999999999</v>
      </c>
      <c r="I34">
        <v>9.8100000000000007E-2</v>
      </c>
      <c r="J34">
        <v>1.1972</v>
      </c>
      <c r="K34">
        <v>-0.61399999999999999</v>
      </c>
      <c r="L34">
        <v>0.13780000000000001</v>
      </c>
      <c r="M34">
        <v>-4.4553000000000003</v>
      </c>
      <c r="N34">
        <v>0.44019999999999998</v>
      </c>
      <c r="O34">
        <v>0.11849999999999999</v>
      </c>
      <c r="P34">
        <v>3.7149000000000001</v>
      </c>
    </row>
    <row r="35" spans="1:21" x14ac:dyDescent="0.3">
      <c r="A35" t="s">
        <v>77</v>
      </c>
      <c r="B35">
        <v>-0.37490000000000001</v>
      </c>
      <c r="C35">
        <v>0.1014</v>
      </c>
      <c r="D35">
        <v>-3.6985999999999999</v>
      </c>
      <c r="E35">
        <v>-0.19059999999999999</v>
      </c>
      <c r="F35">
        <v>9.7900000000000001E-2</v>
      </c>
      <c r="G35">
        <v>-1.9462999999999999</v>
      </c>
      <c r="H35">
        <v>-0.12330000000000001</v>
      </c>
      <c r="I35">
        <v>9.8100000000000007E-2</v>
      </c>
      <c r="J35">
        <v>-1.2573000000000001</v>
      </c>
      <c r="K35">
        <v>0.27400000000000002</v>
      </c>
      <c r="L35">
        <v>0.1031</v>
      </c>
      <c r="M35">
        <v>2.6570999999999998</v>
      </c>
      <c r="N35">
        <v>0.41489999999999999</v>
      </c>
      <c r="O35">
        <v>0.1134</v>
      </c>
      <c r="P35">
        <v>3.6587999999999998</v>
      </c>
    </row>
    <row r="36" spans="1:21" x14ac:dyDescent="0.3">
      <c r="A36" t="s">
        <v>78</v>
      </c>
      <c r="B36">
        <v>0.20760000000000001</v>
      </c>
      <c r="C36">
        <v>9.0800000000000006E-2</v>
      </c>
      <c r="D36">
        <v>2.2869000000000002</v>
      </c>
      <c r="E36">
        <v>9.5299999999999996E-2</v>
      </c>
      <c r="F36">
        <v>9.5899999999999999E-2</v>
      </c>
      <c r="G36">
        <v>0.99350000000000005</v>
      </c>
      <c r="H36">
        <v>2.01E-2</v>
      </c>
      <c r="I36">
        <v>9.8500000000000004E-2</v>
      </c>
      <c r="J36">
        <v>0.2041</v>
      </c>
      <c r="K36">
        <v>-2.52E-2</v>
      </c>
      <c r="L36">
        <v>0.1205</v>
      </c>
      <c r="M36">
        <v>-0.20910000000000001</v>
      </c>
      <c r="N36">
        <v>-0.29770000000000002</v>
      </c>
      <c r="O36">
        <v>0.14130000000000001</v>
      </c>
      <c r="P36">
        <v>-2.1071</v>
      </c>
    </row>
    <row r="37" spans="1:21" x14ac:dyDescent="0.3">
      <c r="A37" t="s">
        <v>79</v>
      </c>
      <c r="B37">
        <v>-5.9400000000000001E-2</v>
      </c>
      <c r="C37">
        <v>9.6600000000000005E-2</v>
      </c>
      <c r="D37">
        <v>-0.61460000000000004</v>
      </c>
      <c r="E37">
        <v>0.2107</v>
      </c>
      <c r="F37">
        <v>9.1999999999999998E-2</v>
      </c>
      <c r="G37">
        <v>2.2890999999999999</v>
      </c>
      <c r="H37">
        <v>-1.8200000000000001E-2</v>
      </c>
      <c r="I37">
        <v>0.10340000000000001</v>
      </c>
      <c r="J37">
        <v>-0.1757</v>
      </c>
      <c r="K37">
        <v>5.79E-2</v>
      </c>
      <c r="L37">
        <v>0.1148</v>
      </c>
      <c r="M37">
        <v>0.50429999999999997</v>
      </c>
      <c r="N37">
        <v>-0.191</v>
      </c>
      <c r="O37">
        <v>0.14330000000000001</v>
      </c>
      <c r="P37">
        <v>-1.3331999999999999</v>
      </c>
    </row>
    <row r="38" spans="1:21" x14ac:dyDescent="0.3">
      <c r="A38" t="s">
        <v>2</v>
      </c>
    </row>
    <row r="39" spans="1:21" x14ac:dyDescent="0.3">
      <c r="B39">
        <v>-2.8E-3</v>
      </c>
      <c r="C39">
        <v>2.5000000000000001E-3</v>
      </c>
      <c r="D39">
        <v>-1.1236999999999999</v>
      </c>
      <c r="E39">
        <v>9.4999999999999998E-3</v>
      </c>
      <c r="F39">
        <v>2.5999999999999999E-3</v>
      </c>
      <c r="G39">
        <v>3.6555</v>
      </c>
      <c r="H39">
        <v>5.9999999999999995E-4</v>
      </c>
      <c r="I39">
        <v>2.7000000000000001E-3</v>
      </c>
      <c r="J39">
        <v>0.2361</v>
      </c>
      <c r="K39">
        <v>-5.0000000000000001E-3</v>
      </c>
      <c r="L39">
        <v>3.0999999999999999E-3</v>
      </c>
      <c r="M39">
        <v>-1.6104000000000001</v>
      </c>
      <c r="N39">
        <v>-2.3E-3</v>
      </c>
      <c r="O39">
        <v>3.5000000000000001E-3</v>
      </c>
      <c r="P39">
        <v>-0.66080000000000005</v>
      </c>
      <c r="Q39">
        <v>14.958</v>
      </c>
      <c r="R39">
        <v>4.7999999999999996E-3</v>
      </c>
    </row>
    <row r="40" spans="1:21" x14ac:dyDescent="0.3">
      <c r="A40" t="s">
        <v>6</v>
      </c>
    </row>
    <row r="41" spans="1:21" x14ac:dyDescent="0.3">
      <c r="A41" t="s">
        <v>80</v>
      </c>
      <c r="B41">
        <v>-0.11119999999999999</v>
      </c>
      <c r="C41">
        <v>0.21310000000000001</v>
      </c>
      <c r="D41">
        <v>-0.52180000000000004</v>
      </c>
      <c r="E41">
        <v>-0.1779</v>
      </c>
      <c r="F41">
        <v>0.2346</v>
      </c>
      <c r="G41">
        <v>-0.75829999999999997</v>
      </c>
      <c r="H41">
        <v>0.25030000000000002</v>
      </c>
      <c r="I41">
        <v>0.2248</v>
      </c>
      <c r="J41">
        <v>1.1136999999999999</v>
      </c>
      <c r="K41">
        <v>-6.0600000000000001E-2</v>
      </c>
      <c r="L41">
        <v>0.21149999999999999</v>
      </c>
      <c r="M41">
        <v>-0.28660000000000002</v>
      </c>
      <c r="N41">
        <v>9.9299999999999999E-2</v>
      </c>
      <c r="O41">
        <v>0.25850000000000001</v>
      </c>
      <c r="P41">
        <v>0.38429999999999997</v>
      </c>
      <c r="Q41">
        <v>32.621899999999997</v>
      </c>
      <c r="R41" s="1">
        <v>7.2000000000000002E-5</v>
      </c>
    </row>
    <row r="42" spans="1:21" x14ac:dyDescent="0.3">
      <c r="A42" t="s">
        <v>81</v>
      </c>
      <c r="B42">
        <v>3.09E-2</v>
      </c>
      <c r="C42">
        <v>0.12180000000000001</v>
      </c>
      <c r="D42">
        <v>0.25340000000000001</v>
      </c>
      <c r="E42">
        <v>0.15359999999999999</v>
      </c>
      <c r="F42">
        <v>0.13370000000000001</v>
      </c>
      <c r="G42">
        <v>1.1483000000000001</v>
      </c>
      <c r="H42">
        <v>0.26600000000000001</v>
      </c>
      <c r="I42">
        <v>0.13619999999999999</v>
      </c>
      <c r="J42">
        <v>1.9529000000000001</v>
      </c>
      <c r="K42">
        <v>-0.41660000000000003</v>
      </c>
      <c r="L42">
        <v>0.1217</v>
      </c>
      <c r="M42">
        <v>-3.4236</v>
      </c>
      <c r="N42">
        <v>-3.3799999999999997E-2</v>
      </c>
      <c r="O42">
        <v>0.1532</v>
      </c>
      <c r="P42">
        <v>-0.2203</v>
      </c>
    </row>
    <row r="43" spans="1:21" x14ac:dyDescent="0.3">
      <c r="A43" t="s">
        <v>82</v>
      </c>
      <c r="B43">
        <v>8.0299999999999996E-2</v>
      </c>
      <c r="C43">
        <v>0.15679999999999999</v>
      </c>
      <c r="D43">
        <v>0.51219999999999999</v>
      </c>
      <c r="E43">
        <v>2.4299999999999999E-2</v>
      </c>
      <c r="F43">
        <v>0.17269999999999999</v>
      </c>
      <c r="G43">
        <v>0.14069999999999999</v>
      </c>
      <c r="H43">
        <v>-0.51629999999999998</v>
      </c>
      <c r="I43">
        <v>0.19139999999999999</v>
      </c>
      <c r="J43">
        <v>-2.6970999999999998</v>
      </c>
      <c r="K43">
        <v>0.4773</v>
      </c>
      <c r="L43">
        <v>0.1502</v>
      </c>
      <c r="M43">
        <v>3.1779999999999999</v>
      </c>
      <c r="N43">
        <v>-6.5600000000000006E-2</v>
      </c>
      <c r="O43">
        <v>0.20250000000000001</v>
      </c>
      <c r="P43">
        <v>-0.32400000000000001</v>
      </c>
    </row>
    <row r="44" spans="1:21" x14ac:dyDescent="0.3">
      <c r="A44" t="s">
        <v>9</v>
      </c>
    </row>
    <row r="45" spans="1:21" x14ac:dyDescent="0.3">
      <c r="B45">
        <v>1.35E-2</v>
      </c>
      <c r="C45">
        <v>2.1299999999999999E-2</v>
      </c>
      <c r="D45">
        <v>0.63219999999999998</v>
      </c>
      <c r="E45">
        <v>1.6199999999999999E-2</v>
      </c>
      <c r="F45">
        <v>2.1999999999999999E-2</v>
      </c>
      <c r="G45">
        <v>0.73470000000000002</v>
      </c>
      <c r="H45">
        <v>3.6200000000000003E-2</v>
      </c>
      <c r="I45">
        <v>2.2800000000000001E-2</v>
      </c>
      <c r="J45">
        <v>1.5883</v>
      </c>
      <c r="K45">
        <v>-8.4099999999999994E-2</v>
      </c>
      <c r="L45">
        <v>2.6200000000000001E-2</v>
      </c>
      <c r="M45">
        <v>-3.2145999999999999</v>
      </c>
      <c r="N45">
        <v>1.83E-2</v>
      </c>
      <c r="O45">
        <v>2.8500000000000001E-2</v>
      </c>
      <c r="P45">
        <v>0.6421</v>
      </c>
      <c r="Q45">
        <v>10.9998</v>
      </c>
      <c r="R45">
        <v>2.7E-2</v>
      </c>
    </row>
    <row r="46" spans="1:21" x14ac:dyDescent="0.3">
      <c r="A46" t="s">
        <v>16</v>
      </c>
    </row>
    <row r="47" spans="1:21" x14ac:dyDescent="0.3">
      <c r="B47">
        <v>4.1599999999999998E-2</v>
      </c>
      <c r="C47">
        <v>3.9800000000000002E-2</v>
      </c>
      <c r="D47">
        <v>1.046</v>
      </c>
      <c r="E47">
        <v>-9.8100000000000007E-2</v>
      </c>
      <c r="F47">
        <v>4.4299999999999999E-2</v>
      </c>
      <c r="G47">
        <v>-2.2153</v>
      </c>
      <c r="H47">
        <v>0.12230000000000001</v>
      </c>
      <c r="I47">
        <v>4.1099999999999998E-2</v>
      </c>
      <c r="J47">
        <v>2.9735</v>
      </c>
      <c r="K47">
        <v>1.09E-2</v>
      </c>
      <c r="L47">
        <v>4.8599999999999997E-2</v>
      </c>
      <c r="M47">
        <v>0.22370000000000001</v>
      </c>
      <c r="N47">
        <v>-7.6700000000000004E-2</v>
      </c>
      <c r="O47">
        <v>5.9200000000000003E-2</v>
      </c>
      <c r="P47">
        <v>-1.2939000000000001</v>
      </c>
      <c r="Q47">
        <v>13.429</v>
      </c>
      <c r="R47">
        <v>9.4000000000000004E-3</v>
      </c>
    </row>
    <row r="48" spans="1:21" x14ac:dyDescent="0.3">
      <c r="A48" t="s">
        <v>12</v>
      </c>
    </row>
    <row r="49" spans="1:21" x14ac:dyDescent="0.3">
      <c r="B49">
        <v>-1.3299999999999999E-2</v>
      </c>
      <c r="C49">
        <v>4.5999999999999999E-3</v>
      </c>
      <c r="D49">
        <v>-2.91</v>
      </c>
      <c r="E49">
        <v>2.8999999999999998E-3</v>
      </c>
      <c r="F49">
        <v>4.4999999999999997E-3</v>
      </c>
      <c r="G49">
        <v>0.63490000000000002</v>
      </c>
      <c r="H49">
        <v>-4.5999999999999999E-3</v>
      </c>
      <c r="I49">
        <v>4.7999999999999996E-3</v>
      </c>
      <c r="J49">
        <v>-0.95899999999999996</v>
      </c>
      <c r="K49">
        <v>-1.04E-2</v>
      </c>
      <c r="L49">
        <v>5.3E-3</v>
      </c>
      <c r="M49">
        <v>-1.9567000000000001</v>
      </c>
      <c r="N49">
        <v>2.5399999999999999E-2</v>
      </c>
      <c r="O49">
        <v>6.0000000000000001E-3</v>
      </c>
      <c r="P49">
        <v>4.2282999999999999</v>
      </c>
      <c r="Q49">
        <v>23.665099999999999</v>
      </c>
      <c r="R49" s="1">
        <v>9.2999999999999997E-5</v>
      </c>
      <c r="U49" s="1"/>
    </row>
    <row r="50" spans="1:21" x14ac:dyDescent="0.3">
      <c r="A50" t="s">
        <v>8</v>
      </c>
    </row>
    <row r="51" spans="1:21" x14ac:dyDescent="0.3">
      <c r="A51" t="s">
        <v>83</v>
      </c>
      <c r="B51">
        <v>-0.1547</v>
      </c>
      <c r="C51">
        <v>0.11219999999999999</v>
      </c>
      <c r="D51">
        <v>-1.3786</v>
      </c>
      <c r="E51">
        <v>3.6200000000000003E-2</v>
      </c>
      <c r="F51">
        <v>0.1082</v>
      </c>
      <c r="G51">
        <v>0.33489999999999998</v>
      </c>
      <c r="H51">
        <v>0.3831</v>
      </c>
      <c r="I51">
        <v>0.1018</v>
      </c>
      <c r="J51">
        <v>3.762</v>
      </c>
      <c r="K51">
        <v>-0.62590000000000001</v>
      </c>
      <c r="L51">
        <v>0.16420000000000001</v>
      </c>
      <c r="M51">
        <v>-3.8111999999999999</v>
      </c>
      <c r="N51">
        <v>0.36130000000000001</v>
      </c>
      <c r="O51">
        <v>0.13220000000000001</v>
      </c>
      <c r="P51">
        <v>2.7336999999999998</v>
      </c>
      <c r="Q51">
        <v>59.557299999999998</v>
      </c>
      <c r="R51" s="1">
        <v>2.7E-8</v>
      </c>
      <c r="U51" s="1"/>
    </row>
    <row r="52" spans="1:21" x14ac:dyDescent="0.3">
      <c r="A52" t="s">
        <v>84</v>
      </c>
      <c r="B52">
        <v>-0.16439999999999999</v>
      </c>
      <c r="C52">
        <v>0.111</v>
      </c>
      <c r="D52">
        <v>-1.4815</v>
      </c>
      <c r="E52">
        <v>0.1643</v>
      </c>
      <c r="F52">
        <v>0.1007</v>
      </c>
      <c r="G52">
        <v>1.6326000000000001</v>
      </c>
      <c r="H52">
        <v>0.10059999999999999</v>
      </c>
      <c r="I52">
        <v>0.10340000000000001</v>
      </c>
      <c r="J52">
        <v>0.97299999999999998</v>
      </c>
      <c r="K52">
        <v>-5.8500000000000003E-2</v>
      </c>
      <c r="L52">
        <v>0.13650000000000001</v>
      </c>
      <c r="M52">
        <v>-0.42870000000000003</v>
      </c>
      <c r="N52">
        <v>-4.2000000000000003E-2</v>
      </c>
      <c r="O52">
        <v>0.13550000000000001</v>
      </c>
      <c r="P52">
        <v>-0.31040000000000001</v>
      </c>
    </row>
    <row r="53" spans="1:21" x14ac:dyDescent="0.3">
      <c r="A53" t="s">
        <v>85</v>
      </c>
      <c r="B53">
        <v>0.26819999999999999</v>
      </c>
      <c r="C53">
        <v>9.3700000000000006E-2</v>
      </c>
      <c r="D53">
        <v>2.8635000000000002</v>
      </c>
      <c r="E53">
        <v>-0.19589999999999999</v>
      </c>
      <c r="F53">
        <v>0.104</v>
      </c>
      <c r="G53">
        <v>-1.8833</v>
      </c>
      <c r="H53">
        <v>-0.3962</v>
      </c>
      <c r="I53">
        <v>0.11260000000000001</v>
      </c>
      <c r="J53">
        <v>-3.5194999999999999</v>
      </c>
      <c r="K53">
        <v>0.56030000000000002</v>
      </c>
      <c r="L53">
        <v>0.10829999999999999</v>
      </c>
      <c r="M53">
        <v>5.1722000000000001</v>
      </c>
      <c r="N53">
        <v>-0.23649999999999999</v>
      </c>
      <c r="O53">
        <v>0.14069999999999999</v>
      </c>
      <c r="P53">
        <v>-1.6812</v>
      </c>
    </row>
    <row r="54" spans="1:21" x14ac:dyDescent="0.3">
      <c r="A54" t="s">
        <v>86</v>
      </c>
      <c r="B54">
        <v>5.0900000000000001E-2</v>
      </c>
      <c r="C54">
        <v>7.1900000000000006E-2</v>
      </c>
      <c r="D54">
        <v>0.70850000000000002</v>
      </c>
      <c r="E54">
        <v>-4.7000000000000002E-3</v>
      </c>
      <c r="F54">
        <v>7.1999999999999995E-2</v>
      </c>
      <c r="G54">
        <v>-6.54E-2</v>
      </c>
      <c r="H54">
        <v>-8.7499999999999994E-2</v>
      </c>
      <c r="I54">
        <v>7.4700000000000003E-2</v>
      </c>
      <c r="J54">
        <v>-1.1713</v>
      </c>
      <c r="K54">
        <v>0.1241</v>
      </c>
      <c r="L54">
        <v>9.1800000000000007E-2</v>
      </c>
      <c r="M54">
        <v>1.3524</v>
      </c>
      <c r="N54">
        <v>-8.2799999999999999E-2</v>
      </c>
      <c r="O54">
        <v>9.6100000000000005E-2</v>
      </c>
      <c r="P54">
        <v>-0.8619</v>
      </c>
    </row>
  </sheetData>
  <conditionalFormatting sqref="S1:S5 S29:S30 S32:S1048576 S7:S27 P1:P5 P29:P30 P32:P1048576 P7:P27 M1:M5 M29:M30 M32:M1048576 M7:M27 J1:J5 J29:J30 J32:J1048576 J7:J27 G1:G5 G29:G30 G32:G1048576 G7:G27">
    <cfRule type="cellIs" dxfId="7" priority="1" operator="lessThan">
      <formula>-1.96</formula>
    </cfRule>
    <cfRule type="cellIs" dxfId="6" priority="2" operator="greaterThan">
      <formula>1.96</formula>
    </cfRule>
  </conditionalFormatting>
  <conditionalFormatting sqref="D1:D5 D29:D30 D32:D1048576 D7:D27">
    <cfRule type="cellIs" dxfId="5" priority="3" operator="lessThan">
      <formula>-1.96</formula>
    </cfRule>
    <cfRule type="cellIs" dxfId="4" priority="4" operator="greaterThan">
      <formula>1.96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J7" workbookViewId="0">
      <selection activeCell="AC8" sqref="AC8:AC16"/>
    </sheetView>
  </sheetViews>
  <sheetFormatPr defaultRowHeight="14.4" x14ac:dyDescent="0.3"/>
  <cols>
    <col min="29" max="29" width="12" customWidth="1"/>
    <col min="30" max="30" width="11.109375" customWidth="1"/>
    <col min="31" max="31" width="12.77734375" customWidth="1"/>
  </cols>
  <sheetData>
    <row r="1" spans="1:34" x14ac:dyDescent="0.3">
      <c r="A1" t="s">
        <v>47</v>
      </c>
    </row>
    <row r="2" spans="1:34" x14ac:dyDescent="0.3">
      <c r="B2" t="s">
        <v>48</v>
      </c>
      <c r="E2" t="s">
        <v>49</v>
      </c>
      <c r="H2" t="s">
        <v>50</v>
      </c>
      <c r="K2" t="s">
        <v>51</v>
      </c>
      <c r="N2" t="s">
        <v>91</v>
      </c>
      <c r="Q2" t="s">
        <v>92</v>
      </c>
      <c r="T2" t="s">
        <v>52</v>
      </c>
    </row>
    <row r="3" spans="1:34" x14ac:dyDescent="0.3">
      <c r="A3" t="s">
        <v>53</v>
      </c>
      <c r="B3">
        <v>0.48449999999999999</v>
      </c>
      <c r="E3">
        <v>0.3679</v>
      </c>
      <c r="H3">
        <v>0.3362</v>
      </c>
      <c r="K3">
        <v>0.48249999999999998</v>
      </c>
      <c r="N3">
        <v>0.3463</v>
      </c>
      <c r="Q3">
        <v>0.1605</v>
      </c>
      <c r="T3">
        <v>0.4168</v>
      </c>
    </row>
    <row r="4" spans="1:34" x14ac:dyDescent="0.3">
      <c r="A4" t="s">
        <v>54</v>
      </c>
      <c r="B4">
        <v>0.54039999999999999</v>
      </c>
      <c r="E4">
        <v>0.41539999999999999</v>
      </c>
      <c r="H4">
        <v>0.37430000000000002</v>
      </c>
      <c r="K4">
        <v>0.54100000000000004</v>
      </c>
      <c r="N4">
        <v>0.3972</v>
      </c>
      <c r="Q4">
        <v>0.17730000000000001</v>
      </c>
      <c r="T4">
        <v>0.44619999999999999</v>
      </c>
    </row>
    <row r="6" spans="1:34" x14ac:dyDescent="0.3">
      <c r="A6" t="s">
        <v>55</v>
      </c>
      <c r="B6" t="s">
        <v>48</v>
      </c>
      <c r="C6" t="s">
        <v>56</v>
      </c>
      <c r="D6" t="s">
        <v>57</v>
      </c>
      <c r="E6" t="s">
        <v>49</v>
      </c>
      <c r="F6" t="s">
        <v>56</v>
      </c>
      <c r="G6" t="s">
        <v>57</v>
      </c>
      <c r="H6" t="s">
        <v>50</v>
      </c>
      <c r="I6" t="s">
        <v>56</v>
      </c>
      <c r="J6" t="s">
        <v>57</v>
      </c>
      <c r="K6" t="s">
        <v>51</v>
      </c>
      <c r="L6" t="s">
        <v>56</v>
      </c>
      <c r="M6" t="s">
        <v>57</v>
      </c>
      <c r="N6" t="s">
        <v>91</v>
      </c>
      <c r="O6" t="s">
        <v>56</v>
      </c>
      <c r="P6" t="s">
        <v>57</v>
      </c>
      <c r="Q6" t="s">
        <v>92</v>
      </c>
      <c r="R6" t="s">
        <v>56</v>
      </c>
      <c r="S6" t="s">
        <v>57</v>
      </c>
      <c r="T6" t="s">
        <v>58</v>
      </c>
      <c r="U6" t="s">
        <v>59</v>
      </c>
      <c r="V6" t="s">
        <v>60</v>
      </c>
      <c r="W6" t="s">
        <v>59</v>
      </c>
      <c r="X6" t="s">
        <v>61</v>
      </c>
      <c r="Y6" t="s">
        <v>62</v>
      </c>
    </row>
    <row r="7" spans="1:34" x14ac:dyDescent="0.3">
      <c r="A7" t="s">
        <v>63</v>
      </c>
      <c r="AC7" t="s">
        <v>87</v>
      </c>
      <c r="AD7" t="s">
        <v>88</v>
      </c>
      <c r="AE7" t="s">
        <v>89</v>
      </c>
      <c r="AF7" t="s">
        <v>90</v>
      </c>
      <c r="AG7" t="s">
        <v>111</v>
      </c>
      <c r="AH7" t="s">
        <v>112</v>
      </c>
    </row>
    <row r="8" spans="1:34" x14ac:dyDescent="0.3">
      <c r="B8">
        <v>4.6003999999999996</v>
      </c>
      <c r="C8">
        <v>0.15060000000000001</v>
      </c>
      <c r="D8">
        <v>30.543500000000002</v>
      </c>
      <c r="E8">
        <v>4.8691000000000004</v>
      </c>
      <c r="F8">
        <v>0.1167</v>
      </c>
      <c r="G8">
        <v>41.7303</v>
      </c>
      <c r="H8">
        <v>0.22420000000000001</v>
      </c>
      <c r="I8">
        <v>0.1081</v>
      </c>
      <c r="J8">
        <v>2.0746000000000002</v>
      </c>
      <c r="K8">
        <v>6.1946000000000003</v>
      </c>
      <c r="L8">
        <v>0.1681</v>
      </c>
      <c r="M8">
        <v>36.843200000000003</v>
      </c>
      <c r="N8">
        <v>4.8585000000000003</v>
      </c>
      <c r="O8">
        <v>0.11990000000000001</v>
      </c>
      <c r="P8">
        <v>40.509900000000002</v>
      </c>
      <c r="Q8">
        <v>0.83199999999999996</v>
      </c>
      <c r="R8">
        <v>0.10630000000000001</v>
      </c>
      <c r="S8">
        <v>7.8234000000000004</v>
      </c>
      <c r="T8">
        <v>6915.5092000000004</v>
      </c>
      <c r="U8" s="1" t="s">
        <v>93</v>
      </c>
      <c r="V8">
        <v>3344.5868999999998</v>
      </c>
      <c r="W8" s="1" t="s">
        <v>94</v>
      </c>
      <c r="X8">
        <v>3.8090999999999999</v>
      </c>
      <c r="Y8">
        <v>2.1496</v>
      </c>
      <c r="AB8" t="s">
        <v>63</v>
      </c>
      <c r="AC8">
        <f>B8</f>
        <v>4.6003999999999996</v>
      </c>
      <c r="AD8">
        <f>E8</f>
        <v>4.8691000000000004</v>
      </c>
      <c r="AE8">
        <f>H8</f>
        <v>0.22420000000000001</v>
      </c>
      <c r="AF8">
        <f>K8</f>
        <v>6.1946000000000003</v>
      </c>
      <c r="AG8">
        <f>N8</f>
        <v>4.8585000000000003</v>
      </c>
      <c r="AH8">
        <f>Q8</f>
        <v>0.83199999999999996</v>
      </c>
    </row>
    <row r="9" spans="1:34" x14ac:dyDescent="0.3">
      <c r="A9" t="s">
        <v>64</v>
      </c>
      <c r="AB9" t="s">
        <v>64</v>
      </c>
      <c r="AC9">
        <f>B10</f>
        <v>1.9028</v>
      </c>
      <c r="AD9">
        <f>E10</f>
        <v>1.7547999999999999</v>
      </c>
      <c r="AE9">
        <f>H10</f>
        <v>-2.1916000000000002</v>
      </c>
      <c r="AF9">
        <f>K10</f>
        <v>0.36759999999999998</v>
      </c>
      <c r="AG9">
        <f>N10</f>
        <v>3.0487000000000002</v>
      </c>
      <c r="AH9">
        <f>Q10</f>
        <v>-1.5648</v>
      </c>
    </row>
    <row r="10" spans="1:34" x14ac:dyDescent="0.3">
      <c r="B10">
        <v>1.9028</v>
      </c>
      <c r="C10">
        <v>0.1648</v>
      </c>
      <c r="D10">
        <v>11.547000000000001</v>
      </c>
      <c r="E10">
        <v>1.7547999999999999</v>
      </c>
      <c r="F10">
        <v>0.1105</v>
      </c>
      <c r="G10">
        <v>15.877599999999999</v>
      </c>
      <c r="H10">
        <v>-2.1916000000000002</v>
      </c>
      <c r="I10">
        <v>0.10390000000000001</v>
      </c>
      <c r="J10">
        <v>-21.085000000000001</v>
      </c>
      <c r="K10">
        <v>0.36759999999999998</v>
      </c>
      <c r="L10">
        <v>0.1263</v>
      </c>
      <c r="M10">
        <v>2.9114</v>
      </c>
      <c r="N10">
        <v>3.0487000000000002</v>
      </c>
      <c r="O10">
        <v>0.11609999999999999</v>
      </c>
      <c r="P10">
        <v>26.267800000000001</v>
      </c>
      <c r="Q10">
        <v>-1.5648</v>
      </c>
      <c r="R10">
        <v>0.106</v>
      </c>
      <c r="S10">
        <v>-14.761699999999999</v>
      </c>
      <c r="T10">
        <v>2373.6694000000002</v>
      </c>
      <c r="U10" s="1" t="s">
        <v>95</v>
      </c>
      <c r="V10">
        <v>2341.0734000000002</v>
      </c>
      <c r="W10" s="1" t="s">
        <v>96</v>
      </c>
      <c r="X10">
        <v>0.70069999999999999</v>
      </c>
      <c r="Y10">
        <v>1.8145</v>
      </c>
      <c r="AB10" t="s">
        <v>65</v>
      </c>
      <c r="AC10">
        <f>B12</f>
        <v>5.8635999999999999</v>
      </c>
      <c r="AD10">
        <f>E12</f>
        <v>1.7904</v>
      </c>
      <c r="AE10">
        <f>H12</f>
        <v>1.4515</v>
      </c>
      <c r="AF10">
        <f>K12</f>
        <v>3.7237</v>
      </c>
      <c r="AG10">
        <f>N12</f>
        <v>3.1042999999999998</v>
      </c>
      <c r="AH10">
        <f>Q12</f>
        <v>-1.343</v>
      </c>
    </row>
    <row r="11" spans="1:34" x14ac:dyDescent="0.3">
      <c r="A11" t="s">
        <v>65</v>
      </c>
      <c r="AB11" t="s">
        <v>66</v>
      </c>
      <c r="AC11">
        <f>B14</f>
        <v>5.9257999999999997</v>
      </c>
      <c r="AD11">
        <f>E14</f>
        <v>4.4983000000000004</v>
      </c>
      <c r="AE11">
        <f>H14</f>
        <v>2.0213000000000001</v>
      </c>
      <c r="AF11">
        <f>K14</f>
        <v>4.1497999999999999</v>
      </c>
      <c r="AG11">
        <f>N14</f>
        <v>3.0539999999999998</v>
      </c>
      <c r="AH11">
        <f>Q14</f>
        <v>-8.8599999999999998E-2</v>
      </c>
    </row>
    <row r="12" spans="1:34" x14ac:dyDescent="0.3">
      <c r="B12">
        <v>5.8635999999999999</v>
      </c>
      <c r="C12">
        <v>0.1416</v>
      </c>
      <c r="D12">
        <v>41.406799999999997</v>
      </c>
      <c r="E12">
        <v>1.7904</v>
      </c>
      <c r="F12">
        <v>0.1031</v>
      </c>
      <c r="G12">
        <v>17.3718</v>
      </c>
      <c r="H12">
        <v>1.4515</v>
      </c>
      <c r="I12">
        <v>0.12870000000000001</v>
      </c>
      <c r="J12">
        <v>11.281000000000001</v>
      </c>
      <c r="K12">
        <v>3.7237</v>
      </c>
      <c r="L12">
        <v>0.2009</v>
      </c>
      <c r="M12">
        <v>18.534199999999998</v>
      </c>
      <c r="N12">
        <v>3.1042999999999998</v>
      </c>
      <c r="O12">
        <v>0.15409999999999999</v>
      </c>
      <c r="P12">
        <v>20.145199999999999</v>
      </c>
      <c r="Q12">
        <v>-1.343</v>
      </c>
      <c r="R12">
        <v>0.1036</v>
      </c>
      <c r="S12">
        <v>-12.9604</v>
      </c>
      <c r="T12">
        <v>3246.6714000000002</v>
      </c>
      <c r="U12" s="1" t="s">
        <v>97</v>
      </c>
      <c r="V12">
        <v>2235.8679000000002</v>
      </c>
      <c r="W12" s="1" t="s">
        <v>98</v>
      </c>
      <c r="X12">
        <v>2.8193000000000001</v>
      </c>
      <c r="Y12">
        <v>2.1354000000000002</v>
      </c>
      <c r="AB12" t="s">
        <v>67</v>
      </c>
      <c r="AC12">
        <f>B16</f>
        <v>3.9416000000000002</v>
      </c>
      <c r="AD12">
        <f>E16</f>
        <v>4.9512999999999998</v>
      </c>
      <c r="AE12">
        <f>H16</f>
        <v>0.35489999999999999</v>
      </c>
      <c r="AF12">
        <f>K16</f>
        <v>4.7192999999999996</v>
      </c>
      <c r="AG12">
        <f>N16</f>
        <v>3.1360999999999999</v>
      </c>
      <c r="AH12">
        <f>Q16</f>
        <v>0.89490000000000003</v>
      </c>
    </row>
    <row r="13" spans="1:34" x14ac:dyDescent="0.3">
      <c r="A13" t="s">
        <v>66</v>
      </c>
      <c r="AB13" t="s">
        <v>68</v>
      </c>
      <c r="AC13">
        <f>B18</f>
        <v>1.9443999999999999</v>
      </c>
      <c r="AD13">
        <f>E18</f>
        <v>4.0861999999999998</v>
      </c>
      <c r="AE13">
        <f>H18</f>
        <v>-1.5802</v>
      </c>
      <c r="AF13">
        <f>K18</f>
        <v>1.1079000000000001</v>
      </c>
      <c r="AG13">
        <f>N18</f>
        <v>0.9</v>
      </c>
      <c r="AH13">
        <f>Q18</f>
        <v>-0.65949999999999998</v>
      </c>
    </row>
    <row r="14" spans="1:34" x14ac:dyDescent="0.3">
      <c r="B14">
        <v>5.9257999999999997</v>
      </c>
      <c r="C14">
        <v>0.14269999999999999</v>
      </c>
      <c r="D14">
        <v>41.514400000000002</v>
      </c>
      <c r="E14">
        <v>4.4983000000000004</v>
      </c>
      <c r="F14">
        <v>0.11219999999999999</v>
      </c>
      <c r="G14">
        <v>40.093699999999998</v>
      </c>
      <c r="H14">
        <v>2.0213000000000001</v>
      </c>
      <c r="I14">
        <v>0.1109</v>
      </c>
      <c r="J14">
        <v>18.230899999999998</v>
      </c>
      <c r="K14">
        <v>4.1497999999999999</v>
      </c>
      <c r="L14">
        <v>0.23860000000000001</v>
      </c>
      <c r="M14">
        <v>17.394500000000001</v>
      </c>
      <c r="N14">
        <v>3.0539999999999998</v>
      </c>
      <c r="O14">
        <v>0.12659999999999999</v>
      </c>
      <c r="P14">
        <v>24.1282</v>
      </c>
      <c r="Q14">
        <v>-8.8599999999999998E-2</v>
      </c>
      <c r="R14">
        <v>0.10009999999999999</v>
      </c>
      <c r="S14">
        <v>-0.88449999999999995</v>
      </c>
      <c r="T14">
        <v>5124.5241999999998</v>
      </c>
      <c r="U14" s="1" t="s">
        <v>99</v>
      </c>
      <c r="V14">
        <v>1994.4983999999999</v>
      </c>
      <c r="W14" s="1" t="s">
        <v>100</v>
      </c>
      <c r="X14">
        <v>3.6496</v>
      </c>
      <c r="Y14">
        <v>1.8189</v>
      </c>
      <c r="AB14" t="s">
        <v>69</v>
      </c>
      <c r="AC14">
        <f>B20</f>
        <v>5.3723000000000001</v>
      </c>
      <c r="AD14">
        <f>E20</f>
        <v>4.0502000000000002</v>
      </c>
      <c r="AE14">
        <f>H20</f>
        <v>1.1447000000000001</v>
      </c>
      <c r="AF14">
        <f>K20</f>
        <v>3.5011000000000001</v>
      </c>
      <c r="AG14">
        <f>N20</f>
        <v>1.5482</v>
      </c>
      <c r="AH14">
        <f>Q20</f>
        <v>-0.58289999999999997</v>
      </c>
    </row>
    <row r="15" spans="1:34" x14ac:dyDescent="0.3">
      <c r="A15" t="s">
        <v>67</v>
      </c>
      <c r="AB15" t="s">
        <v>70</v>
      </c>
      <c r="AC15">
        <f>B22</f>
        <v>7.7636000000000003</v>
      </c>
      <c r="AD15">
        <f>E22</f>
        <v>6.0369999999999999</v>
      </c>
      <c r="AE15">
        <f>H22</f>
        <v>3.5598000000000001</v>
      </c>
      <c r="AF15">
        <f>K22</f>
        <v>6.6338999999999997</v>
      </c>
      <c r="AG15">
        <f>N22</f>
        <v>5.5008999999999997</v>
      </c>
      <c r="AH15">
        <f>Q22</f>
        <v>1.4256</v>
      </c>
    </row>
    <row r="16" spans="1:34" x14ac:dyDescent="0.3">
      <c r="B16">
        <v>3.9416000000000002</v>
      </c>
      <c r="C16">
        <v>0.15490000000000001</v>
      </c>
      <c r="D16">
        <v>25.441099999999999</v>
      </c>
      <c r="E16">
        <v>4.9512999999999998</v>
      </c>
      <c r="F16">
        <v>0.112</v>
      </c>
      <c r="G16">
        <v>44.207000000000001</v>
      </c>
      <c r="H16">
        <v>0.35489999999999999</v>
      </c>
      <c r="I16">
        <v>9.9299999999999999E-2</v>
      </c>
      <c r="J16">
        <v>3.573</v>
      </c>
      <c r="K16">
        <v>4.7192999999999996</v>
      </c>
      <c r="L16">
        <v>0.2122</v>
      </c>
      <c r="M16">
        <v>22.2347</v>
      </c>
      <c r="N16">
        <v>3.1360999999999999</v>
      </c>
      <c r="O16">
        <v>0.12230000000000001</v>
      </c>
      <c r="P16">
        <v>25.6435</v>
      </c>
      <c r="Q16">
        <v>0.89490000000000003</v>
      </c>
      <c r="R16">
        <v>9.4500000000000001E-2</v>
      </c>
      <c r="S16">
        <v>9.4643999999999995</v>
      </c>
      <c r="T16">
        <v>5017.6234999999997</v>
      </c>
      <c r="U16" s="1" t="s">
        <v>101</v>
      </c>
      <c r="V16">
        <v>2097.1138999999998</v>
      </c>
      <c r="W16" s="1" t="s">
        <v>102</v>
      </c>
      <c r="X16">
        <v>3.2195</v>
      </c>
      <c r="Y16">
        <v>1.7488999999999999</v>
      </c>
      <c r="AB16" t="s">
        <v>71</v>
      </c>
      <c r="AC16">
        <f>B24</f>
        <v>6.0467000000000004</v>
      </c>
      <c r="AD16">
        <f>E24</f>
        <v>3.4918</v>
      </c>
      <c r="AE16">
        <f>H24</f>
        <v>2.2953000000000001</v>
      </c>
      <c r="AF16">
        <f>K24</f>
        <v>3.8980000000000001</v>
      </c>
      <c r="AG16">
        <f>N24</f>
        <v>2.9119000000000002</v>
      </c>
      <c r="AH16">
        <f>Q24</f>
        <v>-0.88460000000000005</v>
      </c>
    </row>
    <row r="17" spans="1:34" x14ac:dyDescent="0.3">
      <c r="A17" t="s">
        <v>68</v>
      </c>
    </row>
    <row r="18" spans="1:34" x14ac:dyDescent="0.3">
      <c r="B18">
        <v>1.9443999999999999</v>
      </c>
      <c r="C18">
        <v>0.12509999999999999</v>
      </c>
      <c r="D18">
        <v>15.545199999999999</v>
      </c>
      <c r="E18">
        <v>4.0861999999999998</v>
      </c>
      <c r="F18">
        <v>0.1135</v>
      </c>
      <c r="G18">
        <v>36.012599999999999</v>
      </c>
      <c r="H18">
        <v>-1.5802</v>
      </c>
      <c r="I18">
        <v>0.10440000000000001</v>
      </c>
      <c r="J18">
        <v>-15.136200000000001</v>
      </c>
      <c r="K18">
        <v>1.1079000000000001</v>
      </c>
      <c r="L18">
        <v>0.15579999999999999</v>
      </c>
      <c r="M18">
        <v>7.1113</v>
      </c>
      <c r="N18">
        <v>0.9</v>
      </c>
      <c r="O18">
        <v>0.1066</v>
      </c>
      <c r="P18">
        <v>8.4458000000000002</v>
      </c>
      <c r="Q18">
        <v>-0.65949999999999998</v>
      </c>
      <c r="R18">
        <v>0.11119999999999999</v>
      </c>
      <c r="S18">
        <v>-5.9295</v>
      </c>
      <c r="T18">
        <v>2294.8452000000002</v>
      </c>
      <c r="U18" s="1" t="s">
        <v>103</v>
      </c>
      <c r="V18">
        <v>2043.2947999999999</v>
      </c>
      <c r="W18" s="1" t="s">
        <v>104</v>
      </c>
      <c r="X18">
        <v>1.1896</v>
      </c>
      <c r="Y18">
        <v>1.8532</v>
      </c>
    </row>
    <row r="19" spans="1:34" x14ac:dyDescent="0.3">
      <c r="A19" t="s">
        <v>69</v>
      </c>
      <c r="AB19" t="s">
        <v>0</v>
      </c>
      <c r="AC19" t="s">
        <v>113</v>
      </c>
      <c r="AD19" t="s">
        <v>114</v>
      </c>
      <c r="AE19" t="s">
        <v>121</v>
      </c>
      <c r="AF19" t="s">
        <v>122</v>
      </c>
      <c r="AG19" t="s">
        <v>124</v>
      </c>
      <c r="AH19" t="s">
        <v>128</v>
      </c>
    </row>
    <row r="20" spans="1:34" x14ac:dyDescent="0.3">
      <c r="B20">
        <v>5.3723000000000001</v>
      </c>
      <c r="C20">
        <v>0.14460000000000001</v>
      </c>
      <c r="D20">
        <v>37.161299999999997</v>
      </c>
      <c r="E20">
        <v>4.0502000000000002</v>
      </c>
      <c r="F20">
        <v>0.1116</v>
      </c>
      <c r="G20">
        <v>36.293799999999997</v>
      </c>
      <c r="H20">
        <v>1.1447000000000001</v>
      </c>
      <c r="I20">
        <v>0.1125</v>
      </c>
      <c r="J20">
        <v>10.173500000000001</v>
      </c>
      <c r="K20">
        <v>3.5011000000000001</v>
      </c>
      <c r="L20">
        <v>0.19520000000000001</v>
      </c>
      <c r="M20">
        <v>17.934699999999999</v>
      </c>
      <c r="N20">
        <v>1.5482</v>
      </c>
      <c r="O20">
        <v>0.1099</v>
      </c>
      <c r="P20">
        <v>14.0839</v>
      </c>
      <c r="Q20">
        <v>-0.58289999999999997</v>
      </c>
      <c r="R20">
        <v>0.1024</v>
      </c>
      <c r="S20">
        <v>-5.6894</v>
      </c>
      <c r="T20">
        <v>3477.0138999999999</v>
      </c>
      <c r="U20" s="1" t="s">
        <v>105</v>
      </c>
      <c r="V20">
        <v>2094.5167000000001</v>
      </c>
      <c r="W20" s="1" t="s">
        <v>106</v>
      </c>
      <c r="X20">
        <v>2.9199000000000002</v>
      </c>
      <c r="Y20">
        <v>1.9320999999999999</v>
      </c>
      <c r="AB20" t="s">
        <v>2</v>
      </c>
      <c r="AC20" t="s">
        <v>81</v>
      </c>
      <c r="AD20" t="s">
        <v>114</v>
      </c>
      <c r="AE20" t="s">
        <v>114</v>
      </c>
      <c r="AF20" t="s">
        <v>82</v>
      </c>
      <c r="AG20" t="s">
        <v>114</v>
      </c>
      <c r="AH20" t="s">
        <v>114</v>
      </c>
    </row>
    <row r="21" spans="1:34" x14ac:dyDescent="0.3">
      <c r="A21" t="s">
        <v>70</v>
      </c>
      <c r="AB21" t="s">
        <v>6</v>
      </c>
      <c r="AC21" t="s">
        <v>114</v>
      </c>
      <c r="AD21" t="s">
        <v>82</v>
      </c>
      <c r="AE21" t="s">
        <v>120</v>
      </c>
      <c r="AF21" t="s">
        <v>114</v>
      </c>
      <c r="AG21" t="s">
        <v>114</v>
      </c>
      <c r="AH21" t="s">
        <v>114</v>
      </c>
    </row>
    <row r="22" spans="1:34" x14ac:dyDescent="0.3">
      <c r="B22">
        <v>7.7636000000000003</v>
      </c>
      <c r="C22">
        <v>0.14649999999999999</v>
      </c>
      <c r="D22">
        <v>52.995600000000003</v>
      </c>
      <c r="E22">
        <v>6.0369999999999999</v>
      </c>
      <c r="F22">
        <v>0.1116</v>
      </c>
      <c r="G22">
        <v>54.0732</v>
      </c>
      <c r="H22">
        <v>3.5598000000000001</v>
      </c>
      <c r="I22">
        <v>0.12130000000000001</v>
      </c>
      <c r="J22">
        <v>29.342500000000001</v>
      </c>
      <c r="K22">
        <v>6.6338999999999997</v>
      </c>
      <c r="L22">
        <v>0.183</v>
      </c>
      <c r="M22">
        <v>36.2515</v>
      </c>
      <c r="N22">
        <v>5.5008999999999997</v>
      </c>
      <c r="O22">
        <v>0.1366</v>
      </c>
      <c r="P22">
        <v>40.258099999999999</v>
      </c>
      <c r="Q22">
        <v>1.4256</v>
      </c>
      <c r="R22">
        <v>0.10349999999999999</v>
      </c>
      <c r="S22">
        <v>13.7746</v>
      </c>
      <c r="T22">
        <v>10397.1919</v>
      </c>
      <c r="U22" s="1" t="s">
        <v>107</v>
      </c>
      <c r="V22">
        <v>2456.8953000000001</v>
      </c>
      <c r="W22" s="1" t="s">
        <v>108</v>
      </c>
      <c r="X22">
        <v>5.5381</v>
      </c>
      <c r="Y22">
        <v>1.9510000000000001</v>
      </c>
      <c r="AB22" t="s">
        <v>9</v>
      </c>
      <c r="AC22" t="s">
        <v>114</v>
      </c>
      <c r="AD22" t="s">
        <v>114</v>
      </c>
      <c r="AE22" t="s">
        <v>114</v>
      </c>
      <c r="AF22" t="s">
        <v>114</v>
      </c>
      <c r="AG22" t="s">
        <v>114</v>
      </c>
      <c r="AH22" t="s">
        <v>114</v>
      </c>
    </row>
    <row r="23" spans="1:34" x14ac:dyDescent="0.3">
      <c r="A23" t="s">
        <v>71</v>
      </c>
      <c r="AB23" t="s">
        <v>29</v>
      </c>
      <c r="AC23" t="s">
        <v>114</v>
      </c>
      <c r="AD23" t="s">
        <v>114</v>
      </c>
      <c r="AE23" t="s">
        <v>119</v>
      </c>
      <c r="AF23" t="s">
        <v>114</v>
      </c>
      <c r="AG23" t="s">
        <v>114</v>
      </c>
      <c r="AH23" t="s">
        <v>114</v>
      </c>
    </row>
    <row r="24" spans="1:34" x14ac:dyDescent="0.3">
      <c r="B24">
        <v>6.0467000000000004</v>
      </c>
      <c r="C24">
        <v>0.1376</v>
      </c>
      <c r="D24">
        <v>43.942100000000003</v>
      </c>
      <c r="E24">
        <v>3.4918</v>
      </c>
      <c r="F24">
        <v>0.1074</v>
      </c>
      <c r="G24">
        <v>32.525300000000001</v>
      </c>
      <c r="H24">
        <v>2.2953000000000001</v>
      </c>
      <c r="I24">
        <v>0.1113</v>
      </c>
      <c r="J24">
        <v>20.627600000000001</v>
      </c>
      <c r="K24">
        <v>3.8980000000000001</v>
      </c>
      <c r="L24">
        <v>0.20180000000000001</v>
      </c>
      <c r="M24">
        <v>19.3139</v>
      </c>
      <c r="N24">
        <v>2.9119000000000002</v>
      </c>
      <c r="O24">
        <v>0.15579999999999999</v>
      </c>
      <c r="P24">
        <v>18.691600000000001</v>
      </c>
      <c r="Q24">
        <v>-0.88460000000000005</v>
      </c>
      <c r="R24">
        <v>0.10349999999999999</v>
      </c>
      <c r="S24">
        <v>-8.5460999999999991</v>
      </c>
      <c r="T24">
        <v>4384.4551000000001</v>
      </c>
      <c r="U24" s="1" t="s">
        <v>109</v>
      </c>
      <c r="V24">
        <v>2086.6401999999998</v>
      </c>
      <c r="W24" s="1" t="s">
        <v>110</v>
      </c>
      <c r="X24">
        <v>3.3841000000000001</v>
      </c>
      <c r="Y24">
        <v>1.9429000000000001</v>
      </c>
      <c r="AB24" t="s">
        <v>16</v>
      </c>
      <c r="AC24" t="s">
        <v>114</v>
      </c>
      <c r="AD24" t="s">
        <v>82</v>
      </c>
      <c r="AE24" t="s">
        <v>114</v>
      </c>
      <c r="AF24" t="s">
        <v>114</v>
      </c>
      <c r="AG24" t="s">
        <v>81</v>
      </c>
      <c r="AH24" t="s">
        <v>114</v>
      </c>
    </row>
    <row r="25" spans="1:34" x14ac:dyDescent="0.3">
      <c r="AB25" t="s">
        <v>12</v>
      </c>
      <c r="AC25" t="s">
        <v>115</v>
      </c>
      <c r="AD25" t="s">
        <v>114</v>
      </c>
      <c r="AE25" t="s">
        <v>115</v>
      </c>
      <c r="AF25" t="s">
        <v>114</v>
      </c>
      <c r="AG25" t="s">
        <v>114</v>
      </c>
      <c r="AH25" t="s">
        <v>127</v>
      </c>
    </row>
    <row r="26" spans="1:34" x14ac:dyDescent="0.3">
      <c r="AB26" t="s">
        <v>8</v>
      </c>
      <c r="AC26" t="s">
        <v>116</v>
      </c>
      <c r="AD26" t="s">
        <v>117</v>
      </c>
      <c r="AE26" t="s">
        <v>118</v>
      </c>
      <c r="AF26" t="s">
        <v>123</v>
      </c>
      <c r="AG26" t="s">
        <v>125</v>
      </c>
      <c r="AH26" t="s">
        <v>126</v>
      </c>
    </row>
    <row r="27" spans="1:34" x14ac:dyDescent="0.3">
      <c r="A27" t="s">
        <v>72</v>
      </c>
    </row>
    <row r="28" spans="1:34" x14ac:dyDescent="0.3">
      <c r="A28" t="s">
        <v>73</v>
      </c>
      <c r="B28" t="s">
        <v>48</v>
      </c>
      <c r="C28" t="s">
        <v>56</v>
      </c>
      <c r="D28" t="s">
        <v>57</v>
      </c>
      <c r="E28" t="s">
        <v>49</v>
      </c>
      <c r="F28" t="s">
        <v>56</v>
      </c>
      <c r="G28" t="s">
        <v>57</v>
      </c>
      <c r="H28" t="s">
        <v>50</v>
      </c>
      <c r="I28" t="s">
        <v>56</v>
      </c>
      <c r="J28" t="s">
        <v>57</v>
      </c>
      <c r="K28" t="s">
        <v>51</v>
      </c>
      <c r="L28" t="s">
        <v>56</v>
      </c>
      <c r="M28" t="s">
        <v>57</v>
      </c>
      <c r="N28" t="s">
        <v>91</v>
      </c>
      <c r="O28" t="s">
        <v>56</v>
      </c>
      <c r="P28" t="s">
        <v>57</v>
      </c>
      <c r="Q28" t="s">
        <v>92</v>
      </c>
      <c r="R28" t="s">
        <v>56</v>
      </c>
      <c r="S28" t="s">
        <v>57</v>
      </c>
      <c r="T28" t="s">
        <v>58</v>
      </c>
      <c r="U28" t="s">
        <v>59</v>
      </c>
    </row>
    <row r="29" spans="1:34" x14ac:dyDescent="0.3">
      <c r="B29">
        <v>1.1735</v>
      </c>
      <c r="C29">
        <v>0.30030000000000001</v>
      </c>
      <c r="D29">
        <v>3.9072</v>
      </c>
      <c r="E29">
        <v>9.01E-2</v>
      </c>
      <c r="F29">
        <v>0.31469999999999998</v>
      </c>
      <c r="G29">
        <v>0.28620000000000001</v>
      </c>
      <c r="H29">
        <v>1.4308000000000001</v>
      </c>
      <c r="I29">
        <v>0.31559999999999999</v>
      </c>
      <c r="J29">
        <v>4.5335999999999999</v>
      </c>
      <c r="K29">
        <v>-1.0439000000000001</v>
      </c>
      <c r="L29">
        <v>0.35399999999999998</v>
      </c>
      <c r="M29">
        <v>-2.9491999999999998</v>
      </c>
      <c r="N29">
        <v>-0.31219999999999998</v>
      </c>
      <c r="O29">
        <v>0.37959999999999999</v>
      </c>
      <c r="P29">
        <v>-0.8226</v>
      </c>
      <c r="Q29">
        <v>-1.3382000000000001</v>
      </c>
      <c r="R29">
        <v>0.40660000000000002</v>
      </c>
      <c r="S29">
        <v>-3.2915000000000001</v>
      </c>
      <c r="T29">
        <v>45.888599999999997</v>
      </c>
      <c r="U29" s="1">
        <v>9.5999999999999999E-9</v>
      </c>
    </row>
    <row r="31" spans="1:34" x14ac:dyDescent="0.3">
      <c r="A31" t="s">
        <v>74</v>
      </c>
      <c r="B31" t="s">
        <v>48</v>
      </c>
      <c r="C31" t="s">
        <v>56</v>
      </c>
      <c r="D31" t="s">
        <v>57</v>
      </c>
      <c r="E31" t="s">
        <v>49</v>
      </c>
      <c r="F31" t="s">
        <v>56</v>
      </c>
      <c r="G31" t="s">
        <v>57</v>
      </c>
      <c r="H31" t="s">
        <v>50</v>
      </c>
      <c r="I31" t="s">
        <v>56</v>
      </c>
      <c r="J31" t="s">
        <v>57</v>
      </c>
      <c r="K31" t="s">
        <v>51</v>
      </c>
      <c r="L31" t="s">
        <v>56</v>
      </c>
      <c r="M31" t="s">
        <v>57</v>
      </c>
      <c r="N31" t="s">
        <v>91</v>
      </c>
      <c r="O31" t="s">
        <v>56</v>
      </c>
      <c r="P31" t="s">
        <v>57</v>
      </c>
      <c r="Q31" t="s">
        <v>92</v>
      </c>
      <c r="R31" t="s">
        <v>56</v>
      </c>
      <c r="S31" t="s">
        <v>57</v>
      </c>
      <c r="T31" t="s">
        <v>58</v>
      </c>
      <c r="U31" t="s">
        <v>59</v>
      </c>
    </row>
    <row r="32" spans="1:34" x14ac:dyDescent="0.3">
      <c r="A32" t="s">
        <v>0</v>
      </c>
    </row>
    <row r="33" spans="1:21" x14ac:dyDescent="0.3">
      <c r="A33" t="s">
        <v>75</v>
      </c>
      <c r="B33">
        <v>0.23219999999999999</v>
      </c>
      <c r="C33">
        <v>0.1031</v>
      </c>
      <c r="D33">
        <v>2.2524000000000002</v>
      </c>
      <c r="E33">
        <v>3.3599999999999998E-2</v>
      </c>
      <c r="F33">
        <v>0.10920000000000001</v>
      </c>
      <c r="G33">
        <v>0.30819999999999997</v>
      </c>
      <c r="H33">
        <v>0.37259999999999999</v>
      </c>
      <c r="I33">
        <v>0.111</v>
      </c>
      <c r="J33">
        <v>3.3561999999999999</v>
      </c>
      <c r="K33">
        <v>3.9300000000000002E-2</v>
      </c>
      <c r="L33">
        <v>0.1159</v>
      </c>
      <c r="M33">
        <v>0.33900000000000002</v>
      </c>
      <c r="N33">
        <v>-0.30609999999999998</v>
      </c>
      <c r="O33">
        <v>0.13950000000000001</v>
      </c>
      <c r="P33">
        <v>-2.1941999999999999</v>
      </c>
      <c r="Q33">
        <v>-0.37159999999999999</v>
      </c>
      <c r="R33">
        <v>0.15340000000000001</v>
      </c>
      <c r="S33">
        <v>-2.4228999999999998</v>
      </c>
      <c r="T33">
        <v>76.545699999999997</v>
      </c>
      <c r="U33" s="1">
        <v>1.4999999999999999E-8</v>
      </c>
    </row>
    <row r="34" spans="1:21" x14ac:dyDescent="0.3">
      <c r="A34" t="s">
        <v>76</v>
      </c>
      <c r="B34">
        <v>-2.5100000000000001E-2</v>
      </c>
      <c r="C34">
        <v>0.1027</v>
      </c>
      <c r="D34">
        <v>-0.24479999999999999</v>
      </c>
      <c r="E34">
        <v>0.1003</v>
      </c>
      <c r="F34">
        <v>0.10299999999999999</v>
      </c>
      <c r="G34">
        <v>0.97370000000000001</v>
      </c>
      <c r="H34">
        <v>-0.62660000000000005</v>
      </c>
      <c r="I34">
        <v>0.13789999999999999</v>
      </c>
      <c r="J34">
        <v>-4.5441000000000003</v>
      </c>
      <c r="K34">
        <v>9.3200000000000005E-2</v>
      </c>
      <c r="L34">
        <v>0.1173</v>
      </c>
      <c r="M34">
        <v>0.79469999999999996</v>
      </c>
      <c r="N34">
        <v>6.8699999999999997E-2</v>
      </c>
      <c r="O34">
        <v>0.121</v>
      </c>
      <c r="P34">
        <v>0.5675</v>
      </c>
      <c r="Q34">
        <v>0.3896</v>
      </c>
      <c r="R34">
        <v>0.1258</v>
      </c>
      <c r="S34">
        <v>3.0962000000000001</v>
      </c>
    </row>
    <row r="35" spans="1:21" x14ac:dyDescent="0.3">
      <c r="A35" t="s">
        <v>77</v>
      </c>
      <c r="B35">
        <v>-0.42459999999999998</v>
      </c>
      <c r="C35">
        <v>0.1152</v>
      </c>
      <c r="D35">
        <v>-3.6855000000000002</v>
      </c>
      <c r="E35">
        <v>-0.106</v>
      </c>
      <c r="F35">
        <v>0.1069</v>
      </c>
      <c r="G35">
        <v>-0.99150000000000005</v>
      </c>
      <c r="H35">
        <v>0.33019999999999999</v>
      </c>
      <c r="I35">
        <v>0.10440000000000001</v>
      </c>
      <c r="J35">
        <v>3.1637</v>
      </c>
      <c r="K35">
        <v>-0.29749999999999999</v>
      </c>
      <c r="L35">
        <v>0.13139999999999999</v>
      </c>
      <c r="M35">
        <v>-2.2635000000000001</v>
      </c>
      <c r="N35">
        <v>6.2300000000000001E-2</v>
      </c>
      <c r="O35">
        <v>0.11940000000000001</v>
      </c>
      <c r="P35">
        <v>0.52210000000000001</v>
      </c>
      <c r="Q35">
        <v>0.4355</v>
      </c>
      <c r="R35">
        <v>0.1216</v>
      </c>
      <c r="S35">
        <v>3.5806</v>
      </c>
    </row>
    <row r="36" spans="1:21" x14ac:dyDescent="0.3">
      <c r="A36" t="s">
        <v>78</v>
      </c>
      <c r="B36">
        <v>0.21840000000000001</v>
      </c>
      <c r="C36">
        <v>9.8299999999999998E-2</v>
      </c>
      <c r="D36">
        <v>2.2210000000000001</v>
      </c>
      <c r="E36">
        <v>1.0500000000000001E-2</v>
      </c>
      <c r="F36">
        <v>0.1043</v>
      </c>
      <c r="G36">
        <v>0.10050000000000001</v>
      </c>
      <c r="H36">
        <v>-3.2099999999999997E-2</v>
      </c>
      <c r="I36">
        <v>0.12230000000000001</v>
      </c>
      <c r="J36">
        <v>-0.26279999999999998</v>
      </c>
      <c r="K36">
        <v>0.1956</v>
      </c>
      <c r="L36">
        <v>0.1191</v>
      </c>
      <c r="M36">
        <v>1.6426000000000001</v>
      </c>
      <c r="N36">
        <v>-8.3599999999999994E-2</v>
      </c>
      <c r="O36">
        <v>0.12740000000000001</v>
      </c>
      <c r="P36">
        <v>-0.65590000000000004</v>
      </c>
      <c r="Q36">
        <v>-0.30880000000000002</v>
      </c>
      <c r="R36">
        <v>0.15129999999999999</v>
      </c>
      <c r="S36">
        <v>-2.0402</v>
      </c>
    </row>
    <row r="37" spans="1:21" x14ac:dyDescent="0.3">
      <c r="A37" t="s">
        <v>79</v>
      </c>
      <c r="B37">
        <v>-8.0000000000000004E-4</v>
      </c>
      <c r="C37">
        <v>0.1047</v>
      </c>
      <c r="D37">
        <v>-8.0999999999999996E-3</v>
      </c>
      <c r="E37">
        <v>-3.8399999999999997E-2</v>
      </c>
      <c r="F37">
        <v>0.10970000000000001</v>
      </c>
      <c r="G37">
        <v>-0.34970000000000001</v>
      </c>
      <c r="H37">
        <v>-4.41E-2</v>
      </c>
      <c r="I37">
        <v>0.11840000000000001</v>
      </c>
      <c r="J37">
        <v>-0.37280000000000002</v>
      </c>
      <c r="K37">
        <v>-3.0700000000000002E-2</v>
      </c>
      <c r="L37">
        <v>0.1171</v>
      </c>
      <c r="M37">
        <v>-0.26179999999999998</v>
      </c>
      <c r="N37">
        <v>0.25869999999999999</v>
      </c>
      <c r="O37">
        <v>0.1144</v>
      </c>
      <c r="P37">
        <v>2.2610000000000001</v>
      </c>
      <c r="Q37">
        <v>-0.1447</v>
      </c>
      <c r="R37">
        <v>0.14810000000000001</v>
      </c>
      <c r="S37">
        <v>-0.97709999999999997</v>
      </c>
    </row>
    <row r="38" spans="1:21" x14ac:dyDescent="0.3">
      <c r="A38" t="s">
        <v>2</v>
      </c>
    </row>
    <row r="39" spans="1:21" x14ac:dyDescent="0.3">
      <c r="B39">
        <v>-5.7999999999999996E-3</v>
      </c>
      <c r="C39">
        <v>2.8E-3</v>
      </c>
      <c r="D39">
        <v>-2.0693000000000001</v>
      </c>
      <c r="E39">
        <v>-2.3999999999999998E-3</v>
      </c>
      <c r="F39">
        <v>2.8999999999999998E-3</v>
      </c>
      <c r="G39">
        <v>-0.8448</v>
      </c>
      <c r="H39">
        <v>-5.4000000000000003E-3</v>
      </c>
      <c r="I39">
        <v>3.0999999999999999E-3</v>
      </c>
      <c r="J39">
        <v>-1.7044999999999999</v>
      </c>
      <c r="K39">
        <v>1.5599999999999999E-2</v>
      </c>
      <c r="L39">
        <v>3.3E-3</v>
      </c>
      <c r="M39">
        <v>4.7125000000000004</v>
      </c>
      <c r="N39">
        <v>1E-3</v>
      </c>
      <c r="O39">
        <v>3.3E-3</v>
      </c>
      <c r="P39">
        <v>0.30280000000000001</v>
      </c>
      <c r="Q39">
        <v>-3.0000000000000001E-3</v>
      </c>
      <c r="R39">
        <v>3.7000000000000002E-3</v>
      </c>
      <c r="S39">
        <v>-0.80640000000000001</v>
      </c>
      <c r="T39">
        <v>25.7059</v>
      </c>
      <c r="U39">
        <v>1E-4</v>
      </c>
    </row>
    <row r="40" spans="1:21" x14ac:dyDescent="0.3">
      <c r="A40" t="s">
        <v>6</v>
      </c>
    </row>
    <row r="41" spans="1:21" x14ac:dyDescent="0.3">
      <c r="A41" t="s">
        <v>80</v>
      </c>
      <c r="B41">
        <v>-0.21060000000000001</v>
      </c>
      <c r="C41">
        <v>0.25019999999999998</v>
      </c>
      <c r="D41">
        <v>-0.84189999999999998</v>
      </c>
      <c r="E41">
        <v>0.21260000000000001</v>
      </c>
      <c r="F41">
        <v>0.25290000000000001</v>
      </c>
      <c r="G41">
        <v>0.84050000000000002</v>
      </c>
      <c r="H41">
        <v>-8.8900000000000007E-2</v>
      </c>
      <c r="I41">
        <v>0.22570000000000001</v>
      </c>
      <c r="J41">
        <v>-0.39419999999999999</v>
      </c>
      <c r="K41">
        <v>7.4499999999999997E-2</v>
      </c>
      <c r="L41">
        <v>0.27089999999999997</v>
      </c>
      <c r="M41">
        <v>0.27489999999999998</v>
      </c>
      <c r="N41">
        <v>-8.7499999999999994E-2</v>
      </c>
      <c r="O41">
        <v>0.30830000000000002</v>
      </c>
      <c r="P41">
        <v>-0.28370000000000001</v>
      </c>
      <c r="Q41">
        <v>0.1</v>
      </c>
      <c r="R41">
        <v>0.28399999999999997</v>
      </c>
      <c r="S41">
        <v>0.35220000000000001</v>
      </c>
      <c r="T41">
        <v>34.636099999999999</v>
      </c>
      <c r="U41">
        <v>1.3999999999999999E-4</v>
      </c>
    </row>
    <row r="42" spans="1:21" x14ac:dyDescent="0.3">
      <c r="A42" t="s">
        <v>81</v>
      </c>
      <c r="B42">
        <v>0.04</v>
      </c>
      <c r="C42">
        <v>0.14130000000000001</v>
      </c>
      <c r="D42">
        <v>0.2828</v>
      </c>
      <c r="E42">
        <v>0.25469999999999998</v>
      </c>
      <c r="F42">
        <v>0.1522</v>
      </c>
      <c r="G42">
        <v>1.6738</v>
      </c>
      <c r="H42">
        <v>-0.43230000000000002</v>
      </c>
      <c r="I42">
        <v>0.12809999999999999</v>
      </c>
      <c r="J42">
        <v>-3.3738999999999999</v>
      </c>
      <c r="K42">
        <v>8.3799999999999999E-2</v>
      </c>
      <c r="L42">
        <v>0.15859999999999999</v>
      </c>
      <c r="M42">
        <v>0.52849999999999997</v>
      </c>
      <c r="N42">
        <v>0.1328</v>
      </c>
      <c r="O42">
        <v>0.1787</v>
      </c>
      <c r="P42">
        <v>0.74319999999999997</v>
      </c>
      <c r="Q42">
        <v>-7.9000000000000001E-2</v>
      </c>
      <c r="R42">
        <v>0.1668</v>
      </c>
      <c r="S42">
        <v>-0.47370000000000001</v>
      </c>
    </row>
    <row r="43" spans="1:21" x14ac:dyDescent="0.3">
      <c r="A43" t="s">
        <v>82</v>
      </c>
      <c r="B43">
        <v>0.17069999999999999</v>
      </c>
      <c r="C43">
        <v>0.17929999999999999</v>
      </c>
      <c r="D43">
        <v>0.95189999999999997</v>
      </c>
      <c r="E43">
        <v>-0.46729999999999999</v>
      </c>
      <c r="F43">
        <v>0.21529999999999999</v>
      </c>
      <c r="G43">
        <v>-2.1703999999999999</v>
      </c>
      <c r="H43">
        <v>0.5212</v>
      </c>
      <c r="I43">
        <v>0.15740000000000001</v>
      </c>
      <c r="J43">
        <v>3.3119999999999998</v>
      </c>
      <c r="K43">
        <v>-0.1583</v>
      </c>
      <c r="L43">
        <v>0.2059</v>
      </c>
      <c r="M43">
        <v>-0.76859999999999995</v>
      </c>
      <c r="N43">
        <v>-4.5400000000000003E-2</v>
      </c>
      <c r="O43">
        <v>0.24790000000000001</v>
      </c>
      <c r="P43">
        <v>-0.183</v>
      </c>
      <c r="Q43">
        <v>-2.1000000000000001E-2</v>
      </c>
      <c r="R43">
        <v>0.21640000000000001</v>
      </c>
      <c r="S43">
        <v>-9.7000000000000003E-2</v>
      </c>
    </row>
    <row r="44" spans="1:21" x14ac:dyDescent="0.3">
      <c r="A44" t="s">
        <v>9</v>
      </c>
    </row>
    <row r="45" spans="1:21" x14ac:dyDescent="0.3">
      <c r="B45">
        <v>9.7999999999999997E-3</v>
      </c>
      <c r="C45">
        <v>2.3599999999999999E-2</v>
      </c>
      <c r="D45">
        <v>0.41370000000000001</v>
      </c>
      <c r="E45">
        <v>2.58E-2</v>
      </c>
      <c r="F45">
        <v>2.4400000000000002E-2</v>
      </c>
      <c r="G45">
        <v>1.0568</v>
      </c>
      <c r="H45">
        <v>-8.6999999999999994E-2</v>
      </c>
      <c r="I45">
        <v>2.6800000000000001E-2</v>
      </c>
      <c r="J45">
        <v>-3.2429999999999999</v>
      </c>
      <c r="K45">
        <v>3.4799999999999998E-2</v>
      </c>
      <c r="L45">
        <v>2.7400000000000001E-2</v>
      </c>
      <c r="M45">
        <v>1.2727999999999999</v>
      </c>
      <c r="N45">
        <v>7.7999999999999996E-3</v>
      </c>
      <c r="O45">
        <v>2.76E-2</v>
      </c>
      <c r="P45">
        <v>0.2843</v>
      </c>
      <c r="Q45">
        <v>8.8000000000000005E-3</v>
      </c>
      <c r="R45">
        <v>3.04E-2</v>
      </c>
      <c r="S45">
        <v>0.28760000000000002</v>
      </c>
      <c r="T45">
        <v>11.465199999999999</v>
      </c>
      <c r="U45">
        <v>4.2999999999999997E-2</v>
      </c>
    </row>
    <row r="46" spans="1:21" x14ac:dyDescent="0.3">
      <c r="A46" t="s">
        <v>16</v>
      </c>
    </row>
    <row r="47" spans="1:21" x14ac:dyDescent="0.3">
      <c r="B47">
        <v>4.4400000000000002E-2</v>
      </c>
      <c r="C47">
        <v>4.4600000000000001E-2</v>
      </c>
      <c r="D47">
        <v>0.99439999999999995</v>
      </c>
      <c r="E47">
        <v>0.13059999999999999</v>
      </c>
      <c r="F47">
        <v>4.3799999999999999E-2</v>
      </c>
      <c r="G47">
        <v>2.9842</v>
      </c>
      <c r="H47">
        <v>6.7999999999999996E-3</v>
      </c>
      <c r="I47">
        <v>5.0099999999999999E-2</v>
      </c>
      <c r="J47">
        <v>0.13639999999999999</v>
      </c>
      <c r="K47">
        <v>1.21E-2</v>
      </c>
      <c r="L47">
        <v>5.0299999999999997E-2</v>
      </c>
      <c r="M47">
        <v>0.24099999999999999</v>
      </c>
      <c r="N47">
        <v>-0.14330000000000001</v>
      </c>
      <c r="O47">
        <v>6.0400000000000002E-2</v>
      </c>
      <c r="P47">
        <v>-2.3734000000000002</v>
      </c>
      <c r="Q47">
        <v>-5.0700000000000002E-2</v>
      </c>
      <c r="R47">
        <v>6.2300000000000001E-2</v>
      </c>
      <c r="S47">
        <v>-0.81340000000000001</v>
      </c>
      <c r="T47">
        <v>12.8415</v>
      </c>
      <c r="U47">
        <v>2.5000000000000001E-2</v>
      </c>
    </row>
    <row r="48" spans="1:21" x14ac:dyDescent="0.3">
      <c r="A48" t="s">
        <v>12</v>
      </c>
    </row>
    <row r="49" spans="1:21" x14ac:dyDescent="0.3">
      <c r="B49">
        <v>-1.9699999999999999E-2</v>
      </c>
      <c r="C49">
        <v>5.0000000000000001E-3</v>
      </c>
      <c r="D49">
        <v>-3.9007000000000001</v>
      </c>
      <c r="E49">
        <v>-8.0999999999999996E-3</v>
      </c>
      <c r="F49">
        <v>5.1000000000000004E-3</v>
      </c>
      <c r="G49">
        <v>-1.5919000000000001</v>
      </c>
      <c r="H49">
        <v>-1.3100000000000001E-2</v>
      </c>
      <c r="I49">
        <v>5.4000000000000003E-3</v>
      </c>
      <c r="J49">
        <v>-2.4217</v>
      </c>
      <c r="K49">
        <v>9.4000000000000004E-3</v>
      </c>
      <c r="L49">
        <v>5.5999999999999999E-3</v>
      </c>
      <c r="M49">
        <v>1.6854</v>
      </c>
      <c r="N49">
        <v>5.7000000000000002E-3</v>
      </c>
      <c r="O49">
        <v>5.7999999999999996E-3</v>
      </c>
      <c r="P49">
        <v>0.98619999999999997</v>
      </c>
      <c r="Q49">
        <v>2.58E-2</v>
      </c>
      <c r="R49">
        <v>6.4000000000000003E-3</v>
      </c>
      <c r="S49">
        <v>4.0194999999999999</v>
      </c>
      <c r="T49">
        <v>35.0199</v>
      </c>
      <c r="U49" s="1">
        <v>1.5E-6</v>
      </c>
    </row>
    <row r="50" spans="1:21" x14ac:dyDescent="0.3">
      <c r="A50" t="s">
        <v>8</v>
      </c>
    </row>
    <row r="51" spans="1:21" x14ac:dyDescent="0.3">
      <c r="A51" t="s">
        <v>83</v>
      </c>
      <c r="B51">
        <v>-9.1700000000000004E-2</v>
      </c>
      <c r="C51">
        <v>0.1207</v>
      </c>
      <c r="D51">
        <v>-0.75949999999999995</v>
      </c>
      <c r="E51">
        <v>0.44440000000000002</v>
      </c>
      <c r="F51">
        <v>0.1074</v>
      </c>
      <c r="G51">
        <v>4.1372</v>
      </c>
      <c r="H51">
        <v>-0.6825</v>
      </c>
      <c r="I51">
        <v>0.16700000000000001</v>
      </c>
      <c r="J51">
        <v>-4.0858999999999996</v>
      </c>
      <c r="K51">
        <v>-0.2792</v>
      </c>
      <c r="L51">
        <v>0.1414</v>
      </c>
      <c r="M51">
        <v>-1.9753000000000001</v>
      </c>
      <c r="N51">
        <v>0.25140000000000001</v>
      </c>
      <c r="O51">
        <v>0.1353</v>
      </c>
      <c r="P51">
        <v>1.8577999999999999</v>
      </c>
      <c r="Q51">
        <v>0.35770000000000002</v>
      </c>
      <c r="R51">
        <v>0.13980000000000001</v>
      </c>
      <c r="S51">
        <v>2.5592999999999999</v>
      </c>
      <c r="T51">
        <v>68.846199999999996</v>
      </c>
      <c r="U51" s="1">
        <v>7.2E-9</v>
      </c>
    </row>
    <row r="52" spans="1:21" x14ac:dyDescent="0.3">
      <c r="A52" t="s">
        <v>84</v>
      </c>
      <c r="B52">
        <v>-0.27450000000000002</v>
      </c>
      <c r="C52">
        <v>0.12620000000000001</v>
      </c>
      <c r="D52">
        <v>-2.1753999999999998</v>
      </c>
      <c r="E52">
        <v>4.02E-2</v>
      </c>
      <c r="F52">
        <v>0.113</v>
      </c>
      <c r="G52">
        <v>0.35570000000000002</v>
      </c>
      <c r="H52">
        <v>-3.3999999999999998E-3</v>
      </c>
      <c r="I52">
        <v>0.13350000000000001</v>
      </c>
      <c r="J52">
        <v>-2.58E-2</v>
      </c>
      <c r="K52">
        <v>0.22289999999999999</v>
      </c>
      <c r="L52">
        <v>0.11849999999999999</v>
      </c>
      <c r="M52">
        <v>1.8814</v>
      </c>
      <c r="N52">
        <v>7.9699999999999993E-2</v>
      </c>
      <c r="O52">
        <v>0.13170000000000001</v>
      </c>
      <c r="P52">
        <v>0.60529999999999995</v>
      </c>
      <c r="Q52">
        <v>-6.4899999999999999E-2</v>
      </c>
      <c r="R52">
        <v>0.14399999999999999</v>
      </c>
      <c r="S52">
        <v>-0.45050000000000001</v>
      </c>
    </row>
    <row r="53" spans="1:21" x14ac:dyDescent="0.3">
      <c r="A53" t="s">
        <v>85</v>
      </c>
      <c r="B53">
        <v>0.32050000000000001</v>
      </c>
      <c r="C53">
        <v>0.1023</v>
      </c>
      <c r="D53">
        <v>3.1337000000000002</v>
      </c>
      <c r="E53">
        <v>-0.41070000000000001</v>
      </c>
      <c r="F53">
        <v>0.1242</v>
      </c>
      <c r="G53">
        <v>-3.3077000000000001</v>
      </c>
      <c r="H53">
        <v>0.56210000000000004</v>
      </c>
      <c r="I53">
        <v>0.11020000000000001</v>
      </c>
      <c r="J53">
        <v>5.1006</v>
      </c>
      <c r="K53">
        <v>9.1300000000000006E-2</v>
      </c>
      <c r="L53">
        <v>0.1174</v>
      </c>
      <c r="M53">
        <v>0.77769999999999995</v>
      </c>
      <c r="N53">
        <v>-0.3705</v>
      </c>
      <c r="O53">
        <v>0.15029999999999999</v>
      </c>
      <c r="P53">
        <v>-2.4660000000000002</v>
      </c>
      <c r="Q53">
        <v>-0.19270000000000001</v>
      </c>
      <c r="R53">
        <v>0.1492</v>
      </c>
      <c r="S53">
        <v>-1.2916000000000001</v>
      </c>
    </row>
    <row r="54" spans="1:21" x14ac:dyDescent="0.3">
      <c r="A54" t="s">
        <v>86</v>
      </c>
      <c r="B54">
        <v>4.5699999999999998E-2</v>
      </c>
      <c r="C54">
        <v>7.9799999999999996E-2</v>
      </c>
      <c r="D54">
        <v>0.57299999999999995</v>
      </c>
      <c r="E54">
        <v>-7.3899999999999993E-2</v>
      </c>
      <c r="F54">
        <v>7.9899999999999999E-2</v>
      </c>
      <c r="G54">
        <v>-0.92410000000000003</v>
      </c>
      <c r="H54">
        <v>0.1239</v>
      </c>
      <c r="I54">
        <v>9.2399999999999996E-2</v>
      </c>
      <c r="J54">
        <v>1.3406</v>
      </c>
      <c r="K54">
        <v>-3.5000000000000003E-2</v>
      </c>
      <c r="L54">
        <v>8.9300000000000004E-2</v>
      </c>
      <c r="M54">
        <v>-0.39190000000000003</v>
      </c>
      <c r="N54">
        <v>3.9399999999999998E-2</v>
      </c>
      <c r="O54">
        <v>9.2700000000000005E-2</v>
      </c>
      <c r="P54">
        <v>0.42470000000000002</v>
      </c>
      <c r="Q54">
        <v>-0.10009999999999999</v>
      </c>
      <c r="R54">
        <v>0.1022</v>
      </c>
      <c r="S54">
        <v>-0.97940000000000005</v>
      </c>
    </row>
  </sheetData>
  <conditionalFormatting sqref="S1:S5 S29:S30 S32:S1048576 S7:S27 P1:P5 P29:P30 P32:P1048576 P7:P27 M1:M5 M29:M30 M32:M1048576 M7:M27 J1:J5 J29:J30 J32:J1048576 J7:J27 G1:G5 G29:G30 G32:G1048576 G7:G27">
    <cfRule type="cellIs" dxfId="3" priority="1" operator="lessThan">
      <formula>-1.96</formula>
    </cfRule>
    <cfRule type="cellIs" dxfId="2" priority="2" operator="greaterThan">
      <formula>1.96</formula>
    </cfRule>
  </conditionalFormatting>
  <conditionalFormatting sqref="D1:D5 D29:D30 D32:D1048576 D7:D27">
    <cfRule type="cellIs" dxfId="1" priority="3" operator="lessThan">
      <formula>-1.96</formula>
    </cfRule>
    <cfRule type="cellIs" dxfId="0" priority="4" operator="greaterThan">
      <formula>1.96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covariates</vt:lpstr>
      <vt:lpstr>2 class</vt:lpstr>
      <vt:lpstr>3 class</vt:lpstr>
      <vt:lpstr>4 class</vt:lpstr>
      <vt:lpstr>5 class</vt:lpstr>
      <vt:lpstr>6 class</vt:lpstr>
    </vt:vector>
  </TitlesOfParts>
  <Company>Dalhousie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Daigle</dc:creator>
  <cp:lastModifiedBy>Remi Daigle</cp:lastModifiedBy>
  <dcterms:created xsi:type="dcterms:W3CDTF">2015-06-12T17:13:58Z</dcterms:created>
  <dcterms:modified xsi:type="dcterms:W3CDTF">2015-06-13T03:11:16Z</dcterms:modified>
</cp:coreProperties>
</file>