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c1fd994b24dbe6/Documents/_hugo/judaica.listen-local.net/assets/tables/"/>
    </mc:Choice>
  </mc:AlternateContent>
  <xr:revisionPtr revIDLastSave="8" documentId="8_{5D188020-7365-4422-BDCF-576B33223EFE}" xr6:coauthVersionLast="47" xr6:coauthVersionMax="47" xr10:uidLastSave="{81AABC75-9C8C-47A3-B929-2702D719A145}"/>
  <bookViews>
    <workbookView xWindow="-120" yWindow="-120" windowWidth="20730" windowHeight="11160" xr2:uid="{7AD71A66-D218-4117-A477-C1A8F035B87D}"/>
  </bookViews>
  <sheets>
    <sheet name="LLJ_perso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K2" i="1"/>
  <c r="K3" i="1"/>
  <c r="K4" i="1"/>
  <c r="K5" i="1"/>
  <c r="K6" i="1"/>
  <c r="K7" i="1"/>
  <c r="K8" i="1"/>
  <c r="K9" i="1"/>
  <c r="K10" i="1"/>
  <c r="K11" i="1"/>
  <c r="J2" i="1"/>
  <c r="J3" i="1"/>
  <c r="J4" i="1"/>
  <c r="J5" i="1"/>
  <c r="J6" i="1"/>
  <c r="J7" i="1"/>
  <c r="J8" i="1"/>
  <c r="J9" i="1"/>
  <c r="J10" i="1"/>
  <c r="J11" i="1"/>
  <c r="M11" i="1"/>
  <c r="I11" i="1"/>
  <c r="H11" i="1"/>
  <c r="A11" i="1"/>
  <c r="M10" i="1"/>
  <c r="I10" i="1"/>
  <c r="H10" i="1"/>
  <c r="A10" i="1"/>
  <c r="M9" i="1"/>
  <c r="I9" i="1"/>
  <c r="H9" i="1"/>
  <c r="A9" i="1"/>
  <c r="M8" i="1"/>
  <c r="I8" i="1"/>
  <c r="H8" i="1"/>
  <c r="A8" i="1"/>
  <c r="M7" i="1"/>
  <c r="I7" i="1"/>
  <c r="H7" i="1"/>
  <c r="A7" i="1"/>
  <c r="M6" i="1"/>
  <c r="I6" i="1"/>
  <c r="H6" i="1"/>
  <c r="A6" i="1"/>
  <c r="M5" i="1"/>
  <c r="I5" i="1"/>
  <c r="H5" i="1"/>
  <c r="A5" i="1"/>
  <c r="M4" i="1"/>
  <c r="I4" i="1"/>
  <c r="H4" i="1"/>
  <c r="A4" i="1"/>
  <c r="M3" i="1"/>
  <c r="I3" i="1"/>
  <c r="H3" i="1"/>
  <c r="A3" i="1"/>
  <c r="M2" i="1"/>
  <c r="I2" i="1"/>
  <c r="H2" i="1"/>
  <c r="A2" i="1"/>
</calcChain>
</file>

<file path=xl/sharedStrings.xml><?xml version="1.0" encoding="utf-8"?>
<sst xmlns="http://schemas.openxmlformats.org/spreadsheetml/2006/main" count="47" uniqueCount="43">
  <si>
    <t>Name</t>
  </si>
  <si>
    <t>gndIdentifier</t>
  </si>
  <si>
    <t>birthDate</t>
  </si>
  <si>
    <t>deathDate</t>
  </si>
  <si>
    <t>birthLocation</t>
  </si>
  <si>
    <t>deathLocation</t>
  </si>
  <si>
    <t>occupation</t>
  </si>
  <si>
    <t>spotify_artist_url</t>
  </si>
  <si>
    <t>youtube_channel_url</t>
  </si>
  <si>
    <t>apple_music_url</t>
  </si>
  <si>
    <t>9 May 1882</t>
  </si>
  <si>
    <t>Bila Tserkva</t>
  </si>
  <si>
    <t>Jerusalem</t>
  </si>
  <si>
    <t>Composer, singer, hazzan</t>
  </si>
  <si>
    <t>Novozhivotiv</t>
  </si>
  <si>
    <t>New York City</t>
  </si>
  <si>
    <t>Singer, composer</t>
  </si>
  <si>
    <t>Chernihiv</t>
  </si>
  <si>
    <t>-</t>
  </si>
  <si>
    <t>Cantor</t>
  </si>
  <si>
    <t>Haisyn</t>
  </si>
  <si>
    <t>Warsaw</t>
  </si>
  <si>
    <t>Hazzan, opera singer</t>
  </si>
  <si>
    <t>1 June 1898</t>
  </si>
  <si>
    <t>Kyiv</t>
  </si>
  <si>
    <t>Tel Aviv</t>
  </si>
  <si>
    <t>Musicologist, opera singer, composer, singer</t>
  </si>
  <si>
    <t>25 March 1874</t>
  </si>
  <si>
    <t>Novoarkhangelsk</t>
  </si>
  <si>
    <t>New York</t>
  </si>
  <si>
    <t>23 August 1894</t>
  </si>
  <si>
    <t>Oleksandriia</t>
  </si>
  <si>
    <t>Composer, conductor</t>
  </si>
  <si>
    <t>Brooklyn</t>
  </si>
  <si>
    <t>Kalamazoo</t>
  </si>
  <si>
    <t>Opera singer, musician, actor</t>
  </si>
  <si>
    <t>Vilnius</t>
  </si>
  <si>
    <t>Los Angeles</t>
  </si>
  <si>
    <t>Violinist, music teacher, teacher</t>
  </si>
  <si>
    <t>4 July 1883</t>
  </si>
  <si>
    <t>Saint Petersburg</t>
  </si>
  <si>
    <t>Composer, conductor, choreographer, music teacher, university teacher</t>
  </si>
  <si>
    <t>wikidata_url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</si>
</sst>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yyyy\-mm\-dd;@"/>
  </numFmts>
  <fonts count="3" x14ac:knownFonts="1"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thuanian_fol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J_Music"/>
      <sheetName val="LLJ_persons"/>
      <sheetName val="Jewish_liturgical"/>
      <sheetName val="New_Jewish"/>
      <sheetName val="Litvak Music"/>
      <sheetName val="Folk"/>
      <sheetName val="Electronica"/>
      <sheetName val="Experiment"/>
    </sheetNames>
    <sheetDataSet>
      <sheetData sheetId="0"/>
      <sheetData sheetId="1"/>
      <sheetData sheetId="2">
        <row r="2">
          <cell r="A2" t="str">
            <v>Yossele Rosenblatt</v>
          </cell>
          <cell r="G2" t="str">
            <v>https://open.spotify.com/artist/0hhzBdRkBMLsfLvx9HBqXp</v>
          </cell>
          <cell r="H2" t="str">
            <v>https://www.youtube.com/channel/UCgXdS9LR_qXufbupVDPZKpg</v>
          </cell>
          <cell r="I2" t="str">
            <v>-</v>
          </cell>
          <cell r="J2" t="str">
            <v>https://www.wikidata.org/wiki/Q1708769</v>
          </cell>
          <cell r="K2" t="str">
            <v>-</v>
          </cell>
          <cell r="N2" t="str">
            <v>https://music.apple.com/nl/artist/yossele-rosenblatt/122503275</v>
          </cell>
        </row>
        <row r="3">
          <cell r="A3" t="str">
            <v>Pierre Pinchik</v>
          </cell>
          <cell r="G3" t="str">
            <v>https://open.spotify.com/artist/2aIdHdbztZV7B5jeZE3JS7</v>
          </cell>
          <cell r="H3" t="str">
            <v>https://www.youtube.com/channel/UCTH7PIdl1VT1c9eNgU3l3Zw</v>
          </cell>
          <cell r="I3" t="str">
            <v>-</v>
          </cell>
          <cell r="J3" t="str">
            <v>https://www.wikidata.org/wiki/Q3659826</v>
          </cell>
          <cell r="K3" t="str">
            <v>-</v>
          </cell>
          <cell r="N3" t="str">
            <v>https://music.apple.com/nl/artist/cantor-pierre-pinchik/199441102</v>
          </cell>
        </row>
        <row r="4">
          <cell r="G4" t="str">
            <v>https://open.spotify.com/artist/1drKQpj7GXE0Og2EKpKRBo</v>
          </cell>
          <cell r="H4" t="str">
            <v>-</v>
          </cell>
          <cell r="I4" t="str">
            <v>-</v>
          </cell>
          <cell r="J4" t="str">
            <v>https://www.wikidata.org/wiki/Q20608664</v>
          </cell>
          <cell r="K4" t="str">
            <v>-</v>
          </cell>
          <cell r="N4" t="str">
            <v>https://music.apple.com/nl/artist/israel-bakon/199448267</v>
          </cell>
        </row>
        <row r="5">
          <cell r="G5" t="str">
            <v>https://open.spotify.com/artist/36R16ue1juDP7oSARYW16e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N5" t="str">
            <v>-</v>
          </cell>
        </row>
        <row r="6">
          <cell r="A6" t="str">
            <v>Mordechai Hershman</v>
          </cell>
          <cell r="G6" t="str">
            <v>https://open.spotify.com/artist/70jWxnYjym0MhEnMLK6lxc</v>
          </cell>
          <cell r="H6" t="str">
            <v>https://www.youtube.com/channel/UC1rlDqiZMU2-8qufESSuP-g</v>
          </cell>
          <cell r="I6" t="str">
            <v>-</v>
          </cell>
          <cell r="J6" t="str">
            <v>https://www.wikidata.org/wiki/Q2903892</v>
          </cell>
          <cell r="K6" t="str">
            <v>-</v>
          </cell>
          <cell r="N6" t="str">
            <v>https://music.apple.com/nl/artist/mordechai-hershman/160276123</v>
          </cell>
        </row>
        <row r="7">
          <cell r="A7" t="str">
            <v>Gershon Sirota</v>
          </cell>
          <cell r="G7" t="str">
            <v>https://open.spotify.com/artist/6evV0iJAD8FGy1Vztc26KN</v>
          </cell>
          <cell r="H7" t="str">
            <v>https://www.youtube.com/channel/UC9-3et_bGtzSSzDn-TPhkeQ</v>
          </cell>
          <cell r="I7" t="str">
            <v>-</v>
          </cell>
          <cell r="J7" t="str">
            <v>https://www.wikidata.org/wiki/Q2915432</v>
          </cell>
          <cell r="K7" t="str">
            <v>-</v>
          </cell>
          <cell r="N7" t="str">
            <v>https://music.apple.com/nl/artist/gershon-sirota/160276395</v>
          </cell>
        </row>
        <row r="8">
          <cell r="G8" t="str">
            <v>https://open.spotify.com/artist/58zInc7Uj4liY5VMHGCfU1</v>
          </cell>
          <cell r="H8" t="str">
            <v>-</v>
          </cell>
          <cell r="I8" t="str">
            <v>-</v>
          </cell>
          <cell r="J8" t="str">
            <v>-</v>
          </cell>
          <cell r="K8" t="str">
            <v>-</v>
          </cell>
          <cell r="N8" t="str">
            <v>https://music.apple.com/us/artist/joseph-shlisky/160276133</v>
          </cell>
        </row>
        <row r="9">
          <cell r="A9" t="str">
            <v>Leib Glantz</v>
          </cell>
          <cell r="G9" t="str">
            <v>https://open.spotify.com/artist/72bN5YZIBNnx1Gp3SnPaGd</v>
          </cell>
          <cell r="H9" t="str">
            <v>https://www.youtube.com/channel/UCDTqpM7SoWlmtI_pwE-S7tg</v>
          </cell>
          <cell r="I9" t="str">
            <v>-</v>
          </cell>
          <cell r="J9" t="str">
            <v>https://www.wikidata.org/wiki/Q2074465</v>
          </cell>
          <cell r="K9" t="str">
            <v>-</v>
          </cell>
          <cell r="N9" t="str">
            <v>https://music.apple.com/nl/artist/leib-glanz/398084495</v>
          </cell>
        </row>
        <row r="10">
          <cell r="G10" t="str">
            <v>https://open.spotify.com/artist/5ewK6bMpJK4XULPPs7RCzO</v>
          </cell>
          <cell r="H10" t="str">
            <v>https://www.youtube.com/channel/UChlrLpSy4uQsQTYcXqBXJdg</v>
          </cell>
          <cell r="I10" t="str">
            <v>-</v>
          </cell>
          <cell r="J10" t="str">
            <v>https://www.wikidata.org/wiki/Q7188547</v>
          </cell>
          <cell r="K10" t="str">
            <v>-</v>
          </cell>
          <cell r="N10" t="str">
            <v>https://music.apple.com/nl/artist/berele-chagy/252682271</v>
          </cell>
        </row>
        <row r="11">
          <cell r="G11" t="str">
            <v>https://open.spotify.com/artist/4319pMN0RvduuZby477hlu?autoplay=true</v>
          </cell>
          <cell r="H11" t="str">
            <v>https://www.youtube.com/azischwartzsite</v>
          </cell>
          <cell r="I11" t="str">
            <v>https://azischwartz.com/</v>
          </cell>
          <cell r="J11" t="str">
            <v>https://www.wikidata.org/wiki/Q110356579</v>
          </cell>
          <cell r="K11" t="str">
            <v>https://cantorazischwartz.bandcamp.com/album/yizkor-music-of-memory-and-tribute</v>
          </cell>
          <cell r="N11" t="str">
            <v>https://music.apple.com/nl/artist/cantor-azi-schwartz/571639980</v>
          </cell>
        </row>
        <row r="13">
          <cell r="A13" t="str">
            <v>Zavel Kwartin</v>
          </cell>
        </row>
        <row r="15">
          <cell r="A15" t="str">
            <v>Sholom Secunda</v>
          </cell>
        </row>
        <row r="16">
          <cell r="A16" t="str">
            <v>Richard Tucker</v>
          </cell>
        </row>
      </sheetData>
      <sheetData sheetId="3"/>
      <sheetData sheetId="4">
        <row r="9">
          <cell r="A9" t="str">
            <v>Jascha Heifetz</v>
          </cell>
        </row>
        <row r="12">
          <cell r="A12" t="str">
            <v>Maximilian Steinberg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9913-B2CC-4EF3-A844-406E3040B8FF}">
  <sheetPr>
    <outlinePr summaryBelow="0" summaryRight="0"/>
  </sheetPr>
  <dimension ref="A1:AA11"/>
  <sheetViews>
    <sheetView tabSelected="1" topLeftCell="G1" workbookViewId="0">
      <selection activeCell="J11" sqref="J11"/>
    </sheetView>
  </sheetViews>
  <sheetFormatPr defaultColWidth="12.5703125" defaultRowHeight="15.75" customHeight="1" x14ac:dyDescent="0.2"/>
  <cols>
    <col min="1" max="1" width="20.5703125" customWidth="1"/>
    <col min="4" max="4" width="18.140625" customWidth="1"/>
    <col min="5" max="5" width="14.42578125" customWidth="1"/>
    <col min="6" max="6" width="14.140625" customWidth="1"/>
    <col min="7" max="7" width="53.7109375" customWidth="1"/>
    <col min="11" max="11" width="23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42</v>
      </c>
      <c r="L1" s="1"/>
      <c r="M1" s="1" t="s">
        <v>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2" t="str">
        <f>[1]Jewish_liturgical!A2</f>
        <v>Yossele Rosenblatt</v>
      </c>
      <c r="B2" s="2">
        <v>134811232</v>
      </c>
      <c r="C2" s="3" t="s">
        <v>10</v>
      </c>
      <c r="D2" s="4">
        <v>12224</v>
      </c>
      <c r="E2" s="2" t="s">
        <v>11</v>
      </c>
      <c r="F2" s="2" t="s">
        <v>12</v>
      </c>
      <c r="G2" s="2" t="s">
        <v>13</v>
      </c>
      <c r="H2" t="str">
        <f>[1]Jewish_liturgical!G2</f>
        <v>https://open.spotify.com/artist/0hhzBdRkBMLsfLvx9HBqXp</v>
      </c>
      <c r="I2" t="str">
        <f>[1]Jewish_liturgical!H2</f>
        <v>https://www.youtube.com/channel/UCgXdS9LR_qXufbupVDPZKpg</v>
      </c>
      <c r="J2" t="str">
        <f>[1]Jewish_liturgical!I2</f>
        <v>-</v>
      </c>
      <c r="K2" t="str">
        <f>[1]Jewish_liturgical!J2</f>
        <v>https://www.wikidata.org/wiki/Q1708769</v>
      </c>
      <c r="L2" t="str">
        <f>[1]Jewish_liturgical!K2</f>
        <v>-</v>
      </c>
      <c r="M2" t="str">
        <f>[1]Jewish_liturgical!N2</f>
        <v>https://music.apple.com/nl/artist/yossele-rosenblatt/122503275</v>
      </c>
    </row>
    <row r="3" spans="1:27" x14ac:dyDescent="0.2">
      <c r="A3" s="2" t="str">
        <f>[1]Jewish_liturgical!A3</f>
        <v>Pierre Pinchik</v>
      </c>
      <c r="B3" s="2">
        <v>140712593</v>
      </c>
      <c r="C3" s="2">
        <v>1900</v>
      </c>
      <c r="D3" s="4">
        <v>1971</v>
      </c>
      <c r="E3" s="2" t="s">
        <v>14</v>
      </c>
      <c r="F3" s="2" t="s">
        <v>15</v>
      </c>
      <c r="G3" s="2" t="s">
        <v>16</v>
      </c>
      <c r="H3" t="str">
        <f>[1]Jewish_liturgical!G3</f>
        <v>https://open.spotify.com/artist/2aIdHdbztZV7B5jeZE3JS7</v>
      </c>
      <c r="I3" t="str">
        <f>[1]Jewish_liturgical!H3</f>
        <v>https://www.youtube.com/channel/UCTH7PIdl1VT1c9eNgU3l3Zw</v>
      </c>
      <c r="J3" t="str">
        <f>[1]Jewish_liturgical!I3</f>
        <v>-</v>
      </c>
      <c r="K3" t="str">
        <f>[1]Jewish_liturgical!J3</f>
        <v>https://www.wikidata.org/wiki/Q3659826</v>
      </c>
      <c r="L3" t="str">
        <f>[1]Jewish_liturgical!K3</f>
        <v>-</v>
      </c>
      <c r="M3" t="str">
        <f>[1]Jewish_liturgical!N3</f>
        <v>https://music.apple.com/nl/artist/cantor-pierre-pinchik/199441102</v>
      </c>
    </row>
    <row r="4" spans="1:27" x14ac:dyDescent="0.2">
      <c r="A4" s="2" t="str">
        <f>[1]Jewish_liturgical!A6</f>
        <v>Mordechai Hershman</v>
      </c>
      <c r="B4" s="2">
        <v>134811178</v>
      </c>
      <c r="C4" s="2">
        <v>1888</v>
      </c>
      <c r="D4" s="4">
        <v>14640</v>
      </c>
      <c r="E4" s="2" t="s">
        <v>17</v>
      </c>
      <c r="F4" s="2" t="s">
        <v>18</v>
      </c>
      <c r="G4" s="2" t="s">
        <v>19</v>
      </c>
      <c r="H4" t="str">
        <f>[1]Jewish_liturgical!G4</f>
        <v>https://open.spotify.com/artist/1drKQpj7GXE0Og2EKpKRBo</v>
      </c>
      <c r="I4" t="str">
        <f>[1]Jewish_liturgical!H4</f>
        <v>-</v>
      </c>
      <c r="J4" t="str">
        <f>[1]Jewish_liturgical!I4</f>
        <v>-</v>
      </c>
      <c r="K4" t="str">
        <f>[1]Jewish_liturgical!J4</f>
        <v>https://www.wikidata.org/wiki/Q20608664</v>
      </c>
      <c r="L4" t="str">
        <f>[1]Jewish_liturgical!K4</f>
        <v>-</v>
      </c>
      <c r="M4" t="str">
        <f>[1]Jewish_liturgical!N4</f>
        <v>https://music.apple.com/nl/artist/israel-bakon/199448267</v>
      </c>
    </row>
    <row r="5" spans="1:27" x14ac:dyDescent="0.2">
      <c r="A5" s="2" t="str">
        <f>[1]Jewish_liturgical!A7</f>
        <v>Gershon Sirota</v>
      </c>
      <c r="B5" s="2">
        <v>134811267</v>
      </c>
      <c r="C5" s="2">
        <v>1874</v>
      </c>
      <c r="D5" s="4">
        <v>15815</v>
      </c>
      <c r="E5" s="2" t="s">
        <v>20</v>
      </c>
      <c r="F5" s="2" t="s">
        <v>21</v>
      </c>
      <c r="G5" s="2" t="s">
        <v>22</v>
      </c>
      <c r="H5" t="str">
        <f>[1]Jewish_liturgical!G5</f>
        <v>https://open.spotify.com/artist/36R16ue1juDP7oSARYW16e</v>
      </c>
      <c r="I5" t="str">
        <f>[1]Jewish_liturgical!H5</f>
        <v>-</v>
      </c>
      <c r="J5" t="str">
        <f>[1]Jewish_liturgical!I5</f>
        <v>-</v>
      </c>
      <c r="K5" t="str">
        <f>[1]Jewish_liturgical!J5</f>
        <v>-</v>
      </c>
      <c r="L5" t="str">
        <f>[1]Jewish_liturgical!K5</f>
        <v>-</v>
      </c>
      <c r="M5" t="str">
        <f>[1]Jewish_liturgical!N5</f>
        <v>-</v>
      </c>
    </row>
    <row r="6" spans="1:27" x14ac:dyDescent="0.2">
      <c r="A6" s="2" t="str">
        <f>[1]Jewish_liturgical!A9</f>
        <v>Leib Glantz</v>
      </c>
      <c r="B6" s="2">
        <v>134811208</v>
      </c>
      <c r="C6" s="3" t="s">
        <v>23</v>
      </c>
      <c r="D6" s="4">
        <v>23403</v>
      </c>
      <c r="E6" s="2" t="s">
        <v>24</v>
      </c>
      <c r="F6" s="2" t="s">
        <v>25</v>
      </c>
      <c r="G6" s="2" t="s">
        <v>26</v>
      </c>
      <c r="H6" t="str">
        <f>[1]Jewish_liturgical!G6</f>
        <v>https://open.spotify.com/artist/70jWxnYjym0MhEnMLK6lxc</v>
      </c>
      <c r="I6" t="str">
        <f>[1]Jewish_liturgical!H6</f>
        <v>https://www.youtube.com/channel/UC1rlDqiZMU2-8qufESSuP-g</v>
      </c>
      <c r="J6" t="str">
        <f>[1]Jewish_liturgical!I6</f>
        <v>-</v>
      </c>
      <c r="K6" t="str">
        <f>[1]Jewish_liturgical!J6</f>
        <v>https://www.wikidata.org/wiki/Q2903892</v>
      </c>
      <c r="L6" t="str">
        <f>[1]Jewish_liturgical!K6</f>
        <v>-</v>
      </c>
      <c r="M6" t="str">
        <f>[1]Jewish_liturgical!N6</f>
        <v>https://music.apple.com/nl/artist/mordechai-hershman/160276123</v>
      </c>
    </row>
    <row r="7" spans="1:27" x14ac:dyDescent="0.2">
      <c r="A7" s="2" t="str">
        <f>[1]Jewish_liturgical!A13</f>
        <v>Zavel Kwartin</v>
      </c>
      <c r="B7" s="2">
        <v>132789434</v>
      </c>
      <c r="C7" s="3" t="s">
        <v>27</v>
      </c>
      <c r="D7" s="4">
        <v>19270</v>
      </c>
      <c r="E7" s="2" t="s">
        <v>28</v>
      </c>
      <c r="F7" s="2" t="s">
        <v>29</v>
      </c>
      <c r="G7" s="2" t="s">
        <v>16</v>
      </c>
      <c r="H7" t="str">
        <f>[1]Jewish_liturgical!G7</f>
        <v>https://open.spotify.com/artist/6evV0iJAD8FGy1Vztc26KN</v>
      </c>
      <c r="I7" t="str">
        <f>[1]Jewish_liturgical!H7</f>
        <v>https://www.youtube.com/channel/UC9-3et_bGtzSSzDn-TPhkeQ</v>
      </c>
      <c r="J7" t="str">
        <f>[1]Jewish_liturgical!I7</f>
        <v>-</v>
      </c>
      <c r="K7" t="str">
        <f>[1]Jewish_liturgical!J7</f>
        <v>https://www.wikidata.org/wiki/Q2915432</v>
      </c>
      <c r="L7" t="str">
        <f>[1]Jewish_liturgical!K7</f>
        <v>-</v>
      </c>
      <c r="M7" t="str">
        <f>[1]Jewish_liturgical!N7</f>
        <v>https://music.apple.com/nl/artist/gershon-sirota/160276395</v>
      </c>
    </row>
    <row r="8" spans="1:27" x14ac:dyDescent="0.2">
      <c r="A8" s="2" t="str">
        <f>[1]Jewish_liturgical!A15</f>
        <v>Sholom Secunda</v>
      </c>
      <c r="B8" s="2">
        <v>133885704</v>
      </c>
      <c r="C8" s="3" t="s">
        <v>30</v>
      </c>
      <c r="D8" s="4">
        <v>27042</v>
      </c>
      <c r="E8" s="2" t="s">
        <v>31</v>
      </c>
      <c r="F8" s="2" t="s">
        <v>15</v>
      </c>
      <c r="G8" s="2" t="s">
        <v>32</v>
      </c>
      <c r="H8" t="str">
        <f>[1]Jewish_liturgical!G8</f>
        <v>https://open.spotify.com/artist/58zInc7Uj4liY5VMHGCfU1</v>
      </c>
      <c r="I8" t="str">
        <f>[1]Jewish_liturgical!H8</f>
        <v>-</v>
      </c>
      <c r="J8" t="str">
        <f>[1]Jewish_liturgical!I8</f>
        <v>-</v>
      </c>
      <c r="K8" t="str">
        <f>[1]Jewish_liturgical!J8</f>
        <v>-</v>
      </c>
      <c r="L8" t="str">
        <f>[1]Jewish_liturgical!K8</f>
        <v>-</v>
      </c>
      <c r="M8" t="str">
        <f>[1]Jewish_liturgical!N8</f>
        <v>https://music.apple.com/us/artist/joseph-shlisky/160276133</v>
      </c>
    </row>
    <row r="9" spans="1:27" x14ac:dyDescent="0.2">
      <c r="A9" s="2" t="str">
        <f>[1]Jewish_liturgical!A16</f>
        <v>Richard Tucker</v>
      </c>
      <c r="B9" s="2">
        <v>134543017</v>
      </c>
      <c r="C9" s="3">
        <v>4989</v>
      </c>
      <c r="D9" s="4">
        <v>27402</v>
      </c>
      <c r="E9" s="2" t="s">
        <v>33</v>
      </c>
      <c r="F9" s="2" t="s">
        <v>34</v>
      </c>
      <c r="G9" s="2" t="s">
        <v>35</v>
      </c>
      <c r="H9" t="str">
        <f>[1]Jewish_liturgical!G9</f>
        <v>https://open.spotify.com/artist/72bN5YZIBNnx1Gp3SnPaGd</v>
      </c>
      <c r="I9" t="str">
        <f>[1]Jewish_liturgical!H9</f>
        <v>https://www.youtube.com/channel/UCDTqpM7SoWlmtI_pwE-S7tg</v>
      </c>
      <c r="J9" t="str">
        <f>[1]Jewish_liturgical!I9</f>
        <v>-</v>
      </c>
      <c r="K9" t="str">
        <f>[1]Jewish_liturgical!J9</f>
        <v>https://www.wikidata.org/wiki/Q2074465</v>
      </c>
      <c r="L9" t="str">
        <f>[1]Jewish_liturgical!K9</f>
        <v>-</v>
      </c>
      <c r="M9" t="str">
        <f>[1]Jewish_liturgical!N9</f>
        <v>https://music.apple.com/nl/artist/leib-glanz/398084495</v>
      </c>
    </row>
    <row r="10" spans="1:27" x14ac:dyDescent="0.2">
      <c r="A10" s="2" t="str">
        <f>'[1]Litvak Music'!A9</f>
        <v>Jascha Heifetz</v>
      </c>
      <c r="B10" s="2">
        <v>116650761</v>
      </c>
      <c r="C10" s="3">
        <v>399</v>
      </c>
      <c r="D10" s="4">
        <v>32121</v>
      </c>
      <c r="E10" s="2" t="s">
        <v>36</v>
      </c>
      <c r="F10" s="2" t="s">
        <v>37</v>
      </c>
      <c r="G10" s="2" t="s">
        <v>38</v>
      </c>
      <c r="H10" t="str">
        <f>[1]Jewish_liturgical!G10</f>
        <v>https://open.spotify.com/artist/5ewK6bMpJK4XULPPs7RCzO</v>
      </c>
      <c r="I10" t="str">
        <f>[1]Jewish_liturgical!H10</f>
        <v>https://www.youtube.com/channel/UChlrLpSy4uQsQTYcXqBXJdg</v>
      </c>
      <c r="J10" t="str">
        <f>[1]Jewish_liturgical!I10</f>
        <v>-</v>
      </c>
      <c r="K10" t="str">
        <f>[1]Jewish_liturgical!J10</f>
        <v>https://www.wikidata.org/wiki/Q7188547</v>
      </c>
      <c r="L10" t="str">
        <f>[1]Jewish_liturgical!K10</f>
        <v>-</v>
      </c>
      <c r="M10" t="str">
        <f>[1]Jewish_liturgical!N10</f>
        <v>https://music.apple.com/nl/artist/berele-chagy/252682271</v>
      </c>
    </row>
    <row r="11" spans="1:27" x14ac:dyDescent="0.2">
      <c r="A11" s="2" t="str">
        <f>'[1]Litvak Music'!A12</f>
        <v>Maximilian Steinberg</v>
      </c>
      <c r="B11" s="2">
        <v>122965523</v>
      </c>
      <c r="C11" s="3" t="s">
        <v>39</v>
      </c>
      <c r="D11" s="4">
        <v>17142</v>
      </c>
      <c r="E11" s="2" t="s">
        <v>36</v>
      </c>
      <c r="F11" s="2" t="s">
        <v>40</v>
      </c>
      <c r="G11" s="2" t="s">
        <v>41</v>
      </c>
      <c r="H11" t="str">
        <f>[1]Jewish_liturgical!G11</f>
        <v>https://open.spotify.com/artist/4319pMN0RvduuZby477hlu?autoplay=true</v>
      </c>
      <c r="I11" t="str">
        <f>[1]Jewish_liturgical!H11</f>
        <v>https://www.youtube.com/azischwartzsite</v>
      </c>
      <c r="J11" t="str">
        <f>[1]Jewish_liturgical!I11</f>
        <v>https://azischwartz.com/</v>
      </c>
      <c r="K11" t="str">
        <f>[1]Jewish_liturgical!J11</f>
        <v>https://www.wikidata.org/wiki/Q110356579</v>
      </c>
      <c r="L11" t="str">
        <f>[1]Jewish_liturgical!K11</f>
        <v>https://cantorazischwartz.bandcamp.com/album/yizkor-music-of-memory-and-tribute</v>
      </c>
      <c r="M11" t="str">
        <f>[1]Jewish_liturgical!N11</f>
        <v>https://music.apple.com/nl/artist/cantor-azi-schwartz/571639980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LLJ_persons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Antal</dc:creator>
  <cp:lastModifiedBy>Daniel Antal</cp:lastModifiedBy>
  <dcterms:created xsi:type="dcterms:W3CDTF">2022-10-27T15:55:56Z</dcterms:created>
  <dcterms:modified xsi:type="dcterms:W3CDTF">2022-10-27T18:31:42Z</dcterms:modified>
</cp:coreProperties>
</file>