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DataPsyched\Documents\Projects\Excel\Practice\temu_product_sales_dataset\"/>
    </mc:Choice>
  </mc:AlternateContent>
  <xr:revisionPtr revIDLastSave="0" documentId="13_ncr:1_{6EB71501-D816-4316-A518-A0650208178A}" xr6:coauthVersionLast="47" xr6:coauthVersionMax="47" xr10:uidLastSave="{00000000-0000-0000-0000-000000000000}"/>
  <bookViews>
    <workbookView xWindow="-120" yWindow="-120" windowWidth="24240" windowHeight="13740" firstSheet="3" activeTab="3" xr2:uid="{AD6DC15B-44B3-4568-988A-CBD2DAF91DAD}"/>
  </bookViews>
  <sheets>
    <sheet name="Sales Overview By Category" sheetId="1" state="hidden" r:id="rId1"/>
    <sheet name="Prize Vs Rating" sheetId="4" state="hidden" r:id="rId2"/>
    <sheet name="Pivot table Subcategories" sheetId="2" state="hidden" r:id="rId3"/>
    <sheet name="Dashboard" sheetId="5" r:id="rId4"/>
    <sheet name="Data Model" sheetId="6" r:id="rId5"/>
  </sheets>
  <definedNames>
    <definedName name="_xlnm._FilterDatabase" localSheetId="2" hidden="1">'Pivot table Subcategories'!$C$2:$E$101</definedName>
    <definedName name="_xlchart.v1.0" hidden="1">'Pivot table Subcategories'!$C$3:$D$101</definedName>
    <definedName name="_xlchart.v1.1" hidden="1">'Pivot table Subcategories'!$E$2</definedName>
    <definedName name="_xlchart.v1.2" hidden="1">'Pivot table Subcategories'!$E$3:$E$101</definedName>
    <definedName name="_xlchart.v1.3" hidden="1">'Pivot table Subcategories'!$C$3:$D$101</definedName>
    <definedName name="_xlchart.v1.4" hidden="1">'Pivot table Subcategories'!$E$2</definedName>
    <definedName name="_xlchart.v1.5" hidden="1">'Pivot table Subcategories'!$E$3:$E$101</definedName>
    <definedName name="Average_Ratings">'Sales Overview By Category'!$AF$10</definedName>
    <definedName name="Median_Price">'Sales Overview By Category'!$AF$13</definedName>
    <definedName name="Slicer_Price_Tier">#N/A</definedName>
    <definedName name="Slicer_Top_Seller_Flag">#N/A</definedName>
    <definedName name="Top_Perfomers">'Sales Overview By Category'!$AF$16</definedName>
    <definedName name="Total_Product">'Sales Overview By Category'!$AF$4</definedName>
    <definedName name="Total_Sales">'Sales Overview By Category'!$AF$7</definedName>
  </definedNames>
  <calcPr calcId="191029"/>
  <pivotCaches>
    <pivotCache cacheId="1272" r:id="rId6"/>
    <pivotCache cacheId="1268" r:id="rId7"/>
    <pivotCache cacheId="1270" r:id="rId8"/>
    <pivotCache cacheId="1278" r:id="rId9"/>
    <pivotCache cacheId="1281" r:id="rId10"/>
    <pivotCache cacheId="1284" r:id="rId11"/>
    <pivotCache cacheId="1287" r:id="rId12"/>
    <pivotCache cacheId="1290" r:id="rId13"/>
    <pivotCache cacheId="1293" r:id="rId14"/>
    <pivotCache cacheId="1295" r:id="rId15"/>
    <pivotCache cacheId="1296" r:id="rId16"/>
    <pivotCache cacheId="1323" r:id="rId17"/>
    <pivotCache cacheId="1325" r:id="rId18"/>
    <pivotCache cacheId="1326" r:id="rId19"/>
  </pivotCaches>
  <extLst>
    <ext xmlns:x14="http://schemas.microsoft.com/office/spreadsheetml/2009/9/main" uri="{876F7934-8845-4945-9796-88D515C7AA90}">
      <x14:pivotCaches>
        <pivotCache cacheId="598"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mu_data_clean_669c05fc-5286-41cb-90c6-50d724021243" name="temu_data_clean" connection="Query - temu_data_clea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3" i="4" l="1" a="1"/>
  <c r="C3" i="4" s="1"/>
  <c r="B3" i="4" a="1"/>
  <c r="B3"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BD7BE-CB22-4066-9382-E8A81BC3886C}" name="Query - temu_data_clean" description="Connection to the 'temu_data_clean' query in the workbook." type="100" refreshedVersion="8" minRefreshableVersion="5">
    <extLst>
      <ext xmlns:x15="http://schemas.microsoft.com/office/spreadsheetml/2010/11/main" uri="{DE250136-89BD-433C-8126-D09CA5730AF9}">
        <x15:connection id="fae3ca12-bcd1-4ca7-829a-ed4df860e300"/>
      </ext>
    </extLst>
  </connection>
  <connection id="2" xr16:uid="{E0B0728E-1256-4BD9-9691-C4DE7C1FA2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emu_data_clean].[Performance category].[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<sst xmlns="http://schemas.openxmlformats.org/spreadsheetml/2006/main" count="356" uniqueCount="155">
  <si>
    <t>Grand Total</t>
  </si>
  <si>
    <t>Which product categories generate the most sales?</t>
  </si>
  <si>
    <t>Median Sales Volume</t>
  </si>
  <si>
    <t>Media Price</t>
  </si>
  <si>
    <t>Average of Ratings</t>
  </si>
  <si>
    <t>Beauty &amp; Health</t>
  </si>
  <si>
    <t>Women's Clothing</t>
  </si>
  <si>
    <t>Home &amp; Kitchen</t>
  </si>
  <si>
    <t>Men's Clothing</t>
  </si>
  <si>
    <t>Shoes</t>
  </si>
  <si>
    <t>Underwear &amp; Sleepwear</t>
  </si>
  <si>
    <t>Sports &amp; Outdoors</t>
  </si>
  <si>
    <t>Office &amp; School</t>
  </si>
  <si>
    <t>Toys &amp; Games</t>
  </si>
  <si>
    <t>Kid, Baby &amp; Maternity</t>
  </si>
  <si>
    <t>Electronics &amp; Appliances</t>
  </si>
  <si>
    <t>Industrial &amp; Commercial</t>
  </si>
  <si>
    <t>Pet Supplies</t>
  </si>
  <si>
    <t>Jewelry &amp; Accessories</t>
  </si>
  <si>
    <t>Automotive</t>
  </si>
  <si>
    <t>Bags &amp; Luggages</t>
  </si>
  <si>
    <t>Health &amp; Household</t>
  </si>
  <si>
    <t>Patio, Lawn &amp; Garden</t>
  </si>
  <si>
    <t>Tools &amp; Home Improvement</t>
  </si>
  <si>
    <t>Lvl 1 category Name</t>
  </si>
  <si>
    <t>Sum of Sales_volume</t>
  </si>
  <si>
    <t>Column Labels</t>
  </si>
  <si>
    <t>Average Performer</t>
  </si>
  <si>
    <t>High Performer</t>
  </si>
  <si>
    <t>Low Performer</t>
  </si>
  <si>
    <t>Top Performer</t>
  </si>
  <si>
    <t>Lvl 1 Category Name</t>
  </si>
  <si>
    <t>Top Performers (Performance Category)</t>
  </si>
  <si>
    <t>High</t>
  </si>
  <si>
    <t>Low</t>
  </si>
  <si>
    <t>Medium</t>
  </si>
  <si>
    <t>Ultra High</t>
  </si>
  <si>
    <t>Ultra Low</t>
  </si>
  <si>
    <t>Price Tier</t>
  </si>
  <si>
    <t>Ratings</t>
  </si>
  <si>
    <t>Do highly rated products sell more?</t>
  </si>
  <si>
    <t>Car Accessories</t>
  </si>
  <si>
    <t>Car Storage &amp; Organizers</t>
  </si>
  <si>
    <t>Keychains&amp;Key Shells</t>
  </si>
  <si>
    <t>Lights &amp; Lighting Accessories</t>
  </si>
  <si>
    <t>Motorcycles</t>
  </si>
  <si>
    <t>Tools &amp; Equipment</t>
  </si>
  <si>
    <t>Luggage &amp; Travel Gear</t>
  </si>
  <si>
    <t>Women's Handbags</t>
  </si>
  <si>
    <t>Women's Tote Bags</t>
  </si>
  <si>
    <t>Women's Wallets &amp; Card Cases</t>
  </si>
  <si>
    <t>Beauty Tools</t>
  </si>
  <si>
    <t>Foot, Hand &amp; Nail Care</t>
  </si>
  <si>
    <t>Hair Care</t>
  </si>
  <si>
    <t>Makeup</t>
  </si>
  <si>
    <t>Personal Care</t>
  </si>
  <si>
    <t>Wigs &amp; Accessories</t>
  </si>
  <si>
    <t>Computer Accessories</t>
  </si>
  <si>
    <t>Headphones, Earbuds &amp; Accessories</t>
  </si>
  <si>
    <t>Phone Accessories</t>
  </si>
  <si>
    <t>Phone Cables &amp; Chargers</t>
  </si>
  <si>
    <t>Phone Cases &amp; Screen Protector</t>
  </si>
  <si>
    <t>Wearable Technology</t>
  </si>
  <si>
    <t>Health Care Products</t>
  </si>
  <si>
    <t>Home Use Medical Supplies &amp; Equipment</t>
  </si>
  <si>
    <t>Household Supplies</t>
  </si>
  <si>
    <t>Personal Care Products</t>
  </si>
  <si>
    <t>Stationery &amp; Gift Wrapping Supplies</t>
  </si>
  <si>
    <t>Wellness &amp; Relaxation Products</t>
  </si>
  <si>
    <t>Bath</t>
  </si>
  <si>
    <t>Bedding</t>
  </si>
  <si>
    <t>Cleaning Supplies</t>
  </si>
  <si>
    <t>Event &amp; Party Supplies</t>
  </si>
  <si>
    <t>Home Decor Products</t>
  </si>
  <si>
    <t>Kids' Home Store</t>
  </si>
  <si>
    <t>Kitchen &amp; Dining</t>
  </si>
  <si>
    <t>Lighting &amp; Ceiling Fans</t>
  </si>
  <si>
    <t>Seasonal Decor</t>
  </si>
  <si>
    <t>Storage &amp; Organization</t>
  </si>
  <si>
    <t>Wall Art</t>
  </si>
  <si>
    <t>Adhesives &amp; Sealants</t>
  </si>
  <si>
    <t>Commercial Lighting</t>
  </si>
  <si>
    <t>Cutting Tools</t>
  </si>
  <si>
    <t>Industrial Materials</t>
  </si>
  <si>
    <t>Other Industrial Supplies</t>
  </si>
  <si>
    <t>Power &amp; Hand Tools</t>
  </si>
  <si>
    <t>Test, Measure &amp; Inspect</t>
  </si>
  <si>
    <t>Jewelry Accessories</t>
  </si>
  <si>
    <t>Men's Accessories</t>
  </si>
  <si>
    <t>Men's Glasses</t>
  </si>
  <si>
    <t>Men's Hats, Caps &amp; Wigs</t>
  </si>
  <si>
    <t>Men's Jewelry</t>
  </si>
  <si>
    <t>Men's Scarves &amp; Gloves</t>
  </si>
  <si>
    <t>Men's Watches &amp; Accessories</t>
  </si>
  <si>
    <t>Women's Accessories</t>
  </si>
  <si>
    <t>Women's Hats &amp; Caps</t>
  </si>
  <si>
    <t>Women's Jewelry</t>
  </si>
  <si>
    <t>Girl's Tops</t>
  </si>
  <si>
    <t>Kid's Accessories</t>
  </si>
  <si>
    <t>Maternity, Baby Gear &amp; Nursery</t>
  </si>
  <si>
    <t>Greeting Cards &amp; Postcards</t>
  </si>
  <si>
    <t>Office &amp; School Supplies</t>
  </si>
  <si>
    <t>Organization</t>
  </si>
  <si>
    <t>Papers, Labels &amp; Indexes</t>
  </si>
  <si>
    <t>Writing Supplies &amp; Correction Supplies</t>
  </si>
  <si>
    <t>Gardening &amp; Urban Farming</t>
  </si>
  <si>
    <t>Outdoor Supplies &amp; Patio Furniture</t>
  </si>
  <si>
    <t>Dogs &amp; Cats Supplies</t>
  </si>
  <si>
    <t>Fish, Reptiles &amp; Amphibians</t>
  </si>
  <si>
    <t>Other Animals</t>
  </si>
  <si>
    <t>Pet Apparel &amp; Accessories</t>
  </si>
  <si>
    <t>Pet Cleaning &amp; Grooming</t>
  </si>
  <si>
    <t>Shoe Accessories</t>
  </si>
  <si>
    <t>Women's Slippers</t>
  </si>
  <si>
    <t>Cycling</t>
  </si>
  <si>
    <t>Fishing</t>
  </si>
  <si>
    <t>Outdoor Recreation</t>
  </si>
  <si>
    <t>Sports &amp; Fitness Supplies</t>
  </si>
  <si>
    <t>Yoga&amp;Studio</t>
  </si>
  <si>
    <t>Hardware</t>
  </si>
  <si>
    <t>Kitchen, Bath Fixtures &amp; Appliances</t>
  </si>
  <si>
    <t>Paint, Wall Treatments &amp; Supplies</t>
  </si>
  <si>
    <t>Power Tools &amp; Safety</t>
  </si>
  <si>
    <t>Arts &amp; Crafts</t>
  </si>
  <si>
    <t>Dolls &amp; Plush Toys</t>
  </si>
  <si>
    <t>Kids' Electronics</t>
  </si>
  <si>
    <t>Novelty &amp; Costumes</t>
  </si>
  <si>
    <t>Other Toys &amp; Games</t>
  </si>
  <si>
    <t>Party Supplies</t>
  </si>
  <si>
    <t>Pretend Play</t>
  </si>
  <si>
    <t>Puzzles &amp; Building Toys</t>
  </si>
  <si>
    <t>Stickers &amp; Crafts Tape</t>
  </si>
  <si>
    <t>Men's Socks &amp; Hosiery</t>
  </si>
  <si>
    <t>Men's Underwear</t>
  </si>
  <si>
    <t>Women's Lingerie</t>
  </si>
  <si>
    <t>Women's Sexy Lingerie</t>
  </si>
  <si>
    <t>Women's Stockings &amp; Hosiery</t>
  </si>
  <si>
    <t>Performance category</t>
  </si>
  <si>
    <t>All</t>
  </si>
  <si>
    <t>Lvl 1 categoryName</t>
  </si>
  <si>
    <t>Which Level 2 subcategories contribute most to top performers?</t>
  </si>
  <si>
    <t>Key perforance Indicators</t>
  </si>
  <si>
    <t>Total Product</t>
  </si>
  <si>
    <t>Average Ratings</t>
  </si>
  <si>
    <t>Median Price</t>
  </si>
  <si>
    <t>% of Top Performers</t>
  </si>
  <si>
    <t>Sales Volume</t>
  </si>
  <si>
    <t>t</t>
  </si>
  <si>
    <t>Which categories have the most Top-performing products?</t>
  </si>
  <si>
    <t xml:space="preserve">What’s the relationship between price bands and sales </t>
  </si>
  <si>
    <t>Lvl 2 categoryName</t>
  </si>
  <si>
    <t>Ratings vs Sales</t>
  </si>
  <si>
    <t>Price Segmentation Analysis</t>
  </si>
  <si>
    <t>Top 10 Sales Overview by Category</t>
  </si>
  <si>
    <t>Top 10 Performers (Performance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</si>
</sst>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
    <numFmt numFmtId="165" formatCode="\$#,##0;\(\$#,##0\);\$#,##0"/>
    <numFmt numFmtId="169" formatCode="_(* #,##0_);_(* \(#,##0\);_(* &quot;-&quot;??_);_(@_)"/>
    <numFmt numFmtId="178" formatCode="&quot;$&quot;#,##0.00"/>
    <numFmt numFmtId="179" formatCode="0.0%"/>
  </numFmts>
  <fonts count="10" x14ac:knownFonts="1">
    <font>
      <sz val="11"/>
      <color theme="1"/>
      <name val="Trebuchet MS"/>
      <family val="2"/>
      <scheme val="minor"/>
    </font>
    <font>
      <sz val="11"/>
      <color theme="1"/>
      <name val="Trebuchet MS"/>
      <family val="2"/>
      <scheme val="minor"/>
    </font>
    <font>
      <sz val="11"/>
      <color theme="0"/>
      <name val="Trebuchet MS"/>
      <family val="2"/>
      <scheme val="minor"/>
    </font>
    <font>
      <sz val="11"/>
      <color theme="1"/>
      <name val="Lato"/>
    </font>
    <font>
      <sz val="12"/>
      <color theme="1"/>
      <name val="Lato"/>
    </font>
    <font>
      <sz val="12"/>
      <color theme="0"/>
      <name val="Lato"/>
    </font>
    <font>
      <b/>
      <sz val="12"/>
      <color theme="2"/>
      <name val="Lato"/>
    </font>
    <font>
      <b/>
      <sz val="12"/>
      <color theme="0"/>
      <name val="Lato"/>
    </font>
    <font>
      <sz val="12"/>
      <color theme="1" tint="0.14999847407452621"/>
      <name val="Lato"/>
    </font>
    <font>
      <sz val="11"/>
      <color theme="1" tint="0.14999847407452621"/>
      <name val="Trebuchet MS"/>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5" tint="-0.249977111117893"/>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50">
    <xf numFmtId="0" fontId="0" fillId="0" borderId="0" xfId="0"/>
    <xf numFmtId="164" fontId="0" fillId="0" borderId="0" xfId="0" applyNumberFormat="1"/>
    <xf numFmtId="0" fontId="3" fillId="0" borderId="0" xfId="0" applyFont="1"/>
    <xf numFmtId="164" fontId="3" fillId="0" borderId="0" xfId="0" applyNumberFormat="1" applyFont="1"/>
    <xf numFmtId="0" fontId="4" fillId="0" borderId="0" xfId="0" applyFont="1"/>
    <xf numFmtId="1" fontId="4" fillId="0" borderId="0" xfId="0" pivotButton="1" applyNumberFormat="1" applyFont="1"/>
    <xf numFmtId="1" fontId="4" fillId="0" borderId="0" xfId="0" applyNumberFormat="1" applyFont="1"/>
    <xf numFmtId="1" fontId="4" fillId="0" borderId="0" xfId="0" applyNumberFormat="1" applyFont="1" applyAlignment="1">
      <alignment horizontal="left"/>
    </xf>
    <xf numFmtId="44" fontId="4" fillId="0" borderId="0" xfId="0" applyNumberFormat="1" applyFont="1"/>
    <xf numFmtId="164" fontId="4" fillId="0" borderId="0" xfId="0" applyNumberFormat="1" applyFont="1"/>
    <xf numFmtId="0" fontId="6" fillId="2" borderId="0" xfId="0" applyFont="1" applyFill="1" applyAlignment="1">
      <alignment horizontal="center"/>
    </xf>
    <xf numFmtId="169" fontId="4" fillId="0" borderId="0" xfId="0" applyNumberFormat="1" applyFont="1"/>
    <xf numFmtId="0" fontId="6" fillId="2" borderId="0" xfId="0" applyFont="1" applyFill="1" applyAlignment="1">
      <alignment horizontal="center" vertical="center"/>
    </xf>
    <xf numFmtId="0" fontId="3" fillId="0" borderId="0" xfId="0" pivotButton="1" applyFont="1"/>
    <xf numFmtId="169" fontId="3" fillId="0" borderId="0" xfId="0" applyNumberFormat="1" applyFont="1"/>
    <xf numFmtId="0" fontId="4" fillId="0" borderId="0" xfId="0" pivotButton="1" applyFont="1"/>
    <xf numFmtId="0" fontId="4" fillId="0" borderId="0" xfId="0" applyFont="1" applyAlignment="1">
      <alignment horizontal="left"/>
    </xf>
    <xf numFmtId="165" fontId="4" fillId="0" borderId="0" xfId="0" applyNumberFormat="1" applyFont="1"/>
    <xf numFmtId="0" fontId="4" fillId="0" borderId="0" xfId="0" applyNumberFormat="1" applyFont="1"/>
    <xf numFmtId="0" fontId="4" fillId="0" borderId="0" xfId="0" applyFont="1" applyAlignment="1"/>
    <xf numFmtId="9" fontId="3" fillId="0" borderId="0" xfId="0" applyNumberFormat="1" applyFont="1"/>
    <xf numFmtId="164" fontId="4" fillId="0" borderId="0" xfId="0" applyNumberFormat="1" applyFont="1" applyAlignment="1">
      <alignment horizontal="left"/>
    </xf>
    <xf numFmtId="169" fontId="0" fillId="0" borderId="0" xfId="1" quotePrefix="1" applyNumberFormat="1" applyFont="1"/>
    <xf numFmtId="169" fontId="0" fillId="0" borderId="0" xfId="1" applyNumberFormat="1" applyFont="1"/>
    <xf numFmtId="178" fontId="3" fillId="0" borderId="0" xfId="0" applyNumberFormat="1" applyFont="1"/>
    <xf numFmtId="179" fontId="3" fillId="0" borderId="0" xfId="0" applyNumberFormat="1" applyFont="1"/>
    <xf numFmtId="9" fontId="0" fillId="0" borderId="0" xfId="2" applyFont="1"/>
    <xf numFmtId="0" fontId="8" fillId="0" borderId="0" xfId="0" applyFont="1"/>
    <xf numFmtId="0" fontId="9" fillId="0" borderId="0" xfId="0" applyFont="1"/>
    <xf numFmtId="1" fontId="8" fillId="0" borderId="0" xfId="0" applyNumberFormat="1" applyFont="1"/>
    <xf numFmtId="1" fontId="8" fillId="0" borderId="0" xfId="0" applyNumberFormat="1" applyFont="1" applyAlignment="1">
      <alignment horizontal="left"/>
    </xf>
    <xf numFmtId="169" fontId="8" fillId="0" borderId="0" xfId="0" applyNumberFormat="1" applyFont="1"/>
    <xf numFmtId="44" fontId="8" fillId="0" borderId="0" xfId="0" applyNumberFormat="1" applyFont="1"/>
    <xf numFmtId="164" fontId="8" fillId="0" borderId="0" xfId="0" applyNumberFormat="1" applyFont="1"/>
    <xf numFmtId="0" fontId="8" fillId="0" borderId="0" xfId="0" applyFont="1" applyAlignment="1">
      <alignment horizontal="left"/>
    </xf>
    <xf numFmtId="0" fontId="8" fillId="0" borderId="0" xfId="0" applyNumberFormat="1" applyFont="1"/>
    <xf numFmtId="165" fontId="8" fillId="0" borderId="0" xfId="0" applyNumberFormat="1" applyFont="1"/>
    <xf numFmtId="164" fontId="8" fillId="0" borderId="0" xfId="0" applyNumberFormat="1" applyFont="1" applyAlignment="1">
      <alignment horizontal="left"/>
    </xf>
    <xf numFmtId="0" fontId="8" fillId="2" borderId="0" xfId="0" applyFont="1" applyFill="1"/>
    <xf numFmtId="0" fontId="9" fillId="2" borderId="0" xfId="0" applyFont="1" applyFill="1"/>
    <xf numFmtId="0" fontId="5" fillId="3" borderId="0" xfId="0" applyFont="1" applyFill="1" applyAlignment="1">
      <alignment horizontal="center"/>
    </xf>
    <xf numFmtId="0" fontId="7" fillId="2" borderId="0" xfId="0" applyFont="1" applyFill="1" applyAlignment="1">
      <alignment horizontal="center" vertical="center"/>
    </xf>
    <xf numFmtId="1" fontId="5" fillId="0" borderId="0" xfId="0" pivotButton="1" applyNumberFormat="1" applyFont="1"/>
    <xf numFmtId="1" fontId="5" fillId="0" borderId="0" xfId="0" applyNumberFormat="1" applyFont="1"/>
    <xf numFmtId="0" fontId="7" fillId="3" borderId="0" xfId="0" applyFont="1" applyFill="1" applyAlignment="1">
      <alignment horizontal="center" vertical="center"/>
    </xf>
    <xf numFmtId="0" fontId="5" fillId="0" borderId="0" xfId="0" applyFont="1"/>
    <xf numFmtId="0" fontId="5" fillId="0" borderId="0" xfId="0" pivotButton="1" applyFont="1"/>
    <xf numFmtId="0" fontId="2" fillId="0" borderId="0" xfId="0" applyFont="1"/>
    <xf numFmtId="0" fontId="7" fillId="2" borderId="0" xfId="0" applyFont="1" applyFill="1" applyAlignment="1">
      <alignment horizontal="center"/>
    </xf>
    <xf numFmtId="0" fontId="2" fillId="2" borderId="0" xfId="0" applyFont="1" applyFill="1"/>
  </cellXfs>
  <cellStyles count="3">
    <cellStyle name="Comma" xfId="1" builtinId="3"/>
    <cellStyle name="Normal" xfId="0" builtinId="0"/>
    <cellStyle name="Percent" xfId="2" builtinId="5"/>
  </cellStyles>
  <dxfs count="216">
    <dxf>
      <font>
        <color theme="1" tint="0.14996795556505021"/>
        <name val="Segoe UI"/>
        <family val="2"/>
        <scheme val="none"/>
      </font>
      <border diagonalUp="0" diagonalDown="0">
        <left/>
        <right/>
        <top/>
        <bottom/>
        <vertical/>
        <horizontal/>
      </border>
    </dxf>
    <dxf>
      <font>
        <color theme="1" tint="0.14996795556505021"/>
        <name val="lato"/>
        <scheme val="none"/>
      </font>
      <fill>
        <patternFill patternType="solid">
          <bgColor theme="8" tint="-0.499984740745262"/>
        </patternFill>
      </fill>
      <border diagonalUp="0" diagonalDown="0">
        <left/>
        <right/>
        <top/>
        <bottom/>
        <vertical/>
        <horizontal/>
      </border>
    </dxf>
    <dxf>
      <font>
        <color theme="1" tint="0.14996795556505021"/>
        <name val="Segoe UI"/>
        <family val="2"/>
        <scheme val="none"/>
      </font>
      <border diagonalUp="0" diagonalDown="0">
        <left/>
        <right/>
        <top/>
        <bottom/>
        <vertical/>
        <horizontal/>
      </border>
    </dxf>
    <dxf>
      <font>
        <color theme="1" tint="0.14996795556505021"/>
        <name val="lato"/>
        <scheme val="none"/>
      </font>
      <fill>
        <patternFill patternType="none">
          <bgColor auto="1"/>
        </patternFill>
      </fill>
      <border diagonalUp="0" diagonalDown="0">
        <left/>
        <right/>
        <top/>
        <bottom/>
        <vertical/>
        <horizontal/>
      </border>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numFmt numFmtId="1" formatCode="0"/>
    </dxf>
    <dxf>
      <numFmt numFmtId="169" formatCode="_(* #,##0_);_(* \(#,##0\);_(* &quot;-&quot;??_);_(@_)"/>
    </dxf>
    <dxf>
      <numFmt numFmtId="164" formatCode="0.0"/>
    </dxf>
    <dxf>
      <numFmt numFmtId="164" formatCode="0.0"/>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color theme="1" tint="0.14999847407452621"/>
      </font>
    </dxf>
    <dxf>
      <font>
        <color theme="1" tint="0.14999847407452621"/>
      </font>
    </dxf>
    <dxf>
      <font>
        <color theme="1" tint="0.14999847407452621"/>
      </font>
    </dxf>
    <dxf>
      <font>
        <color theme="1" tint="0.1499984740745262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numFmt numFmtId="169" formatCode="_(* #,##0_);_(* \(#,##0\);_(* &quot;-&quot;??_);_(@_)"/>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font>
        <name val="Lato"/>
        <scheme val="none"/>
      </font>
    </dxf>
    <dxf>
      <numFmt numFmtId="1" formatCode="0"/>
    </dxf>
    <dxf>
      <numFmt numFmtId="1" formatCode="0"/>
    </dxf>
    <dxf>
      <numFmt numFmtId="1" formatCode="0"/>
    </dxf>
    <dxf>
      <numFmt numFmtId="34" formatCode="_(&quot;$&quot;* #,##0.00_);_(&quot;$&quot;* \(#,##0.00\);_(&quot;$&quot;* &quot;-&quot;??_);_(@_)"/>
    </dxf>
    <dxf>
      <numFmt numFmtId="164" formatCode="0.0"/>
    </dxf>
    <dxf>
      <font>
        <name val="Lato"/>
      </font>
    </dxf>
    <dxf>
      <font>
        <sz val="12"/>
      </font>
    </dxf>
    <dxf>
      <numFmt numFmtId="169" formatCode="_(* #,##0_);_(* \(#,##0\);_(* &quot;-&quot;??_);_(@_)"/>
    </dxf>
    <dxf>
      <numFmt numFmtId="169" formatCode="_(* #,##0_);_(* \(#,##0\);_(* &quot;-&quot;??_);_(@_)"/>
    </dxf>
    <dxf>
      <numFmt numFmtId="169" formatCode="_(* #,##0_);_(* \(#,##0\);_(* &quot;-&quot;??_);_(@_)"/>
    </dxf>
    <dxf>
      <numFmt numFmtId="13" formatCode="0%"/>
    </dxf>
    <dxf>
      <numFmt numFmtId="1" formatCode="0"/>
    </dxf>
    <dxf>
      <numFmt numFmtId="169" formatCode="_(* #,##0_);_(* \(#,##0\);_(* &quot;-&quot;??_);_(@_)"/>
    </dxf>
    <dxf>
      <numFmt numFmtId="164" formatCode="0.0"/>
    </dxf>
    <dxf>
      <numFmt numFmtId="164" formatCode="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 formatCode="0"/>
    </dxf>
    <dxf>
      <numFmt numFmtId="1" formatCode="0"/>
    </dxf>
    <dxf>
      <numFmt numFmtId="1" formatCode="0"/>
    </dxf>
    <dxf>
      <numFmt numFmtId="34" formatCode="_(&quot;$&quot;* #,##0.00_);_(&quot;$&quot;* \(#,##0.00\);_(&quot;$&quot;* &quot;-&quot;??_);_(@_)"/>
    </dxf>
    <dxf>
      <numFmt numFmtId="164" formatCode="0.0"/>
    </dxf>
    <dxf>
      <font>
        <name val="Lato"/>
      </font>
    </dxf>
    <dxf>
      <font>
        <sz val="12"/>
      </font>
    </dxf>
    <dxf>
      <numFmt numFmtId="169" formatCode="_(* #,##0_);_(* \(#,##0\);_(* &quot;-&quot;??_);_(@_)"/>
    </dxf>
    <dxf>
      <numFmt numFmtId="169" formatCode="_(* #,##0_);_(* \(#,##0\);_(* &quot;-&quot;??_);_(@_)"/>
    </dxf>
    <dxf>
      <font>
        <sz val="12"/>
      </font>
    </dxf>
    <dxf>
      <font>
        <sz val="12"/>
      </font>
    </dxf>
    <dxf>
      <font>
        <sz val="12"/>
      </font>
    </dxf>
    <dxf>
      <font>
        <sz val="12"/>
      </font>
    </dxf>
    <dxf>
      <font>
        <sz val="12"/>
      </font>
    </dxf>
    <dxf>
      <font>
        <sz val="12"/>
      </font>
    </dxf>
    <dxf>
      <numFmt numFmtId="179" formatCode="0.0%"/>
    </dxf>
    <dxf>
      <numFmt numFmtId="178" formatCode="&quot;$&quot;#,##0.00"/>
    </dxf>
    <dxf>
      <numFmt numFmtId="169" formatCode="_(* #,##0_);_(* \(#,##0\);_(* &quot;-&quot;??_);_(@_)"/>
    </dxf>
    <dxf>
      <numFmt numFmtId="164" formatCode="0.0"/>
    </dxf>
    <dxf>
      <font>
        <sz val="12"/>
      </font>
    </dxf>
    <dxf>
      <font>
        <sz val="12"/>
      </font>
    </dxf>
    <dxf>
      <font>
        <sz val="12"/>
      </font>
    </dxf>
    <dxf>
      <font>
        <sz val="12"/>
      </font>
    </dxf>
    <dxf>
      <font>
        <sz val="12"/>
      </font>
    </dxf>
    <dxf>
      <font>
        <sz val="12"/>
      </font>
    </dxf>
    <dxf>
      <numFmt numFmtId="169" formatCode="_(* #,##0_);_(* \(#,##0\);_(* &quot;-&quot;??_);_(@_)"/>
    </dxf>
  </dxfs>
  <tableStyles count="2" defaultTableStyle="TableStyleMedium2" defaultPivotStyle="PivotStyleLight16">
    <tableStyle name="2 Column SLicer" pivot="0" table="0" count="10" xr9:uid="{5F69D3FA-D609-4493-97E9-7181E779DB29}">
      <tableStyleElement type="wholeTable" dxfId="3"/>
      <tableStyleElement type="headerRow" dxfId="2"/>
    </tableStyle>
    <tableStyle name="Column SLicer 2 No fill" pivot="0" table="0" count="10" xr9:uid="{275A415D-61ED-420A-B7A3-D62354FD9EB8}">
      <tableStyleElement type="wholeTable" dxfId="1"/>
      <tableStyleElement type="headerRow" dxfId="0"/>
    </tableStyle>
  </tableStyles>
  <colors>
    <mruColors>
      <color rgb="FFF9E7F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diagonalUp="0" diagonalDown="0">
            <left/>
            <right/>
            <top/>
            <bottom/>
            <vertical/>
            <horizontal/>
          </border>
        </dxf>
        <dxf>
          <font>
            <color theme="0"/>
          </font>
          <fill>
            <patternFill patternType="solid">
              <fgColor theme="8"/>
              <bgColor theme="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diagonalUp="0" diagonalDown="0">
            <left/>
            <right/>
            <top/>
            <bottom/>
            <vertical/>
            <horizontal/>
          </border>
        </dxf>
        <dxf>
          <font>
            <color theme="0"/>
          </font>
          <fill>
            <patternFill patternType="solid">
              <fgColor theme="8"/>
              <bgColor theme="8"/>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2 Column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olumn SLicer 2 No fil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32.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openxmlformats.org/officeDocument/2006/relationships/pivotCacheDefinition" Target="pivotCache/pivotCacheDefinition15.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Category!Sales Overview by Category</c:name>
    <c:fmtId val="14"/>
  </c:pivotSource>
  <c:chart>
    <c:title>
      <c:tx>
        <c:strRef>
          <c:f>'Sales Overview By Category'!$B$1:$E$1</c:f>
          <c:strCache>
            <c:ptCount val="4"/>
            <c:pt idx="0">
              <c:v>Which product categories generate the most sales?</c:v>
            </c:pt>
          </c:strCache>
        </c:strRef>
      </c:tx>
      <c:overlay val="0"/>
      <c:spPr>
        <a:noFill/>
        <a:ln>
          <a:noFill/>
        </a:ln>
        <a:effectLst/>
      </c:spPr>
      <c:txPr>
        <a:bodyPr rot="0" spcFirstLastPara="1" vertOverflow="ellipsis" vert="horz" wrap="square" anchor="ctr" anchorCtr="1"/>
        <a:lstStyle/>
        <a:p>
          <a:pPr>
            <a:defRPr sz="912" b="0" i="0" u="none" strike="noStrike" kern="1200" spc="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19195124610951"/>
          <c:y val="9.084832049133075E-2"/>
          <c:w val="0.68387495858329173"/>
          <c:h val="0.88220825741633602"/>
        </c:manualLayout>
      </c:layout>
      <c:barChart>
        <c:barDir val="bar"/>
        <c:grouping val="clustered"/>
        <c:varyColors val="0"/>
        <c:ser>
          <c:idx val="0"/>
          <c:order val="0"/>
          <c:tx>
            <c:strRef>
              <c:f>'Sales Overview By Category'!$B$1:$E$1</c:f>
              <c:strCache>
                <c:ptCount val="1"/>
                <c:pt idx="0">
                  <c:v>Sum of Sales_volume</c:v>
                </c:pt>
              </c:strCache>
            </c:strRef>
          </c:tx>
          <c:spPr>
            <a:solidFill>
              <a:schemeClr val="accent5">
                <a:shade val="58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_(* #,##0_);_(* \(#,##0\);_(* "-"??_);_(@_)</c:formatCode>
                <c:ptCount val="10"/>
                <c:pt idx="0">
                  <c:v>198838</c:v>
                </c:pt>
                <c:pt idx="1">
                  <c:v>207092</c:v>
                </c:pt>
                <c:pt idx="2">
                  <c:v>232192</c:v>
                </c:pt>
                <c:pt idx="3">
                  <c:v>267878</c:v>
                </c:pt>
                <c:pt idx="4">
                  <c:v>287504</c:v>
                </c:pt>
                <c:pt idx="5">
                  <c:v>359811</c:v>
                </c:pt>
                <c:pt idx="6">
                  <c:v>480035</c:v>
                </c:pt>
                <c:pt idx="7">
                  <c:v>515811</c:v>
                </c:pt>
                <c:pt idx="8">
                  <c:v>792123</c:v>
                </c:pt>
                <c:pt idx="9">
                  <c:v>1566050</c:v>
                </c:pt>
              </c:numCache>
            </c:numRef>
          </c:val>
          <c:extLst>
            <c:ext xmlns:c16="http://schemas.microsoft.com/office/drawing/2014/chart" uri="{C3380CC4-5D6E-409C-BE32-E72D297353CC}">
              <c16:uniqueId val="{00000000-6468-4DBB-998D-E9E3DF79579C}"/>
            </c:ext>
          </c:extLst>
        </c:ser>
        <c:ser>
          <c:idx val="1"/>
          <c:order val="1"/>
          <c:tx>
            <c:strRef>
              <c:f>'Sales Overview By Category'!$B$1:$E$1</c:f>
              <c:strCache>
                <c:ptCount val="1"/>
                <c:pt idx="0">
                  <c:v>Median Sales Volume</c:v>
                </c:pt>
              </c:strCache>
            </c:strRef>
          </c:tx>
          <c:spPr>
            <a:solidFill>
              <a:schemeClr val="accent5">
                <a:shade val="86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0</c:formatCode>
                <c:ptCount val="10"/>
                <c:pt idx="0">
                  <c:v>5</c:v>
                </c:pt>
                <c:pt idx="1">
                  <c:v>13</c:v>
                </c:pt>
                <c:pt idx="2">
                  <c:v>25</c:v>
                </c:pt>
                <c:pt idx="3">
                  <c:v>9</c:v>
                </c:pt>
                <c:pt idx="4">
                  <c:v>12</c:v>
                </c:pt>
                <c:pt idx="5">
                  <c:v>12</c:v>
                </c:pt>
                <c:pt idx="6">
                  <c:v>21</c:v>
                </c:pt>
                <c:pt idx="7">
                  <c:v>16</c:v>
                </c:pt>
                <c:pt idx="8">
                  <c:v>11</c:v>
                </c:pt>
                <c:pt idx="9">
                  <c:v>24</c:v>
                </c:pt>
              </c:numCache>
            </c:numRef>
          </c:val>
          <c:extLst>
            <c:ext xmlns:c16="http://schemas.microsoft.com/office/drawing/2014/chart" uri="{C3380CC4-5D6E-409C-BE32-E72D297353CC}">
              <c16:uniqueId val="{00000001-6468-4DBB-998D-E9E3DF79579C}"/>
            </c:ext>
          </c:extLst>
        </c:ser>
        <c:ser>
          <c:idx val="2"/>
          <c:order val="2"/>
          <c:tx>
            <c:strRef>
              <c:f>'Sales Overview By Category'!$B$1:$E$1</c:f>
              <c:strCache>
                <c:ptCount val="1"/>
                <c:pt idx="0">
                  <c:v>Media Price</c:v>
                </c:pt>
              </c:strCache>
            </c:strRef>
          </c:tx>
          <c:spPr>
            <a:solidFill>
              <a:schemeClr val="accent5">
                <a:tint val="86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_("$"* #,##0.00_);_("$"* \(#,##0.00\);_("$"* "-"??_);_(@_)</c:formatCode>
                <c:ptCount val="10"/>
                <c:pt idx="0">
                  <c:v>9.99</c:v>
                </c:pt>
                <c:pt idx="1">
                  <c:v>2.99</c:v>
                </c:pt>
                <c:pt idx="2">
                  <c:v>1.49</c:v>
                </c:pt>
                <c:pt idx="3">
                  <c:v>13.49</c:v>
                </c:pt>
                <c:pt idx="4">
                  <c:v>2.4900000000000002</c:v>
                </c:pt>
                <c:pt idx="5">
                  <c:v>2.99</c:v>
                </c:pt>
                <c:pt idx="6">
                  <c:v>1.69</c:v>
                </c:pt>
                <c:pt idx="7">
                  <c:v>5.99</c:v>
                </c:pt>
                <c:pt idx="8">
                  <c:v>1.98</c:v>
                </c:pt>
                <c:pt idx="9">
                  <c:v>2.99</c:v>
                </c:pt>
              </c:numCache>
            </c:numRef>
          </c:val>
          <c:extLst>
            <c:ext xmlns:c16="http://schemas.microsoft.com/office/drawing/2014/chart" uri="{C3380CC4-5D6E-409C-BE32-E72D297353CC}">
              <c16:uniqueId val="{00000002-6468-4DBB-998D-E9E3DF79579C}"/>
            </c:ext>
          </c:extLst>
        </c:ser>
        <c:ser>
          <c:idx val="3"/>
          <c:order val="3"/>
          <c:tx>
            <c:strRef>
              <c:f>'Sales Overview By Category'!$B$1:$E$1</c:f>
              <c:strCache>
                <c:ptCount val="1"/>
                <c:pt idx="0">
                  <c:v>Average of Ratings</c:v>
                </c:pt>
              </c:strCache>
            </c:strRef>
          </c:tx>
          <c:spPr>
            <a:solidFill>
              <a:schemeClr val="accent5">
                <a:tint val="58000"/>
              </a:schemeClr>
            </a:solidFill>
            <a:ln>
              <a:noFill/>
            </a:ln>
            <a:effectLst/>
          </c:spPr>
          <c:invertIfNegative val="0"/>
          <c:dLbls>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Overview By Category'!$B$1:$E$1</c:f>
              <c:strCache>
                <c:ptCount val="10"/>
                <c:pt idx="0">
                  <c:v>Women's Clothing</c:v>
                </c:pt>
                <c:pt idx="1">
                  <c:v>Automotive</c:v>
                </c:pt>
                <c:pt idx="2">
                  <c:v>Office &amp; School</c:v>
                </c:pt>
                <c:pt idx="3">
                  <c:v>Shoes</c:v>
                </c:pt>
                <c:pt idx="4">
                  <c:v>Toys &amp; Games</c:v>
                </c:pt>
                <c:pt idx="5">
                  <c:v>Electronics &amp; Appliances</c:v>
                </c:pt>
                <c:pt idx="6">
                  <c:v>Beauty &amp; Health</c:v>
                </c:pt>
                <c:pt idx="7">
                  <c:v>Kid, Baby &amp; Maternity</c:v>
                </c:pt>
                <c:pt idx="8">
                  <c:v>Jewelry &amp; Accessories</c:v>
                </c:pt>
                <c:pt idx="9">
                  <c:v>Home &amp; Kitchen</c:v>
                </c:pt>
              </c:strCache>
            </c:strRef>
          </c:cat>
          <c:val>
            <c:numRef>
              <c:f>'Sales Overview By Category'!$B$1:$E$1</c:f>
              <c:numCache>
                <c:formatCode>0.0</c:formatCode>
                <c:ptCount val="10"/>
                <c:pt idx="0">
                  <c:v>4.1709320961619634</c:v>
                </c:pt>
                <c:pt idx="1">
                  <c:v>3.8290336134453744</c:v>
                </c:pt>
                <c:pt idx="2">
                  <c:v>3.9008558558558555</c:v>
                </c:pt>
                <c:pt idx="3">
                  <c:v>4.0300413223140437</c:v>
                </c:pt>
                <c:pt idx="4">
                  <c:v>3.9269264069264063</c:v>
                </c:pt>
                <c:pt idx="5">
                  <c:v>3.9593650793650781</c:v>
                </c:pt>
                <c:pt idx="6">
                  <c:v>4.024656488549625</c:v>
                </c:pt>
                <c:pt idx="7">
                  <c:v>3.9295640468054263</c:v>
                </c:pt>
                <c:pt idx="8">
                  <c:v>4.1229548989113614</c:v>
                </c:pt>
                <c:pt idx="9">
                  <c:v>4.1625117924528325</c:v>
                </c:pt>
              </c:numCache>
            </c:numRef>
          </c:val>
          <c:extLst>
            <c:ext xmlns:c16="http://schemas.microsoft.com/office/drawing/2014/chart" uri="{C3380CC4-5D6E-409C-BE32-E72D297353CC}">
              <c16:uniqueId val="{00000003-6468-4DBB-998D-E9E3DF79579C}"/>
            </c:ext>
          </c:extLst>
        </c:ser>
        <c:dLbls>
          <c:dLblPos val="outEnd"/>
          <c:showLegendKey val="0"/>
          <c:showVal val="1"/>
          <c:showCatName val="0"/>
          <c:showSerName val="0"/>
          <c:showPercent val="0"/>
          <c:showBubbleSize val="0"/>
        </c:dLbls>
        <c:gapWidth val="100"/>
        <c:overlap val="100"/>
        <c:axId val="1596689376"/>
        <c:axId val="1596689856"/>
      </c:barChart>
      <c:catAx>
        <c:axId val="1596689376"/>
        <c:scaling>
          <c:orientation val="minMax"/>
        </c:scaling>
        <c:delete val="0"/>
        <c:axPos val="l"/>
        <c:title>
          <c:tx>
            <c:rich>
              <a:bodyPr rot="-54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r>
                  <a:rPr lang="en-US"/>
                  <a:t>Level 1 Category</a:t>
                </a:r>
              </a:p>
            </c:rich>
          </c:tx>
          <c:overlay val="0"/>
          <c:spPr>
            <a:noFill/>
            <a:ln>
              <a:noFill/>
            </a:ln>
            <a:effectLst/>
          </c:spPr>
          <c:txPr>
            <a:bodyPr rot="-54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596689856"/>
        <c:crosses val="autoZero"/>
        <c:auto val="1"/>
        <c:lblAlgn val="ctr"/>
        <c:lblOffset val="100"/>
        <c:noMultiLvlLbl val="0"/>
      </c:catAx>
      <c:valAx>
        <c:axId val="1596689856"/>
        <c:scaling>
          <c:orientation val="minMax"/>
          <c:max val="1700000.0000000002"/>
          <c:min val="100000"/>
        </c:scaling>
        <c:delete val="0"/>
        <c:axPos val="b"/>
        <c:numFmt formatCode="#,##0" sourceLinked="0"/>
        <c:majorTickMark val="none"/>
        <c:minorTickMark val="none"/>
        <c:tickLblPos val="none"/>
        <c:spPr>
          <a:noFill/>
          <a:ln>
            <a:solidFill>
              <a:schemeClr val="accent1"/>
            </a:solidFill>
          </a:ln>
          <a:effectLst/>
        </c:spPr>
        <c:txPr>
          <a:bodyPr rot="-6000000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59668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6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Category!Top Performers</c:name>
    <c:fmtId val="26"/>
  </c:pivotSource>
  <c:chart>
    <c:title>
      <c:tx>
        <c:strRef>
          <c:f>'Sales Overview By Category'!$I$1:$J$1</c:f>
          <c:strCache>
            <c:ptCount val="2"/>
            <c:pt idx="0">
              <c:v>Which categories have the most Top-performing products?</c:v>
            </c:pt>
          </c:strCache>
        </c:strRef>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6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lt1"/>
          </a:solidFill>
          <a:ln w="19050" cap="flat" cmpd="sng" algn="ctr">
            <a:solidFill>
              <a:schemeClr val="accent5"/>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Overview By Category'!$J$2:$J$3</c:f>
              <c:strCache>
                <c:ptCount val="1"/>
                <c:pt idx="0">
                  <c:v>Top Performer</c:v>
                </c:pt>
              </c:strCache>
            </c:strRef>
          </c:tx>
          <c:spPr>
            <a:solidFill>
              <a:schemeClr val="accent5">
                <a:shade val="58000"/>
              </a:schemeClr>
            </a:solidFill>
            <a:ln>
              <a:noFill/>
            </a:ln>
            <a:effectLst/>
          </c:spPr>
          <c:invertIfNegative val="0"/>
          <c:cat>
            <c:strRef>
              <c:f>'Sales Overview By Category'!$I$4:$I$14</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Category'!$J$4:$J$14</c:f>
              <c:numCache>
                <c:formatCode>General</c:formatCode>
                <c:ptCount val="10"/>
                <c:pt idx="0">
                  <c:v>314</c:v>
                </c:pt>
                <c:pt idx="1">
                  <c:v>16</c:v>
                </c:pt>
                <c:pt idx="2">
                  <c:v>64</c:v>
                </c:pt>
                <c:pt idx="3">
                  <c:v>330</c:v>
                </c:pt>
                <c:pt idx="4">
                  <c:v>15</c:v>
                </c:pt>
                <c:pt idx="5">
                  <c:v>251</c:v>
                </c:pt>
                <c:pt idx="6">
                  <c:v>40</c:v>
                </c:pt>
                <c:pt idx="8">
                  <c:v>12</c:v>
                </c:pt>
                <c:pt idx="9">
                  <c:v>112</c:v>
                </c:pt>
              </c:numCache>
            </c:numRef>
          </c:val>
          <c:extLst>
            <c:ext xmlns:c16="http://schemas.microsoft.com/office/drawing/2014/chart" uri="{C3380CC4-5D6E-409C-BE32-E72D297353CC}">
              <c16:uniqueId val="{00000000-F917-4594-B442-FFD8B28EFFBE}"/>
            </c:ext>
          </c:extLst>
        </c:ser>
        <c:ser>
          <c:idx val="1"/>
          <c:order val="1"/>
          <c:tx>
            <c:strRef>
              <c:f>'Sales Overview By Category'!$K$2:$K$3</c:f>
              <c:strCache>
                <c:ptCount val="1"/>
                <c:pt idx="0">
                  <c:v>High Performer</c:v>
                </c:pt>
              </c:strCache>
            </c:strRef>
          </c:tx>
          <c:spPr>
            <a:solidFill>
              <a:schemeClr val="accent5">
                <a:shade val="86000"/>
              </a:schemeClr>
            </a:solidFill>
            <a:ln>
              <a:noFill/>
            </a:ln>
            <a:effectLst/>
          </c:spPr>
          <c:invertIfNegative val="0"/>
          <c:cat>
            <c:strRef>
              <c:f>'Sales Overview By Category'!$I$4:$I$14</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Category'!$K$4:$K$14</c:f>
              <c:numCache>
                <c:formatCode>General</c:formatCode>
                <c:ptCount val="10"/>
                <c:pt idx="0">
                  <c:v>4755</c:v>
                </c:pt>
                <c:pt idx="1">
                  <c:v>937</c:v>
                </c:pt>
                <c:pt idx="2">
                  <c:v>2964</c:v>
                </c:pt>
                <c:pt idx="3">
                  <c:v>3878</c:v>
                </c:pt>
                <c:pt idx="4">
                  <c:v>660</c:v>
                </c:pt>
                <c:pt idx="5">
                  <c:v>2381</c:v>
                </c:pt>
                <c:pt idx="6">
                  <c:v>1067</c:v>
                </c:pt>
                <c:pt idx="7">
                  <c:v>288</c:v>
                </c:pt>
                <c:pt idx="8">
                  <c:v>708</c:v>
                </c:pt>
                <c:pt idx="9">
                  <c:v>1570</c:v>
                </c:pt>
              </c:numCache>
            </c:numRef>
          </c:val>
          <c:extLst>
            <c:ext xmlns:c16="http://schemas.microsoft.com/office/drawing/2014/chart" uri="{C3380CC4-5D6E-409C-BE32-E72D297353CC}">
              <c16:uniqueId val="{00000001-F917-4594-B442-FFD8B28EFFBE}"/>
            </c:ext>
          </c:extLst>
        </c:ser>
        <c:ser>
          <c:idx val="2"/>
          <c:order val="2"/>
          <c:tx>
            <c:strRef>
              <c:f>'Sales Overview By Category'!$L$2:$L$3</c:f>
              <c:strCache>
                <c:ptCount val="1"/>
                <c:pt idx="0">
                  <c:v>Average Performer</c:v>
                </c:pt>
              </c:strCache>
            </c:strRef>
          </c:tx>
          <c:spPr>
            <a:solidFill>
              <a:schemeClr val="lt1"/>
            </a:solidFill>
            <a:ln w="19050" cap="flat" cmpd="sng" algn="ctr">
              <a:solidFill>
                <a:schemeClr val="accent5"/>
              </a:solidFill>
              <a:prstDash val="solid"/>
              <a:miter lim="800000"/>
            </a:ln>
            <a:effectLst/>
          </c:spPr>
          <c:invertIfNegative val="0"/>
          <c:cat>
            <c:strRef>
              <c:f>'Sales Overview By Category'!$I$4:$I$14</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Category'!$L$4:$L$14</c:f>
              <c:numCache>
                <c:formatCode>General</c:formatCode>
                <c:ptCount val="10"/>
                <c:pt idx="0">
                  <c:v>6848</c:v>
                </c:pt>
                <c:pt idx="1">
                  <c:v>7614</c:v>
                </c:pt>
                <c:pt idx="2">
                  <c:v>5717</c:v>
                </c:pt>
                <c:pt idx="3">
                  <c:v>3691</c:v>
                </c:pt>
                <c:pt idx="4">
                  <c:v>3500</c:v>
                </c:pt>
                <c:pt idx="5">
                  <c:v>2248</c:v>
                </c:pt>
                <c:pt idx="6">
                  <c:v>3002</c:v>
                </c:pt>
                <c:pt idx="7">
                  <c:v>3537</c:v>
                </c:pt>
                <c:pt idx="8">
                  <c:v>3066</c:v>
                </c:pt>
                <c:pt idx="9">
                  <c:v>2377</c:v>
                </c:pt>
              </c:numCache>
            </c:numRef>
          </c:val>
          <c:extLst>
            <c:ext xmlns:c16="http://schemas.microsoft.com/office/drawing/2014/chart" uri="{C3380CC4-5D6E-409C-BE32-E72D297353CC}">
              <c16:uniqueId val="{00000006-F917-4594-B442-FFD8B28EFFBE}"/>
            </c:ext>
          </c:extLst>
        </c:ser>
        <c:ser>
          <c:idx val="3"/>
          <c:order val="3"/>
          <c:tx>
            <c:strRef>
              <c:f>'Sales Overview By Category'!$M$2:$M$3</c:f>
              <c:strCache>
                <c:ptCount val="1"/>
                <c:pt idx="0">
                  <c:v>Low Performer</c:v>
                </c:pt>
              </c:strCache>
            </c:strRef>
          </c:tx>
          <c:spPr>
            <a:solidFill>
              <a:schemeClr val="accent5">
                <a:tint val="58000"/>
              </a:schemeClr>
            </a:solidFill>
            <a:ln>
              <a:noFill/>
            </a:ln>
            <a:effectLst/>
          </c:spPr>
          <c:invertIfNegative val="0"/>
          <c:cat>
            <c:strRef>
              <c:f>'Sales Overview By Category'!$I$4:$I$14</c:f>
              <c:strCache>
                <c:ptCount val="10"/>
                <c:pt idx="0">
                  <c:v>Jewelry &amp; Accessories</c:v>
                </c:pt>
                <c:pt idx="1">
                  <c:v>Women's Clothing</c:v>
                </c:pt>
                <c:pt idx="2">
                  <c:v>Kid, Baby &amp; Maternity</c:v>
                </c:pt>
                <c:pt idx="3">
                  <c:v>Home &amp; Kitchen</c:v>
                </c:pt>
                <c:pt idx="4">
                  <c:v>Bags &amp; Luggages</c:v>
                </c:pt>
                <c:pt idx="5">
                  <c:v>Beauty &amp; Health</c:v>
                </c:pt>
                <c:pt idx="6">
                  <c:v>Sports &amp; Outdoors</c:v>
                </c:pt>
                <c:pt idx="7">
                  <c:v>Men's Clothing</c:v>
                </c:pt>
                <c:pt idx="8">
                  <c:v>Shoes</c:v>
                </c:pt>
                <c:pt idx="9">
                  <c:v>Toys &amp; Games</c:v>
                </c:pt>
              </c:strCache>
            </c:strRef>
          </c:cat>
          <c:val>
            <c:numRef>
              <c:f>'Sales Overview By Category'!$M$4:$M$14</c:f>
              <c:numCache>
                <c:formatCode>General</c:formatCode>
                <c:ptCount val="10"/>
                <c:pt idx="0">
                  <c:v>943</c:v>
                </c:pt>
                <c:pt idx="1">
                  <c:v>3288</c:v>
                </c:pt>
                <c:pt idx="2">
                  <c:v>912</c:v>
                </c:pt>
                <c:pt idx="3">
                  <c:v>581</c:v>
                </c:pt>
                <c:pt idx="4">
                  <c:v>1225</c:v>
                </c:pt>
                <c:pt idx="5">
                  <c:v>360</c:v>
                </c:pt>
                <c:pt idx="6">
                  <c:v>1111</c:v>
                </c:pt>
                <c:pt idx="7">
                  <c:v>1375</c:v>
                </c:pt>
                <c:pt idx="8">
                  <c:v>1054</c:v>
                </c:pt>
                <c:pt idx="9">
                  <c:v>561</c:v>
                </c:pt>
              </c:numCache>
            </c:numRef>
          </c:val>
          <c:extLst>
            <c:ext xmlns:c16="http://schemas.microsoft.com/office/drawing/2014/chart" uri="{C3380CC4-5D6E-409C-BE32-E72D297353CC}">
              <c16:uniqueId val="{0000000C-F917-4594-B442-FFD8B28EFFBE}"/>
            </c:ext>
          </c:extLst>
        </c:ser>
        <c:dLbls>
          <c:showLegendKey val="0"/>
          <c:showVal val="0"/>
          <c:showCatName val="0"/>
          <c:showSerName val="0"/>
          <c:showPercent val="0"/>
          <c:showBubbleSize val="0"/>
        </c:dLbls>
        <c:gapWidth val="20"/>
        <c:axId val="1609775600"/>
        <c:axId val="1609776080"/>
      </c:barChart>
      <c:catAx>
        <c:axId val="160977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609776080"/>
        <c:crosses val="autoZero"/>
        <c:auto val="1"/>
        <c:lblAlgn val="ctr"/>
        <c:lblOffset val="90"/>
        <c:tickLblSkip val="1"/>
        <c:noMultiLvlLbl val="0"/>
      </c:catAx>
      <c:valAx>
        <c:axId val="1609776080"/>
        <c:scaling>
          <c:orientation val="minMax"/>
        </c:scaling>
        <c:delete val="0"/>
        <c:axPos val="l"/>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609775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050" b="0" i="0" u="none" strike="noStrike" kern="1200" spc="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r>
              <a:rPr lang="en-US" sz="1050" b="0" i="0" u="none" strike="noStrike" baseline="0"/>
              <a:t>Do higher ratings drive more sales?</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title>
    <c:autoTitleDeleted val="0"/>
    <c:plotArea>
      <c:layout>
        <c:manualLayout>
          <c:layoutTarget val="inner"/>
          <c:xMode val="edge"/>
          <c:yMode val="edge"/>
          <c:x val="0.13550832471625726"/>
          <c:y val="0.16102171136653895"/>
          <c:w val="0.76791952744723468"/>
          <c:h val="0.72984221799861226"/>
        </c:manualLayout>
      </c:layout>
      <c:scatterChart>
        <c:scatterStyle val="lineMarker"/>
        <c:varyColors val="0"/>
        <c:ser>
          <c:idx val="0"/>
          <c:order val="0"/>
          <c:spPr>
            <a:ln w="38100" cap="rnd">
              <a:noFill/>
              <a:round/>
            </a:ln>
            <a:effectLst/>
          </c:spPr>
          <c:marker>
            <c:symbol val="circle"/>
            <c:size val="5"/>
            <c:spPr>
              <a:solidFill>
                <a:schemeClr val="accent5"/>
              </a:solidFill>
              <a:ln w="9525">
                <a:solidFill>
                  <a:schemeClr val="accent5"/>
                </a:solidFill>
              </a:ln>
              <a:effectLst/>
            </c:spPr>
          </c:marker>
          <c:xVal>
            <c:numRef>
              <c:f>'Prize Vs Rating'!$B$3:$B$31</c:f>
              <c:numCache>
                <c:formatCode>0.0</c:formatCode>
                <c:ptCount val="29"/>
                <c:pt idx="0">
                  <c:v>5</c:v>
                </c:pt>
                <c:pt idx="1">
                  <c:v>4.9000000000000004</c:v>
                </c:pt>
                <c:pt idx="2">
                  <c:v>4.8</c:v>
                </c:pt>
                <c:pt idx="3">
                  <c:v>4.7</c:v>
                </c:pt>
                <c:pt idx="4">
                  <c:v>4.5999999999999996</c:v>
                </c:pt>
                <c:pt idx="5">
                  <c:v>4.5</c:v>
                </c:pt>
                <c:pt idx="6">
                  <c:v>4.4000000000000004</c:v>
                </c:pt>
                <c:pt idx="7">
                  <c:v>4.3</c:v>
                </c:pt>
                <c:pt idx="8">
                  <c:v>4.2</c:v>
                </c:pt>
                <c:pt idx="9">
                  <c:v>4.0999999999999996</c:v>
                </c:pt>
                <c:pt idx="10">
                  <c:v>4</c:v>
                </c:pt>
                <c:pt idx="11">
                  <c:v>3.9</c:v>
                </c:pt>
                <c:pt idx="12">
                  <c:v>3.8</c:v>
                </c:pt>
                <c:pt idx="13">
                  <c:v>3.7</c:v>
                </c:pt>
                <c:pt idx="14">
                  <c:v>3.6</c:v>
                </c:pt>
                <c:pt idx="15">
                  <c:v>3.5</c:v>
                </c:pt>
                <c:pt idx="16">
                  <c:v>3.4</c:v>
                </c:pt>
                <c:pt idx="17">
                  <c:v>3.3</c:v>
                </c:pt>
                <c:pt idx="18">
                  <c:v>3.2</c:v>
                </c:pt>
                <c:pt idx="19">
                  <c:v>3</c:v>
                </c:pt>
                <c:pt idx="20">
                  <c:v>2.9</c:v>
                </c:pt>
                <c:pt idx="21">
                  <c:v>2.8</c:v>
                </c:pt>
                <c:pt idx="22">
                  <c:v>2.7</c:v>
                </c:pt>
                <c:pt idx="23">
                  <c:v>2.6</c:v>
                </c:pt>
                <c:pt idx="24">
                  <c:v>2.5</c:v>
                </c:pt>
                <c:pt idx="25">
                  <c:v>2.2999999999999998</c:v>
                </c:pt>
                <c:pt idx="26">
                  <c:v>2</c:v>
                </c:pt>
                <c:pt idx="27">
                  <c:v>1</c:v>
                </c:pt>
                <c:pt idx="28">
                  <c:v>0</c:v>
                </c:pt>
              </c:numCache>
            </c:numRef>
          </c:xVal>
          <c:yVal>
            <c:numRef>
              <c:f>'Prize Vs Rating'!$C$3:$C$31</c:f>
              <c:numCache>
                <c:formatCode>_(* #,##0_);_(* \(#,##0\);_(* "-"??_);_(@_)</c:formatCode>
                <c:ptCount val="29"/>
                <c:pt idx="0">
                  <c:v>898762</c:v>
                </c:pt>
                <c:pt idx="1">
                  <c:v>603813</c:v>
                </c:pt>
                <c:pt idx="2">
                  <c:v>1315643</c:v>
                </c:pt>
                <c:pt idx="3">
                  <c:v>1162042</c:v>
                </c:pt>
                <c:pt idx="4">
                  <c:v>609652</c:v>
                </c:pt>
                <c:pt idx="5">
                  <c:v>294996</c:v>
                </c:pt>
                <c:pt idx="6">
                  <c:v>219006</c:v>
                </c:pt>
                <c:pt idx="7">
                  <c:v>135142</c:v>
                </c:pt>
                <c:pt idx="8">
                  <c:v>48315</c:v>
                </c:pt>
                <c:pt idx="9">
                  <c:v>70592</c:v>
                </c:pt>
                <c:pt idx="10">
                  <c:v>71227</c:v>
                </c:pt>
                <c:pt idx="11">
                  <c:v>9265</c:v>
                </c:pt>
                <c:pt idx="12">
                  <c:v>11071</c:v>
                </c:pt>
                <c:pt idx="13">
                  <c:v>28854</c:v>
                </c:pt>
                <c:pt idx="14">
                  <c:v>16664</c:v>
                </c:pt>
                <c:pt idx="15">
                  <c:v>7882</c:v>
                </c:pt>
                <c:pt idx="16">
                  <c:v>6256</c:v>
                </c:pt>
                <c:pt idx="17">
                  <c:v>2915</c:v>
                </c:pt>
                <c:pt idx="18">
                  <c:v>2385</c:v>
                </c:pt>
                <c:pt idx="19">
                  <c:v>24772</c:v>
                </c:pt>
                <c:pt idx="20">
                  <c:v>772</c:v>
                </c:pt>
                <c:pt idx="21">
                  <c:v>600</c:v>
                </c:pt>
                <c:pt idx="22">
                  <c:v>4072</c:v>
                </c:pt>
                <c:pt idx="23">
                  <c:v>267</c:v>
                </c:pt>
                <c:pt idx="24">
                  <c:v>8783</c:v>
                </c:pt>
                <c:pt idx="25">
                  <c:v>1213</c:v>
                </c:pt>
                <c:pt idx="26">
                  <c:v>6823</c:v>
                </c:pt>
                <c:pt idx="27">
                  <c:v>5714</c:v>
                </c:pt>
                <c:pt idx="28">
                  <c:v>403060</c:v>
                </c:pt>
              </c:numCache>
            </c:numRef>
          </c:yVal>
          <c:smooth val="0"/>
          <c:extLst>
            <c:ext xmlns:c16="http://schemas.microsoft.com/office/drawing/2014/chart" uri="{C3380CC4-5D6E-409C-BE32-E72D297353CC}">
              <c16:uniqueId val="{00000000-2643-4A46-A049-3E1202521AE5}"/>
            </c:ext>
          </c:extLst>
        </c:ser>
        <c:dLbls>
          <c:showLegendKey val="0"/>
          <c:showVal val="0"/>
          <c:showCatName val="0"/>
          <c:showSerName val="0"/>
          <c:showPercent val="0"/>
          <c:showBubbleSize val="0"/>
        </c:dLbls>
        <c:axId val="1783903072"/>
        <c:axId val="1834352592"/>
      </c:scatterChart>
      <c:valAx>
        <c:axId val="1783903072"/>
        <c:scaling>
          <c:orientation val="minMax"/>
        </c:scaling>
        <c:delete val="0"/>
        <c:axPos val="b"/>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834352592"/>
        <c:crosses val="autoZero"/>
        <c:crossBetween val="midCat"/>
      </c:valAx>
      <c:valAx>
        <c:axId val="1834352592"/>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crossAx val="1783903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n>
            <a:noFill/>
          </a:ln>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[Advance Analysis and Visualization.xlsx]Sales Overview By Category!Price Segmentation Analysis</c:name>
    <c:fmtId val="12"/>
  </c:pivotSource>
  <c:chart>
    <c:title>
      <c:tx>
        <c:strRef>
          <c:f>'Sales Overview By Category'!$Q$1:$T$1</c:f>
          <c:strCache>
            <c:ptCount val="4"/>
            <c:pt idx="0">
              <c:v>What’s the relationship between price bands and sales </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w="28575" cap="rnd">
            <a:solidFill>
              <a:schemeClr val="accent5"/>
            </a:solidFill>
            <a:round/>
          </a:ln>
          <a:effectLst/>
        </c:spPr>
        <c:marker>
          <c:symbol val="none"/>
        </c:marker>
      </c:pivotFmt>
      <c:pivotFmt>
        <c:idx val="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Overview By Category'!$Q$1:$T$1</c:f>
              <c:strCache>
                <c:ptCount val="1"/>
                <c:pt idx="0">
                  <c:v>Sum of Sales_volume</c:v>
                </c:pt>
              </c:strCache>
            </c:strRef>
          </c:tx>
          <c:spPr>
            <a:solidFill>
              <a:schemeClr val="accent5">
                <a:lumMod val="75000"/>
              </a:schemeClr>
            </a:solidFill>
            <a:ln>
              <a:noFill/>
            </a:ln>
            <a:effectLst/>
          </c:spPr>
          <c:invertIfNegative val="0"/>
          <c:cat>
            <c:strRef>
              <c:f>'Sales Overview By Category'!$Q$1:$T$1</c:f>
              <c:strCache>
                <c:ptCount val="5"/>
                <c:pt idx="0">
                  <c:v>Ultra Low</c:v>
                </c:pt>
                <c:pt idx="1">
                  <c:v>Low</c:v>
                </c:pt>
                <c:pt idx="2">
                  <c:v>Medium</c:v>
                </c:pt>
                <c:pt idx="3">
                  <c:v>High</c:v>
                </c:pt>
                <c:pt idx="4">
                  <c:v>Ultra High</c:v>
                </c:pt>
              </c:strCache>
            </c:strRef>
          </c:cat>
          <c:val>
            <c:numRef>
              <c:f>'Sales Overview By Category'!$Q$1:$T$1</c:f>
              <c:numCache>
                <c:formatCode>_(* #,##0_);_(* \(#,##0\);_(* "-"??_);_(@_)</c:formatCode>
                <c:ptCount val="5"/>
                <c:pt idx="0">
                  <c:v>3669824</c:v>
                </c:pt>
                <c:pt idx="1">
                  <c:v>1327275</c:v>
                </c:pt>
                <c:pt idx="2">
                  <c:v>570195</c:v>
                </c:pt>
                <c:pt idx="3">
                  <c:v>388759</c:v>
                </c:pt>
                <c:pt idx="4">
                  <c:v>14505</c:v>
                </c:pt>
              </c:numCache>
            </c:numRef>
          </c:val>
          <c:extLst>
            <c:ext xmlns:c16="http://schemas.microsoft.com/office/drawing/2014/chart" uri="{C3380CC4-5D6E-409C-BE32-E72D297353CC}">
              <c16:uniqueId val="{00000000-4634-4A8C-AB18-F45B1D08E1CE}"/>
            </c:ext>
          </c:extLst>
        </c:ser>
        <c:dLbls>
          <c:showLegendKey val="0"/>
          <c:showVal val="0"/>
          <c:showCatName val="0"/>
          <c:showSerName val="0"/>
          <c:showPercent val="0"/>
          <c:showBubbleSize val="0"/>
        </c:dLbls>
        <c:gapWidth val="190"/>
        <c:overlap val="30"/>
        <c:axId val="1922150288"/>
        <c:axId val="1922153648"/>
      </c:barChart>
      <c:lineChart>
        <c:grouping val="standard"/>
        <c:varyColors val="0"/>
        <c:ser>
          <c:idx val="1"/>
          <c:order val="1"/>
          <c:tx>
            <c:strRef>
              <c:f>'Sales Overview By Category'!$Q$1:$T$1</c:f>
              <c:strCache>
                <c:ptCount val="1"/>
                <c:pt idx="0">
                  <c:v>Media Price</c:v>
                </c:pt>
              </c:strCache>
            </c:strRef>
          </c:tx>
          <c:spPr>
            <a:ln w="28575" cap="rnd">
              <a:solidFill>
                <a:schemeClr val="accent5">
                  <a:tint val="77000"/>
                </a:schemeClr>
              </a:solidFill>
              <a:round/>
            </a:ln>
            <a:effectLst/>
          </c:spPr>
          <c:marker>
            <c:symbol val="none"/>
          </c:marker>
          <c:cat>
            <c:strRef>
              <c:f>'Sales Overview By Category'!$Q$1:$T$1</c:f>
              <c:strCache>
                <c:ptCount val="5"/>
                <c:pt idx="0">
                  <c:v>Ultra Low</c:v>
                </c:pt>
                <c:pt idx="1">
                  <c:v>Low</c:v>
                </c:pt>
                <c:pt idx="2">
                  <c:v>Medium</c:v>
                </c:pt>
                <c:pt idx="3">
                  <c:v>High</c:v>
                </c:pt>
                <c:pt idx="4">
                  <c:v>Ultra High</c:v>
                </c:pt>
              </c:strCache>
            </c:strRef>
          </c:cat>
          <c:val>
            <c:numRef>
              <c:f>'Sales Overview By Category'!$Q$1:$T$1</c:f>
              <c:numCache>
                <c:formatCode>\$#,##0;\(\$#,##0\);\$#,##0</c:formatCode>
                <c:ptCount val="5"/>
                <c:pt idx="0">
                  <c:v>1.39</c:v>
                </c:pt>
                <c:pt idx="1">
                  <c:v>3.49</c:v>
                </c:pt>
                <c:pt idx="2">
                  <c:v>6.99</c:v>
                </c:pt>
                <c:pt idx="3">
                  <c:v>12.99</c:v>
                </c:pt>
                <c:pt idx="4">
                  <c:v>35.49</c:v>
                </c:pt>
              </c:numCache>
            </c:numRef>
          </c:val>
          <c:smooth val="0"/>
          <c:extLst>
            <c:ext xmlns:c16="http://schemas.microsoft.com/office/drawing/2014/chart" uri="{C3380CC4-5D6E-409C-BE32-E72D297353CC}">
              <c16:uniqueId val="{00000001-4634-4A8C-AB18-F45B1D08E1CE}"/>
            </c:ext>
          </c:extLst>
        </c:ser>
        <c:dLbls>
          <c:showLegendKey val="0"/>
          <c:showVal val="0"/>
          <c:showCatName val="0"/>
          <c:showSerName val="0"/>
          <c:showPercent val="0"/>
          <c:showBubbleSize val="0"/>
        </c:dLbls>
        <c:marker val="1"/>
        <c:smooth val="0"/>
        <c:axId val="1993944160"/>
        <c:axId val="1993943680"/>
      </c:lineChart>
      <c:catAx>
        <c:axId val="192215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3648"/>
        <c:crosses val="autoZero"/>
        <c:auto val="1"/>
        <c:lblAlgn val="ctr"/>
        <c:lblOffset val="100"/>
        <c:noMultiLvlLbl val="0"/>
      </c:catAx>
      <c:valAx>
        <c:axId val="192215364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150288"/>
        <c:crosses val="autoZero"/>
        <c:crossBetween val="between"/>
      </c:valAx>
      <c:valAx>
        <c:axId val="19939436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944160"/>
        <c:crosses val="max"/>
        <c:crossBetween val="between"/>
      </c:valAx>
      <c:catAx>
        <c:axId val="1993944160"/>
        <c:scaling>
          <c:orientation val="minMax"/>
        </c:scaling>
        <c:delete val="1"/>
        <c:axPos val="b"/>
        <c:numFmt formatCode="General" sourceLinked="1"/>
        <c:majorTickMark val="out"/>
        <c:minorTickMark val="none"/>
        <c:tickLblPos val="nextTo"/>
        <c:crossAx val="1993943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Top 10 top Perfoming Category</cx:v>
        </cx:txData>
      </cx:tx>
      <cx:txPr>
        <a:bodyPr spcFirstLastPara="1" vertOverflow="ellipsis" horzOverflow="overflow" wrap="square" lIns="0" tIns="0" rIns="0" bIns="0" anchor="ctr" anchorCtr="1"/>
        <a:lstStyle/>
        <a:p>
          <a:pPr algn="ctr" rtl="0">
            <a:defRPr sz="1200">
              <a:latin typeface="Lato" panose="020F0502020204030203" pitchFamily="34" charset="0"/>
              <a:ea typeface="Lato" panose="020F0502020204030203" pitchFamily="34" charset="0"/>
              <a:cs typeface="Lato" panose="020F0502020204030203" pitchFamily="34" charset="0"/>
            </a:defRPr>
          </a:pPr>
          <a:r>
            <a:rPr lang="en-US" sz="1200" b="0" i="0" u="none" strike="noStrike" baseline="0">
              <a:solidFill>
                <a:sysClr val="windowText" lastClr="000000">
                  <a:lumMod val="65000"/>
                  <a:lumOff val="35000"/>
                </a:sysClr>
              </a:solidFill>
              <a:latin typeface="Lato" panose="020F0502020204030203" pitchFamily="34" charset="0"/>
              <a:ea typeface="Lato" panose="020F0502020204030203" pitchFamily="34" charset="0"/>
              <a:cs typeface="Lato" panose="020F0502020204030203" pitchFamily="34" charset="0"/>
            </a:rPr>
            <a:t>Top 10 top Perfoming Category</a:t>
          </a:r>
        </a:p>
      </cx:txPr>
    </cx:title>
    <cx:plotArea>
      <cx:plotAreaRegion>
        <cx:series layoutId="treemap" uniqueId="{03596263-34EA-4634-A1D3-B4969175BCE8}" formatIdx="0">
          <cx:tx>
            <cx:txData>
              <cx:f>_xlchart.v1.4</cx:f>
              <cx:v>% of Top Performers</cx:v>
            </cx:txData>
          </cx:tx>
          <cx:dataLabels pos="inEnd">
            <cx:txPr>
              <a:bodyPr vertOverflow="overflow" horzOverflow="overflow" wrap="square" lIns="0" tIns="0" rIns="0" bIns="0"/>
              <a:lstStyle/>
              <a:p>
                <a:pPr algn="ctr" rtl="0">
                  <a:defRPr sz="800" b="0" i="0">
                    <a:solidFill>
                      <a:srgbClr val="FFFFFF"/>
                    </a:solidFill>
                    <a:latin typeface="Lato" panose="020F0502020204030203" pitchFamily="34" charset="0"/>
                    <a:ea typeface="Lato" panose="020F0502020204030203" pitchFamily="34" charset="0"/>
                    <a:cs typeface="Lato" panose="020F0502020204030203" pitchFamily="34" charset="0"/>
                  </a:defRPr>
                </a:pPr>
                <a:endParaRPr lang="en-US" sz="800">
                  <a:latin typeface="Lato" panose="020F0502020204030203" pitchFamily="34" charset="0"/>
                  <a:ea typeface="Lato" panose="020F0502020204030203" pitchFamily="34" charset="0"/>
                  <a:cs typeface="Lato" panose="020F0502020204030203"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Data Model'!A1"/><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hyperlink" Target="#'Data Model'!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142874</xdr:colOff>
      <xdr:row>0</xdr:row>
      <xdr:rowOff>66675</xdr:rowOff>
    </xdr:from>
    <xdr:to>
      <xdr:col>23</xdr:col>
      <xdr:colOff>285749</xdr:colOff>
      <xdr:row>34</xdr:row>
      <xdr:rowOff>124753</xdr:rowOff>
    </xdr:to>
    <xdr:grpSp>
      <xdr:nvGrpSpPr>
        <xdr:cNvPr id="13" name="Group 12">
          <a:extLst>
            <a:ext uri="{FF2B5EF4-FFF2-40B4-BE49-F238E27FC236}">
              <a16:creationId xmlns:a16="http://schemas.microsoft.com/office/drawing/2014/main" id="{88797234-4D99-1FC2-687A-9F904E874858}"/>
            </a:ext>
          </a:extLst>
        </xdr:cNvPr>
        <xdr:cNvGrpSpPr/>
      </xdr:nvGrpSpPr>
      <xdr:grpSpPr>
        <a:xfrm>
          <a:off x="142874" y="66675"/>
          <a:ext cx="15964958" cy="7254745"/>
          <a:chOff x="142875" y="66675"/>
          <a:chExt cx="11768251" cy="6535078"/>
        </a:xfrm>
        <a:solidFill>
          <a:schemeClr val="bg1"/>
        </a:solidFill>
      </xdr:grpSpPr>
      <xdr:sp macro="" textlink="">
        <xdr:nvSpPr>
          <xdr:cNvPr id="2" name="Rectangle 1">
            <a:extLst>
              <a:ext uri="{FF2B5EF4-FFF2-40B4-BE49-F238E27FC236}">
                <a16:creationId xmlns:a16="http://schemas.microsoft.com/office/drawing/2014/main" id="{673A1B61-E5C4-5AFA-7AAC-79980EC23FC7}"/>
              </a:ext>
            </a:extLst>
          </xdr:cNvPr>
          <xdr:cNvSpPr/>
        </xdr:nvSpPr>
        <xdr:spPr>
          <a:xfrm>
            <a:off x="142877" y="858877"/>
            <a:ext cx="4510210" cy="2628900"/>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 name="Rectangle 2">
            <a:extLst>
              <a:ext uri="{FF2B5EF4-FFF2-40B4-BE49-F238E27FC236}">
                <a16:creationId xmlns:a16="http://schemas.microsoft.com/office/drawing/2014/main" id="{A53E4BA1-4FD4-1D9E-5665-A4264747AE32}"/>
              </a:ext>
            </a:extLst>
          </xdr:cNvPr>
          <xdr:cNvSpPr/>
        </xdr:nvSpPr>
        <xdr:spPr>
          <a:xfrm>
            <a:off x="142875" y="3635529"/>
            <a:ext cx="4510212" cy="2966224"/>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 name="Rectangle 3">
            <a:extLst>
              <a:ext uri="{FF2B5EF4-FFF2-40B4-BE49-F238E27FC236}">
                <a16:creationId xmlns:a16="http://schemas.microsoft.com/office/drawing/2014/main" id="{614465BD-3353-C2B0-6950-3F0334611DBC}"/>
              </a:ext>
            </a:extLst>
          </xdr:cNvPr>
          <xdr:cNvSpPr/>
        </xdr:nvSpPr>
        <xdr:spPr>
          <a:xfrm>
            <a:off x="4788733" y="858877"/>
            <a:ext cx="4510211" cy="2628900"/>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ectangle 4">
            <a:extLst>
              <a:ext uri="{FF2B5EF4-FFF2-40B4-BE49-F238E27FC236}">
                <a16:creationId xmlns:a16="http://schemas.microsoft.com/office/drawing/2014/main" id="{A6FC3F4F-FFE1-4695-F608-45119191D9E8}"/>
              </a:ext>
            </a:extLst>
          </xdr:cNvPr>
          <xdr:cNvSpPr/>
        </xdr:nvSpPr>
        <xdr:spPr>
          <a:xfrm>
            <a:off x="4788733" y="3635529"/>
            <a:ext cx="4510212" cy="2966224"/>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 name="Rectangle 5">
            <a:extLst>
              <a:ext uri="{FF2B5EF4-FFF2-40B4-BE49-F238E27FC236}">
                <a16:creationId xmlns:a16="http://schemas.microsoft.com/office/drawing/2014/main" id="{F076692E-129C-5502-57DD-2C989C91E759}"/>
              </a:ext>
            </a:extLst>
          </xdr:cNvPr>
          <xdr:cNvSpPr/>
        </xdr:nvSpPr>
        <xdr:spPr>
          <a:xfrm>
            <a:off x="142875" y="77826"/>
            <a:ext cx="4276491"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2000"/>
              <a:t>🧠</a:t>
            </a:r>
            <a:r>
              <a:rPr lang="en-US" sz="2000" b="1">
                <a:solidFill>
                  <a:schemeClr val="accent5">
                    <a:lumMod val="50000"/>
                  </a:schemeClr>
                </a:solidFill>
                <a:latin typeface="Franklin Gothic Medium" panose="020B0603020102020204" pitchFamily="34" charset="0"/>
                <a:ea typeface="Lato" panose="020F0502020204030203" pitchFamily="34" charset="0"/>
                <a:cs typeface="Lato" panose="020F0502020204030203" pitchFamily="34" charset="0"/>
              </a:rPr>
              <a:t>Temu Product Performance Dashboard</a:t>
            </a:r>
          </a:p>
        </xdr:txBody>
      </xdr:sp>
      <xdr:sp macro="" textlink="">
        <xdr:nvSpPr>
          <xdr:cNvPr id="7" name="Rectangle 6">
            <a:extLst>
              <a:ext uri="{FF2B5EF4-FFF2-40B4-BE49-F238E27FC236}">
                <a16:creationId xmlns:a16="http://schemas.microsoft.com/office/drawing/2014/main" id="{1BA5A3A4-B1D9-72C7-3815-499B6A94F595}"/>
              </a:ext>
            </a:extLst>
          </xdr:cNvPr>
          <xdr:cNvSpPr/>
        </xdr:nvSpPr>
        <xdr:spPr>
          <a:xfrm>
            <a:off x="10559991" y="66675"/>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 of Top Performers</a:t>
            </a:r>
          </a:p>
        </xdr:txBody>
      </xdr:sp>
      <xdr:sp macro="" textlink="">
        <xdr:nvSpPr>
          <xdr:cNvPr id="8" name="Rectangle 7">
            <a:extLst>
              <a:ext uri="{FF2B5EF4-FFF2-40B4-BE49-F238E27FC236}">
                <a16:creationId xmlns:a16="http://schemas.microsoft.com/office/drawing/2014/main" id="{821D96CC-6302-78E2-0AE2-520FE63EACA1}"/>
              </a:ext>
            </a:extLst>
          </xdr:cNvPr>
          <xdr:cNvSpPr/>
        </xdr:nvSpPr>
        <xdr:spPr>
          <a:xfrm>
            <a:off x="9058752" y="73993"/>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Median Price</a:t>
            </a:r>
          </a:p>
        </xdr:txBody>
      </xdr:sp>
      <xdr:sp macro="" textlink="">
        <xdr:nvSpPr>
          <xdr:cNvPr id="9" name="Rectangle 8">
            <a:extLst>
              <a:ext uri="{FF2B5EF4-FFF2-40B4-BE49-F238E27FC236}">
                <a16:creationId xmlns:a16="http://schemas.microsoft.com/office/drawing/2014/main" id="{D27D2B22-8D12-2247-FCF5-1EB7BBA05C87}"/>
              </a:ext>
            </a:extLst>
          </xdr:cNvPr>
          <xdr:cNvSpPr/>
        </xdr:nvSpPr>
        <xdr:spPr>
          <a:xfrm>
            <a:off x="7557515" y="81311"/>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Average</a:t>
            </a:r>
            <a:r>
              <a:rPr lang="en-US" sz="1400" baseline="0">
                <a:solidFill>
                  <a:schemeClr val="accent5">
                    <a:lumMod val="50000"/>
                  </a:schemeClr>
                </a:solidFill>
              </a:rPr>
              <a:t> Ratings</a:t>
            </a:r>
            <a:endParaRPr lang="en-US" sz="1400">
              <a:solidFill>
                <a:schemeClr val="accent5">
                  <a:lumMod val="50000"/>
                </a:schemeClr>
              </a:solidFill>
            </a:endParaRPr>
          </a:p>
        </xdr:txBody>
      </xdr:sp>
      <xdr:sp macro="" textlink="">
        <xdr:nvSpPr>
          <xdr:cNvPr id="10" name="Rectangle 9">
            <a:extLst>
              <a:ext uri="{FF2B5EF4-FFF2-40B4-BE49-F238E27FC236}">
                <a16:creationId xmlns:a16="http://schemas.microsoft.com/office/drawing/2014/main" id="{E4FD7924-1271-7EB0-9C32-9324EA53482A}"/>
              </a:ext>
            </a:extLst>
          </xdr:cNvPr>
          <xdr:cNvSpPr/>
        </xdr:nvSpPr>
        <xdr:spPr>
          <a:xfrm>
            <a:off x="6056278" y="95949"/>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kern="1200">
                <a:solidFill>
                  <a:schemeClr val="accent5">
                    <a:lumMod val="50000"/>
                  </a:schemeClr>
                </a:solidFill>
                <a:effectLst/>
                <a:latin typeface="+mn-lt"/>
                <a:ea typeface="+mn-ea"/>
                <a:cs typeface="+mn-cs"/>
              </a:rPr>
              <a:t>Total Products</a:t>
            </a:r>
            <a:endParaRPr lang="en-US" sz="1400">
              <a:solidFill>
                <a:schemeClr val="accent5">
                  <a:lumMod val="50000"/>
                </a:schemeClr>
              </a:solidFill>
              <a:effectLst/>
            </a:endParaRPr>
          </a:p>
          <a:p>
            <a:pPr algn="ctr"/>
            <a:endParaRPr lang="en-US" sz="1400">
              <a:solidFill>
                <a:schemeClr val="accent5">
                  <a:lumMod val="50000"/>
                </a:schemeClr>
              </a:solidFill>
            </a:endParaRPr>
          </a:p>
        </xdr:txBody>
      </xdr:sp>
      <xdr:sp macro="" textlink="">
        <xdr:nvSpPr>
          <xdr:cNvPr id="11" name="Rectangle 10">
            <a:extLst>
              <a:ext uri="{FF2B5EF4-FFF2-40B4-BE49-F238E27FC236}">
                <a16:creationId xmlns:a16="http://schemas.microsoft.com/office/drawing/2014/main" id="{8484D9D2-8C61-6617-3B3B-6363663B14A3}"/>
              </a:ext>
            </a:extLst>
          </xdr:cNvPr>
          <xdr:cNvSpPr/>
        </xdr:nvSpPr>
        <xdr:spPr>
          <a:xfrm>
            <a:off x="4555041" y="88629"/>
            <a:ext cx="1339985" cy="644448"/>
          </a:xfrm>
          <a:prstGeom prst="rect">
            <a:avLst/>
          </a:prstGeom>
          <a:grpFill/>
          <a:ln>
            <a:solidFill>
              <a:srgbClr val="F9E7F7"/>
            </a:solidFill>
          </a:ln>
          <a:effectLst>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accent5">
                    <a:lumMod val="50000"/>
                  </a:schemeClr>
                </a:solidFill>
              </a:rPr>
              <a:t>Total Sales</a:t>
            </a:r>
            <a:r>
              <a:rPr lang="en-US" sz="1400" baseline="0">
                <a:solidFill>
                  <a:schemeClr val="accent5">
                    <a:lumMod val="50000"/>
                  </a:schemeClr>
                </a:solidFill>
              </a:rPr>
              <a:t> Volume</a:t>
            </a:r>
            <a:endParaRPr lang="en-US" sz="1400">
              <a:solidFill>
                <a:schemeClr val="accent5">
                  <a:lumMod val="50000"/>
                </a:schemeClr>
              </a:solidFill>
            </a:endParaRPr>
          </a:p>
        </xdr:txBody>
      </xdr:sp>
      <xdr:sp macro="" textlink="">
        <xdr:nvSpPr>
          <xdr:cNvPr id="12" name="Rectangle 11">
            <a:extLst>
              <a:ext uri="{FF2B5EF4-FFF2-40B4-BE49-F238E27FC236}">
                <a16:creationId xmlns:a16="http://schemas.microsoft.com/office/drawing/2014/main" id="{10BA871D-DB40-3471-F7ED-BF2E509E346E}"/>
              </a:ext>
            </a:extLst>
          </xdr:cNvPr>
          <xdr:cNvSpPr/>
        </xdr:nvSpPr>
        <xdr:spPr>
          <a:xfrm>
            <a:off x="9434590" y="836575"/>
            <a:ext cx="2476536" cy="5765178"/>
          </a:xfrm>
          <a:prstGeom prst="rect">
            <a:avLst/>
          </a:prstGeom>
          <a:grp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9</xdr:col>
      <xdr:colOff>38100</xdr:colOff>
      <xdr:row>1</xdr:row>
      <xdr:rowOff>104775</xdr:rowOff>
    </xdr:from>
    <xdr:to>
      <xdr:col>23</xdr:col>
      <xdr:colOff>59816</xdr:colOff>
      <xdr:row>3</xdr:row>
      <xdr:rowOff>72390</xdr:rowOff>
    </xdr:to>
    <xdr:grpSp>
      <xdr:nvGrpSpPr>
        <xdr:cNvPr id="21" name="Group 20">
          <a:extLst>
            <a:ext uri="{FF2B5EF4-FFF2-40B4-BE49-F238E27FC236}">
              <a16:creationId xmlns:a16="http://schemas.microsoft.com/office/drawing/2014/main" id="{28F959E2-D9DA-D473-0ED4-327F0A1BC130}"/>
            </a:ext>
          </a:extLst>
        </xdr:cNvPr>
        <xdr:cNvGrpSpPr/>
      </xdr:nvGrpSpPr>
      <xdr:grpSpPr>
        <a:xfrm>
          <a:off x="6229350" y="316442"/>
          <a:ext cx="9652549" cy="390948"/>
          <a:chOff x="5524500" y="295275"/>
          <a:chExt cx="8556116" cy="348615"/>
        </a:xfrm>
      </xdr:grpSpPr>
      <xdr:sp macro="" textlink="Total_Sales">
        <xdr:nvSpPr>
          <xdr:cNvPr id="14" name="TextBox 13">
            <a:extLst>
              <a:ext uri="{FF2B5EF4-FFF2-40B4-BE49-F238E27FC236}">
                <a16:creationId xmlns:a16="http://schemas.microsoft.com/office/drawing/2014/main" id="{6A4BA7AE-3D01-42DE-873D-E3F3FDC5FCA4}"/>
              </a:ext>
            </a:extLst>
          </xdr:cNvPr>
          <xdr:cNvSpPr txBox="1"/>
        </xdr:nvSpPr>
        <xdr:spPr>
          <a:xfrm>
            <a:off x="5524500" y="302419"/>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0AF0A93B-FD74-4FA7-82C1-099BC5245DD5}" type="TxLink">
              <a:rPr lang="en-US" sz="1400" b="1" i="0" u="none" strike="noStrike">
                <a:solidFill>
                  <a:schemeClr val="accent5">
                    <a:lumMod val="75000"/>
                  </a:schemeClr>
                </a:solidFill>
                <a:latin typeface="Lato" panose="020F0502020204030203" pitchFamily="34" charset="0"/>
                <a:ea typeface="Lato" panose="020F0502020204030203" pitchFamily="34" charset="0"/>
                <a:cs typeface="Lato" panose="020F0502020204030203" pitchFamily="34" charset="0"/>
              </a:rPr>
              <a:pPr algn="ctr"/>
              <a:t> 5,970,558 </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Total_Product">
        <xdr:nvSpPr>
          <xdr:cNvPr id="16" name="TextBox 15">
            <a:extLst>
              <a:ext uri="{FF2B5EF4-FFF2-40B4-BE49-F238E27FC236}">
                <a16:creationId xmlns:a16="http://schemas.microsoft.com/office/drawing/2014/main" id="{BC645EBD-13AB-4AB8-9A28-3D29259364B6}"/>
              </a:ext>
            </a:extLst>
          </xdr:cNvPr>
          <xdr:cNvSpPr txBox="1"/>
        </xdr:nvSpPr>
        <xdr:spPr>
          <a:xfrm>
            <a:off x="7305675" y="323850"/>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B0EF0EF5-BBCC-4C0A-B00E-A8C0176CCF7F}" type="TxLink">
              <a:rPr lang="en-US" sz="1400" b="1" i="0" u="none" strike="noStrike">
                <a:solidFill>
                  <a:schemeClr val="accent5">
                    <a:lumMod val="75000"/>
                  </a:schemeClr>
                </a:solidFill>
                <a:latin typeface="Lato"/>
                <a:ea typeface="Lato"/>
                <a:cs typeface="Lato"/>
              </a:rPr>
              <a:t> 94,752 </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Average_Ratings">
        <xdr:nvSpPr>
          <xdr:cNvPr id="18" name="TextBox 17">
            <a:extLst>
              <a:ext uri="{FF2B5EF4-FFF2-40B4-BE49-F238E27FC236}">
                <a16:creationId xmlns:a16="http://schemas.microsoft.com/office/drawing/2014/main" id="{178A6B21-3886-4CB5-91C1-76629261717F}"/>
              </a:ext>
            </a:extLst>
          </xdr:cNvPr>
          <xdr:cNvSpPr txBox="1"/>
        </xdr:nvSpPr>
        <xdr:spPr>
          <a:xfrm>
            <a:off x="9105899" y="309563"/>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2A8DEB20-7835-432D-B49F-97E3AE211711}" type="TxLink">
              <a:rPr lang="en-US" sz="1400" b="1" i="0" u="none" strike="noStrike">
                <a:solidFill>
                  <a:schemeClr val="accent5">
                    <a:lumMod val="75000"/>
                  </a:schemeClr>
                </a:solidFill>
                <a:latin typeface="Lato"/>
                <a:ea typeface="Lato"/>
                <a:cs typeface="Lato"/>
              </a:rPr>
              <a:t>4.0</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Median_Price">
        <xdr:nvSpPr>
          <xdr:cNvPr id="19" name="TextBox 18">
            <a:extLst>
              <a:ext uri="{FF2B5EF4-FFF2-40B4-BE49-F238E27FC236}">
                <a16:creationId xmlns:a16="http://schemas.microsoft.com/office/drawing/2014/main" id="{8A0366BE-B430-49B9-BA15-4D576EAEA604}"/>
              </a:ext>
            </a:extLst>
          </xdr:cNvPr>
          <xdr:cNvSpPr txBox="1"/>
        </xdr:nvSpPr>
        <xdr:spPr>
          <a:xfrm>
            <a:off x="10944224" y="316707"/>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00B793A1-BA24-4BF3-B82A-A999754969B3}" type="TxLink">
              <a:rPr lang="en-US" sz="1400" b="1" i="0" u="none" strike="noStrike">
                <a:solidFill>
                  <a:schemeClr val="accent5">
                    <a:lumMod val="75000"/>
                  </a:schemeClr>
                </a:solidFill>
                <a:latin typeface="Lato"/>
                <a:ea typeface="Lato"/>
                <a:cs typeface="Lato"/>
              </a:rPr>
              <a:t>$4.49</a:t>
            </a:fld>
            <a:endParaRPr lang="en-US" sz="1400" b="1" i="0" u="none" strike="noStrike">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Top_Perfomers">
        <xdr:nvSpPr>
          <xdr:cNvPr id="20" name="TextBox 19">
            <a:extLst>
              <a:ext uri="{FF2B5EF4-FFF2-40B4-BE49-F238E27FC236}">
                <a16:creationId xmlns:a16="http://schemas.microsoft.com/office/drawing/2014/main" id="{FA635DD0-3C9D-4613-B347-8B38A0FAED4B}"/>
              </a:ext>
            </a:extLst>
          </xdr:cNvPr>
          <xdr:cNvSpPr txBox="1"/>
        </xdr:nvSpPr>
        <xdr:spPr>
          <a:xfrm>
            <a:off x="12773024" y="295275"/>
            <a:ext cx="1307592"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t>
            </a:r>
            <a:fld id="{8C53462A-0552-468A-BFFF-8258B174890A}" type="TxLink">
              <a:rPr lang="en-US" sz="1400" b="1" i="0" u="none" strike="noStrike">
                <a:solidFill>
                  <a:schemeClr val="accent5">
                    <a:lumMod val="75000"/>
                  </a:schemeClr>
                </a:solidFill>
                <a:latin typeface="Lato"/>
                <a:ea typeface="Lato"/>
                <a:cs typeface="Lato"/>
              </a:rPr>
              <a:t>1.6%</a:t>
            </a:fld>
            <a:endParaRPr lang="en-US" sz="1400" b="1">
              <a:solidFill>
                <a:schemeClr val="accent5">
                  <a:lumMod val="7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180975</xdr:colOff>
      <xdr:row>4</xdr:row>
      <xdr:rowOff>104775</xdr:rowOff>
    </xdr:from>
    <xdr:to>
      <xdr:col>9</xdr:col>
      <xdr:colOff>38100</xdr:colOff>
      <xdr:row>18</xdr:row>
      <xdr:rowOff>38100</xdr:rowOff>
    </xdr:to>
    <xdr:graphicFrame macro="">
      <xdr:nvGraphicFramePr>
        <xdr:cNvPr id="22" name="Chart 21">
          <a:extLst>
            <a:ext uri="{FF2B5EF4-FFF2-40B4-BE49-F238E27FC236}">
              <a16:creationId xmlns:a16="http://schemas.microsoft.com/office/drawing/2014/main" id="{77E0965D-A58B-4430-B2BA-4ADA00E4C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285749</xdr:colOff>
      <xdr:row>4</xdr:row>
      <xdr:rowOff>123826</xdr:rowOff>
    </xdr:from>
    <xdr:to>
      <xdr:col>18</xdr:col>
      <xdr:colOff>142874</xdr:colOff>
      <xdr:row>18</xdr:row>
      <xdr:rowOff>19050</xdr:rowOff>
    </xdr:to>
    <xdr:graphicFrame macro="">
      <xdr:nvGraphicFramePr>
        <xdr:cNvPr id="23" name="Chart 22">
          <a:extLst>
            <a:ext uri="{FF2B5EF4-FFF2-40B4-BE49-F238E27FC236}">
              <a16:creationId xmlns:a16="http://schemas.microsoft.com/office/drawing/2014/main" id="{374916A4-A56C-4842-8DBF-69626CE6C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266699</xdr:colOff>
      <xdr:row>19</xdr:row>
      <xdr:rowOff>47625</xdr:rowOff>
    </xdr:from>
    <xdr:to>
      <xdr:col>18</xdr:col>
      <xdr:colOff>142875</xdr:colOff>
      <xdr:row>34</xdr:row>
      <xdr:rowOff>85725</xdr:rowOff>
    </xdr:to>
    <xdr:graphicFrame macro="">
      <xdr:nvGraphicFramePr>
        <xdr:cNvPr id="24" name="Chart 23">
          <a:extLst>
            <a:ext uri="{FF2B5EF4-FFF2-40B4-BE49-F238E27FC236}">
              <a16:creationId xmlns:a16="http://schemas.microsoft.com/office/drawing/2014/main" id="{7CB0C11F-3257-45F1-93CD-C5A6D6ABD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xdr:colOff>
      <xdr:row>19</xdr:row>
      <xdr:rowOff>47625</xdr:rowOff>
    </xdr:from>
    <xdr:to>
      <xdr:col>9</xdr:col>
      <xdr:colOff>66675</xdr:colOff>
      <xdr:row>34</xdr:row>
      <xdr:rowOff>104775</xdr:rowOff>
    </xdr:to>
    <xdr:graphicFrame macro="">
      <xdr:nvGraphicFramePr>
        <xdr:cNvPr id="27" name="Chart 26">
          <a:extLst>
            <a:ext uri="{FF2B5EF4-FFF2-40B4-BE49-F238E27FC236}">
              <a16:creationId xmlns:a16="http://schemas.microsoft.com/office/drawing/2014/main" id="{C0F16C40-0D08-4E46-86B3-D3CA0ED37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466724</xdr:colOff>
      <xdr:row>7</xdr:row>
      <xdr:rowOff>9525</xdr:rowOff>
    </xdr:from>
    <xdr:to>
      <xdr:col>22</xdr:col>
      <xdr:colOff>476250</xdr:colOff>
      <xdr:row>13</xdr:row>
      <xdr:rowOff>114300</xdr:rowOff>
    </xdr:to>
    <mc:AlternateContent xmlns:mc="http://schemas.openxmlformats.org/markup-compatibility/2006">
      <mc:Choice xmlns:a14="http://schemas.microsoft.com/office/drawing/2010/main" Requires="a14">
        <xdr:graphicFrame macro="">
          <xdr:nvGraphicFramePr>
            <xdr:cNvPr id="28" name="Price Tier">
              <a:extLst>
                <a:ext uri="{FF2B5EF4-FFF2-40B4-BE49-F238E27FC236}">
                  <a16:creationId xmlns:a16="http://schemas.microsoft.com/office/drawing/2014/main" id="{79757AFA-5922-A3D4-3EF6-50B76D216A18}"/>
                </a:ext>
              </a:extLst>
            </xdr:cNvPr>
            <xdr:cNvGraphicFramePr/>
          </xdr:nvGraphicFramePr>
          <xdr:xfrm>
            <a:off x="0" y="0"/>
            <a:ext cx="0" cy="0"/>
          </xdr:xfrm>
          <a:graphic>
            <a:graphicData uri="http://schemas.microsoft.com/office/drawing/2010/slicer">
              <sle:slicer xmlns:sle="http://schemas.microsoft.com/office/drawing/2010/slicer" name="Price Tier"/>
            </a:graphicData>
          </a:graphic>
        </xdr:graphicFrame>
      </mc:Choice>
      <mc:Fallback>
        <xdr:sp macro="" textlink="">
          <xdr:nvSpPr>
            <xdr:cNvPr id="0" name=""/>
            <xdr:cNvSpPr>
              <a:spLocks noTextEdit="1"/>
            </xdr:cNvSpPr>
          </xdr:nvSpPr>
          <xdr:spPr>
            <a:xfrm>
              <a:off x="12849224" y="1491192"/>
              <a:ext cx="2761193" cy="137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14</xdr:row>
      <xdr:rowOff>28575</xdr:rowOff>
    </xdr:from>
    <xdr:to>
      <xdr:col>22</xdr:col>
      <xdr:colOff>352425</xdr:colOff>
      <xdr:row>19</xdr:row>
      <xdr:rowOff>28575</xdr:rowOff>
    </xdr:to>
    <mc:AlternateContent xmlns:mc="http://schemas.openxmlformats.org/markup-compatibility/2006">
      <mc:Choice xmlns:a14="http://schemas.microsoft.com/office/drawing/2010/main" Requires="a14">
        <xdr:graphicFrame macro="">
          <xdr:nvGraphicFramePr>
            <xdr:cNvPr id="29" name="Top_Seller_Flag">
              <a:extLst>
                <a:ext uri="{FF2B5EF4-FFF2-40B4-BE49-F238E27FC236}">
                  <a16:creationId xmlns:a16="http://schemas.microsoft.com/office/drawing/2014/main" id="{DDFA860A-85C9-4737-3976-F0782769A449}"/>
                </a:ext>
              </a:extLst>
            </xdr:cNvPr>
            <xdr:cNvGraphicFramePr/>
          </xdr:nvGraphicFramePr>
          <xdr:xfrm>
            <a:off x="0" y="0"/>
            <a:ext cx="0" cy="0"/>
          </xdr:xfrm>
          <a:graphic>
            <a:graphicData uri="http://schemas.microsoft.com/office/drawing/2010/slicer">
              <sle:slicer xmlns:sle="http://schemas.microsoft.com/office/drawing/2010/slicer" name="Top_Seller_Flag"/>
            </a:graphicData>
          </a:graphic>
        </xdr:graphicFrame>
      </mc:Choice>
      <mc:Fallback>
        <xdr:sp macro="" textlink="">
          <xdr:nvSpPr>
            <xdr:cNvPr id="0" name=""/>
            <xdr:cNvSpPr>
              <a:spLocks noTextEdit="1"/>
            </xdr:cNvSpPr>
          </xdr:nvSpPr>
          <xdr:spPr>
            <a:xfrm>
              <a:off x="12849225" y="2991908"/>
              <a:ext cx="2637367" cy="1058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495300</xdr:colOff>
      <xdr:row>19</xdr:row>
      <xdr:rowOff>152400</xdr:rowOff>
    </xdr:from>
    <xdr:to>
      <xdr:col>23</xdr:col>
      <xdr:colOff>142875</xdr:colOff>
      <xdr:row>33</xdr:row>
      <xdr:rowOff>147639</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CBE5F3BC-10DF-4C75-9C7B-629C8931C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68100" y="3771900"/>
              <a:ext cx="2695575" cy="26622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542925</xdr:colOff>
      <xdr:row>5</xdr:row>
      <xdr:rowOff>9525</xdr:rowOff>
    </xdr:from>
    <xdr:to>
      <xdr:col>20</xdr:col>
      <xdr:colOff>533400</xdr:colOff>
      <xdr:row>6</xdr:row>
      <xdr:rowOff>123825</xdr:rowOff>
    </xdr:to>
    <xdr:sp macro="" textlink="">
      <xdr:nvSpPr>
        <xdr:cNvPr id="32" name="Rectangle 31">
          <a:extLst>
            <a:ext uri="{FF2B5EF4-FFF2-40B4-BE49-F238E27FC236}">
              <a16:creationId xmlns:a16="http://schemas.microsoft.com/office/drawing/2014/main" id="{28D43AB2-4210-6452-256A-E542322E5405}"/>
            </a:ext>
          </a:extLst>
        </xdr:cNvPr>
        <xdr:cNvSpPr/>
      </xdr:nvSpPr>
      <xdr:spPr>
        <a:xfrm>
          <a:off x="11515725" y="962025"/>
          <a:ext cx="1209675" cy="304800"/>
        </a:xfrm>
        <a:prstGeom prst="rect">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t>🧭</a:t>
          </a:r>
          <a:r>
            <a:rPr lang="en-US" sz="1100"/>
            <a:t>Dashboard </a:t>
          </a:r>
        </a:p>
      </xdr:txBody>
    </xdr:sp>
    <xdr:clientData/>
  </xdr:twoCellAnchor>
  <xdr:twoCellAnchor>
    <xdr:from>
      <xdr:col>21</xdr:col>
      <xdr:colOff>38100</xdr:colOff>
      <xdr:row>5</xdr:row>
      <xdr:rowOff>9525</xdr:rowOff>
    </xdr:from>
    <xdr:to>
      <xdr:col>23</xdr:col>
      <xdr:colOff>28575</xdr:colOff>
      <xdr:row>6</xdr:row>
      <xdr:rowOff>123825</xdr:rowOff>
    </xdr:to>
    <xdr:sp macro="" textlink="">
      <xdr:nvSpPr>
        <xdr:cNvPr id="33" name="Rectangle 32">
          <a:hlinkClick xmlns:r="http://schemas.openxmlformats.org/officeDocument/2006/relationships" r:id="rId6"/>
          <a:extLst>
            <a:ext uri="{FF2B5EF4-FFF2-40B4-BE49-F238E27FC236}">
              <a16:creationId xmlns:a16="http://schemas.microsoft.com/office/drawing/2014/main" id="{5F12A8A0-DA73-4ADB-BDA7-6D3FF1BF585D}"/>
            </a:ext>
          </a:extLst>
        </xdr:cNvPr>
        <xdr:cNvSpPr/>
      </xdr:nvSpPr>
      <xdr:spPr>
        <a:xfrm>
          <a:off x="12839700" y="962025"/>
          <a:ext cx="1209675" cy="304800"/>
        </a:xfrm>
        <a:prstGeom prst="rect">
          <a:avLst/>
        </a:prstGeom>
        <a:solidFill>
          <a:schemeClr val="bg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solidFill>
                <a:schemeClr val="tx1">
                  <a:lumMod val="85000"/>
                  <a:lumOff val="15000"/>
                </a:schemeClr>
              </a:solidFill>
            </a:rPr>
            <a:t>🧭</a:t>
          </a:r>
          <a:r>
            <a:rPr lang="en-US" sz="1100">
              <a:solidFill>
                <a:schemeClr val="tx1">
                  <a:lumMod val="85000"/>
                  <a:lumOff val="15000"/>
                </a:schemeClr>
              </a:solidFill>
            </a:rPr>
            <a:t>Dataset</a:t>
          </a:r>
        </a:p>
      </xdr:txBody>
    </xdr:sp>
    <xdr:clientData/>
  </xdr:twoCellAnchor>
  <xdr:twoCellAnchor>
    <xdr:from>
      <xdr:col>5</xdr:col>
      <xdr:colOff>148169</xdr:colOff>
      <xdr:row>13</xdr:row>
      <xdr:rowOff>137583</xdr:rowOff>
    </xdr:from>
    <xdr:to>
      <xdr:col>8</xdr:col>
      <xdr:colOff>465668</xdr:colOff>
      <xdr:row>18</xdr:row>
      <xdr:rowOff>1</xdr:rowOff>
    </xdr:to>
    <xdr:sp macro="" textlink="">
      <xdr:nvSpPr>
        <xdr:cNvPr id="34" name="TextBox 33">
          <a:extLst>
            <a:ext uri="{FF2B5EF4-FFF2-40B4-BE49-F238E27FC236}">
              <a16:creationId xmlns:a16="http://schemas.microsoft.com/office/drawing/2014/main" id="{0E266E99-4497-FC88-78D0-E38D98D33B50}"/>
            </a:ext>
            <a:ext uri="{C183D7F6-B498-43B3-948B-1728B52AA6E4}">
              <adec:decorative xmlns:adec="http://schemas.microsoft.com/office/drawing/2017/decorative" val="1"/>
            </a:ext>
          </a:extLst>
        </xdr:cNvPr>
        <xdr:cNvSpPr txBox="1"/>
      </xdr:nvSpPr>
      <xdr:spPr>
        <a:xfrm>
          <a:off x="3587752" y="2889250"/>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solidFill>
                <a:schemeClr val="accent5"/>
              </a:solidFill>
              <a:latin typeface="Lato" panose="020F0502020204030203" pitchFamily="34" charset="0"/>
              <a:ea typeface="Lato" panose="020F0502020204030203" pitchFamily="34" charset="0"/>
              <a:cs typeface="Lato" panose="020F0502020204030203" pitchFamily="34" charset="0"/>
            </a:rPr>
            <a:t>Home &amp; Kitchen </a:t>
          </a:r>
          <a:r>
            <a:rPr lang="en-US" sz="800">
              <a:solidFill>
                <a:schemeClr val="bg2">
                  <a:lumMod val="25000"/>
                </a:schemeClr>
              </a:solidFill>
              <a:latin typeface="Lato" panose="020F0502020204030203" pitchFamily="34" charset="0"/>
              <a:ea typeface="Lato" panose="020F0502020204030203" pitchFamily="34" charset="0"/>
              <a:cs typeface="Lato" panose="020F0502020204030203" pitchFamily="34" charset="0"/>
            </a:rPr>
            <a:t>leads by a wide margin, contributing the largest share of total sales. </a:t>
          </a:r>
          <a:r>
            <a:rPr lang="en-US" sz="800">
              <a:solidFill>
                <a:schemeClr val="accent5"/>
              </a:solidFill>
              <a:latin typeface="Lato" panose="020F0502020204030203" pitchFamily="34" charset="0"/>
              <a:ea typeface="Lato" panose="020F0502020204030203" pitchFamily="34" charset="0"/>
              <a:cs typeface="Lato" panose="020F0502020204030203" pitchFamily="34" charset="0"/>
            </a:rPr>
            <a:t>Jewelry &amp; Accessories and Kid, Baby &amp; Maternity </a:t>
          </a:r>
          <a:r>
            <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follow as key revenue drivers.</a:t>
          </a:r>
        </a:p>
      </xdr:txBody>
    </xdr:sp>
    <xdr:clientData/>
  </xdr:twoCellAnchor>
  <xdr:twoCellAnchor>
    <xdr:from>
      <xdr:col>14</xdr:col>
      <xdr:colOff>342901</xdr:colOff>
      <xdr:row>7</xdr:row>
      <xdr:rowOff>67732</xdr:rowOff>
    </xdr:from>
    <xdr:to>
      <xdr:col>17</xdr:col>
      <xdr:colOff>660400</xdr:colOff>
      <xdr:row>11</xdr:row>
      <xdr:rowOff>141817</xdr:rowOff>
    </xdr:to>
    <xdr:sp macro="" textlink="">
      <xdr:nvSpPr>
        <xdr:cNvPr id="35" name="TextBox 34">
          <a:extLst>
            <a:ext uri="{FF2B5EF4-FFF2-40B4-BE49-F238E27FC236}">
              <a16:creationId xmlns:a16="http://schemas.microsoft.com/office/drawing/2014/main" id="{79418579-886E-463F-8D77-80F679A3AD56}"/>
            </a:ext>
            <a:ext uri="{C183D7F6-B498-43B3-948B-1728B52AA6E4}">
              <adec:decorative xmlns:adec="http://schemas.microsoft.com/office/drawing/2017/decorative" val="1"/>
            </a:ext>
          </a:extLst>
        </xdr:cNvPr>
        <xdr:cNvSpPr txBox="1"/>
      </xdr:nvSpPr>
      <xdr:spPr>
        <a:xfrm>
          <a:off x="9973734" y="1549399"/>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rPr>
            <a:t>Jewelry &amp; Accessories and Women’s Clothing host the highest concentration of top performers, suggesting strong product variety and consistent customer appeal.</a:t>
          </a:r>
        </a:p>
      </xdr:txBody>
    </xdr:sp>
    <xdr:clientData/>
  </xdr:twoCellAnchor>
  <xdr:twoCellAnchor>
    <xdr:from>
      <xdr:col>3</xdr:col>
      <xdr:colOff>611717</xdr:colOff>
      <xdr:row>20</xdr:row>
      <xdr:rowOff>82549</xdr:rowOff>
    </xdr:from>
    <xdr:to>
      <xdr:col>7</xdr:col>
      <xdr:colOff>241299</xdr:colOff>
      <xdr:row>24</xdr:row>
      <xdr:rowOff>156633</xdr:rowOff>
    </xdr:to>
    <xdr:sp macro="" textlink="">
      <xdr:nvSpPr>
        <xdr:cNvPr id="36" name="TextBox 35">
          <a:extLst>
            <a:ext uri="{FF2B5EF4-FFF2-40B4-BE49-F238E27FC236}">
              <a16:creationId xmlns:a16="http://schemas.microsoft.com/office/drawing/2014/main" id="{6544D0E2-FC62-41A2-9503-1CF96B43EAD6}"/>
            </a:ext>
            <a:ext uri="{C183D7F6-B498-43B3-948B-1728B52AA6E4}">
              <adec:decorative xmlns:adec="http://schemas.microsoft.com/office/drawing/2017/decorative" val="1"/>
            </a:ext>
          </a:extLst>
        </xdr:cNvPr>
        <xdr:cNvSpPr txBox="1"/>
      </xdr:nvSpPr>
      <xdr:spPr>
        <a:xfrm>
          <a:off x="2675467" y="4315882"/>
          <a:ext cx="2381249" cy="920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US" sz="800">
              <a:latin typeface="Lato" panose="020F0502020204030203" pitchFamily="34" charset="0"/>
              <a:ea typeface="Lato" panose="020F0502020204030203" pitchFamily="34" charset="0"/>
              <a:cs typeface="Lato" panose="020F0502020204030203" pitchFamily="34" charset="0"/>
            </a:rPr>
            <a:t>Sales volume is highest in the </a:t>
          </a:r>
          <a:r>
            <a:rPr lang="en-US" sz="800" i="1">
              <a:latin typeface="Lato" panose="020F0502020204030203" pitchFamily="34" charset="0"/>
              <a:ea typeface="Lato" panose="020F0502020204030203" pitchFamily="34" charset="0"/>
              <a:cs typeface="Lato" panose="020F0502020204030203" pitchFamily="34" charset="0"/>
            </a:rPr>
            <a:t>Ultra Low</a:t>
          </a:r>
          <a:r>
            <a:rPr lang="en-US" sz="800">
              <a:latin typeface="Lato" panose="020F0502020204030203" pitchFamily="34" charset="0"/>
              <a:ea typeface="Lato" panose="020F0502020204030203" pitchFamily="34" charset="0"/>
              <a:cs typeface="Lato" panose="020F0502020204030203" pitchFamily="34" charset="0"/>
            </a:rPr>
            <a:t> and </a:t>
          </a:r>
          <a:r>
            <a:rPr lang="en-US" sz="800" i="1">
              <a:latin typeface="Lato" panose="020F0502020204030203" pitchFamily="34" charset="0"/>
              <a:ea typeface="Lato" panose="020F0502020204030203" pitchFamily="34" charset="0"/>
              <a:cs typeface="Lato" panose="020F0502020204030203" pitchFamily="34" charset="0"/>
            </a:rPr>
            <a:t>Low</a:t>
          </a:r>
          <a:r>
            <a:rPr lang="en-US" sz="800">
              <a:latin typeface="Lato" panose="020F0502020204030203" pitchFamily="34" charset="0"/>
              <a:ea typeface="Lato" panose="020F0502020204030203" pitchFamily="34" charset="0"/>
              <a:cs typeface="Lato" panose="020F0502020204030203" pitchFamily="34" charset="0"/>
            </a:rPr>
            <a:t> price tiers, showing that affordability drives demand, though </a:t>
          </a:r>
          <a:r>
            <a:rPr lang="en-US" sz="800" i="1">
              <a:latin typeface="Lato" panose="020F0502020204030203" pitchFamily="34" charset="0"/>
              <a:ea typeface="Lato" panose="020F0502020204030203" pitchFamily="34" charset="0"/>
              <a:cs typeface="Lato" panose="020F0502020204030203" pitchFamily="34" charset="0"/>
            </a:rPr>
            <a:t>Ultra High</a:t>
          </a:r>
          <a:r>
            <a:rPr lang="en-US" sz="800">
              <a:latin typeface="Lato" panose="020F0502020204030203" pitchFamily="34" charset="0"/>
              <a:ea typeface="Lato" panose="020F0502020204030203" pitchFamily="34" charset="0"/>
              <a:cs typeface="Lato" panose="020F0502020204030203" pitchFamily="34" charset="0"/>
            </a:rPr>
            <a:t> tiers command higher average prices.</a:t>
          </a:r>
          <a:endParaRPr lang="en-US" sz="800">
            <a:solidFill>
              <a:schemeClr val="tx1">
                <a:lumMod val="85000"/>
                <a:lumOff val="1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112058</xdr:colOff>
      <xdr:row>0</xdr:row>
      <xdr:rowOff>100851</xdr:rowOff>
    </xdr:from>
    <xdr:to>
      <xdr:col>15</xdr:col>
      <xdr:colOff>100722</xdr:colOff>
      <xdr:row>53</xdr:row>
      <xdr:rowOff>22412</xdr:rowOff>
    </xdr:to>
    <xdr:sp macro="" textlink="">
      <xdr:nvSpPr>
        <xdr:cNvPr id="7" name="Rectangle 6">
          <a:extLst>
            <a:ext uri="{FF2B5EF4-FFF2-40B4-BE49-F238E27FC236}">
              <a16:creationId xmlns:a16="http://schemas.microsoft.com/office/drawing/2014/main" id="{B9B7C9BE-55F1-476F-BF2C-E2385DA6B4CC}"/>
            </a:ext>
          </a:extLst>
        </xdr:cNvPr>
        <xdr:cNvSpPr/>
      </xdr:nvSpPr>
      <xdr:spPr>
        <a:xfrm>
          <a:off x="14612470" y="100851"/>
          <a:ext cx="2980634" cy="12987620"/>
        </a:xfrm>
        <a:prstGeom prst="rect">
          <a:avLst/>
        </a:prstGeom>
        <a:solidFill>
          <a:schemeClr val="accent5">
            <a:lumMod val="50000"/>
          </a:schemeClr>
        </a:solidFill>
        <a:ln>
          <a:solidFill>
            <a:srgbClr val="F9E7F7"/>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13</xdr:col>
      <xdr:colOff>291351</xdr:colOff>
      <xdr:row>4</xdr:row>
      <xdr:rowOff>123264</xdr:rowOff>
    </xdr:from>
    <xdr:to>
      <xdr:col>14</xdr:col>
      <xdr:colOff>2241176</xdr:colOff>
      <xdr:row>10</xdr:row>
      <xdr:rowOff>6163</xdr:rowOff>
    </xdr:to>
    <mc:AlternateContent xmlns:mc="http://schemas.openxmlformats.org/markup-compatibility/2006">
      <mc:Choice xmlns:a14="http://schemas.microsoft.com/office/drawing/2010/main" Requires="a14">
        <xdr:graphicFrame macro="">
          <xdr:nvGraphicFramePr>
            <xdr:cNvPr id="3" name="Price Tier 1">
              <a:extLst>
                <a:ext uri="{FF2B5EF4-FFF2-40B4-BE49-F238E27FC236}">
                  <a16:creationId xmlns:a16="http://schemas.microsoft.com/office/drawing/2014/main" id="{6037A091-1200-4792-9D5B-B81EA7E9C5B1}"/>
                </a:ext>
              </a:extLst>
            </xdr:cNvPr>
            <xdr:cNvGraphicFramePr/>
          </xdr:nvGraphicFramePr>
          <xdr:xfrm>
            <a:off x="0" y="0"/>
            <a:ext cx="0" cy="0"/>
          </xdr:xfrm>
          <a:graphic>
            <a:graphicData uri="http://schemas.microsoft.com/office/drawing/2010/slicer">
              <sle:slicer xmlns:sle="http://schemas.microsoft.com/office/drawing/2010/slicer" name="Price Tier 1"/>
            </a:graphicData>
          </a:graphic>
        </xdr:graphicFrame>
      </mc:Choice>
      <mc:Fallback>
        <xdr:sp macro="" textlink="">
          <xdr:nvSpPr>
            <xdr:cNvPr id="0" name=""/>
            <xdr:cNvSpPr>
              <a:spLocks noTextEdit="1"/>
            </xdr:cNvSpPr>
          </xdr:nvSpPr>
          <xdr:spPr>
            <a:xfrm>
              <a:off x="16775951" y="1139264"/>
              <a:ext cx="2635625" cy="140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302558</xdr:colOff>
      <xdr:row>10</xdr:row>
      <xdr:rowOff>187138</xdr:rowOff>
    </xdr:from>
    <xdr:to>
      <xdr:col>14</xdr:col>
      <xdr:colOff>2247899</xdr:colOff>
      <xdr:row>15</xdr:row>
      <xdr:rowOff>2241</xdr:rowOff>
    </xdr:to>
    <mc:AlternateContent xmlns:mc="http://schemas.openxmlformats.org/markup-compatibility/2006">
      <mc:Choice xmlns:a14="http://schemas.microsoft.com/office/drawing/2010/main" Requires="a14">
        <xdr:graphicFrame macro="">
          <xdr:nvGraphicFramePr>
            <xdr:cNvPr id="4" name="Top_Seller_Flag 1">
              <a:extLst>
                <a:ext uri="{FF2B5EF4-FFF2-40B4-BE49-F238E27FC236}">
                  <a16:creationId xmlns:a16="http://schemas.microsoft.com/office/drawing/2014/main" id="{90F7C466-ED93-4CE4-B09E-F86DCEEA2298}"/>
                </a:ext>
              </a:extLst>
            </xdr:cNvPr>
            <xdr:cNvGraphicFramePr/>
          </xdr:nvGraphicFramePr>
          <xdr:xfrm>
            <a:off x="0" y="0"/>
            <a:ext cx="0" cy="0"/>
          </xdr:xfrm>
          <a:graphic>
            <a:graphicData uri="http://schemas.microsoft.com/office/drawing/2010/slicer">
              <sle:slicer xmlns:sle="http://schemas.microsoft.com/office/drawing/2010/slicer" name="Top_Seller_Flag 1"/>
            </a:graphicData>
          </a:graphic>
        </xdr:graphicFrame>
      </mc:Choice>
      <mc:Fallback>
        <xdr:sp macro="" textlink="">
          <xdr:nvSpPr>
            <xdr:cNvPr id="0" name=""/>
            <xdr:cNvSpPr>
              <a:spLocks noTextEdit="1"/>
            </xdr:cNvSpPr>
          </xdr:nvSpPr>
          <xdr:spPr>
            <a:xfrm>
              <a:off x="16787158" y="2727138"/>
              <a:ext cx="2631141" cy="1085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345141</xdr:colOff>
      <xdr:row>1</xdr:row>
      <xdr:rowOff>224117</xdr:rowOff>
    </xdr:from>
    <xdr:to>
      <xdr:col>14</xdr:col>
      <xdr:colOff>949699</xdr:colOff>
      <xdr:row>3</xdr:row>
      <xdr:rowOff>35858</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62B20A02-267B-4AED-AD08-A8A3F921C617}"/>
            </a:ext>
          </a:extLst>
        </xdr:cNvPr>
        <xdr:cNvSpPr/>
      </xdr:nvSpPr>
      <xdr:spPr>
        <a:xfrm>
          <a:off x="14845553" y="470646"/>
          <a:ext cx="1209675" cy="304800"/>
        </a:xfrm>
        <a:prstGeom prst="rect">
          <a:avLst/>
        </a:prstGeom>
        <a:gradFill flip="none" rotWithShape="1">
          <a:gsLst>
            <a:gs pos="0">
              <a:schemeClr val="accent5">
                <a:lumMod val="75000"/>
                <a:shade val="30000"/>
                <a:satMod val="115000"/>
              </a:schemeClr>
            </a:gs>
            <a:gs pos="50000">
              <a:schemeClr val="accent5">
                <a:lumMod val="75000"/>
                <a:shade val="67500"/>
                <a:satMod val="115000"/>
              </a:schemeClr>
            </a:gs>
            <a:gs pos="100000">
              <a:schemeClr val="accent5">
                <a:lumMod val="75000"/>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t>🧭</a:t>
          </a:r>
          <a:r>
            <a:rPr lang="en-US" sz="1100"/>
            <a:t>Dashboard </a:t>
          </a:r>
        </a:p>
      </xdr:txBody>
    </xdr:sp>
    <xdr:clientData/>
  </xdr:twoCellAnchor>
  <xdr:twoCellAnchor>
    <xdr:from>
      <xdr:col>14</xdr:col>
      <xdr:colOff>1063999</xdr:colOff>
      <xdr:row>1</xdr:row>
      <xdr:rowOff>224117</xdr:rowOff>
    </xdr:from>
    <xdr:to>
      <xdr:col>14</xdr:col>
      <xdr:colOff>2273674</xdr:colOff>
      <xdr:row>3</xdr:row>
      <xdr:rowOff>35858</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82601E1C-A3F8-47A9-908F-C678546FD774}"/>
            </a:ext>
          </a:extLst>
        </xdr:cNvPr>
        <xdr:cNvSpPr/>
      </xdr:nvSpPr>
      <xdr:spPr>
        <a:xfrm>
          <a:off x="16169528" y="470646"/>
          <a:ext cx="1209675" cy="304800"/>
        </a:xfrm>
        <a:prstGeom prst="rect">
          <a:avLst/>
        </a:prstGeom>
        <a:solidFill>
          <a:schemeClr val="bg1"/>
        </a:solidFill>
        <a:ln>
          <a:solidFill>
            <a:schemeClr val="accent5">
              <a:lumMod val="75000"/>
            </a:schemeClr>
          </a:solidFill>
        </a:ln>
        <a:effectLst>
          <a:outerShdw blurRad="50800" dist="38100" dir="2700000" algn="tl" rotWithShape="0">
            <a:prstClr val="black">
              <a:alpha val="40000"/>
            </a:prstClr>
          </a:outerShdw>
        </a:effectLst>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solidFill>
                <a:schemeClr val="tx1">
                  <a:lumMod val="85000"/>
                  <a:lumOff val="15000"/>
                </a:schemeClr>
              </a:solidFill>
            </a:rPr>
            <a:t>🧭</a:t>
          </a:r>
          <a:r>
            <a:rPr lang="en-US" sz="1100">
              <a:solidFill>
                <a:schemeClr val="tx1">
                  <a:lumMod val="85000"/>
                  <a:lumOff val="15000"/>
                </a:schemeClr>
              </a:solidFill>
            </a:rPr>
            <a:t>Dataset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2615739" backgroundQuery="1" createdVersion="8" refreshedVersion="8" minRefreshableVersion="3" recordCount="0" supportSubquery="1" supportAdvancedDrill="1" xr:uid="{4144AD67-233F-4794-89B7-521844C51C8C}">
  <cacheSource type="external" connectionId="2"/>
  <cacheFields count="4">
    <cacheField name="[temu_data_clean].[Lvl 1 categoryName].[Lvl 1 categoryName]" caption="Lvl 1 categoryName" numFmtId="0" hierarchy="1" level="1">
      <sharedItems count="10">
        <s v="Bags &amp; Luggages"/>
        <s v="Beauty &amp; Health"/>
        <s v="Home &amp; Kitchen"/>
        <s v="Jewelry &amp; Accessories"/>
        <s v="Kid, Baby &amp; Maternity"/>
        <s v="Men's Clothing"/>
        <s v="Shoes"/>
        <s v="Sports &amp; Outdoors"/>
        <s v="Toys &amp; Games"/>
        <s v="Women's Clothing"/>
      </sharedItems>
      <extLst>
        <ext xmlns:x15="http://schemas.microsoft.com/office/spreadsheetml/2010/11/main" uri="{4F2E5C28-24EA-4eb8-9CBF-B6C8F9C3D259}">
          <x15:cachedUniqueNames>
            <x15:cachedUniqueName index="0" name="[temu_data_clean].[Lvl 1 categoryName].&amp;[Bags &amp; Luggages]"/>
            <x15:cachedUniqueName index="1" name="[temu_data_clean].[Lvl 1 categoryName].&amp;[Beauty &amp; Health]"/>
            <x15:cachedUniqueName index="2" name="[temu_data_clean].[Lvl 1 categoryName].&amp;[Home &amp; Kitchen]"/>
            <x15:cachedUniqueName index="3" name="[temu_data_clean].[Lvl 1 categoryName].&amp;[Jewelry &amp; Accessories]"/>
            <x15:cachedUniqueName index="4" name="[temu_data_clean].[Lvl 1 categoryName].&amp;[Kid, Baby &amp; Maternity]"/>
            <x15:cachedUniqueName index="5" name="[temu_data_clean].[Lvl 1 categoryName].&amp;[Men's Clothing]"/>
            <x15:cachedUniqueName index="6" name="[temu_data_clean].[Lvl 1 categoryName].&amp;[Shoes]"/>
            <x15:cachedUniqueName index="7" name="[temu_data_clean].[Lvl 1 categoryName].&amp;[Sports &amp; Outdoors]"/>
            <x15:cachedUniqueName index="8" name="[temu_data_clean].[Lvl 1 categoryName].&amp;[Toys &amp; Games]"/>
            <x15:cachedUniqueName index="9" name="[temu_data_clean].[Lvl 1 categoryName].&amp;[Women's Clothing]"/>
          </x15:cachedUniqueNames>
        </ext>
      </extLst>
    </cacheField>
    <cacheField name="[Measures].[Count of GoodsID]" caption="Count of GoodsID" numFmtId="0" hierarchy="25" level="32767"/>
    <cacheField name="[temu_data_clean].[Performance category].[Performance category]" caption="Performance category" numFmtId="0" hierarchy="17" level="1">
      <sharedItems count="4">
        <s v="Average Performer"/>
        <s v="High Performer"/>
        <s v="Low Performer"/>
        <s v="Top Performer"/>
      </sharedItems>
      <extLst>
        <ext xmlns:x15="http://schemas.microsoft.com/office/spreadsheetml/2010/11/main" uri="{4F2E5C28-24EA-4eb8-9CBF-B6C8F9C3D259}">
          <x15:cachedUniqueNames>
            <x15:cachedUniqueName index="0" name="[temu_data_clean].[Performance category].&amp;[Average Performer]"/>
            <x15:cachedUniqueName index="1" name="[temu_data_clean].[Performance category].&amp;[High Performer]"/>
            <x15:cachedUniqueName index="2" name="[temu_data_clean].[Performance category].&amp;[Low Performer]"/>
            <x15:cachedUniqueName index="3" name="[temu_data_clean].[Performance category].&amp;[Top Performer]"/>
          </x15:cachedUniqueNames>
        </ext>
      </extLst>
    </cacheField>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2"/>
      </fieldsUsage>
    </cacheHierarchy>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3"/>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1"/>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1226853" backgroundQuery="1" createdVersion="8" refreshedVersion="8" minRefreshableVersion="3" recordCount="0" supportSubquery="1" supportAdvancedDrill="1" xr:uid="{08F95BE5-0B25-4404-A8D9-B5914E664FE9}">
  <cacheSource type="external" connectionId="2"/>
  <cacheFields count="2">
    <cacheField name="[Measures].[% of Top Performers]" caption="% of Top Performers" numFmtId="0" hierarchy="3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oneField="1">
      <fieldsUsage count="1">
        <fieldUsage x="0"/>
      </fieldsUsage>
    </cacheHierarchy>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1689815" backgroundQuery="1" createdVersion="8" refreshedVersion="8" minRefreshableVersion="3" recordCount="0" supportSubquery="1" supportAdvancedDrill="1" xr:uid="{D6AF98EE-C02F-444C-82F7-066278A5A150}">
  <cacheSource type="external" connectionId="2"/>
  <cacheFields count="2">
    <cacheField name="[Measures].[Average of Ratings]" caption="Average of Ratings" numFmtId="0" hierarchy="23"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0"/>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4004632" backgroundQuery="1" createdVersion="8" refreshedVersion="8" minRefreshableVersion="3" recordCount="0" supportSubquery="1" supportAdvancedDrill="1" xr:uid="{2D2018B2-BF12-41DE-B4DF-D68EB84B39B5}">
  <cacheSource type="external" connectionId="2"/>
  <cacheFields count="2">
    <cacheField name="[Measures].[Count of GoodsID]" caption="Count of GoodsID" numFmtId="0" hierarchy="25"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0"/>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4351855" backgroundQuery="1" createdVersion="8" refreshedVersion="8" minRefreshableVersion="3" recordCount="0" supportSubquery="1" supportAdvancedDrill="1" xr:uid="{F79B7E6A-44D0-4685-8653-6EEFF0A1A577}">
  <cacheSource type="external" connectionId="2"/>
  <cacheFields count="2">
    <cacheField name="[Measures].[Media Price]" caption="Media Price" numFmtId="0" hierarchy="33"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0"/>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16204" backgroundQuery="1" createdVersion="8" refreshedVersion="8" minRefreshableVersion="3" recordCount="0" supportSubquery="1" supportAdvancedDrill="1" xr:uid="{94EB852D-3FB9-45FC-9E23-98776C76A5D2}">
  <cacheSource type="external" connectionId="2"/>
  <cacheFields count="3">
    <cacheField name="[temu_data_clean].[Price Tier].[Price Tier]" caption="Price Tier" numFmtId="0" hierarchy="19" level="1">
      <sharedItems count="5">
        <s v="High"/>
        <s v="Low"/>
        <s v="Medium"/>
        <s v="Ultra High"/>
        <s v="Ultra Low"/>
      </sharedItems>
      <extLst>
        <ext xmlns:x15="http://schemas.microsoft.com/office/spreadsheetml/2010/11/main" uri="{4F2E5C28-24EA-4eb8-9CBF-B6C8F9C3D259}">
          <x15:cachedUniqueNames>
            <x15:cachedUniqueName index="0" name="[temu_data_clean].[Price Tier].&amp;[High]"/>
            <x15:cachedUniqueName index="1" name="[temu_data_clean].[Price Tier].&amp;[Low]"/>
            <x15:cachedUniqueName index="2" name="[temu_data_clean].[Price Tier].&amp;[Medium]"/>
            <x15:cachedUniqueName index="3" name="[temu_data_clean].[Price Tier].&amp;[Ultra High]"/>
            <x15:cachedUniqueName index="4" name="[temu_data_clean].[Price Tier].&amp;[Ultra Low]"/>
          </x15:cachedUniqueNames>
        </ext>
      </extLst>
    </cacheField>
    <cacheField name="[Measures].[Sum of Sales_volume]" caption="Sum of Sales_volume" numFmtId="0" hierarchy="24" level="32767"/>
    <cacheField name="[Measures].[Media Price]" caption="Media Price" numFmtId="0" hierarchy="33" level="32767"/>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0"/>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2"/>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740741" backgroundQuery="1" createdVersion="8" refreshedVersion="8" minRefreshableVersion="3" recordCount="0" supportSubquery="1" supportAdvancedDrill="1" xr:uid="{4FF8952E-BFF3-411B-B5C1-76A93C816DB7}">
  <cacheSource type="external" connectionId="2"/>
  <cacheFields count="3">
    <cacheField name="[temu_data_clean].[Ratings].[Ratings]" caption="Ratings" numFmtId="0" hierarchy="10" level="1">
      <sharedItems containsSemiMixedTypes="0" containsString="0" containsNumber="1" minValue="0" maxValue="5" count="29">
        <n v="0"/>
        <n v="1"/>
        <n v="2"/>
        <n v="2.2999999999999998"/>
        <n v="2.5"/>
        <n v="2.6"/>
        <n v="2.7"/>
        <n v="2.8"/>
        <n v="2.9"/>
        <n v="3"/>
        <n v="3.2"/>
        <n v="3.3"/>
        <n v="3.4"/>
        <n v="3.5"/>
        <n v="3.6"/>
        <n v="3.7"/>
        <n v="3.8"/>
        <n v="3.9"/>
        <n v="4"/>
        <n v="4.0999999999999996"/>
        <n v="4.2"/>
        <n v="4.3"/>
        <n v="4.4000000000000004"/>
        <n v="4.5"/>
        <n v="4.5999999999999996"/>
        <n v="4.7"/>
        <n v="4.8"/>
        <n v="4.9000000000000004"/>
        <n v="5"/>
      </sharedItems>
      <extLst>
        <ext xmlns:x15="http://schemas.microsoft.com/office/spreadsheetml/2010/11/main" uri="{4F2E5C28-24EA-4eb8-9CBF-B6C8F9C3D259}">
          <x15:cachedUniqueNames>
            <x15:cachedUniqueName index="0" name="[temu_data_clean].[Ratings].&amp;[0]"/>
            <x15:cachedUniqueName index="1" name="[temu_data_clean].[Ratings].&amp;[1.]"/>
            <x15:cachedUniqueName index="2" name="[temu_data_clean].[Ratings].&amp;[2.]"/>
            <x15:cachedUniqueName index="3" name="[temu_data_clean].[Ratings].&amp;[2.3]"/>
            <x15:cachedUniqueName index="4" name="[temu_data_clean].[Ratings].&amp;[2.5]"/>
            <x15:cachedUniqueName index="5" name="[temu_data_clean].[Ratings].&amp;[2.6]"/>
            <x15:cachedUniqueName index="6" name="[temu_data_clean].[Ratings].&amp;[2.7]"/>
            <x15:cachedUniqueName index="7" name="[temu_data_clean].[Ratings].&amp;[2.8]"/>
            <x15:cachedUniqueName index="8" name="[temu_data_clean].[Ratings].&amp;[2.9]"/>
            <x15:cachedUniqueName index="9" name="[temu_data_clean].[Ratings].&amp;[3.]"/>
            <x15:cachedUniqueName index="10" name="[temu_data_clean].[Ratings].&amp;[3.2]"/>
            <x15:cachedUniqueName index="11" name="[temu_data_clean].[Ratings].&amp;[3.3]"/>
            <x15:cachedUniqueName index="12" name="[temu_data_clean].[Ratings].&amp;[3.4]"/>
            <x15:cachedUniqueName index="13" name="[temu_data_clean].[Ratings].&amp;[3.5]"/>
            <x15:cachedUniqueName index="14" name="[temu_data_clean].[Ratings].&amp;[3.6]"/>
            <x15:cachedUniqueName index="15" name="[temu_data_clean].[Ratings].&amp;[3.7]"/>
            <x15:cachedUniqueName index="16" name="[temu_data_clean].[Ratings].&amp;[3.8]"/>
            <x15:cachedUniqueName index="17" name="[temu_data_clean].[Ratings].&amp;[3.9]"/>
            <x15:cachedUniqueName index="18" name="[temu_data_clean].[Ratings].&amp;[4.]"/>
            <x15:cachedUniqueName index="19" name="[temu_data_clean].[Ratings].&amp;[4.1]"/>
            <x15:cachedUniqueName index="20" name="[temu_data_clean].[Ratings].&amp;[4.2]"/>
            <x15:cachedUniqueName index="21" name="[temu_data_clean].[Ratings].&amp;[4.3]"/>
            <x15:cachedUniqueName index="22" name="[temu_data_clean].[Ratings].&amp;[4.4]"/>
            <x15:cachedUniqueName index="23" name="[temu_data_clean].[Ratings].&amp;[4.5]"/>
            <x15:cachedUniqueName index="24" name="[temu_data_clean].[Ratings].&amp;[4.6]"/>
            <x15:cachedUniqueName index="25" name="[temu_data_clean].[Ratings].&amp;[4.7]"/>
            <x15:cachedUniqueName index="26" name="[temu_data_clean].[Ratings].&amp;[4.8]"/>
            <x15:cachedUniqueName index="27" name="[temu_data_clean].[Ratings].&amp;[4.9]"/>
            <x15:cachedUniqueName index="28" name="[temu_data_clean].[Ratings].&amp;[5.]"/>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fieldsUsage count="2">
        <fieldUsage x="-1"/>
        <fieldUsage x="0"/>
      </fieldsUsage>
    </cacheHierarchy>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2"/>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678241" backgroundQuery="1" createdVersion="8" refreshedVersion="8" minRefreshableVersion="3" recordCount="0" supportSubquery="1" supportAdvancedDrill="1" xr:uid="{77C1A795-E752-44A3-A586-3D2CF39E773E}">
  <cacheSource type="external" connectionId="2"/>
  <cacheFields count="6">
    <cacheField name="[Measures].[Median Sales Volume]" caption="Median Sales Volume" numFmtId="0" hierarchy="32" level="32767"/>
    <cacheField name="[Measures].[Media Price]" caption="Media Price" numFmtId="0" hierarchy="33" level="32767"/>
    <cacheField name="[Measures].[Average of Ratings]" caption="Average of Ratings" numFmtId="0" hierarchy="23" level="32767"/>
    <cacheField name="[temu_data_clean].[Lvl 1 categoryName].[Lvl 1 categoryName]" caption="Lvl 1 categoryName" numFmtId="0" hierarchy="1" level="1">
      <sharedItems count="10">
        <s v="Automotive"/>
        <s v="Beauty &amp; Health"/>
        <s v="Electronics &amp; Appliances"/>
        <s v="Home &amp; Kitchen"/>
        <s v="Jewelry &amp; Accessories"/>
        <s v="Kid, Baby &amp; Maternity"/>
        <s v="Office &amp; School"/>
        <s v="Shoes"/>
        <s v="Toys &amp; Games"/>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eauty &amp; Health]"/>
            <x15:cachedUniqueName index="2" name="[temu_data_clean].[Lvl 1 categoryName].&amp;[Electronics &amp; Appliances]"/>
            <x15:cachedUniqueName index="3" name="[temu_data_clean].[Lvl 1 categoryName].&amp;[Home &amp; Kitchen]"/>
            <x15:cachedUniqueName index="4" name="[temu_data_clean].[Lvl 1 categoryName].&amp;[Jewelry &amp; Accessories]"/>
            <x15:cachedUniqueName index="5" name="[temu_data_clean].[Lvl 1 categoryName].&amp;[Kid, Baby &amp; Maternity]"/>
            <x15:cachedUniqueName index="6" name="[temu_data_clean].[Lvl 1 categoryName].&amp;[Office &amp; School]"/>
            <x15:cachedUniqueName index="7" name="[temu_data_clean].[Lvl 1 categoryName].&amp;[Shoes]"/>
            <x15:cachedUniqueName index="8" name="[temu_data_clean].[Lvl 1 categoryName].&amp;[Toys &amp; Games]"/>
            <x15:cachedUniqueName index="9" name="[temu_data_clean].[Lvl 1 categoryName].&amp;[Women's Clothing]"/>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3"/>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5"/>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2"/>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4"/>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oneField="1">
      <fieldsUsage count="1">
        <fieldUsage x="0"/>
      </fieldsUsage>
    </cacheHierarchy>
    <cacheHierarchy uniqueName="[Measures].[Media Price]" caption="Media Price" measure="1" displayFolder="" measureGroup="temu_data_clean" count="0" oneField="1">
      <fieldsUsage count="1">
        <fieldUsage x="1"/>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7361111" backgroundQuery="1" createdVersion="8" refreshedVersion="8" minRefreshableVersion="3" recordCount="0" supportSubquery="1" supportAdvancedDrill="1" xr:uid="{D9593C11-A39F-425B-909C-2F72DFF83C5B}">
  <cacheSource type="external" connectionId="2"/>
  <cacheFields count="2">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1"/>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0"/>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678241" backgroundQuery="1" createdVersion="8" refreshedVersion="8" minRefreshableVersion="3" recordCount="0" supportSubquery="1" supportAdvancedDrill="1" xr:uid="{B7F4D5D4-BF41-4B9D-9D62-091EE70BD425}">
  <cacheSource type="external" connectionId="2"/>
  <cacheFields count="6">
    <cacheField name="[Measures].[Median Sales Volume]" caption="Median Sales Volume" numFmtId="0" hierarchy="32" level="32767"/>
    <cacheField name="[Measures].[Media Price]" caption="Media Price" numFmtId="0" hierarchy="33" level="32767"/>
    <cacheField name="[Measures].[Average of Ratings]" caption="Average of Ratings" numFmtId="0" hierarchy="23" level="32767"/>
    <cacheField name="[temu_data_clean].[Lvl 1 categoryName].[Lvl 1 categoryName]" caption="Lvl 1 categoryName" numFmtId="0" hierarchy="1" level="1">
      <sharedItems count="10">
        <s v="Automotive"/>
        <s v="Beauty &amp; Health"/>
        <s v="Electronics &amp; Appliances"/>
        <s v="Home &amp; Kitchen"/>
        <s v="Jewelry &amp; Accessories"/>
        <s v="Kid, Baby &amp; Maternity"/>
        <s v="Office &amp; School"/>
        <s v="Shoes"/>
        <s v="Toys &amp; Games"/>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eauty &amp; Health]"/>
            <x15:cachedUniqueName index="2" name="[temu_data_clean].[Lvl 1 categoryName].&amp;[Electronics &amp; Appliances]"/>
            <x15:cachedUniqueName index="3" name="[temu_data_clean].[Lvl 1 categoryName].&amp;[Home &amp; Kitchen]"/>
            <x15:cachedUniqueName index="4" name="[temu_data_clean].[Lvl 1 categoryName].&amp;[Jewelry &amp; Accessories]"/>
            <x15:cachedUniqueName index="5" name="[temu_data_clean].[Lvl 1 categoryName].&amp;[Kid, Baby &amp; Maternity]"/>
            <x15:cachedUniqueName index="6" name="[temu_data_clean].[Lvl 1 categoryName].&amp;[Office &amp; School]"/>
            <x15:cachedUniqueName index="7" name="[temu_data_clean].[Lvl 1 categoryName].&amp;[Shoes]"/>
            <x15:cachedUniqueName index="8" name="[temu_data_clean].[Lvl 1 categoryName].&amp;[Toys &amp; Games]"/>
            <x15:cachedUniqueName index="9" name="[temu_data_clean].[Lvl 1 categoryName].&amp;[Women's Clothing]"/>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3"/>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5"/>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oneField="1">
      <fieldsUsage count="1">
        <fieldUsage x="2"/>
      </fieldsUsage>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4"/>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oneField="1">
      <fieldsUsage count="1">
        <fieldUsage x="0"/>
      </fieldsUsage>
    </cacheHierarchy>
    <cacheHierarchy uniqueName="[Measures].[Media Price]" caption="Media Price" measure="1" displayFolder="" measureGroup="temu_data_clean" count="0" oneField="1">
      <fieldsUsage count="1">
        <fieldUsage x="1"/>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2615739" backgroundQuery="1" createdVersion="8" refreshedVersion="8" minRefreshableVersion="3" recordCount="0" supportSubquery="1" supportAdvancedDrill="1" xr:uid="{F49A587B-8EF4-4D65-B39B-54D755F4A43B}">
  <cacheSource type="external" connectionId="2"/>
  <cacheFields count="4">
    <cacheField name="[temu_data_clean].[Lvl 1 categoryName].[Lvl 1 categoryName]" caption="Lvl 1 categoryName" numFmtId="0" hierarchy="1" level="1">
      <sharedItems count="10">
        <s v="Bags &amp; Luggages"/>
        <s v="Beauty &amp; Health"/>
        <s v="Home &amp; Kitchen"/>
        <s v="Jewelry &amp; Accessories"/>
        <s v="Kid, Baby &amp; Maternity"/>
        <s v="Men's Clothing"/>
        <s v="Shoes"/>
        <s v="Sports &amp; Outdoors"/>
        <s v="Toys &amp; Games"/>
        <s v="Women's Clothing"/>
      </sharedItems>
      <extLst>
        <ext xmlns:x15="http://schemas.microsoft.com/office/spreadsheetml/2010/11/main" uri="{4F2E5C28-24EA-4eb8-9CBF-B6C8F9C3D259}">
          <x15:cachedUniqueNames>
            <x15:cachedUniqueName index="0" name="[temu_data_clean].[Lvl 1 categoryName].&amp;[Bags &amp; Luggages]"/>
            <x15:cachedUniqueName index="1" name="[temu_data_clean].[Lvl 1 categoryName].&amp;[Beauty &amp; Health]"/>
            <x15:cachedUniqueName index="2" name="[temu_data_clean].[Lvl 1 categoryName].&amp;[Home &amp; Kitchen]"/>
            <x15:cachedUniqueName index="3" name="[temu_data_clean].[Lvl 1 categoryName].&amp;[Jewelry &amp; Accessories]"/>
            <x15:cachedUniqueName index="4" name="[temu_data_clean].[Lvl 1 categoryName].&amp;[Kid, Baby &amp; Maternity]"/>
            <x15:cachedUniqueName index="5" name="[temu_data_clean].[Lvl 1 categoryName].&amp;[Men's Clothing]"/>
            <x15:cachedUniqueName index="6" name="[temu_data_clean].[Lvl 1 categoryName].&amp;[Shoes]"/>
            <x15:cachedUniqueName index="7" name="[temu_data_clean].[Lvl 1 categoryName].&amp;[Sports &amp; Outdoors]"/>
            <x15:cachedUniqueName index="8" name="[temu_data_clean].[Lvl 1 categoryName].&amp;[Toys &amp; Games]"/>
            <x15:cachedUniqueName index="9" name="[temu_data_clean].[Lvl 1 categoryName].&amp;[Women's Clothing]"/>
          </x15:cachedUniqueNames>
        </ext>
      </extLst>
    </cacheField>
    <cacheField name="[Measures].[Count of GoodsID]" caption="Count of GoodsID" numFmtId="0" hierarchy="25" level="32767"/>
    <cacheField name="[temu_data_clean].[Performance category].[Performance category]" caption="Performance category" numFmtId="0" hierarchy="17" level="1">
      <sharedItems count="4">
        <s v="Average Performer"/>
        <s v="High Performer"/>
        <s v="Low Performer"/>
        <s v="Top Performer"/>
      </sharedItems>
      <extLst>
        <ext xmlns:x15="http://schemas.microsoft.com/office/spreadsheetml/2010/11/main" uri="{4F2E5C28-24EA-4eb8-9CBF-B6C8F9C3D259}">
          <x15:cachedUniqueNames>
            <x15:cachedUniqueName index="0" name="[temu_data_clean].[Performance category].&amp;[Average Performer]"/>
            <x15:cachedUniqueName index="1" name="[temu_data_clean].[Performance category].&amp;[High Performer]"/>
            <x15:cachedUniqueName index="2" name="[temu_data_clean].[Performance category].&amp;[Low Performer]"/>
            <x15:cachedUniqueName index="3" name="[temu_data_clean].[Performance category].&amp;[Top Performer]"/>
          </x15:cachedUniqueNames>
        </ext>
      </extLst>
    </cacheField>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2"/>
      </fieldsUsage>
    </cacheHierarchy>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3"/>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oneField="1">
      <fieldsUsage count="1">
        <fieldUsage x="1"/>
      </fieldsUsage>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53905555555" backgroundQuery="1" createdVersion="8" refreshedVersion="8" minRefreshableVersion="3" recordCount="0" supportSubquery="1" supportAdvancedDrill="1" xr:uid="{5AC2DB35-E280-400B-BEE1-44C68107041E}">
  <cacheSource type="external" connectionId="2"/>
  <cacheFields count="4">
    <cacheField name="[temu_data_clean].[Lvl 1 categoryName].[Lvl 1 categoryName]" caption="Lvl 1 categoryName" numFmtId="0" hierarchy="1" level="1">
      <sharedItems count="18">
        <s v="Automotive"/>
        <s v="Bags &amp; Luggages"/>
        <s v="Beauty &amp; Health"/>
        <s v="Electronics &amp; Appliances"/>
        <s v="Health &amp; Household"/>
        <s v="Home &amp; Kitchen"/>
        <s v="Industrial &amp; Commercial"/>
        <s v="Jewelry &amp; Accessories"/>
        <s v="Kid, Baby &amp; Maternity"/>
        <s v="Office &amp; School"/>
        <s v="Patio, Lawn &amp; Garden"/>
        <s v="Pet Supplies"/>
        <s v="Shoes"/>
        <s v="Sports &amp; Outdoors"/>
        <s v="Tools &amp; Home Improvement"/>
        <s v="Toys &amp; Games"/>
        <s v="Underwear &amp; Sleepwear"/>
        <s v="Women's Clothing"/>
      </sharedItems>
      <extLst>
        <ext xmlns:x15="http://schemas.microsoft.com/office/spreadsheetml/2010/11/main" uri="{4F2E5C28-24EA-4eb8-9CBF-B6C8F9C3D259}">
          <x15:cachedUniqueNames>
            <x15:cachedUniqueName index="0" name="[temu_data_clean].[Lvl 1 categoryName].&amp;[Automotive]"/>
            <x15:cachedUniqueName index="1" name="[temu_data_clean].[Lvl 1 categoryName].&amp;[Bags &amp; Luggages]"/>
            <x15:cachedUniqueName index="2" name="[temu_data_clean].[Lvl 1 categoryName].&amp;[Beauty &amp; Health]"/>
            <x15:cachedUniqueName index="3" name="[temu_data_clean].[Lvl 1 categoryName].&amp;[Electronics &amp; Appliances]"/>
            <x15:cachedUniqueName index="4" name="[temu_data_clean].[Lvl 1 categoryName].&amp;[Health &amp; Household]"/>
            <x15:cachedUniqueName index="5" name="[temu_data_clean].[Lvl 1 categoryName].&amp;[Home &amp; Kitchen]"/>
            <x15:cachedUniqueName index="6" name="[temu_data_clean].[Lvl 1 categoryName].&amp;[Industrial &amp; Commercial]"/>
            <x15:cachedUniqueName index="7" name="[temu_data_clean].[Lvl 1 categoryName].&amp;[Jewelry &amp; Accessories]"/>
            <x15:cachedUniqueName index="8" name="[temu_data_clean].[Lvl 1 categoryName].&amp;[Kid, Baby &amp; Maternity]"/>
            <x15:cachedUniqueName index="9" name="[temu_data_clean].[Lvl 1 categoryName].&amp;[Office &amp; School]"/>
            <x15:cachedUniqueName index="10" name="[temu_data_clean].[Lvl 1 categoryName].&amp;[Patio, Lawn &amp; Garden]"/>
            <x15:cachedUniqueName index="11" name="[temu_data_clean].[Lvl 1 categoryName].&amp;[Pet Supplies]"/>
            <x15:cachedUniqueName index="12" name="[temu_data_clean].[Lvl 1 categoryName].&amp;[Shoes]"/>
            <x15:cachedUniqueName index="13" name="[temu_data_clean].[Lvl 1 categoryName].&amp;[Sports &amp; Outdoors]"/>
            <x15:cachedUniqueName index="14" name="[temu_data_clean].[Lvl 1 categoryName].&amp;[Tools &amp; Home Improvement]"/>
            <x15:cachedUniqueName index="15" name="[temu_data_clean].[Lvl 1 categoryName].&amp;[Toys &amp; Games]"/>
            <x15:cachedUniqueName index="16" name="[temu_data_clean].[Lvl 1 categoryName].&amp;[Underwear &amp; Sleepwear]"/>
            <x15:cachedUniqueName index="17" name="[temu_data_clean].[Lvl 1 categoryName].&amp;[Women's Clothing]"/>
          </x15:cachedUniqueNames>
        </ext>
      </extLst>
    </cacheField>
    <cacheField name="[temu_data_clean].[Lvl 2 categoryName].[Lvl 2 categoryName]" caption="Lvl 2 categoryName" numFmtId="0" hierarchy="3" level="1">
      <sharedItems count="97">
        <s v="Car Accessories"/>
        <s v="Car Storage &amp; Organizers"/>
        <s v="Keychains&amp;Key Shells"/>
        <s v="Lights &amp; Lighting Accessories"/>
        <s v="Motorcycles"/>
        <s v="Tools &amp; Equipment"/>
        <s v="Luggage &amp; Travel Gear"/>
        <s v="Women's Handbags"/>
        <s v="Women's Tote Bags"/>
        <s v="Women's Wallets &amp; Card Cases"/>
        <s v="Beauty Tools"/>
        <s v="Foot, Hand &amp; Nail Care"/>
        <s v="Hair Care"/>
        <s v="Makeup"/>
        <s v="Personal Care"/>
        <s v="Wigs &amp; Accessories"/>
        <s v="Computer Accessories"/>
        <s v="Headphones, Earbuds &amp; Accessories"/>
        <s v="Phone Accessories"/>
        <s v="Phone Cables &amp; Chargers"/>
        <s v="Phone Cases &amp; Screen Protector"/>
        <s v="Wearable Technology"/>
        <s v="Health Care Products"/>
        <s v="Home Use Medical Supplies &amp; Equipment"/>
        <s v="Household Supplies"/>
        <s v="Personal Care Products"/>
        <s v="Stationery &amp; Gift Wrapping Supplies"/>
        <s v="Wellness &amp; Relaxation Products"/>
        <s v="Bath"/>
        <s v="Bedding"/>
        <s v="Cleaning Supplies"/>
        <s v="Event &amp; Party Supplies"/>
        <s v="Home Decor Products"/>
        <s v="Kids' Home Store"/>
        <s v="Kitchen &amp; Dining"/>
        <s v="Lighting &amp; Ceiling Fans"/>
        <s v="Seasonal Decor"/>
        <s v="Storage &amp; Organization"/>
        <s v="Wall Art"/>
        <s v="Adhesives &amp; Sealants"/>
        <s v="Commercial Lighting"/>
        <s v="Cutting Tools"/>
        <s v="Industrial Materials"/>
        <s v="Other Industrial Supplies"/>
        <s v="Power &amp; Hand Tools"/>
        <s v="Test, Measure &amp; Inspect"/>
        <s v="Jewelry Accessories"/>
        <s v="Men's Accessories"/>
        <s v="Men's Glasses"/>
        <s v="Men's Hats, Caps &amp; Wigs"/>
        <s v="Men's Jewelry"/>
        <s v="Men's Scarves &amp; Gloves"/>
        <s v="Men's Watches &amp; Accessories"/>
        <s v="Women's Accessories"/>
        <s v="Women's Hats &amp; Caps"/>
        <s v="Women's Jewelry"/>
        <s v="Girl's Tops"/>
        <s v="Kid's Accessories"/>
        <s v="Maternity, Baby Gear &amp; Nursery"/>
        <s v=""/>
        <s v="Greeting Cards &amp; Postcards"/>
        <s v="Office &amp; School Supplies"/>
        <s v="Organization"/>
        <s v="Papers, Labels &amp; Indexes"/>
        <s v="Writing Supplies &amp; Correction Supplies"/>
        <s v="Gardening &amp; Urban Farming"/>
        <s v="Outdoor Supplies &amp; Patio Furniture"/>
        <s v="Dogs &amp; Cats Supplies"/>
        <s v="Fish, Reptiles &amp; Amphibians"/>
        <s v="Other Animals"/>
        <s v="Pet Apparel &amp; Accessories"/>
        <s v="Pet Cleaning &amp; Grooming"/>
        <s v="Shoe Accessories"/>
        <s v="Women's Slippers"/>
        <s v="Cycling"/>
        <s v="Fishing"/>
        <s v="Outdoor Recreation"/>
        <s v="Sports &amp; Fitness Supplies"/>
        <s v="Yoga&amp;Studio"/>
        <s v="Hardware"/>
        <s v="Kitchen, Bath Fixtures &amp; Appliances"/>
        <s v="Paint, Wall Treatments &amp; Supplies"/>
        <s v="Power Tools &amp; Safety"/>
        <s v="Arts &amp; Crafts"/>
        <s v="Dolls &amp; Plush Toys"/>
        <s v="Kids' Electronics"/>
        <s v="Novelty &amp; Costumes"/>
        <s v="Other Toys &amp; Games"/>
        <s v="Party Supplies"/>
        <s v="Pretend Play"/>
        <s v="Puzzles &amp; Building Toys"/>
        <s v="Stickers &amp; Crafts Tape"/>
        <s v="Men's Socks &amp; Hosiery"/>
        <s v="Men's Underwear"/>
        <s v="Women's Lingerie"/>
        <s v="Women's Sexy Lingerie"/>
        <s v="Women's Stockings &amp; Hosiery"/>
      </sharedItems>
      <extLst>
        <ext xmlns:x15="http://schemas.microsoft.com/office/spreadsheetml/2010/11/main" uri="{4F2E5C28-24EA-4eb8-9CBF-B6C8F9C3D259}">
          <x15:cachedUniqueNames>
            <x15:cachedUniqueName index="0" name="[temu_data_clean].[Lvl 2 categoryName].&amp;[Car Accessories]"/>
            <x15:cachedUniqueName index="1" name="[temu_data_clean].[Lvl 2 categoryName].&amp;[Car Storage &amp; Organizers]"/>
            <x15:cachedUniqueName index="2" name="[temu_data_clean].[Lvl 2 categoryName].&amp;[Keychains&amp;Key Shells]"/>
            <x15:cachedUniqueName index="3" name="[temu_data_clean].[Lvl 2 categoryName].&amp;[Lights &amp; Lighting Accessories]"/>
            <x15:cachedUniqueName index="4" name="[temu_data_clean].[Lvl 2 categoryName].&amp;[Motorcycles]"/>
            <x15:cachedUniqueName index="5" name="[temu_data_clean].[Lvl 2 categoryName].&amp;[Tools &amp; Equipment]"/>
            <x15:cachedUniqueName index="6" name="[temu_data_clean].[Lvl 2 categoryName].&amp;[Luggage &amp; Travel Gear]"/>
            <x15:cachedUniqueName index="7" name="[temu_data_clean].[Lvl 2 categoryName].&amp;[Women's Handbags]"/>
            <x15:cachedUniqueName index="8" name="[temu_data_clean].[Lvl 2 categoryName].&amp;[Women's Tote Bags]"/>
            <x15:cachedUniqueName index="9" name="[temu_data_clean].[Lvl 2 categoryName].&amp;[Women's Wallets &amp; Card Cases]"/>
            <x15:cachedUniqueName index="10" name="[temu_data_clean].[Lvl 2 categoryName].&amp;[Beauty Tools]"/>
            <x15:cachedUniqueName index="11" name="[temu_data_clean].[Lvl 2 categoryName].&amp;[Foot, Hand &amp; Nail Care]"/>
            <x15:cachedUniqueName index="12" name="[temu_data_clean].[Lvl 2 categoryName].&amp;[Hair Care]"/>
            <x15:cachedUniqueName index="13" name="[temu_data_clean].[Lvl 2 categoryName].&amp;[Makeup]"/>
            <x15:cachedUniqueName index="14" name="[temu_data_clean].[Lvl 2 categoryName].&amp;[Personal Care]"/>
            <x15:cachedUniqueName index="15" name="[temu_data_clean].[Lvl 2 categoryName].&amp;[Wigs &amp; Accessories]"/>
            <x15:cachedUniqueName index="16" name="[temu_data_clean].[Lvl 2 categoryName].&amp;[Computer Accessories]"/>
            <x15:cachedUniqueName index="17" name="[temu_data_clean].[Lvl 2 categoryName].&amp;[Headphones, Earbuds &amp; Accessories]"/>
            <x15:cachedUniqueName index="18" name="[temu_data_clean].[Lvl 2 categoryName].&amp;[Phone Accessories]"/>
            <x15:cachedUniqueName index="19" name="[temu_data_clean].[Lvl 2 categoryName].&amp;[Phone Cables &amp; Chargers]"/>
            <x15:cachedUniqueName index="20" name="[temu_data_clean].[Lvl 2 categoryName].&amp;[Phone Cases &amp; Screen Protector]"/>
            <x15:cachedUniqueName index="21" name="[temu_data_clean].[Lvl 2 categoryName].&amp;[Wearable Technology]"/>
            <x15:cachedUniqueName index="22" name="[temu_data_clean].[Lvl 2 categoryName].&amp;[Health Care Products]"/>
            <x15:cachedUniqueName index="23" name="[temu_data_clean].[Lvl 2 categoryName].&amp;[Home Use Medical Supplies &amp; Equipment]"/>
            <x15:cachedUniqueName index="24" name="[temu_data_clean].[Lvl 2 categoryName].&amp;[Household Supplies]"/>
            <x15:cachedUniqueName index="25" name="[temu_data_clean].[Lvl 2 categoryName].&amp;[Personal Care Products]"/>
            <x15:cachedUniqueName index="26" name="[temu_data_clean].[Lvl 2 categoryName].&amp;[Stationery &amp; Gift Wrapping Supplies]"/>
            <x15:cachedUniqueName index="27" name="[temu_data_clean].[Lvl 2 categoryName].&amp;[Wellness &amp; Relaxation Products]"/>
            <x15:cachedUniqueName index="28" name="[temu_data_clean].[Lvl 2 categoryName].&amp;[Bath]"/>
            <x15:cachedUniqueName index="29" name="[temu_data_clean].[Lvl 2 categoryName].&amp;[Bedding]"/>
            <x15:cachedUniqueName index="30" name="[temu_data_clean].[Lvl 2 categoryName].&amp;[Cleaning Supplies]"/>
            <x15:cachedUniqueName index="31" name="[temu_data_clean].[Lvl 2 categoryName].&amp;[Event &amp; Party Supplies]"/>
            <x15:cachedUniqueName index="32" name="[temu_data_clean].[Lvl 2 categoryName].&amp;[Home Decor Products]"/>
            <x15:cachedUniqueName index="33" name="[temu_data_clean].[Lvl 2 categoryName].&amp;[Kids' Home Store]"/>
            <x15:cachedUniqueName index="34" name="[temu_data_clean].[Lvl 2 categoryName].&amp;[Kitchen &amp; Dining]"/>
            <x15:cachedUniqueName index="35" name="[temu_data_clean].[Lvl 2 categoryName].&amp;[Lighting &amp; Ceiling Fans]"/>
            <x15:cachedUniqueName index="36" name="[temu_data_clean].[Lvl 2 categoryName].&amp;[Seasonal Decor]"/>
            <x15:cachedUniqueName index="37" name="[temu_data_clean].[Lvl 2 categoryName].&amp;[Storage &amp; Organization]"/>
            <x15:cachedUniqueName index="38" name="[temu_data_clean].[Lvl 2 categoryName].&amp;[Wall Art]"/>
            <x15:cachedUniqueName index="39" name="[temu_data_clean].[Lvl 2 categoryName].&amp;[Adhesives &amp; Sealants]"/>
            <x15:cachedUniqueName index="40" name="[temu_data_clean].[Lvl 2 categoryName].&amp;[Commercial Lighting]"/>
            <x15:cachedUniqueName index="41" name="[temu_data_clean].[Lvl 2 categoryName].&amp;[Cutting Tools]"/>
            <x15:cachedUniqueName index="42" name="[temu_data_clean].[Lvl 2 categoryName].&amp;[Industrial Materials]"/>
            <x15:cachedUniqueName index="43" name="[temu_data_clean].[Lvl 2 categoryName].&amp;[Other Industrial Supplies]"/>
            <x15:cachedUniqueName index="44" name="[temu_data_clean].[Lvl 2 categoryName].&amp;[Power &amp; Hand Tools]"/>
            <x15:cachedUniqueName index="45" name="[temu_data_clean].[Lvl 2 categoryName].&amp;[Test, Measure &amp; Inspect]"/>
            <x15:cachedUniqueName index="46" name="[temu_data_clean].[Lvl 2 categoryName].&amp;[Jewelry Accessories]"/>
            <x15:cachedUniqueName index="47" name="[temu_data_clean].[Lvl 2 categoryName].&amp;[Men's Accessories]"/>
            <x15:cachedUniqueName index="48" name="[temu_data_clean].[Lvl 2 categoryName].&amp;[Men's Glasses]"/>
            <x15:cachedUniqueName index="49" name="[temu_data_clean].[Lvl 2 categoryName].&amp;[Men's Hats, Caps &amp; Wigs]"/>
            <x15:cachedUniqueName index="50" name="[temu_data_clean].[Lvl 2 categoryName].&amp;[Men's Jewelry]"/>
            <x15:cachedUniqueName index="51" name="[temu_data_clean].[Lvl 2 categoryName].&amp;[Men's Scarves &amp; Gloves]"/>
            <x15:cachedUniqueName index="52" name="[temu_data_clean].[Lvl 2 categoryName].&amp;[Men's Watches &amp; Accessories]"/>
            <x15:cachedUniqueName index="53" name="[temu_data_clean].[Lvl 2 categoryName].&amp;[Women's Accessories]"/>
            <x15:cachedUniqueName index="54" name="[temu_data_clean].[Lvl 2 categoryName].&amp;[Women's Hats &amp; Caps]"/>
            <x15:cachedUniqueName index="55" name="[temu_data_clean].[Lvl 2 categoryName].&amp;[Women's Jewelry]"/>
            <x15:cachedUniqueName index="56" name="[temu_data_clean].[Lvl 2 categoryName].&amp;[Girl's Tops]"/>
            <x15:cachedUniqueName index="57" name="[temu_data_clean].[Lvl 2 categoryName].&amp;[Kid's Accessories]"/>
            <x15:cachedUniqueName index="58" name="[temu_data_clean].[Lvl 2 categoryName].&amp;[Maternity, Baby Gear &amp; Nursery]"/>
            <x15:cachedUniqueName index="59" name="[temu_data_clean].[Lvl 2 categoryName].&amp;[]"/>
            <x15:cachedUniqueName index="60" name="[temu_data_clean].[Lvl 2 categoryName].&amp;[Greeting Cards &amp; Postcards]"/>
            <x15:cachedUniqueName index="61" name="[temu_data_clean].[Lvl 2 categoryName].&amp;[Office &amp; School Supplies]"/>
            <x15:cachedUniqueName index="62" name="[temu_data_clean].[Lvl 2 categoryName].&amp;[Organization]"/>
            <x15:cachedUniqueName index="63" name="[temu_data_clean].[Lvl 2 categoryName].&amp;[Papers, Labels &amp; Indexes]"/>
            <x15:cachedUniqueName index="64" name="[temu_data_clean].[Lvl 2 categoryName].&amp;[Writing Supplies &amp; Correction Supplies]"/>
            <x15:cachedUniqueName index="65" name="[temu_data_clean].[Lvl 2 categoryName].&amp;[Gardening &amp; Urban Farming]"/>
            <x15:cachedUniqueName index="66" name="[temu_data_clean].[Lvl 2 categoryName].&amp;[Outdoor Supplies &amp; Patio Furniture]"/>
            <x15:cachedUniqueName index="67" name="[temu_data_clean].[Lvl 2 categoryName].&amp;[Dogs &amp; Cats Supplies]"/>
            <x15:cachedUniqueName index="68" name="[temu_data_clean].[Lvl 2 categoryName].&amp;[Fish, Reptiles &amp; Amphibians]"/>
            <x15:cachedUniqueName index="69" name="[temu_data_clean].[Lvl 2 categoryName].&amp;[Other Animals]"/>
            <x15:cachedUniqueName index="70" name="[temu_data_clean].[Lvl 2 categoryName].&amp;[Pet Apparel &amp; Accessories]"/>
            <x15:cachedUniqueName index="71" name="[temu_data_clean].[Lvl 2 categoryName].&amp;[Pet Cleaning &amp; Grooming]"/>
            <x15:cachedUniqueName index="72" name="[temu_data_clean].[Lvl 2 categoryName].&amp;[Shoe Accessories]"/>
            <x15:cachedUniqueName index="73" name="[temu_data_clean].[Lvl 2 categoryName].&amp;[Women's Slippers]"/>
            <x15:cachedUniqueName index="74" name="[temu_data_clean].[Lvl 2 categoryName].&amp;[Cycling]"/>
            <x15:cachedUniqueName index="75" name="[temu_data_clean].[Lvl 2 categoryName].&amp;[Fishing]"/>
            <x15:cachedUniqueName index="76" name="[temu_data_clean].[Lvl 2 categoryName].&amp;[Outdoor Recreation]"/>
            <x15:cachedUniqueName index="77" name="[temu_data_clean].[Lvl 2 categoryName].&amp;[Sports &amp; Fitness Supplies]"/>
            <x15:cachedUniqueName index="78" name="[temu_data_clean].[Lvl 2 categoryName].&amp;[Yoga&amp;Studio]"/>
            <x15:cachedUniqueName index="79" name="[temu_data_clean].[Lvl 2 categoryName].&amp;[Hardware]"/>
            <x15:cachedUniqueName index="80" name="[temu_data_clean].[Lvl 2 categoryName].&amp;[Kitchen, Bath Fixtures &amp; Appliances]"/>
            <x15:cachedUniqueName index="81" name="[temu_data_clean].[Lvl 2 categoryName].&amp;[Paint, Wall Treatments &amp; Supplies]"/>
            <x15:cachedUniqueName index="82" name="[temu_data_clean].[Lvl 2 categoryName].&amp;[Power Tools &amp; Safety]"/>
            <x15:cachedUniqueName index="83" name="[temu_data_clean].[Lvl 2 categoryName].&amp;[Arts &amp; Crafts]"/>
            <x15:cachedUniqueName index="84" name="[temu_data_clean].[Lvl 2 categoryName].&amp;[Dolls &amp; Plush Toys]"/>
            <x15:cachedUniqueName index="85" name="[temu_data_clean].[Lvl 2 categoryName].&amp;[Kids' Electronics]"/>
            <x15:cachedUniqueName index="86" name="[temu_data_clean].[Lvl 2 categoryName].&amp;[Novelty &amp; Costumes]"/>
            <x15:cachedUniqueName index="87" name="[temu_data_clean].[Lvl 2 categoryName].&amp;[Other Toys &amp; Games]"/>
            <x15:cachedUniqueName index="88" name="[temu_data_clean].[Lvl 2 categoryName].&amp;[Party Supplies]"/>
            <x15:cachedUniqueName index="89" name="[temu_data_clean].[Lvl 2 categoryName].&amp;[Pretend Play]"/>
            <x15:cachedUniqueName index="90" name="[temu_data_clean].[Lvl 2 categoryName].&amp;[Puzzles &amp; Building Toys]"/>
            <x15:cachedUniqueName index="91" name="[temu_data_clean].[Lvl 2 categoryName].&amp;[Stickers &amp; Crafts Tape]"/>
            <x15:cachedUniqueName index="92" name="[temu_data_clean].[Lvl 2 categoryName].&amp;[Men's Socks &amp; Hosiery]"/>
            <x15:cachedUniqueName index="93" name="[temu_data_clean].[Lvl 2 categoryName].&amp;[Men's Underwear]"/>
            <x15:cachedUniqueName index="94" name="[temu_data_clean].[Lvl 2 categoryName].&amp;[Women's Lingerie]"/>
            <x15:cachedUniqueName index="95" name="[temu_data_clean].[Lvl 2 categoryName].&amp;[Women's Sexy Lingerie]"/>
            <x15:cachedUniqueName index="96" name="[temu_data_clean].[Lvl 2 categoryName].&amp;[Women's Stockings &amp; Hosiery]"/>
          </x15:cachedUniqueNames>
        </ext>
      </extLst>
    </cacheField>
    <cacheField name="[Measures].[% of Top Performers]" caption="% of Top Performers" numFmtId="0" hierarchy="34" level="32767"/>
    <cacheField name="[temu_data_clean].[Performance category].[Performance category]" caption="Performance category" numFmtId="0" hierarchy="17"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fieldsUsage count="2">
        <fieldUsage x="-1"/>
        <fieldUsage x="0"/>
      </fieldsUsage>
    </cacheHierarchy>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fieldsUsage count="2">
        <fieldUsage x="-1"/>
        <fieldUsage x="1"/>
      </fieldsUsage>
    </cacheHierarchy>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fieldsUsage count="2">
        <fieldUsage x="-1"/>
        <fieldUsage x="3"/>
      </fieldsUsage>
    </cacheHierarchy>
    <cacheHierarchy uniqueName="[temu_data_clean].[Top_Seller_Flag]" caption="Top_Seller_Flag" attribute="1" defaultMemberUniqueName="[temu_data_clean].[Top_Seller_Flag].[All]" allUniqueName="[temu_data_clean].[Top_Seller_Flag].[All]" dimensionUniqueName="[temu_data_clean]" displayFolder="" count="0" memberValueDatatype="130" unbalanced="0"/>
    <cacheHierarchy uniqueName="[temu_data_clean].[Price Tier]" caption="Price Tier" attribute="1" defaultMemberUniqueName="[temu_data_clean].[Price Tier].[All]" allUniqueName="[temu_data_clean].[Price Tier].[All]" dimensionUniqueName="[temu_data_clean]" displayFolder="" count="0" memberValueDatatype="130" unbalanced="0"/>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oneField="1">
      <fieldsUsage count="1">
        <fieldUsage x="2"/>
      </fieldsUsage>
    </cacheHierarchy>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16204" backgroundQuery="1" createdVersion="8" refreshedVersion="8" minRefreshableVersion="3" recordCount="0" supportSubquery="1" supportAdvancedDrill="1" xr:uid="{A9EE099C-D12F-43A1-8A60-80845456FD43}">
  <cacheSource type="external" connectionId="2"/>
  <cacheFields count="3">
    <cacheField name="[temu_data_clean].[Price Tier].[Price Tier]" caption="Price Tier" numFmtId="0" hierarchy="19" level="1">
      <sharedItems count="5">
        <s v="High"/>
        <s v="Low"/>
        <s v="Medium"/>
        <s v="Ultra High"/>
        <s v="Ultra Low"/>
      </sharedItems>
      <extLst>
        <ext xmlns:x15="http://schemas.microsoft.com/office/spreadsheetml/2010/11/main" uri="{4F2E5C28-24EA-4eb8-9CBF-B6C8F9C3D259}">
          <x15:cachedUniqueNames>
            <x15:cachedUniqueName index="0" name="[temu_data_clean].[Price Tier].&amp;[High]"/>
            <x15:cachedUniqueName index="1" name="[temu_data_clean].[Price Tier].&amp;[Low]"/>
            <x15:cachedUniqueName index="2" name="[temu_data_clean].[Price Tier].&amp;[Medium]"/>
            <x15:cachedUniqueName index="3" name="[temu_data_clean].[Price Tier].&amp;[Ultra High]"/>
            <x15:cachedUniqueName index="4" name="[temu_data_clean].[Price Tier].&amp;[Ultra Low]"/>
          </x15:cachedUniqueNames>
        </ext>
      </extLst>
    </cacheField>
    <cacheField name="[Measures].[Sum of Sales_volume]" caption="Sum of Sales_volume" numFmtId="0" hierarchy="24" level="32767"/>
    <cacheField name="[Measures].[Media Price]" caption="Media Price" numFmtId="0" hierarchy="33" level="32767"/>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0"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0"/>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oneField="1">
      <fieldsUsage count="1">
        <fieldUsage x="2"/>
      </fieldsUsage>
    </cacheHierarchy>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137565740741" backgroundQuery="1" createdVersion="8" refreshedVersion="8" minRefreshableVersion="3" recordCount="0" supportSubquery="1" supportAdvancedDrill="1" xr:uid="{9D823223-59D9-49E4-BE33-7EA854E0F171}">
  <cacheSource type="external" connectionId="2"/>
  <cacheFields count="3">
    <cacheField name="[temu_data_clean].[Ratings].[Ratings]" caption="Ratings" numFmtId="0" hierarchy="10" level="1">
      <sharedItems containsSemiMixedTypes="0" containsString="0" containsNumber="1" minValue="0" maxValue="5" count="29">
        <n v="0"/>
        <n v="1"/>
        <n v="2"/>
        <n v="2.2999999999999998"/>
        <n v="2.5"/>
        <n v="2.6"/>
        <n v="2.7"/>
        <n v="2.8"/>
        <n v="2.9"/>
        <n v="3"/>
        <n v="3.2"/>
        <n v="3.3"/>
        <n v="3.4"/>
        <n v="3.5"/>
        <n v="3.6"/>
        <n v="3.7"/>
        <n v="3.8"/>
        <n v="3.9"/>
        <n v="4"/>
        <n v="4.0999999999999996"/>
        <n v="4.2"/>
        <n v="4.3"/>
        <n v="4.4000000000000004"/>
        <n v="4.5"/>
        <n v="4.5999999999999996"/>
        <n v="4.7"/>
        <n v="4.8"/>
        <n v="4.9000000000000004"/>
        <n v="5"/>
      </sharedItems>
      <extLst>
        <ext xmlns:x15="http://schemas.microsoft.com/office/spreadsheetml/2010/11/main" uri="{4F2E5C28-24EA-4eb8-9CBF-B6C8F9C3D259}">
          <x15:cachedUniqueNames>
            <x15:cachedUniqueName index="0" name="[temu_data_clean].[Ratings].&amp;[0]"/>
            <x15:cachedUniqueName index="1" name="[temu_data_clean].[Ratings].&amp;[1.]"/>
            <x15:cachedUniqueName index="2" name="[temu_data_clean].[Ratings].&amp;[2.]"/>
            <x15:cachedUniqueName index="3" name="[temu_data_clean].[Ratings].&amp;[2.3]"/>
            <x15:cachedUniqueName index="4" name="[temu_data_clean].[Ratings].&amp;[2.5]"/>
            <x15:cachedUniqueName index="5" name="[temu_data_clean].[Ratings].&amp;[2.6]"/>
            <x15:cachedUniqueName index="6" name="[temu_data_clean].[Ratings].&amp;[2.7]"/>
            <x15:cachedUniqueName index="7" name="[temu_data_clean].[Ratings].&amp;[2.8]"/>
            <x15:cachedUniqueName index="8" name="[temu_data_clean].[Ratings].&amp;[2.9]"/>
            <x15:cachedUniqueName index="9" name="[temu_data_clean].[Ratings].&amp;[3.]"/>
            <x15:cachedUniqueName index="10" name="[temu_data_clean].[Ratings].&amp;[3.2]"/>
            <x15:cachedUniqueName index="11" name="[temu_data_clean].[Ratings].&amp;[3.3]"/>
            <x15:cachedUniqueName index="12" name="[temu_data_clean].[Ratings].&amp;[3.4]"/>
            <x15:cachedUniqueName index="13" name="[temu_data_clean].[Ratings].&amp;[3.5]"/>
            <x15:cachedUniqueName index="14" name="[temu_data_clean].[Ratings].&amp;[3.6]"/>
            <x15:cachedUniqueName index="15" name="[temu_data_clean].[Ratings].&amp;[3.7]"/>
            <x15:cachedUniqueName index="16" name="[temu_data_clean].[Ratings].&amp;[3.8]"/>
            <x15:cachedUniqueName index="17" name="[temu_data_clean].[Ratings].&amp;[3.9]"/>
            <x15:cachedUniqueName index="18" name="[temu_data_clean].[Ratings].&amp;[4.]"/>
            <x15:cachedUniqueName index="19" name="[temu_data_clean].[Ratings].&amp;[4.1]"/>
            <x15:cachedUniqueName index="20" name="[temu_data_clean].[Ratings].&amp;[4.2]"/>
            <x15:cachedUniqueName index="21" name="[temu_data_clean].[Ratings].&amp;[4.3]"/>
            <x15:cachedUniqueName index="22" name="[temu_data_clean].[Ratings].&amp;[4.4]"/>
            <x15:cachedUniqueName index="23" name="[temu_data_clean].[Ratings].&amp;[4.5]"/>
            <x15:cachedUniqueName index="24" name="[temu_data_clean].[Ratings].&amp;[4.6]"/>
            <x15:cachedUniqueName index="25" name="[temu_data_clean].[Ratings].&amp;[4.7]"/>
            <x15:cachedUniqueName index="26" name="[temu_data_clean].[Ratings].&amp;[4.8]"/>
            <x15:cachedUniqueName index="27" name="[temu_data_clean].[Ratings].&amp;[4.9]"/>
            <x15:cachedUniqueName index="28" name="[temu_data_clean].[Ratings].&amp;[5.]"/>
          </x15:cachedUniqueNames>
        </ext>
      </extLst>
    </cacheField>
    <cacheField name="[Measures].[Sum of Sales_volume]" caption="Sum of Sales_volume" numFmtId="0" hierarchy="24" level="32767"/>
    <cacheField name="[temu_data_clean].[Price Tier].[Price Tier]" caption="Price Tier" numFmtId="0" hierarchy="19" level="1">
      <sharedItems containsSemiMixedTypes="0" containsNonDate="0" containsString="0"/>
    </cacheField>
  </cacheFields>
  <cacheHierarchies count="37">
    <cacheHierarchy uniqueName="[temu_data_clean].[Lvl 1 categoryID]" caption="Lvl 1 categoryID" attribute="1" defaultMemberUniqueName="[temu_data_clean].[Lvl 1 categoryID].[All]" allUniqueName="[temu_data_clean].[Lvl 1 categoryID].[All]" dimensionUniqueName="[temu_data_clean]" displayFolder="" count="2"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2"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2" memberValueDatatype="130" unbalanced="0"/>
    <cacheHierarchy uniqueName="[temu_data_clean].[Title]" caption="Title" attribute="1" defaultMemberUniqueName="[temu_data_clean].[Title].[All]" allUniqueName="[temu_data_clean].[Title].[All]" dimensionUniqueName="[temu_data_clean]" displayFolder="" count="2" memberValueDatatype="130" unbalanced="0"/>
    <cacheHierarchy uniqueName="[temu_data_clean].[GoodsID]" caption="GoodsID" attribute="1" defaultMemberUniqueName="[temu_data_clean].[GoodsID].[All]" allUniqueName="[temu_data_clean].[GoodsID].[All]" dimensionUniqueName="[temu_data_clean]" displayFolder="" count="2" memberValueDatatype="130" unbalanced="0"/>
    <cacheHierarchy uniqueName="[temu_data_clean].[CategoryID]" caption="CategoryID" attribute="1" defaultMemberUniqueName="[temu_data_clean].[CategoryID].[All]" allUniqueName="[temu_data_clean].[CategoryID].[All]" dimensionUniqueName="[temu_data_clean]" displayFolder="" count="2" memberValueDatatype="20" unbalanced="0"/>
    <cacheHierarchy uniqueName="[temu_data_clean].[Visible]" caption="Visible" attribute="1" defaultMemberUniqueName="[temu_data_clean].[Visible].[All]" allUniqueName="[temu_data_clean].[Visible].[All]" dimensionUniqueName="[temu_data_clean]" displayFolder="" count="2" memberValueDatatype="130" unbalanced="0"/>
    <cacheHierarchy uniqueName="[temu_data_clean].[Sales_volume]" caption="Sales_volume" attribute="1" defaultMemberUniqueName="[temu_data_clean].[Sales_volume].[All]" allUniqueName="[temu_data_clean].[Sales_volume].[All]" dimensionUniqueName="[temu_data_clean]" displayFolder="" count="2" memberValueDatatype="20" unbalanced="0"/>
    <cacheHierarchy uniqueName="[temu_data_clean].[Price]" caption="Price" attribute="1" defaultMemberUniqueName="[temu_data_clean].[Price].[All]" allUniqueName="[temu_data_clean].[Price].[All]" dimensionUniqueName="[temu_data_clean]" displayFolder="" count="2" memberValueDatatype="5" unbalanced="0"/>
    <cacheHierarchy uniqueName="[temu_data_clean].[Ratings]" caption="Ratings" attribute="1" defaultMemberUniqueName="[temu_data_clean].[Ratings].[All]" allUniqueName="[temu_data_clean].[Ratings].[All]" dimensionUniqueName="[temu_data_clean]" displayFolder="" count="2" memberValueDatatype="5" unbalanced="0">
      <fieldsUsage count="2">
        <fieldUsage x="-1"/>
        <fieldUsage x="0"/>
      </fieldsUsage>
    </cacheHierarchy>
    <cacheHierarchy uniqueName="[temu_data_clean].[Num _of_comment]" caption="Num _of_comment" attribute="1" defaultMemberUniqueName="[temu_data_clean].[Num _of_comment].[All]" allUniqueName="[temu_data_clean].[Num _of_comment].[All]" dimensionUniqueName="[temu_data_clean]" displayFolder="" count="2"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2"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2"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2" memberValueDatatype="130" unbalanced="0"/>
    <cacheHierarchy uniqueName="[temu_data_clean].[rating_flag]" caption="rating_flag" attribute="1" defaultMemberUniqueName="[temu_data_clean].[rating_flag].[All]" allUniqueName="[temu_data_clean].[rating_flag].[All]" dimensionUniqueName="[temu_data_clean]" displayFolder="" count="2"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2"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2"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fieldsUsage count="2">
        <fieldUsage x="-1"/>
        <fieldUsage x="2"/>
      </fieldsUsage>
    </cacheHierarchy>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oneField="1">
      <fieldsUsage count="1">
        <fieldUsage x="1"/>
      </fieldsUsage>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dimensions count="2">
    <dimension measure="1" name="Measures" uniqueName="[Measures]" caption="Measures"/>
    <dimension name="temu_data_clean" uniqueName="[temu_data_clean]" caption="temu_data_clean"/>
  </dimensions>
  <measureGroups count="1">
    <measureGroup name="temu_data_clean" caption="temu_data_clea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Psyched" refreshedDate="45943.080047685187" backgroundQuery="1" createdVersion="3" refreshedVersion="8" minRefreshableVersion="3" recordCount="0" supportSubquery="1" supportAdvancedDrill="1" xr:uid="{7139504E-CE79-4EC5-A53F-9C8F710E9A97}">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temu_data_clean].[Lvl 1 categoryID]" caption="Lvl 1 categoryID" attribute="1" defaultMemberUniqueName="[temu_data_clean].[Lvl 1 categoryID].[All]" allUniqueName="[temu_data_clean].[Lvl 1 categoryID].[All]" dimensionUniqueName="[temu_data_clean]" displayFolder="" count="0" memberValueDatatype="20" unbalanced="0"/>
    <cacheHierarchy uniqueName="[temu_data_clean].[Lvl 1 categoryName]" caption="Lvl 1 categoryName" attribute="1" defaultMemberUniqueName="[temu_data_clean].[Lvl 1 categoryName].[All]" allUniqueName="[temu_data_clean].[Lvl 1 categoryName].[All]" dimensionUniqueName="[temu_data_clean]" displayFolder="" count="2" memberValueDatatype="130" unbalanced="0"/>
    <cacheHierarchy uniqueName="[temu_data_clean].[Lvl 2 categoryID]" caption="Lvl 2 categoryID" attribute="1" defaultMemberUniqueName="[temu_data_clean].[Lvl 2 categoryID].[All]" allUniqueName="[temu_data_clean].[Lvl 2 categoryID].[All]" dimensionUniqueName="[temu_data_clean]" displayFolder="" count="0" memberValueDatatype="20" unbalanced="0"/>
    <cacheHierarchy uniqueName="[temu_data_clean].[Lvl 2 categoryName]" caption="Lvl 2 categoryName" attribute="1" defaultMemberUniqueName="[temu_data_clean].[Lvl 2 categoryName].[All]" allUniqueName="[temu_data_clean].[Lvl 2 categoryName].[All]" dimensionUniqueName="[temu_data_clean]" displayFolder="" count="0" memberValueDatatype="130" unbalanced="0"/>
    <cacheHierarchy uniqueName="[temu_data_clean].[Title]" caption="Title" attribute="1" defaultMemberUniqueName="[temu_data_clean].[Title].[All]" allUniqueName="[temu_data_clean].[Title].[All]" dimensionUniqueName="[temu_data_clean]" displayFolder="" count="0" memberValueDatatype="130" unbalanced="0"/>
    <cacheHierarchy uniqueName="[temu_data_clean].[GoodsID]" caption="GoodsID" attribute="1" defaultMemberUniqueName="[temu_data_clean].[GoodsID].[All]" allUniqueName="[temu_data_clean].[GoodsID].[All]" dimensionUniqueName="[temu_data_clean]" displayFolder="" count="0" memberValueDatatype="130" unbalanced="0"/>
    <cacheHierarchy uniqueName="[temu_data_clean].[CategoryID]" caption="CategoryID" attribute="1" defaultMemberUniqueName="[temu_data_clean].[CategoryID].[All]" allUniqueName="[temu_data_clean].[CategoryID].[All]" dimensionUniqueName="[temu_data_clean]" displayFolder="" count="0" memberValueDatatype="20" unbalanced="0"/>
    <cacheHierarchy uniqueName="[temu_data_clean].[Visible]" caption="Visible" attribute="1" defaultMemberUniqueName="[temu_data_clean].[Visible].[All]" allUniqueName="[temu_data_clean].[Visible].[All]" dimensionUniqueName="[temu_data_clean]" displayFolder="" count="0" memberValueDatatype="130" unbalanced="0"/>
    <cacheHierarchy uniqueName="[temu_data_clean].[Sales_volume]" caption="Sales_volume" attribute="1" defaultMemberUniqueName="[temu_data_clean].[Sales_volume].[All]" allUniqueName="[temu_data_clean].[Sales_volume].[All]" dimensionUniqueName="[temu_data_clean]" displayFolder="" count="0" memberValueDatatype="20" unbalanced="0"/>
    <cacheHierarchy uniqueName="[temu_data_clean].[Price]" caption="Price" attribute="1" defaultMemberUniqueName="[temu_data_clean].[Price].[All]" allUniqueName="[temu_data_clean].[Price].[All]" dimensionUniqueName="[temu_data_clean]" displayFolder="" count="0" memberValueDatatype="5" unbalanced="0"/>
    <cacheHierarchy uniqueName="[temu_data_clean].[Ratings]" caption="Ratings" attribute="1" defaultMemberUniqueName="[temu_data_clean].[Ratings].[All]" allUniqueName="[temu_data_clean].[Ratings].[All]" dimensionUniqueName="[temu_data_clean]" displayFolder="" count="0" memberValueDatatype="5" unbalanced="0"/>
    <cacheHierarchy uniqueName="[temu_data_clean].[Num _of_comment]" caption="Num _of_comment" attribute="1" defaultMemberUniqueName="[temu_data_clean].[Num _of_comment].[All]" allUniqueName="[temu_data_clean].[Num _of_comment].[All]" dimensionUniqueName="[temu_data_clean]" displayFolder="" count="0" memberValueDatatype="20" unbalanced="0"/>
    <cacheHierarchy uniqueName="[temu_data_clean].[stdev_s_v_outlire]" caption="stdev_s_v_outlire" attribute="1" defaultMemberUniqueName="[temu_data_clean].[stdev_s_v_outlire].[All]" allUniqueName="[temu_data_clean].[stdev_s_v_outlire].[All]" dimensionUniqueName="[temu_data_clean]" displayFolder="" count="0" memberValueDatatype="130" unbalanced="0"/>
    <cacheHierarchy uniqueName="[temu_data_clean].[Percentile s_v outlier]" caption="Percentile s_v outlier" attribute="1" defaultMemberUniqueName="[temu_data_clean].[Percentile s_v outlier].[All]" allUniqueName="[temu_data_clean].[Percentile s_v outlier].[All]" dimensionUniqueName="[temu_data_clean]" displayFolder="" count="0" memberValueDatatype="130" unbalanced="0"/>
    <cacheHierarchy uniqueName="[temu_data_clean].[Percentile Price]" caption="Percentile Price" attribute="1" defaultMemberUniqueName="[temu_data_clean].[Percentile Price].[All]" allUniqueName="[temu_data_clean].[Percentile Price].[All]" dimensionUniqueName="[temu_data_clean]" displayFolder="" count="0" memberValueDatatype="130" unbalanced="0"/>
    <cacheHierarchy uniqueName="[temu_data_clean].[rating_flag]" caption="rating_flag" attribute="1" defaultMemberUniqueName="[temu_data_clean].[rating_flag].[All]" allUniqueName="[temu_data_clean].[rating_flag].[All]" dimensionUniqueName="[temu_data_clean]" displayFolder="" count="0" memberValueDatatype="130" unbalanced="0"/>
    <cacheHierarchy uniqueName="[temu_data_clean].[Performance_Score]" caption="Performance_Score" attribute="1" defaultMemberUniqueName="[temu_data_clean].[Performance_Score].[All]" allUniqueName="[temu_data_clean].[Performance_Score].[All]" dimensionUniqueName="[temu_data_clean]" displayFolder="" count="0" memberValueDatatype="5" unbalanced="0"/>
    <cacheHierarchy uniqueName="[temu_data_clean].[Performance category]" caption="Performance category" attribute="1" defaultMemberUniqueName="[temu_data_clean].[Performance category].[All]" allUniqueName="[temu_data_clean].[Performance category].[All]" dimensionUniqueName="[temu_data_clean]" displayFolder="" count="0" memberValueDatatype="130" unbalanced="0"/>
    <cacheHierarchy uniqueName="[temu_data_clean].[Top_Seller_Flag]" caption="Top_Seller_Flag" attribute="1" defaultMemberUniqueName="[temu_data_clean].[Top_Seller_Flag].[All]" allUniqueName="[temu_data_clean].[Top_Seller_Flag].[All]" dimensionUniqueName="[temu_data_clean]" displayFolder="" count="2" memberValueDatatype="130" unbalanced="0"/>
    <cacheHierarchy uniqueName="[temu_data_clean].[Price Tier]" caption="Price Tier" attribute="1" defaultMemberUniqueName="[temu_data_clean].[Price Tier].[All]" allUniqueName="[temu_data_clean].[Price Tier].[All]" dimensionUniqueName="[temu_data_clean]" displayFolder="" count="2" memberValueDatatype="130" unbalanced="0"/>
    <cacheHierarchy uniqueName="[Measures].[Count of Sales_volume]" caption="Count of Sales_volume" measure="1" displayFolder="" measureGroup="temu_data_clean" count="0">
      <extLst>
        <ext xmlns:x15="http://schemas.microsoft.com/office/spreadsheetml/2010/11/main" uri="{B97F6D7D-B522-45F9-BDA1-12C45D357490}">
          <x15:cacheHierarchy aggregatedColumn="8"/>
        </ext>
      </extLst>
    </cacheHierarchy>
    <cacheHierarchy uniqueName="[Measures].[Average of Sales_volume]" caption="Average of Sales_volume" measure="1" displayFolder="" measureGroup="temu_data_clean" count="0">
      <extLst>
        <ext xmlns:x15="http://schemas.microsoft.com/office/spreadsheetml/2010/11/main" uri="{B97F6D7D-B522-45F9-BDA1-12C45D357490}">
          <x15:cacheHierarchy aggregatedColumn="8"/>
        </ext>
      </extLst>
    </cacheHierarchy>
    <cacheHierarchy uniqueName="[Measures].[Sum of Ratings]" caption="Sum of Ratings" measure="1" displayFolder="" measureGroup="temu_data_clean" count="0">
      <extLst>
        <ext xmlns:x15="http://schemas.microsoft.com/office/spreadsheetml/2010/11/main" uri="{B97F6D7D-B522-45F9-BDA1-12C45D357490}">
          <x15:cacheHierarchy aggregatedColumn="10"/>
        </ext>
      </extLst>
    </cacheHierarchy>
    <cacheHierarchy uniqueName="[Measures].[Average of Ratings]" caption="Average of Ratings" measure="1" displayFolder="" measureGroup="temu_data_clean" count="0">
      <extLst>
        <ext xmlns:x15="http://schemas.microsoft.com/office/spreadsheetml/2010/11/main" uri="{B97F6D7D-B522-45F9-BDA1-12C45D357490}">
          <x15:cacheHierarchy aggregatedColumn="10"/>
        </ext>
      </extLst>
    </cacheHierarchy>
    <cacheHierarchy uniqueName="[Measures].[Sum of Sales_volume]" caption="Sum of Sales_volume" measure="1" displayFolder="" measureGroup="temu_data_clean" count="0">
      <extLst>
        <ext xmlns:x15="http://schemas.microsoft.com/office/spreadsheetml/2010/11/main" uri="{B97F6D7D-B522-45F9-BDA1-12C45D357490}">
          <x15:cacheHierarchy aggregatedColumn="8"/>
        </ext>
      </extLst>
    </cacheHierarchy>
    <cacheHierarchy uniqueName="[Measures].[Count of GoodsID]" caption="Count of GoodsID" measure="1" displayFolder="" measureGroup="temu_data_clean" count="0">
      <extLst>
        <ext xmlns:x15="http://schemas.microsoft.com/office/spreadsheetml/2010/11/main" uri="{B97F6D7D-B522-45F9-BDA1-12C45D357490}">
          <x15:cacheHierarchy aggregatedColumn="5"/>
        </ext>
      </extLst>
    </cacheHierarchy>
    <cacheHierarchy uniqueName="[Measures].[Count of Price Tier]" caption="Count of Price Tier" measure="1" displayFolder="" measureGroup="temu_data_clean" count="0">
      <extLst>
        <ext xmlns:x15="http://schemas.microsoft.com/office/spreadsheetml/2010/11/main" uri="{B97F6D7D-B522-45F9-BDA1-12C45D357490}">
          <x15:cacheHierarchy aggregatedColumn="19"/>
        </ext>
      </extLst>
    </cacheHierarchy>
    <cacheHierarchy uniqueName="[Measures].[Sum of Performance_Score]" caption="Sum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Average of Performance_Score]" caption="Average of Performance_Score" measure="1" displayFolder="" measureGroup="temu_data_clean" count="0">
      <extLst>
        <ext xmlns:x15="http://schemas.microsoft.com/office/spreadsheetml/2010/11/main" uri="{B97F6D7D-B522-45F9-BDA1-12C45D357490}">
          <x15:cacheHierarchy aggregatedColumn="16"/>
        </ext>
      </extLst>
    </cacheHierarchy>
    <cacheHierarchy uniqueName="[Measures].[Count of Performance category]" caption="Count of Performance category" measure="1" displayFolder="" measureGroup="temu_data_clean" count="0">
      <extLst>
        <ext xmlns:x15="http://schemas.microsoft.com/office/spreadsheetml/2010/11/main" uri="{B97F6D7D-B522-45F9-BDA1-12C45D357490}">
          <x15:cacheHierarchy aggregatedColumn="17"/>
        </ext>
      </extLst>
    </cacheHierarchy>
    <cacheHierarchy uniqueName="[Measures].[Sum of Price]" caption="Sum of Price" measure="1" displayFolder="" measureGroup="temu_data_clean" count="0">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temu_data_clean" count="0">
      <extLst>
        <ext xmlns:x15="http://schemas.microsoft.com/office/spreadsheetml/2010/11/main" uri="{B97F6D7D-B522-45F9-BDA1-12C45D357490}">
          <x15:cacheHierarchy aggregatedColumn="9"/>
        </ext>
      </extLst>
    </cacheHierarchy>
    <cacheHierarchy uniqueName="[Measures].[Median Sales Volume]" caption="Median Sales Volume" measure="1" displayFolder="" measureGroup="temu_data_clean" count="0"/>
    <cacheHierarchy uniqueName="[Measures].[Media Price]" caption="Media Price" measure="1" displayFolder="" measureGroup="temu_data_clean" count="0"/>
    <cacheHierarchy uniqueName="[Measures].[% of Top Performers]" caption="% of Top Performers" measure="1" displayFolder="" measureGroup="temu_data_clean" count="0"/>
    <cacheHierarchy uniqueName="[Measures].[__XL_Count temu_data_clean]" caption="__XL_Count temu_data_clean" measure="1" displayFolder="" measureGroup="temu_data_clea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15344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E60DEE-F997-4FF2-AB4E-45EF1A70CFB9}" name="Sales Overview by Category" cacheId="1290" applyNumberFormats="0" applyBorderFormats="0" applyFontFormats="0" applyPatternFormats="0" applyAlignmentFormats="0" applyWidthHeightFormats="1" dataCaption="Values" tag="1c4cd7e5-b9db-470a-b58f-2232c0293ae5" updatedVersion="8" minRefreshableVersion="3" useAutoFormatting="1" subtotalHiddenItems="1" itemPrintTitles="1" createdVersion="8" indent="0" outline="1" outlineData="1" multipleFieldFilters="0" chartFormat="16" rowHeaderCaption="Lvl 1 category Name">
  <location ref="B2:F13"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11">
    <i>
      <x v="9"/>
    </i>
    <i>
      <x/>
    </i>
    <i>
      <x v="6"/>
    </i>
    <i>
      <x v="7"/>
    </i>
    <i>
      <x v="8"/>
    </i>
    <i>
      <x v="2"/>
    </i>
    <i>
      <x v="1"/>
    </i>
    <i>
      <x v="5"/>
    </i>
    <i>
      <x v="4"/>
    </i>
    <i>
      <x v="3"/>
    </i>
    <i t="grand">
      <x/>
    </i>
  </rowItems>
  <colFields count="1">
    <field x="-2"/>
  </colFields>
  <colItems count="4">
    <i>
      <x/>
    </i>
    <i i="1">
      <x v="1"/>
    </i>
    <i i="2">
      <x v="2"/>
    </i>
    <i i="3">
      <x v="3"/>
    </i>
  </colItems>
  <dataFields count="4">
    <dataField name="Sum of Sales_volume" fld="4" baseField="0" baseItem="0"/>
    <dataField fld="0" subtotal="count" baseField="0" baseItem="0"/>
    <dataField fld="1" subtotal="count" baseField="0" baseItem="0" numFmtId="44"/>
    <dataField name="Average of Ratings" fld="2" subtotal="average" baseField="0" baseItem="0" numFmtId="164"/>
  </dataFields>
  <formats count="21">
    <format dxfId="190">
      <pivotArea type="all" dataOnly="0" outline="0" fieldPosition="0"/>
    </format>
    <format dxfId="191">
      <pivotArea outline="0" collapsedLevelsAreSubtotals="1" fieldPosition="0"/>
    </format>
    <format dxfId="192">
      <pivotArea dataOnly="0" labelOnly="1" grandRow="1" outline="0" fieldPosition="0"/>
    </format>
    <format dxfId="193">
      <pivotArea outline="0" collapsedLevelsAreSubtotals="1" fieldPosition="0">
        <references count="1">
          <reference field="4294967294" count="1" selected="0">
            <x v="2"/>
          </reference>
        </references>
      </pivotArea>
    </format>
    <format dxfId="194">
      <pivotArea outline="0" collapsedLevelsAreSubtotals="1" fieldPosition="0">
        <references count="1">
          <reference field="4294967294" count="1" selected="0">
            <x v="3"/>
          </reference>
        </references>
      </pivotArea>
    </format>
    <format dxfId="195">
      <pivotArea type="all" dataOnly="0" outline="0" fieldPosition="0"/>
    </format>
    <format dxfId="196">
      <pivotArea type="all" dataOnly="0" outline="0" fieldPosition="0"/>
    </format>
    <format dxfId="197">
      <pivotArea collapsedLevelsAreSubtotals="1" fieldPosition="0">
        <references count="2">
          <reference field="4294967294" count="1" selected="0">
            <x v="0"/>
          </reference>
          <reference field="3" count="0"/>
        </references>
      </pivotArea>
    </format>
    <format dxfId="198">
      <pivotArea field="3" grandRow="1" outline="0" collapsedLevelsAreSubtotals="1" axis="axisRow" fieldPosition="0">
        <references count="1">
          <reference field="4294967294" count="1" selected="0">
            <x v="0"/>
          </reference>
        </references>
      </pivotArea>
    </format>
    <format dxfId="199">
      <pivotArea type="all" dataOnly="0" outline="0" fieldPosition="0"/>
    </format>
    <format dxfId="200">
      <pivotArea outline="0" collapsedLevelsAreSubtotals="1" fieldPosition="0"/>
    </format>
    <format dxfId="201">
      <pivotArea field="3" type="button" dataOnly="0" labelOnly="1" outline="0" axis="axisRow" fieldPosition="0"/>
    </format>
    <format dxfId="202">
      <pivotArea dataOnly="0" labelOnly="1" fieldPosition="0">
        <references count="1">
          <reference field="3" count="0"/>
        </references>
      </pivotArea>
    </format>
    <format dxfId="203">
      <pivotArea dataOnly="0" labelOnly="1" grandRow="1" outline="0" fieldPosition="0"/>
    </format>
    <format dxfId="204">
      <pivotArea dataOnly="0" labelOnly="1" outline="0" fieldPosition="0">
        <references count="1">
          <reference field="4294967294" count="4">
            <x v="0"/>
            <x v="1"/>
            <x v="2"/>
            <x v="3"/>
          </reference>
        </references>
      </pivotArea>
    </format>
    <format dxfId="71">
      <pivotArea type="all" dataOnly="0" outline="0" fieldPosition="0"/>
    </format>
    <format dxfId="70">
      <pivotArea outline="0" collapsedLevelsAreSubtotals="1" fieldPosition="0"/>
    </format>
    <format dxfId="69">
      <pivotArea field="3" type="button" dataOnly="0" labelOnly="1" outline="0" axis="axisRow" fieldPosition="0"/>
    </format>
    <format dxfId="68">
      <pivotArea dataOnly="0" labelOnly="1" fieldPosition="0">
        <references count="1">
          <reference field="3" count="0"/>
        </references>
      </pivotArea>
    </format>
    <format dxfId="67">
      <pivotArea dataOnly="0" labelOnly="1" grandRow="1" outline="0" fieldPosition="0"/>
    </format>
    <format dxfId="66">
      <pivotArea dataOnly="0" labelOnly="1" outline="0" fieldPosition="0">
        <references count="1">
          <reference field="4294967294" count="4">
            <x v="0"/>
            <x v="1"/>
            <x v="2"/>
            <x v="3"/>
          </reference>
        </references>
      </pivotArea>
    </format>
  </formats>
  <chartFormats count="4">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2"/>
          </reference>
        </references>
      </pivotArea>
    </chartFormat>
    <chartFormat chart="14" format="19" series="1">
      <pivotArea type="data" outline="0" fieldPosition="0">
        <references count="1">
          <reference field="4294967294"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3" type="count" id="1" iMeasureHier="24">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B690B9-0048-476F-9697-8EB24E79EE46}" name="PivotTable13" cacheId="1323" applyNumberFormats="0" applyBorderFormats="0" applyFontFormats="0" applyPatternFormats="0" applyAlignmentFormats="0" applyWidthHeightFormats="1" dataCaption="Values" tag="f1d420f6-f130-4a3e-9e4b-adad713f9586" updatedVersion="8" minRefreshableVersion="3" useAutoFormatting="1" itemPrintTitles="1" createdVersion="8" indent="0" compact="0" compactData="0" multipleFieldFilters="0">
  <location ref="AA3:AC102" firstHeaderRow="1" firstDataRow="1" firstDataCol="2" rowPageCount="1" colPageCount="1"/>
  <pivotFields count="4">
    <pivotField axis="axisRow" compact="0" allDrilled="1" outline="0" showAll="0" dataSourceSort="1" defaultSubtotal="0" defaultAttributeDrillState="1">
      <items count="18">
        <item x="0"/>
        <item x="1"/>
        <item x="2"/>
        <item x="3"/>
        <item x="4"/>
        <item x="5"/>
        <item x="6"/>
        <item x="7"/>
        <item x="8"/>
        <item x="9"/>
        <item x="10"/>
        <item x="11"/>
        <item x="12"/>
        <item x="13"/>
        <item x="14"/>
        <item x="15"/>
        <item x="16"/>
        <item x="17"/>
      </items>
    </pivotField>
    <pivotField axis="axisRow" compact="0" allDrilled="1" outline="0" showAll="0" dataSourceSort="1" defaultSubtotal="0" defaultAttributeDrillState="1">
      <items count="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s>
    </pivotField>
    <pivotField dataField="1" compact="0" outline="0" subtotalTop="0" showAll="0" defaultSubtotal="0"/>
    <pivotField axis="axisPage" compact="0" allDrilled="1" outline="0" subtotalTop="0" showAll="0" dataSourceSort="1" defaultSubtotal="0" defaultAttributeDrillState="1"/>
  </pivotFields>
  <rowFields count="2">
    <field x="0"/>
    <field x="1"/>
  </rowFields>
  <rowItems count="99">
    <i>
      <x/>
      <x/>
    </i>
    <i r="1">
      <x v="1"/>
    </i>
    <i r="1">
      <x v="2"/>
    </i>
    <i r="1">
      <x v="3"/>
    </i>
    <i r="1">
      <x v="4"/>
    </i>
    <i r="1">
      <x v="5"/>
    </i>
    <i>
      <x v="1"/>
      <x v="6"/>
    </i>
    <i r="1">
      <x v="7"/>
    </i>
    <i r="1">
      <x v="8"/>
    </i>
    <i r="1">
      <x v="9"/>
    </i>
    <i>
      <x v="2"/>
      <x v="10"/>
    </i>
    <i r="1">
      <x v="11"/>
    </i>
    <i r="1">
      <x v="12"/>
    </i>
    <i r="1">
      <x v="13"/>
    </i>
    <i r="1">
      <x v="14"/>
    </i>
    <i r="1">
      <x v="15"/>
    </i>
    <i>
      <x v="3"/>
      <x v="16"/>
    </i>
    <i r="1">
      <x v="17"/>
    </i>
    <i r="1">
      <x v="18"/>
    </i>
    <i r="1">
      <x v="19"/>
    </i>
    <i r="1">
      <x v="20"/>
    </i>
    <i r="1">
      <x v="21"/>
    </i>
    <i>
      <x v="4"/>
      <x v="22"/>
    </i>
    <i r="1">
      <x v="23"/>
    </i>
    <i r="1">
      <x v="24"/>
    </i>
    <i r="1">
      <x v="25"/>
    </i>
    <i r="1">
      <x v="26"/>
    </i>
    <i r="1">
      <x v="27"/>
    </i>
    <i>
      <x v="5"/>
      <x v="28"/>
    </i>
    <i r="1">
      <x v="29"/>
    </i>
    <i r="1">
      <x v="30"/>
    </i>
    <i r="1">
      <x v="31"/>
    </i>
    <i r="1">
      <x v="32"/>
    </i>
    <i r="1">
      <x v="33"/>
    </i>
    <i r="1">
      <x v="34"/>
    </i>
    <i r="1">
      <x v="35"/>
    </i>
    <i r="1">
      <x v="36"/>
    </i>
    <i r="1">
      <x v="37"/>
    </i>
    <i r="1">
      <x v="38"/>
    </i>
    <i>
      <x v="6"/>
      <x v="39"/>
    </i>
    <i r="1">
      <x v="40"/>
    </i>
    <i r="1">
      <x v="41"/>
    </i>
    <i r="1">
      <x v="42"/>
    </i>
    <i r="1">
      <x v="43"/>
    </i>
    <i r="1">
      <x v="44"/>
    </i>
    <i r="1">
      <x v="45"/>
    </i>
    <i>
      <x v="7"/>
      <x v="46"/>
    </i>
    <i r="1">
      <x v="47"/>
    </i>
    <i r="1">
      <x v="48"/>
    </i>
    <i r="1">
      <x v="49"/>
    </i>
    <i r="1">
      <x v="50"/>
    </i>
    <i r="1">
      <x v="51"/>
    </i>
    <i r="1">
      <x v="52"/>
    </i>
    <i r="1">
      <x v="53"/>
    </i>
    <i r="1">
      <x v="54"/>
    </i>
    <i r="1">
      <x v="55"/>
    </i>
    <i>
      <x v="8"/>
      <x v="56"/>
    </i>
    <i r="1">
      <x v="57"/>
    </i>
    <i r="1">
      <x v="58"/>
    </i>
    <i>
      <x v="9"/>
      <x v="59"/>
    </i>
    <i r="1">
      <x v="60"/>
    </i>
    <i r="1">
      <x v="61"/>
    </i>
    <i r="1">
      <x v="62"/>
    </i>
    <i r="1">
      <x v="63"/>
    </i>
    <i r="1">
      <x v="64"/>
    </i>
    <i>
      <x v="10"/>
      <x v="65"/>
    </i>
    <i r="1">
      <x v="66"/>
    </i>
    <i>
      <x v="11"/>
      <x v="67"/>
    </i>
    <i r="1">
      <x v="68"/>
    </i>
    <i r="1">
      <x v="69"/>
    </i>
    <i r="1">
      <x v="70"/>
    </i>
    <i r="1">
      <x v="71"/>
    </i>
    <i>
      <x v="12"/>
      <x v="72"/>
    </i>
    <i r="1">
      <x v="73"/>
    </i>
    <i>
      <x v="13"/>
      <x v="74"/>
    </i>
    <i r="1">
      <x v="75"/>
    </i>
    <i r="1">
      <x v="76"/>
    </i>
    <i r="1">
      <x v="77"/>
    </i>
    <i r="1">
      <x v="78"/>
    </i>
    <i>
      <x v="14"/>
      <x v="79"/>
    </i>
    <i r="1">
      <x v="80"/>
    </i>
    <i r="1">
      <x v="35"/>
    </i>
    <i r="1">
      <x v="81"/>
    </i>
    <i r="1">
      <x v="82"/>
    </i>
    <i>
      <x v="15"/>
      <x v="83"/>
    </i>
    <i r="1">
      <x v="84"/>
    </i>
    <i r="1">
      <x v="85"/>
    </i>
    <i r="1">
      <x v="86"/>
    </i>
    <i r="1">
      <x v="87"/>
    </i>
    <i r="1">
      <x v="88"/>
    </i>
    <i r="1">
      <x v="89"/>
    </i>
    <i r="1">
      <x v="90"/>
    </i>
    <i r="1">
      <x v="91"/>
    </i>
    <i>
      <x v="16"/>
      <x v="92"/>
    </i>
    <i r="1">
      <x v="93"/>
    </i>
    <i r="1">
      <x v="94"/>
    </i>
    <i r="1">
      <x v="95"/>
    </i>
    <i>
      <x v="17"/>
      <x v="96"/>
    </i>
    <i t="grand">
      <x/>
    </i>
  </rowItems>
  <colItems count="1">
    <i/>
  </colItems>
  <pageFields count="1">
    <pageField fld="3" hier="17" name="[temu_data_clean].[Performance category].[All]" cap="All"/>
  </pageFields>
  <dataFields count="1">
    <dataField fld="2" subtotal="count" baseField="0" baseItem="0" numFmtId="9"/>
  </dataFields>
  <formats count="26">
    <format dxfId="171">
      <pivotArea outline="0" collapsedLevelsAreSubtotals="1" fieldPosition="0"/>
    </format>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field="1" type="button" dataOnly="0" labelOnly="1" outline="0" axis="axisRow" fieldPosition="1"/>
    </format>
    <format dxfId="61">
      <pivotArea dataOnly="0" labelOnly="1" outline="0" fieldPosition="0">
        <references count="1">
          <reference field="0" count="0"/>
        </references>
      </pivotArea>
    </format>
    <format dxfId="60">
      <pivotArea dataOnly="0" labelOnly="1" grandRow="1" outline="0" fieldPosition="0"/>
    </format>
    <format dxfId="59">
      <pivotArea dataOnly="0" labelOnly="1" outline="0" fieldPosition="0">
        <references count="2">
          <reference field="0" count="1" selected="0">
            <x v="0"/>
          </reference>
          <reference field="1" count="6">
            <x v="0"/>
            <x v="1"/>
            <x v="2"/>
            <x v="3"/>
            <x v="4"/>
            <x v="5"/>
          </reference>
        </references>
      </pivotArea>
    </format>
    <format dxfId="58">
      <pivotArea dataOnly="0" labelOnly="1" outline="0" fieldPosition="0">
        <references count="2">
          <reference field="0" count="1" selected="0">
            <x v="1"/>
          </reference>
          <reference field="1" count="4">
            <x v="6"/>
            <x v="7"/>
            <x v="8"/>
            <x v="9"/>
          </reference>
        </references>
      </pivotArea>
    </format>
    <format dxfId="57">
      <pivotArea dataOnly="0" labelOnly="1" outline="0" fieldPosition="0">
        <references count="2">
          <reference field="0" count="1" selected="0">
            <x v="2"/>
          </reference>
          <reference field="1" count="6">
            <x v="10"/>
            <x v="11"/>
            <x v="12"/>
            <x v="13"/>
            <x v="14"/>
            <x v="15"/>
          </reference>
        </references>
      </pivotArea>
    </format>
    <format dxfId="56">
      <pivotArea dataOnly="0" labelOnly="1" outline="0" fieldPosition="0">
        <references count="2">
          <reference field="0" count="1" selected="0">
            <x v="3"/>
          </reference>
          <reference field="1" count="6">
            <x v="16"/>
            <x v="17"/>
            <x v="18"/>
            <x v="19"/>
            <x v="20"/>
            <x v="21"/>
          </reference>
        </references>
      </pivotArea>
    </format>
    <format dxfId="55">
      <pivotArea dataOnly="0" labelOnly="1" outline="0" fieldPosition="0">
        <references count="2">
          <reference field="0" count="1" selected="0">
            <x v="4"/>
          </reference>
          <reference field="1" count="6">
            <x v="22"/>
            <x v="23"/>
            <x v="24"/>
            <x v="25"/>
            <x v="26"/>
            <x v="27"/>
          </reference>
        </references>
      </pivotArea>
    </format>
    <format dxfId="54">
      <pivotArea dataOnly="0" labelOnly="1" outline="0" fieldPosition="0">
        <references count="2">
          <reference field="0" count="1" selected="0">
            <x v="5"/>
          </reference>
          <reference field="1" count="11">
            <x v="28"/>
            <x v="29"/>
            <x v="30"/>
            <x v="31"/>
            <x v="32"/>
            <x v="33"/>
            <x v="34"/>
            <x v="35"/>
            <x v="36"/>
            <x v="37"/>
            <x v="38"/>
          </reference>
        </references>
      </pivotArea>
    </format>
    <format dxfId="53">
      <pivotArea dataOnly="0" labelOnly="1" outline="0" fieldPosition="0">
        <references count="2">
          <reference field="0" count="1" selected="0">
            <x v="6"/>
          </reference>
          <reference field="1" count="7">
            <x v="39"/>
            <x v="40"/>
            <x v="41"/>
            <x v="42"/>
            <x v="43"/>
            <x v="44"/>
            <x v="45"/>
          </reference>
        </references>
      </pivotArea>
    </format>
    <format dxfId="52">
      <pivotArea dataOnly="0" labelOnly="1" outline="0" fieldPosition="0">
        <references count="2">
          <reference field="0" count="1" selected="0">
            <x v="7"/>
          </reference>
          <reference field="1" count="10">
            <x v="46"/>
            <x v="47"/>
            <x v="48"/>
            <x v="49"/>
            <x v="50"/>
            <x v="51"/>
            <x v="52"/>
            <x v="53"/>
            <x v="54"/>
            <x v="55"/>
          </reference>
        </references>
      </pivotArea>
    </format>
    <format dxfId="51">
      <pivotArea dataOnly="0" labelOnly="1" outline="0" fieldPosition="0">
        <references count="2">
          <reference field="0" count="1" selected="0">
            <x v="8"/>
          </reference>
          <reference field="1" count="3">
            <x v="56"/>
            <x v="57"/>
            <x v="58"/>
          </reference>
        </references>
      </pivotArea>
    </format>
    <format dxfId="50">
      <pivotArea dataOnly="0" labelOnly="1" outline="0" fieldPosition="0">
        <references count="2">
          <reference field="0" count="1" selected="0">
            <x v="9"/>
          </reference>
          <reference field="1" count="6">
            <x v="59"/>
            <x v="60"/>
            <x v="61"/>
            <x v="62"/>
            <x v="63"/>
            <x v="64"/>
          </reference>
        </references>
      </pivotArea>
    </format>
    <format dxfId="49">
      <pivotArea dataOnly="0" labelOnly="1" outline="0" fieldPosition="0">
        <references count="2">
          <reference field="0" count="1" selected="0">
            <x v="10"/>
          </reference>
          <reference field="1" count="2">
            <x v="65"/>
            <x v="66"/>
          </reference>
        </references>
      </pivotArea>
    </format>
    <format dxfId="48">
      <pivotArea dataOnly="0" labelOnly="1" outline="0" fieldPosition="0">
        <references count="2">
          <reference field="0" count="1" selected="0">
            <x v="11"/>
          </reference>
          <reference field="1" count="5">
            <x v="67"/>
            <x v="68"/>
            <x v="69"/>
            <x v="70"/>
            <x v="71"/>
          </reference>
        </references>
      </pivotArea>
    </format>
    <format dxfId="47">
      <pivotArea dataOnly="0" labelOnly="1" outline="0" fieldPosition="0">
        <references count="2">
          <reference field="0" count="1" selected="0">
            <x v="12"/>
          </reference>
          <reference field="1" count="2">
            <x v="72"/>
            <x v="73"/>
          </reference>
        </references>
      </pivotArea>
    </format>
    <format dxfId="46">
      <pivotArea dataOnly="0" labelOnly="1" outline="0" fieldPosition="0">
        <references count="2">
          <reference field="0" count="1" selected="0">
            <x v="13"/>
          </reference>
          <reference field="1" count="5">
            <x v="74"/>
            <x v="75"/>
            <x v="76"/>
            <x v="77"/>
            <x v="78"/>
          </reference>
        </references>
      </pivotArea>
    </format>
    <format dxfId="45">
      <pivotArea dataOnly="0" labelOnly="1" outline="0" fieldPosition="0">
        <references count="2">
          <reference field="0" count="1" selected="0">
            <x v="14"/>
          </reference>
          <reference field="1" count="5">
            <x v="35"/>
            <x v="79"/>
            <x v="80"/>
            <x v="81"/>
            <x v="82"/>
          </reference>
        </references>
      </pivotArea>
    </format>
    <format dxfId="44">
      <pivotArea dataOnly="0" labelOnly="1" outline="0" fieldPosition="0">
        <references count="2">
          <reference field="0" count="1" selected="0">
            <x v="15"/>
          </reference>
          <reference field="1" count="9">
            <x v="83"/>
            <x v="84"/>
            <x v="85"/>
            <x v="86"/>
            <x v="87"/>
            <x v="88"/>
            <x v="89"/>
            <x v="90"/>
            <x v="91"/>
          </reference>
        </references>
      </pivotArea>
    </format>
    <format dxfId="43">
      <pivotArea dataOnly="0" labelOnly="1" outline="0" fieldPosition="0">
        <references count="2">
          <reference field="0" count="1" selected="0">
            <x v="16"/>
          </reference>
          <reference field="1" count="4">
            <x v="92"/>
            <x v="93"/>
            <x v="94"/>
            <x v="95"/>
          </reference>
        </references>
      </pivotArea>
    </format>
    <format dxfId="42">
      <pivotArea dataOnly="0" labelOnly="1" outline="0" fieldPosition="0">
        <references count="2">
          <reference field="0" count="1" selected="0">
            <x v="17"/>
          </reference>
          <reference field="1" count="1">
            <x v="96"/>
          </reference>
        </references>
      </pivotArea>
    </format>
    <format dxfId="41">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45604-5898-4888-9112-5F918A7497A8}" name="% of Top Performers" cacheId="1268" applyNumberFormats="0" applyBorderFormats="0" applyFontFormats="0" applyPatternFormats="0" applyAlignmentFormats="0" applyWidthHeightFormats="1" dataCaption="Values" tag="476b8caa-b90a-4510-af1c-effc3f79f245" updatedVersion="8" minRefreshableVersion="3" useAutoFormatting="1" subtotalHiddenItems="1" itemPrintTitles="1" createdVersion="8" indent="0" outline="1" outlineData="1" multipleFieldFilters="0">
  <location ref="AF15:AF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9"/>
  </dataFields>
  <formats count="4">
    <format dxfId="205">
      <pivotArea outline="0" collapsedLevelsAreSubtotals="1"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Median Price"/>
    <pivotHierarchy dragToData="1"/>
    <pivotHierarchy dragToData="1" caption="Total Product"/>
    <pivotHierarchy dragToData="1"/>
    <pivotHierarchy dragToData="1"/>
    <pivotHierarchy dragToData="1"/>
    <pivotHierarchy dragToData="1"/>
    <pivotHierarchy dragToData="1"/>
    <pivotHierarchy dragToData="1" caption="Average of Price"/>
    <pivotHierarchy dragToRow="0" dragToCol="0" dragToPage="0" dragToData="1"/>
    <pivotHierarchy dragToRow="0" dragToCol="0" dragToPage="0" dragToData="1" caption="Median Price"/>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F2DDD1-47BF-4602-B982-67C37C3C1708}" name="Median Kpi" cacheId="1281" applyNumberFormats="0" applyBorderFormats="0" applyFontFormats="0" applyPatternFormats="0" applyAlignmentFormats="0" applyWidthHeightFormats="1" dataCaption="Values" tag="8fb19319-5dcb-480f-a812-d39c73cb6fbc" updatedVersion="8" minRefreshableVersion="3" useAutoFormatting="1" subtotalHiddenItems="1" itemPrintTitles="1" createdVersion="8" indent="0" outline="1" outlineData="1" multipleFieldFilters="0">
  <location ref="AF12:AF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Median Price" fld="0" subtotal="count" baseField="0" baseItem="0" numFmtId="178"/>
  </dataFields>
  <formats count="4">
    <format dxfId="206">
      <pivotArea outline="0" collapsedLevelsAreSubtotals="1" fieldPosition="0"/>
    </format>
    <format dxfId="37">
      <pivotArea type="all" dataOnly="0" outline="0" fieldPosition="0"/>
    </format>
    <format dxfId="36">
      <pivotArea outline="0" collapsedLevelsAreSubtotals="1" fieldPosition="0"/>
    </format>
    <format dxfId="35">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Median Price"/>
    <pivotHierarchy dragToData="1"/>
    <pivotHierarchy dragToData="1" caption="Total Product"/>
    <pivotHierarchy dragToData="1"/>
    <pivotHierarchy dragToData="1"/>
    <pivotHierarchy dragToData="1"/>
    <pivotHierarchy dragToData="1"/>
    <pivotHierarchy dragToData="1"/>
    <pivotHierarchy dragToData="1" caption="Average of Price"/>
    <pivotHierarchy dragToRow="0" dragToCol="0" dragToPage="0" dragToData="1"/>
    <pivotHierarchy dragToRow="0" dragToCol="0" dragToPage="0" dragToData="1" caption="Median Price"/>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414E6-D780-4E57-8803-8D895DF704E3}" name="Average Ratings" cacheId="1270" applyNumberFormats="0" applyBorderFormats="0" applyFontFormats="0" applyPatternFormats="0" applyAlignmentFormats="0" applyWidthHeightFormats="1" dataCaption="Values" tag="219aca88-a54c-48e1-a935-e216513dec98" updatedVersion="8" minRefreshableVersion="3" useAutoFormatting="1" itemPrintTitles="1" createdVersion="8" indent="0" outline="1" outlineData="1" multipleFieldFilters="0">
  <location ref="AF9:AF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Ratings" fld="0" subtotal="average" baseField="0" baseItem="0" numFmtId="164"/>
  </dataFields>
  <formats count="4">
    <format dxfId="208">
      <pivotArea outline="0" collapsedLevelsAreSubtotals="1"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Ratings"/>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3B9815-EDA5-4EB6-BF67-833696EED085}" name="Total_SalesV" cacheId="1293" applyNumberFormats="0" applyBorderFormats="0" applyFontFormats="0" applyPatternFormats="0" applyAlignmentFormats="0" applyWidthHeightFormats="1" dataCaption="Values" tag="47ffe87a-2d72-4e33-8104-da1de7608f3a" updatedVersion="8" minRefreshableVersion="3" useAutoFormatting="1" subtotalHiddenItems="1" itemPrintTitles="1" createdVersion="8" indent="0" outline="1" outlineData="1" multipleFieldFilters="0">
  <location ref="AF6:AF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_volume" fld="0" baseField="0" baseItem="0" numFmtId="169"/>
  </dataFields>
  <formats count="4">
    <format dxfId="207">
      <pivotArea outline="0" collapsedLevelsAreSubtotals="1"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D4A472-8F03-40B9-BCCC-B5C753179C58}" name="PivotTable5" cacheId="1278" applyNumberFormats="0" applyBorderFormats="0" applyFontFormats="0" applyPatternFormats="0" applyAlignmentFormats="0" applyWidthHeightFormats="1" dataCaption="Values" tag="8bef2a17-d15f-438e-bd7e-8c409d8b99a9" updatedVersion="8" minRefreshableVersion="3" useAutoFormatting="1" subtotalHiddenItems="1" itemPrintTitles="1" createdVersion="8" indent="0" outline="1" outlineData="1" multipleFieldFilters="0">
  <location ref="AF3:A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duct" fld="0" subtotal="count" baseField="0" baseItem="0" numFmtId="169"/>
  </dataFields>
  <formats count="4">
    <format dxfId="170">
      <pivotArea outline="0" collapsedLevelsAreSubtotals="1"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tal Product"/>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DFC18D-24C7-4866-B0B2-31BEE5A37354}" name="Ratings vs Sales" cacheId="1287" applyNumberFormats="0" applyBorderFormats="0" applyFontFormats="0" applyPatternFormats="0" applyAlignmentFormats="0" applyWidthHeightFormats="1" dataCaption="Values" tag="d0136897-ec4e-48e4-ba81-1f6c6395d9e8" updatedVersion="8" minRefreshableVersion="3" useAutoFormatting="1" subtotalHiddenItems="1" itemPrintTitles="1" createdVersion="8" indent="0" outline="1" outlineData="1" multipleFieldFilters="0" rowHeaderCaption="Ratings">
  <location ref="W2:X32" firstHeaderRow="1" firstDataRow="1" firstDataCol="1"/>
  <pivotFields count="3">
    <pivotField axis="axisRow" allDrilled="1" subtotalTop="0" showAll="0" defaultSubtotal="0" defaultAttributeDrillState="1">
      <items count="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Sales_volume" fld="1" baseField="0" baseItem="3" numFmtId="169"/>
  </dataFields>
  <formats count="16">
    <format dxfId="172">
      <pivotArea outline="0" collapsedLevelsAreSubtotals="1" fieldPosition="0">
        <references count="1">
          <reference field="4294967294" count="1" selected="0">
            <x v="0"/>
          </reference>
        </references>
      </pivotArea>
    </format>
    <format dxfId="173">
      <pivotArea outline="0" collapsedLevelsAreSubtotals="1" fieldPosition="0"/>
    </format>
    <format dxfId="174">
      <pivotArea dataOnly="0" labelOnly="1" fieldPosition="0">
        <references count="1">
          <reference field="0" count="0"/>
        </references>
      </pivotArea>
    </format>
    <format dxfId="175">
      <pivotArea dataOnly="0" labelOnly="1" grandRow="1" outline="0" fieldPosition="0"/>
    </format>
    <format dxfId="176">
      <pivotArea type="all" dataOnly="0" outline="0" fieldPosition="0"/>
    </format>
    <format dxfId="177">
      <pivotArea outline="0" collapsedLevelsAreSubtotals="1" fieldPosition="0"/>
    </format>
    <format dxfId="178">
      <pivotArea field="0" type="button" dataOnly="0" labelOnly="1" outline="0" axis="axisRow" fieldPosition="0"/>
    </format>
    <format dxfId="179">
      <pivotArea dataOnly="0" labelOnly="1" fieldPosition="0">
        <references count="1">
          <reference field="0" count="0"/>
        </references>
      </pivotArea>
    </format>
    <format dxfId="180">
      <pivotArea dataOnly="0" labelOnly="1" grandRow="1" outline="0" fieldPosition="0"/>
    </format>
    <format dxfId="181">
      <pivotArea dataOnly="0" labelOnly="1" outline="0" axis="axisValues" fieldPosition="0"/>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caption="Sum of Sales_volum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F798AB-265C-4F45-872B-982D1F17C233}" name="Price Segmentation Analysis" cacheId="1284" applyNumberFormats="0" applyBorderFormats="0" applyFontFormats="0" applyPatternFormats="0" applyAlignmentFormats="0" applyWidthHeightFormats="1" dataCaption="Values" tag="5ae0826b-5505-488b-920d-89348df68806" updatedVersion="8" minRefreshableVersion="3" useAutoFormatting="1" itemPrintTitles="1" createdVersion="8" indent="0" outline="1" outlineData="1" multipleFieldFilters="0" chartFormat="13" rowHeaderCaption="Price Tier">
  <location ref="Q2:S8"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4"/>
    </i>
    <i>
      <x v="1"/>
    </i>
    <i>
      <x v="2"/>
    </i>
    <i>
      <x/>
    </i>
    <i>
      <x v="3"/>
    </i>
    <i t="grand">
      <x/>
    </i>
  </rowItems>
  <colFields count="1">
    <field x="-2"/>
  </colFields>
  <colItems count="2">
    <i>
      <x/>
    </i>
    <i i="1">
      <x v="1"/>
    </i>
  </colItems>
  <dataFields count="2">
    <dataField name="Sum of Sales_volume" fld="1" baseField="0" baseItem="0" numFmtId="169"/>
    <dataField fld="2" subtotal="count" baseField="0" baseItem="0"/>
  </dataFields>
  <formats count="13">
    <format dxfId="215">
      <pivotArea outline="0" collapsedLevelsAreSubtotals="1" fieldPosition="0">
        <references count="1">
          <reference field="4294967294" count="1" selected="0">
            <x v="0"/>
          </reference>
        </references>
      </pivotArea>
    </format>
    <format dxfId="214">
      <pivotArea type="all" dataOnly="0" outline="0" fieldPosition="0"/>
    </format>
    <format dxfId="213">
      <pivotArea outline="0" collapsedLevelsAreSubtotals="1" fieldPosition="0"/>
    </format>
    <format dxfId="212">
      <pivotArea field="0" type="button" dataOnly="0" labelOnly="1" outline="0" axis="axisRow" fieldPosition="0"/>
    </format>
    <format dxfId="211">
      <pivotArea dataOnly="0" labelOnly="1" fieldPosition="0">
        <references count="1">
          <reference field="0" count="0"/>
        </references>
      </pivotArea>
    </format>
    <format dxfId="210">
      <pivotArea dataOnly="0" labelOnly="1" grandRow="1" outline="0" fieldPosition="0"/>
    </format>
    <format dxfId="209">
      <pivotArea dataOnly="0" labelOnly="1" outline="0" fieldPosition="0">
        <references count="1">
          <reference field="4294967294" count="2">
            <x v="0"/>
            <x v="1"/>
          </reference>
        </references>
      </pivotArea>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grandRow="1" outline="0" fieldPosition="0"/>
    </format>
    <format dxfId="14">
      <pivotArea dataOnly="0" labelOnly="1" outline="0" fieldPosition="0">
        <references count="1">
          <reference field="4294967294" count="2">
            <x v="0"/>
            <x v="1"/>
          </reference>
        </references>
      </pivotArea>
    </format>
  </format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96D7C3-F66B-40CF-82DF-3D76D8FA37B6}" name="Top Performers" cacheId="1272" applyNumberFormats="0" applyBorderFormats="0" applyFontFormats="0" applyPatternFormats="0" applyAlignmentFormats="0" applyWidthHeightFormats="1" dataCaption="Values" tag="fd2eff4f-e991-433e-a986-63120dd29ec0" updatedVersion="8" minRefreshableVersion="3" showDrill="0" useAutoFormatting="1" subtotalHiddenItems="1" itemPrintTitles="1" createdVersion="8" indent="0" outline="1" outlineData="1" multipleFieldFilters="0" chartFormat="28" rowHeaderCaption="Lvl 1 Category Name">
  <location ref="I2:N14"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efaultSubtotal="0" defaultAttributeDrillState="1">
      <items count="4">
        <item x="3"/>
        <item x="1"/>
        <item x="0"/>
        <item x="2"/>
      </items>
    </pivotField>
    <pivotField allDrilled="1" subtotalTop="0" showAll="0" dataSourceSort="1" defaultSubtotal="0" defaultAttributeDrillState="1"/>
  </pivotFields>
  <rowFields count="1">
    <field x="0"/>
  </rowFields>
  <rowItems count="11">
    <i>
      <x v="3"/>
    </i>
    <i>
      <x v="9"/>
    </i>
    <i>
      <x v="4"/>
    </i>
    <i>
      <x v="2"/>
    </i>
    <i>
      <x/>
    </i>
    <i>
      <x v="1"/>
    </i>
    <i>
      <x v="7"/>
    </i>
    <i>
      <x v="5"/>
    </i>
    <i>
      <x v="6"/>
    </i>
    <i>
      <x v="8"/>
    </i>
    <i t="grand">
      <x/>
    </i>
  </rowItems>
  <colFields count="1">
    <field x="2"/>
  </colFields>
  <colItems count="5">
    <i>
      <x/>
    </i>
    <i>
      <x v="1"/>
    </i>
    <i>
      <x v="2"/>
    </i>
    <i>
      <x v="3"/>
    </i>
    <i t="grand">
      <x/>
    </i>
  </colItems>
  <dataFields count="1">
    <dataField name="Top Performers (Performance Category)" fld="1" subtotal="count" baseField="0" baseItem="0"/>
  </dataFields>
  <formats count="18">
    <format dxfId="182">
      <pivotArea type="all" dataOnly="0" outline="0" fieldPosition="0"/>
    </format>
    <format dxfId="183">
      <pivotArea outline="0" collapsedLevelsAreSubtotals="1" fieldPosition="0"/>
    </format>
    <format dxfId="184">
      <pivotArea type="origin" dataOnly="0" labelOnly="1" outline="0" fieldPosition="0"/>
    </format>
    <format dxfId="185">
      <pivotArea type="topRight" dataOnly="0" labelOnly="1" outline="0" fieldPosition="0"/>
    </format>
    <format dxfId="186">
      <pivotArea field="0" type="button" dataOnly="0" labelOnly="1" outline="0" axis="axisRow" fieldPosition="0"/>
    </format>
    <format dxfId="187">
      <pivotArea dataOnly="0" labelOnly="1" fieldPosition="0">
        <references count="1">
          <reference field="0" count="0"/>
        </references>
      </pivotArea>
    </format>
    <format dxfId="188">
      <pivotArea dataOnly="0" labelOnly="1" grandRow="1" outline="0" fieldPosition="0"/>
    </format>
    <format dxfId="189">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grandRow="1" outline="0" fieldPosition="0"/>
    </format>
    <format dxfId="5">
      <pivotArea dataOnly="0" labelOnly="1" fieldPosition="0">
        <references count="1">
          <reference field="2" count="0"/>
        </references>
      </pivotArea>
    </format>
    <format dxfId="4">
      <pivotArea dataOnly="0" labelOnly="1" grandCol="1" outline="0" fieldPosition="0"/>
    </format>
  </formats>
  <chartFormats count="5">
    <chartFormat chart="26" format="14" series="1">
      <pivotArea type="data" outline="0" fieldPosition="0">
        <references count="1">
          <reference field="4294967294" count="1" selected="0">
            <x v="0"/>
          </reference>
        </references>
      </pivotArea>
    </chartFormat>
    <chartFormat chart="26" format="15" series="1">
      <pivotArea type="data" outline="0" fieldPosition="0">
        <references count="2">
          <reference field="4294967294" count="1" selected="0">
            <x v="0"/>
          </reference>
          <reference field="2" count="1" selected="0">
            <x v="1"/>
          </reference>
        </references>
      </pivotArea>
    </chartFormat>
    <chartFormat chart="26" format="16" series="1">
      <pivotArea type="data" outline="0" fieldPosition="0">
        <references count="2">
          <reference field="4294967294" count="1" selected="0">
            <x v="0"/>
          </reference>
          <reference field="2" count="1" selected="0">
            <x v="3"/>
          </reference>
        </references>
      </pivotArea>
    </chartFormat>
    <chartFormat chart="26" format="17" series="1">
      <pivotArea type="data" outline="0" fieldPosition="0">
        <references count="2">
          <reference field="4294967294" count="1" selected="0">
            <x v="0"/>
          </reference>
          <reference field="2" count="1" selected="0">
            <x v="0"/>
          </reference>
        </references>
      </pivotArea>
    </chartFormat>
    <chartFormat chart="26" format="18" series="1">
      <pivotArea type="data" outline="0" fieldPosition="0">
        <references count="2">
          <reference field="4294967294" count="1" selected="0">
            <x v="0"/>
          </reference>
          <reference field="2"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p Performers (Performance Categor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ADAFC4-FA0E-47C1-A8BE-46F174C40F19}" name="PivotTable21" cacheId="1326" applyNumberFormats="0" applyBorderFormats="0" applyFontFormats="0" applyPatternFormats="0" applyAlignmentFormats="0" applyWidthHeightFormats="1" dataCaption="Values" tag="4c139977-80f2-456a-aadb-dd7833cc75b9" updatedVersion="8" minRefreshableVersion="3" useAutoFormatting="1" subtotalHiddenItems="1" itemPrintTitles="1" createdVersion="8" indent="0" outline="1" outlineData="1" multipleFieldFilters="0" rowHeaderCaption="Ratings">
  <location ref="H20:I50" firstHeaderRow="1" firstDataRow="1" firstDataCol="1"/>
  <pivotFields count="3">
    <pivotField axis="axisRow" allDrilled="1" subtotalTop="0" showAll="0" defaultSubtotal="0" defaultAttributeDrillState="1">
      <items count="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Sales_volume" fld="1" baseField="0" baseItem="3" numFmtId="169"/>
  </dataFields>
  <formats count="22">
    <format dxfId="72">
      <pivotArea outline="0" collapsedLevelsAreSubtotals="1" fieldPosition="0">
        <references count="1">
          <reference field="4294967294" count="1" selected="0">
            <x v="0"/>
          </reference>
        </references>
      </pivotArea>
    </format>
    <format dxfId="73">
      <pivotArea outline="0" collapsedLevelsAreSubtotals="1" fieldPosition="0"/>
    </format>
    <format dxfId="74">
      <pivotArea dataOnly="0" labelOnly="1" fieldPosition="0">
        <references count="1">
          <reference field="0" count="0"/>
        </references>
      </pivotArea>
    </format>
    <format dxfId="75">
      <pivotArea dataOnly="0" labelOnly="1" grandRow="1" outline="0" fieldPosition="0"/>
    </format>
    <format dxfId="76">
      <pivotArea type="all" dataOnly="0" outline="0" fieldPosition="0"/>
    </format>
    <format dxfId="77">
      <pivotArea outline="0" collapsedLevelsAreSubtotals="1" fieldPosition="0"/>
    </format>
    <format dxfId="78">
      <pivotArea field="0" type="button" dataOnly="0" labelOnly="1" outline="0" axis="axisRow" fieldPosition="0"/>
    </format>
    <format dxfId="79">
      <pivotArea dataOnly="0" labelOnly="1" fieldPosition="0">
        <references count="1">
          <reference field="0" count="0"/>
        </references>
      </pivotArea>
    </format>
    <format dxfId="80">
      <pivotArea dataOnly="0" labelOnly="1" grandRow="1" outline="0" fieldPosition="0"/>
    </format>
    <format dxfId="81">
      <pivotArea dataOnly="0" labelOnly="1" outline="0" axis="axisValues" fieldPosition="0"/>
    </format>
    <format dxfId="82">
      <pivotArea type="all" dataOnly="0" outline="0" fieldPosition="0"/>
    </format>
    <format dxfId="83">
      <pivotArea outline="0" collapsedLevelsAreSubtotals="1" fieldPosition="0"/>
    </format>
    <format dxfId="84">
      <pivotArea field="0" type="button" dataOnly="0" labelOnly="1" outline="0" axis="axisRow" fieldPosition="0"/>
    </format>
    <format dxfId="85">
      <pivotArea dataOnly="0" labelOnly="1" fieldPosition="0">
        <references count="1">
          <reference field="0" count="0"/>
        </references>
      </pivotArea>
    </format>
    <format dxfId="86">
      <pivotArea dataOnly="0" labelOnly="1" grandRow="1" outline="0" fieldPosition="0"/>
    </format>
    <format dxfId="87">
      <pivotArea dataOnly="0" labelOnly="1" outline="0" axis="axisValues" fieldPosition="0"/>
    </format>
    <format dxfId="88">
      <pivotArea type="all" dataOnly="0" outline="0" fieldPosition="0"/>
    </format>
    <format dxfId="89">
      <pivotArea outline="0" collapsedLevelsAreSubtotals="1" fieldPosition="0"/>
    </format>
    <format dxfId="90">
      <pivotArea dataOnly="0" labelOnly="1" fieldPosition="0">
        <references count="1">
          <reference field="0" count="0"/>
        </references>
      </pivotArea>
    </format>
    <format dxfId="91">
      <pivotArea dataOnly="0" labelOnly="1" grandRow="1" outline="0" fieldPosition="0"/>
    </format>
    <format dxfId="92">
      <pivotArea field="0" type="button" dataOnly="0" labelOnly="1" outline="0" axis="axisRow" fieldPosition="0"/>
    </format>
    <format dxfId="93">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caption="Sum of Sales_volum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495586-829B-463B-B955-3ABFD043ED40}" name="PivotTable20" cacheId="1325" applyNumberFormats="0" applyBorderFormats="0" applyFontFormats="0" applyPatternFormats="0" applyAlignmentFormats="0" applyWidthHeightFormats="1" dataCaption="Values" tag="30e39975-9ff7-43b0-86aa-814d0a5c4ea3" updatedVersion="8" minRefreshableVersion="3" useAutoFormatting="1" itemPrintTitles="1" createdVersion="8" indent="0" outline="1" outlineData="1" multipleFieldFilters="0" chartFormat="13" rowHeaderCaption="Price Tier">
  <location ref="B20:D26" firstHeaderRow="0"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6">
    <i>
      <x v="4"/>
    </i>
    <i>
      <x v="1"/>
    </i>
    <i>
      <x v="2"/>
    </i>
    <i>
      <x/>
    </i>
    <i>
      <x v="3"/>
    </i>
    <i t="grand">
      <x/>
    </i>
  </rowItems>
  <colFields count="1">
    <field x="-2"/>
  </colFields>
  <colItems count="2">
    <i>
      <x/>
    </i>
    <i i="1">
      <x v="1"/>
    </i>
  </colItems>
  <dataFields count="2">
    <dataField name="Sum of Sales_volume" fld="1" baseField="0" baseItem="0" numFmtId="169"/>
    <dataField fld="2" subtotal="count" baseField="0" baseItem="0"/>
  </dataFields>
  <formats count="19">
    <format dxfId="116">
      <pivotArea outline="0" collapsedLevelsAreSubtotals="1" fieldPosition="0">
        <references count="1">
          <reference field="4294967294" count="1" selected="0">
            <x v="0"/>
          </reference>
        </references>
      </pivotArea>
    </format>
    <format dxfId="117">
      <pivotArea type="all" dataOnly="0" outline="0" fieldPosition="0"/>
    </format>
    <format dxfId="118">
      <pivotArea outline="0" collapsedLevelsAreSubtotals="1" fieldPosition="0"/>
    </format>
    <format dxfId="119">
      <pivotArea field="0" type="button" dataOnly="0" labelOnly="1" outline="0" axis="axisRow" fieldPosition="0"/>
    </format>
    <format dxfId="120">
      <pivotArea dataOnly="0" labelOnly="1" fieldPosition="0">
        <references count="1">
          <reference field="0" count="0"/>
        </references>
      </pivotArea>
    </format>
    <format dxfId="121">
      <pivotArea dataOnly="0" labelOnly="1" grandRow="1" outline="0" fieldPosition="0"/>
    </format>
    <format dxfId="122">
      <pivotArea dataOnly="0" labelOnly="1" outline="0" fieldPosition="0">
        <references count="1">
          <reference field="4294967294" count="2">
            <x v="0"/>
            <x v="1"/>
          </reference>
        </references>
      </pivotArea>
    </format>
    <format dxfId="123">
      <pivotArea type="all" dataOnly="0" outline="0" fieldPosition="0"/>
    </format>
    <format dxfId="124">
      <pivotArea outline="0" collapsedLevelsAreSubtotals="1" fieldPosition="0"/>
    </format>
    <format dxfId="125">
      <pivotArea field="0" type="button" dataOnly="0" labelOnly="1" outline="0" axis="axisRow" fieldPosition="0"/>
    </format>
    <format dxfId="126">
      <pivotArea dataOnly="0" labelOnly="1" fieldPosition="0">
        <references count="1">
          <reference field="0" count="0"/>
        </references>
      </pivotArea>
    </format>
    <format dxfId="127">
      <pivotArea dataOnly="0" labelOnly="1" grandRow="1" outline="0" fieldPosition="0"/>
    </format>
    <format dxfId="128">
      <pivotArea dataOnly="0" labelOnly="1" outline="0" fieldPosition="0">
        <references count="1">
          <reference field="4294967294" count="2">
            <x v="0"/>
            <x v="1"/>
          </reference>
        </references>
      </pivotArea>
    </format>
    <format dxfId="115">
      <pivotArea type="all" dataOnly="0" outline="0" fieldPosition="0"/>
    </format>
    <format dxfId="114">
      <pivotArea outline="0" collapsedLevelsAreSubtotals="1" fieldPosition="0"/>
    </format>
    <format dxfId="113">
      <pivotArea dataOnly="0" labelOnly="1" fieldPosition="0">
        <references count="1">
          <reference field="0" count="0"/>
        </references>
      </pivotArea>
    </format>
    <format dxfId="112">
      <pivotArea dataOnly="0" labelOnly="1" grandRow="1" outline="0" fieldPosition="0"/>
    </format>
    <format dxfId="95">
      <pivotArea field="0" type="button" dataOnly="0" labelOnly="1" outline="0" axis="axisRow" fieldPosition="0"/>
    </format>
    <format dxfId="94">
      <pivotArea dataOnly="0" labelOnly="1" outline="0" fieldPosition="0">
        <references count="1">
          <reference field="4294967294" count="2">
            <x v="0"/>
            <x v="1"/>
          </reference>
        </references>
      </pivotArea>
    </format>
  </formats>
  <chartFormats count="2">
    <chartFormat chart="12"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71C5E0-5B6A-47F7-B9CE-1DA7D7979DE0}" name="Top Performers Segmentation" cacheId="1296" applyNumberFormats="0" applyBorderFormats="0" applyFontFormats="0" applyPatternFormats="0" applyAlignmentFormats="0" applyWidthHeightFormats="1" dataCaption="Values" tag="23833b3e-ed25-4eb0-a488-c212e1e9e881" updatedVersion="8" minRefreshableVersion="3" showDrill="0" useAutoFormatting="1" subtotalHiddenItems="1" itemPrintTitles="1" createdVersion="8" indent="0" outline="1" outlineData="1" multipleFieldFilters="0" chartFormat="28" rowHeaderCaption="Lvl 1 Category Name">
  <location ref="H3:M15"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efaultSubtotal="0" defaultAttributeDrillState="1">
      <items count="4">
        <item x="3"/>
        <item x="1"/>
        <item x="0"/>
        <item x="2"/>
      </items>
    </pivotField>
    <pivotField allDrilled="1" subtotalTop="0" showAll="0" dataSourceSort="1" defaultSubtotal="0" defaultAttributeDrillState="1"/>
  </pivotFields>
  <rowFields count="1">
    <field x="0"/>
  </rowFields>
  <rowItems count="11">
    <i>
      <x v="3"/>
    </i>
    <i>
      <x v="9"/>
    </i>
    <i>
      <x v="4"/>
    </i>
    <i>
      <x v="2"/>
    </i>
    <i>
      <x/>
    </i>
    <i>
      <x v="1"/>
    </i>
    <i>
      <x v="7"/>
    </i>
    <i>
      <x v="5"/>
    </i>
    <i>
      <x v="6"/>
    </i>
    <i>
      <x v="8"/>
    </i>
    <i t="grand">
      <x/>
    </i>
  </rowItems>
  <colFields count="1">
    <field x="2"/>
  </colFields>
  <colItems count="5">
    <i>
      <x/>
    </i>
    <i>
      <x v="1"/>
    </i>
    <i>
      <x v="2"/>
    </i>
    <i>
      <x v="3"/>
    </i>
    <i t="grand">
      <x/>
    </i>
  </colItems>
  <dataFields count="1">
    <dataField name="Top Performers (Performance Category)" fld="1" subtotal="count" baseField="0" baseItem="0"/>
  </dataFields>
  <formats count="30">
    <format dxfId="160">
      <pivotArea type="all" dataOnly="0" outline="0" fieldPosition="0"/>
    </format>
    <format dxfId="159">
      <pivotArea outline="0" collapsedLevelsAreSubtotals="1" fieldPosition="0"/>
    </format>
    <format dxfId="158">
      <pivotArea type="origin" dataOnly="0" labelOnly="1" outline="0" fieldPosition="0"/>
    </format>
    <format dxfId="157">
      <pivotArea field="2" type="button" dataOnly="0" labelOnly="1" outline="0" axis="axisCol" fieldPosition="0"/>
    </format>
    <format dxfId="156">
      <pivotArea type="topRight" dataOnly="0" labelOnly="1" outline="0" fieldPosition="0"/>
    </format>
    <format dxfId="155">
      <pivotArea field="0" type="button" dataOnly="0" labelOnly="1" outline="0" axis="axisRow" fieldPosition="0"/>
    </format>
    <format dxfId="154">
      <pivotArea dataOnly="0" labelOnly="1" fieldPosition="0">
        <references count="1">
          <reference field="0" count="0"/>
        </references>
      </pivotArea>
    </format>
    <format dxfId="153">
      <pivotArea dataOnly="0" labelOnly="1" grandRow="1" outline="0" fieldPosition="0"/>
    </format>
    <format dxfId="152">
      <pivotArea dataOnly="0" labelOnly="1" fieldPosition="0">
        <references count="1">
          <reference field="2" count="0"/>
        </references>
      </pivotArea>
    </format>
    <format dxfId="151">
      <pivotArea dataOnly="0" labelOnly="1" grandCol="1" outline="0" fieldPosition="0"/>
    </format>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2" type="button" dataOnly="0" labelOnly="1" outline="0" axis="axisCol" fieldPosition="0"/>
    </format>
    <format dxfId="140">
      <pivotArea type="topRight" dataOnly="0" labelOnly="1" outline="0"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fieldPosition="0">
        <references count="1">
          <reference field="2" count="0"/>
        </references>
      </pivotArea>
    </format>
    <format dxfId="135">
      <pivotArea dataOnly="0" labelOnly="1" grandCol="1" outline="0" fieldPosition="0"/>
    </format>
    <format dxfId="111">
      <pivotArea type="all" dataOnly="0" outline="0" fieldPosition="0"/>
    </format>
    <format dxfId="110">
      <pivotArea outline="0" collapsedLevelsAreSubtotals="1" fieldPosition="0"/>
    </format>
    <format dxfId="109">
      <pivotArea dataOnly="0" labelOnly="1" fieldPosition="0">
        <references count="1">
          <reference field="0" count="0"/>
        </references>
      </pivotArea>
    </format>
    <format dxfId="108">
      <pivotArea dataOnly="0" labelOnly="1" grandRow="1" outline="0" fieldPosition="0"/>
    </format>
    <format dxfId="101">
      <pivotArea type="origin" dataOnly="0" labelOnly="1" outline="0" fieldPosition="0"/>
    </format>
    <format dxfId="100">
      <pivotArea field="2" type="button" dataOnly="0" labelOnly="1" outline="0" axis="axisCol" fieldPosition="0"/>
    </format>
    <format dxfId="99">
      <pivotArea type="topRight" dataOnly="0" labelOnly="1" outline="0" fieldPosition="0"/>
    </format>
    <format dxfId="98">
      <pivotArea field="0" type="button" dataOnly="0" labelOnly="1" outline="0" axis="axisRow" fieldPosition="0"/>
    </format>
    <format dxfId="97">
      <pivotArea dataOnly="0" labelOnly="1" fieldPosition="0">
        <references count="1">
          <reference field="2" count="0"/>
        </references>
      </pivotArea>
    </format>
    <format dxfId="96">
      <pivotArea dataOnly="0" labelOnly="1" grandCol="1" outline="0" fieldPosition="0"/>
    </format>
  </formats>
  <chartFormats count="5">
    <chartFormat chart="26" format="14" series="1">
      <pivotArea type="data" outline="0" fieldPosition="0">
        <references count="1">
          <reference field="4294967294" count="1" selected="0">
            <x v="0"/>
          </reference>
        </references>
      </pivotArea>
    </chartFormat>
    <chartFormat chart="26" format="15" series="1">
      <pivotArea type="data" outline="0" fieldPosition="0">
        <references count="2">
          <reference field="4294967294" count="1" selected="0">
            <x v="0"/>
          </reference>
          <reference field="2" count="1" selected="0">
            <x v="1"/>
          </reference>
        </references>
      </pivotArea>
    </chartFormat>
    <chartFormat chart="26" format="16" series="1">
      <pivotArea type="data" outline="0" fieldPosition="0">
        <references count="2">
          <reference field="4294967294" count="1" selected="0">
            <x v="0"/>
          </reference>
          <reference field="2" count="1" selected="0">
            <x v="3"/>
          </reference>
        </references>
      </pivotArea>
    </chartFormat>
    <chartFormat chart="26" format="17" series="1">
      <pivotArea type="data" outline="0" fieldPosition="0">
        <references count="2">
          <reference field="4294967294" count="1" selected="0">
            <x v="0"/>
          </reference>
          <reference field="2" count="1" selected="0">
            <x v="0"/>
          </reference>
        </references>
      </pivotArea>
    </chartFormat>
    <chartFormat chart="26" format="18" series="1">
      <pivotArea type="data" outline="0" fieldPosition="0">
        <references count="2">
          <reference field="4294967294" count="1" selected="0">
            <x v="0"/>
          </reference>
          <reference field="2"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Top Performers (Performance Categor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temu_data_clean">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3D207A-2DC1-44E0-A809-0350670F209A}" name="Top 10 Categories by Performance" cacheId="1295" applyNumberFormats="0" applyBorderFormats="0" applyFontFormats="0" applyPatternFormats="0" applyAlignmentFormats="0" applyWidthHeightFormats="1" dataCaption="Values" tag="215a2614-fcb7-4d04-b33e-86a573a6ebad" updatedVersion="8" minRefreshableVersion="3" useAutoFormatting="1" subtotalHiddenItems="1" itemPrintTitles="1" createdVersion="8" indent="0" outline="1" outlineData="1" multipleFieldFilters="0" chartFormat="16" rowHeaderCaption="Lvl 1 category Name">
  <location ref="B3:F14"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3"/>
  </rowFields>
  <rowItems count="11">
    <i>
      <x v="9"/>
    </i>
    <i>
      <x/>
    </i>
    <i>
      <x v="6"/>
    </i>
    <i>
      <x v="7"/>
    </i>
    <i>
      <x v="8"/>
    </i>
    <i>
      <x v="2"/>
    </i>
    <i>
      <x v="1"/>
    </i>
    <i>
      <x v="5"/>
    </i>
    <i>
      <x v="4"/>
    </i>
    <i>
      <x v="3"/>
    </i>
    <i t="grand">
      <x/>
    </i>
  </rowItems>
  <colFields count="1">
    <field x="-2"/>
  </colFields>
  <colItems count="4">
    <i>
      <x/>
    </i>
    <i i="1">
      <x v="1"/>
    </i>
    <i i="2">
      <x v="2"/>
    </i>
    <i i="3">
      <x v="3"/>
    </i>
  </colItems>
  <dataFields count="4">
    <dataField name="Sum of Sales_volume" fld="4" baseField="0" baseItem="0"/>
    <dataField fld="0" subtotal="count" baseField="0" baseItem="0"/>
    <dataField fld="1" subtotal="count" baseField="0" baseItem="0" numFmtId="44"/>
    <dataField name="Average of Ratings" fld="2" subtotal="average" baseField="0" baseItem="0" numFmtId="164"/>
  </dataFields>
  <formats count="27">
    <format dxfId="161">
      <pivotArea type="all" dataOnly="0" outline="0" fieldPosition="0"/>
    </format>
    <format dxfId="162">
      <pivotArea outline="0" collapsedLevelsAreSubtotals="1" fieldPosition="0"/>
    </format>
    <format dxfId="163">
      <pivotArea dataOnly="0" labelOnly="1" grandRow="1" outline="0" fieldPosition="0"/>
    </format>
    <format dxfId="164">
      <pivotArea outline="0" collapsedLevelsAreSubtotals="1" fieldPosition="0">
        <references count="1">
          <reference field="4294967294" count="1" selected="0">
            <x v="2"/>
          </reference>
        </references>
      </pivotArea>
    </format>
    <format dxfId="165">
      <pivotArea outline="0" collapsedLevelsAreSubtotals="1" fieldPosition="0">
        <references count="1">
          <reference field="4294967294" count="1" selected="0">
            <x v="3"/>
          </reference>
        </references>
      </pivotArea>
    </format>
    <format dxfId="166">
      <pivotArea type="all" dataOnly="0" outline="0" fieldPosition="0"/>
    </format>
    <format dxfId="167">
      <pivotArea type="all" dataOnly="0" outline="0" fieldPosition="0"/>
    </format>
    <format dxfId="168">
      <pivotArea collapsedLevelsAreSubtotals="1" fieldPosition="0">
        <references count="2">
          <reference field="4294967294" count="1" selected="0">
            <x v="0"/>
          </reference>
          <reference field="3" count="0"/>
        </references>
      </pivotArea>
    </format>
    <format dxfId="169">
      <pivotArea field="3" grandRow="1" outline="0" collapsedLevelsAreSubtotals="1" axis="axisRow" fieldPosition="0">
        <references count="1">
          <reference field="4294967294" count="1" selected="0">
            <x v="0"/>
          </reference>
        </references>
      </pivotArea>
    </format>
    <format dxfId="150">
      <pivotArea type="all" dataOnly="0" outline="0" fieldPosition="0"/>
    </format>
    <format dxfId="149">
      <pivotArea outline="0" collapsedLevelsAreSubtotals="1" fieldPosition="0"/>
    </format>
    <format dxfId="148">
      <pivotArea field="3" type="button" dataOnly="0" labelOnly="1" outline="0" axis="axisRow" fieldPosition="0"/>
    </format>
    <format dxfId="147">
      <pivotArea dataOnly="0" labelOnly="1" fieldPosition="0">
        <references count="1">
          <reference field="3" count="0"/>
        </references>
      </pivotArea>
    </format>
    <format dxfId="146">
      <pivotArea dataOnly="0" labelOnly="1" grandRow="1" outline="0" fieldPosition="0"/>
    </format>
    <format dxfId="145">
      <pivotArea dataOnly="0" labelOnly="1" outline="0" fieldPosition="0">
        <references count="1">
          <reference field="4294967294" count="4">
            <x v="0"/>
            <x v="1"/>
            <x v="2"/>
            <x v="3"/>
          </reference>
        </references>
      </pivotArea>
    </format>
    <format dxfId="134">
      <pivotArea type="all" dataOnly="0" outline="0" fieldPosition="0"/>
    </format>
    <format dxfId="133">
      <pivotArea outline="0" collapsedLevelsAreSubtotals="1" fieldPosition="0"/>
    </format>
    <format dxfId="132">
      <pivotArea field="3" type="button" dataOnly="0" labelOnly="1" outline="0" axis="axisRow" fieldPosition="0"/>
    </format>
    <format dxfId="131">
      <pivotArea dataOnly="0" labelOnly="1" fieldPosition="0">
        <references count="1">
          <reference field="3" count="0"/>
        </references>
      </pivotArea>
    </format>
    <format dxfId="130">
      <pivotArea dataOnly="0" labelOnly="1" grandRow="1" outline="0" fieldPosition="0"/>
    </format>
    <format dxfId="129">
      <pivotArea dataOnly="0" labelOnly="1" outline="0" fieldPosition="0">
        <references count="1">
          <reference field="4294967294" count="4">
            <x v="0"/>
            <x v="1"/>
            <x v="2"/>
            <x v="3"/>
          </reference>
        </references>
      </pivotArea>
    </format>
    <format dxfId="107">
      <pivotArea type="all" dataOnly="0" outline="0" fieldPosition="0"/>
    </format>
    <format dxfId="106">
      <pivotArea outline="0" collapsedLevelsAreSubtotals="1" fieldPosition="0"/>
    </format>
    <format dxfId="105">
      <pivotArea dataOnly="0" labelOnly="1" fieldPosition="0">
        <references count="1">
          <reference field="3" count="0"/>
        </references>
      </pivotArea>
    </format>
    <format dxfId="104">
      <pivotArea dataOnly="0" labelOnly="1" grandRow="1" outline="0" fieldPosition="0"/>
    </format>
    <format dxfId="103">
      <pivotArea field="3" type="button" dataOnly="0" labelOnly="1" outline="0" axis="axisRow" fieldPosition="0"/>
    </format>
    <format dxfId="102">
      <pivotArea dataOnly="0" labelOnly="1" outline="0" fieldPosition="0">
        <references count="1">
          <reference field="4294967294" count="4">
            <x v="0"/>
            <x v="1"/>
            <x v="2"/>
            <x v="3"/>
          </reference>
        </references>
      </pivotArea>
    </format>
  </formats>
  <chartFormats count="4">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2"/>
          </reference>
        </references>
      </pivotArea>
    </chartFormat>
    <chartFormat chart="14" format="19" series="1">
      <pivotArea type="data" outline="0" fieldPosition="0">
        <references count="1">
          <reference field="4294967294"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caption="Average of Sales_volume"/>
    <pivotHierarchy dragToData="1"/>
    <pivotHierarchy dragToData="1" caption="Average of Rating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filters count="1">
    <filter fld="3" type="count" id="1" iMeasureHier="24">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mu_data_clea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Tier" xr10:uid="{A9151A6D-C2B0-4C43-97D3-0012ABBC3E95}" sourceName="[temu_data_clean].[Price Tier]">
  <pivotTables>
    <pivotTable tabId="1" name="Top Performers"/>
    <pivotTable tabId="1" name="PivotTable5"/>
    <pivotTable tabId="1" name="Median Kpi"/>
    <pivotTable tabId="1" name="Price Segmentation Analysis"/>
    <pivotTable tabId="1" name="Ratings vs Sales"/>
    <pivotTable tabId="1" name="Sales Overview by Category"/>
    <pivotTable tabId="1" name="Total_SalesV"/>
    <pivotTable tabId="1" name="% of Top Performers"/>
    <pivotTable tabId="1" name="Average Ratings"/>
    <pivotTable tabId="6" name="Top 10 Categories by Performance"/>
    <pivotTable tabId="6" name="Top Performers Segmentation"/>
    <pivotTable tabId="6" name="PivotTable20"/>
    <pivotTable tabId="6" name="PivotTable21"/>
  </pivotTables>
  <data>
    <olap pivotCacheId="171534458">
      <levels count="2">
        <level uniqueName="[temu_data_clean].[Price Tier].[(All)]" sourceCaption="(All)" count="0"/>
        <level uniqueName="[temu_data_clean].[Price Tier].[Price Tier]" sourceCaption="Price Tier" count="5">
          <ranges>
            <range startItem="0">
              <i n="[temu_data_clean].[Price Tier].&amp;[High]" c="High"/>
              <i n="[temu_data_clean].[Price Tier].&amp;[Low]" c="Low"/>
              <i n="[temu_data_clean].[Price Tier].&amp;[Medium]" c="Medium"/>
              <i n="[temu_data_clean].[Price Tier].&amp;[Ultra High]" c="Ultra High"/>
              <i n="[temu_data_clean].[Price Tier].&amp;[Ultra Low]" c="Ultra Low"/>
            </range>
          </ranges>
        </level>
      </levels>
      <selections count="1">
        <selection n="[temu_data_clean].[Price Ti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Seller_Flag" xr10:uid="{274350BF-7267-4D15-AA2D-A51150A07718}" sourceName="[temu_data_clean].[Top_Seller_Flag]">
  <pivotTables>
    <pivotTable tabId="1" name="Top Performers"/>
    <pivotTable tabId="1" name="% of Top Performers"/>
    <pivotTable tabId="1" name="Average Ratings"/>
    <pivotTable tabId="1" name="PivotTable5"/>
    <pivotTable tabId="1" name="Median Kpi"/>
    <pivotTable tabId="1" name="Price Segmentation Analysis"/>
    <pivotTable tabId="1" name="Ratings vs Sales"/>
    <pivotTable tabId="1" name="Sales Overview by Category"/>
    <pivotTable tabId="1" name="Total_SalesV"/>
    <pivotTable tabId="6" name="Top 10 Categories by Performance"/>
    <pivotTable tabId="6" name="Top Performers Segmentation"/>
    <pivotTable tabId="6" name="PivotTable20"/>
    <pivotTable tabId="6" name="PivotTable21"/>
  </pivotTables>
  <data>
    <olap pivotCacheId="171534458">
      <levels count="2">
        <level uniqueName="[temu_data_clean].[Top_Seller_Flag].[(All)]" sourceCaption="(All)" count="0"/>
        <level uniqueName="[temu_data_clean].[Top_Seller_Flag].[Top_Seller_Flag]" sourceCaption="Top_Seller_Flag" count="3">
          <ranges>
            <range startItem="0">
              <i n="[temu_data_clean].[Top_Seller_Flag].&amp;[Low sales]" c="Low sales"/>
              <i n="[temu_data_clean].[Top_Seller_Flag].&amp;[Normal]" c="Normal"/>
              <i n="[temu_data_clean].[Top_Seller_Flag].&amp;[Top Seller]" c="Top Seller"/>
            </range>
          </ranges>
        </level>
      </levels>
      <selections count="1">
        <selection n="[temu_data_clean].[Top_Seller_Fla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Tier" xr10:uid="{AB63AA13-B0F6-4593-8DC8-8C0C01BD31F9}" cache="Slicer_Price_Tier" caption="Price Tier" columnCount="2" level="1" style="2 Column SLicer" rowHeight="257175"/>
  <slicer name="Top_Seller_Flag" xr10:uid="{9E6341B8-DA93-4D2E-ADDB-4ECEC3194DCE}" cache="Slicer_Top_Seller_Flag" caption="Top_Seller_Flag" columnCount="2" level="1" style="2 Column SLic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Tier 1" xr10:uid="{66009C83-1D82-40AA-9BD4-BB8C04F580A0}" cache="Slicer_Price_Tier" caption="Price Tier" columnCount="2" level="1" style="Column SLicer 2 No fill" rowHeight="257175"/>
  <slicer name="Top_Seller_Flag 1" xr10:uid="{CB6D92A2-4869-4AF8-B181-3436C80420A2}" cache="Slicer_Top_Seller_Flag" caption="Top_Seller_Flag" columnCount="2" level="1" style="Column SLicer 2 No fill" rowHeight="257175"/>
</slicers>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07/relationships/slicer" Target="../slicers/slicer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1781-F388-4B0D-A5AD-AF78758C3E1C}">
  <dimension ref="B1:HS215"/>
  <sheetViews>
    <sheetView topLeftCell="T1" zoomScale="85" zoomScaleNormal="85" workbookViewId="0">
      <selection activeCell="AA12" sqref="AA12"/>
    </sheetView>
  </sheetViews>
  <sheetFormatPr defaultRowHeight="19.5" x14ac:dyDescent="0.4"/>
  <cols>
    <col min="1" max="1" width="9" style="4"/>
    <col min="2" max="2" width="33.375" style="4" customWidth="1"/>
    <col min="3" max="3" width="31.5" style="4" customWidth="1"/>
    <col min="4" max="4" width="31.25" style="4" customWidth="1"/>
    <col min="5" max="5" width="18.25" style="4" customWidth="1"/>
    <col min="6" max="6" width="28" style="4" customWidth="1"/>
    <col min="7" max="8" width="9" style="4"/>
    <col min="9" max="9" width="57.875" style="4" customWidth="1"/>
    <col min="10" max="10" width="26" style="4" customWidth="1"/>
    <col min="11" max="11" width="22.625" style="4" customWidth="1"/>
    <col min="12" max="12" width="27.875" style="4" customWidth="1"/>
    <col min="13" max="13" width="21.875" style="4" customWidth="1"/>
    <col min="14" max="14" width="17.875" style="4" customWidth="1"/>
    <col min="15" max="16" width="9" style="4"/>
    <col min="17" max="17" width="19.375" style="4" customWidth="1"/>
    <col min="18" max="18" width="31.5" style="4" customWidth="1"/>
    <col min="19" max="19" width="18.25" style="4" customWidth="1"/>
    <col min="20" max="20" width="28" style="4" customWidth="1"/>
    <col min="21" max="22" width="9" style="4"/>
    <col min="23" max="23" width="17.875" style="4" customWidth="1"/>
    <col min="24" max="24" width="31.5" style="4" customWidth="1"/>
    <col min="25" max="25" width="13.625" style="4" customWidth="1"/>
    <col min="26" max="26" width="14.375" style="4" customWidth="1"/>
    <col min="27" max="27" width="36.25" style="4" customWidth="1"/>
    <col min="28" max="28" width="41" style="4" customWidth="1"/>
    <col min="29" max="29" width="26.75" style="4" customWidth="1"/>
    <col min="30" max="31" width="9" style="4"/>
    <col min="32" max="33" width="27.375" style="4" customWidth="1"/>
    <col min="34" max="35" width="9" style="4"/>
    <col min="36" max="36" width="43.875" style="4" customWidth="1"/>
    <col min="37" max="37" width="41" style="4" customWidth="1"/>
    <col min="38" max="38" width="26.75" style="4" customWidth="1"/>
    <col min="39" max="46" width="5.25" style="4" customWidth="1"/>
    <col min="47" max="183" width="6.75" style="4" customWidth="1"/>
    <col min="184" max="226" width="8.375" style="4" customWidth="1"/>
    <col min="227" max="227" width="16.25" style="4" customWidth="1"/>
    <col min="228" max="16384" width="9" style="4"/>
  </cols>
  <sheetData>
    <row r="1" spans="2:227" ht="25.5" customHeight="1" x14ac:dyDescent="0.4">
      <c r="B1" s="12" t="s">
        <v>1</v>
      </c>
      <c r="C1" s="12"/>
      <c r="D1" s="12"/>
      <c r="E1" s="12"/>
      <c r="I1" s="12" t="s">
        <v>148</v>
      </c>
      <c r="J1" s="12"/>
      <c r="K1" s="2"/>
      <c r="L1" s="2"/>
      <c r="M1" s="2"/>
      <c r="N1" s="2"/>
      <c r="Q1" s="12" t="s">
        <v>149</v>
      </c>
      <c r="R1" s="12"/>
      <c r="S1" s="12"/>
      <c r="T1" s="12"/>
      <c r="U1" s="19"/>
      <c r="W1" s="10" t="s">
        <v>40</v>
      </c>
      <c r="X1" s="10"/>
      <c r="Y1" s="19"/>
      <c r="AA1" s="13" t="s">
        <v>137</v>
      </c>
      <c r="AB1" s="2" t="s" vm="1">
        <v>138</v>
      </c>
      <c r="AF1" s="10" t="s">
        <v>141</v>
      </c>
      <c r="AG1" s="10"/>
    </row>
    <row r="2" spans="2:227" x14ac:dyDescent="0.4">
      <c r="B2" s="5" t="s">
        <v>24</v>
      </c>
      <c r="C2" s="6" t="s">
        <v>25</v>
      </c>
      <c r="D2" s="6" t="s">
        <v>2</v>
      </c>
      <c r="E2" s="6" t="s">
        <v>3</v>
      </c>
      <c r="F2" s="6" t="s">
        <v>4</v>
      </c>
      <c r="I2" s="15" t="s">
        <v>32</v>
      </c>
      <c r="J2" s="15" t="s">
        <v>26</v>
      </c>
      <c r="Q2" s="15" t="s">
        <v>38</v>
      </c>
      <c r="R2" s="4" t="s">
        <v>25</v>
      </c>
      <c r="S2" s="4" t="s">
        <v>3</v>
      </c>
      <c r="T2" s="2"/>
      <c r="W2" s="15" t="s">
        <v>39</v>
      </c>
      <c r="X2" s="4" t="s">
        <v>25</v>
      </c>
      <c r="Y2" s="2"/>
      <c r="Z2" s="2"/>
      <c r="AA2" s="12" t="s">
        <v>140</v>
      </c>
      <c r="AB2" s="12"/>
      <c r="AC2" s="1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row>
    <row r="3" spans="2:227" x14ac:dyDescent="0.4">
      <c r="B3" s="7" t="s">
        <v>6</v>
      </c>
      <c r="C3" s="11">
        <v>198838</v>
      </c>
      <c r="D3" s="6">
        <v>5</v>
      </c>
      <c r="E3" s="8">
        <v>9.99</v>
      </c>
      <c r="F3" s="9">
        <v>4.1709320961619634</v>
      </c>
      <c r="I3" s="15" t="s">
        <v>31</v>
      </c>
      <c r="J3" s="4" t="s">
        <v>30</v>
      </c>
      <c r="K3" s="4" t="s">
        <v>28</v>
      </c>
      <c r="L3" s="4" t="s">
        <v>27</v>
      </c>
      <c r="M3" s="4" t="s">
        <v>29</v>
      </c>
      <c r="N3" s="4" t="s">
        <v>0</v>
      </c>
      <c r="Q3" s="16" t="s">
        <v>37</v>
      </c>
      <c r="R3" s="11">
        <v>3669824</v>
      </c>
      <c r="S3" s="17">
        <v>1.39</v>
      </c>
      <c r="T3" s="2"/>
      <c r="W3" s="21">
        <v>5</v>
      </c>
      <c r="X3" s="11">
        <v>898762</v>
      </c>
      <c r="Y3" s="2"/>
      <c r="Z3" s="2"/>
      <c r="AA3" s="13" t="s">
        <v>139</v>
      </c>
      <c r="AB3" s="13" t="s">
        <v>150</v>
      </c>
      <c r="AC3" s="2" t="s">
        <v>145</v>
      </c>
      <c r="AF3" s="2" t="s">
        <v>142</v>
      </c>
      <c r="AG3" s="2"/>
      <c r="AH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row>
    <row r="4" spans="2:227" x14ac:dyDescent="0.4">
      <c r="B4" s="7" t="s">
        <v>19</v>
      </c>
      <c r="C4" s="11">
        <v>207092</v>
      </c>
      <c r="D4" s="6">
        <v>13</v>
      </c>
      <c r="E4" s="8">
        <v>2.99</v>
      </c>
      <c r="F4" s="9">
        <v>3.8290336134453744</v>
      </c>
      <c r="I4" s="16" t="s">
        <v>18</v>
      </c>
      <c r="J4" s="18">
        <v>314</v>
      </c>
      <c r="K4" s="18">
        <v>4755</v>
      </c>
      <c r="L4" s="18">
        <v>6848</v>
      </c>
      <c r="M4" s="18">
        <v>943</v>
      </c>
      <c r="N4" s="18">
        <v>12860</v>
      </c>
      <c r="Q4" s="16" t="s">
        <v>34</v>
      </c>
      <c r="R4" s="11">
        <v>1327275</v>
      </c>
      <c r="S4" s="17">
        <v>3.49</v>
      </c>
      <c r="T4" s="2"/>
      <c r="W4" s="21">
        <v>4.9000000000000004</v>
      </c>
      <c r="X4" s="11">
        <v>603813</v>
      </c>
      <c r="Y4" s="2"/>
      <c r="Z4" s="2"/>
      <c r="AA4" s="2" t="s">
        <v>19</v>
      </c>
      <c r="AB4" s="2" t="s">
        <v>41</v>
      </c>
      <c r="AC4" s="20">
        <v>3.8571428571428569E-2</v>
      </c>
      <c r="AF4" s="14">
        <v>94752</v>
      </c>
      <c r="AG4" s="2"/>
      <c r="AH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row>
    <row r="5" spans="2:227" x14ac:dyDescent="0.4">
      <c r="B5" s="7" t="s">
        <v>12</v>
      </c>
      <c r="C5" s="11">
        <v>232192</v>
      </c>
      <c r="D5" s="6">
        <v>25</v>
      </c>
      <c r="E5" s="8">
        <v>1.49</v>
      </c>
      <c r="F5" s="9">
        <v>3.9008558558558555</v>
      </c>
      <c r="I5" s="16" t="s">
        <v>6</v>
      </c>
      <c r="J5" s="18">
        <v>16</v>
      </c>
      <c r="K5" s="18">
        <v>937</v>
      </c>
      <c r="L5" s="18">
        <v>7614</v>
      </c>
      <c r="M5" s="18">
        <v>3288</v>
      </c>
      <c r="N5" s="18">
        <v>11855</v>
      </c>
      <c r="Q5" s="16" t="s">
        <v>35</v>
      </c>
      <c r="R5" s="11">
        <v>570195</v>
      </c>
      <c r="S5" s="17">
        <v>6.99</v>
      </c>
      <c r="T5" s="2"/>
      <c r="W5" s="21">
        <v>4.8</v>
      </c>
      <c r="X5" s="11">
        <v>1315643</v>
      </c>
      <c r="Y5" s="2"/>
      <c r="Z5" s="2"/>
      <c r="AA5" s="2"/>
      <c r="AB5" s="2" t="s">
        <v>42</v>
      </c>
      <c r="AC5" s="20">
        <v>7.4999999999999997E-2</v>
      </c>
      <c r="AF5" s="2"/>
      <c r="AG5" s="2"/>
      <c r="AH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row>
    <row r="6" spans="2:227" x14ac:dyDescent="0.4">
      <c r="B6" s="7" t="s">
        <v>9</v>
      </c>
      <c r="C6" s="11">
        <v>267878</v>
      </c>
      <c r="D6" s="6">
        <v>9</v>
      </c>
      <c r="E6" s="8">
        <v>13.49</v>
      </c>
      <c r="F6" s="9">
        <v>4.0300413223140437</v>
      </c>
      <c r="I6" s="16" t="s">
        <v>14</v>
      </c>
      <c r="J6" s="18">
        <v>64</v>
      </c>
      <c r="K6" s="18">
        <v>2964</v>
      </c>
      <c r="L6" s="18">
        <v>5717</v>
      </c>
      <c r="M6" s="18">
        <v>912</v>
      </c>
      <c r="N6" s="18">
        <v>9657</v>
      </c>
      <c r="Q6" s="16" t="s">
        <v>33</v>
      </c>
      <c r="R6" s="11">
        <v>388759</v>
      </c>
      <c r="S6" s="17">
        <v>12.99</v>
      </c>
      <c r="T6" s="2"/>
      <c r="W6" s="21">
        <v>4.7</v>
      </c>
      <c r="X6" s="11">
        <v>1162042</v>
      </c>
      <c r="Y6" s="2"/>
      <c r="Z6" s="2"/>
      <c r="AA6" s="2"/>
      <c r="AB6" s="2" t="s">
        <v>43</v>
      </c>
      <c r="AC6" s="20">
        <v>2.2727272727272728E-2</v>
      </c>
      <c r="AF6" s="2" t="s">
        <v>25</v>
      </c>
      <c r="AG6" s="2"/>
      <c r="AH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row>
    <row r="7" spans="2:227" x14ac:dyDescent="0.4">
      <c r="B7" s="7" t="s">
        <v>13</v>
      </c>
      <c r="C7" s="11">
        <v>287504</v>
      </c>
      <c r="D7" s="6">
        <v>12</v>
      </c>
      <c r="E7" s="8">
        <v>2.4900000000000002</v>
      </c>
      <c r="F7" s="9">
        <v>3.9269264069264063</v>
      </c>
      <c r="I7" s="16" t="s">
        <v>7</v>
      </c>
      <c r="J7" s="18">
        <v>330</v>
      </c>
      <c r="K7" s="18">
        <v>3878</v>
      </c>
      <c r="L7" s="18">
        <v>3691</v>
      </c>
      <c r="M7" s="18">
        <v>581</v>
      </c>
      <c r="N7" s="18">
        <v>8480</v>
      </c>
      <c r="Q7" s="16" t="s">
        <v>36</v>
      </c>
      <c r="R7" s="11">
        <v>14505</v>
      </c>
      <c r="S7" s="17">
        <v>35.49</v>
      </c>
      <c r="T7" s="2"/>
      <c r="W7" s="21">
        <v>4.5999999999999996</v>
      </c>
      <c r="X7" s="11">
        <v>609652</v>
      </c>
      <c r="Y7" s="2"/>
      <c r="Z7" s="2"/>
      <c r="AA7" s="2"/>
      <c r="AB7" s="2" t="s">
        <v>44</v>
      </c>
      <c r="AC7" s="20">
        <v>1.6666666666666666E-2</v>
      </c>
      <c r="AF7" s="14">
        <v>5970558</v>
      </c>
      <c r="AG7" s="2"/>
      <c r="AH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row>
    <row r="8" spans="2:227" x14ac:dyDescent="0.4">
      <c r="B8" s="7" t="s">
        <v>15</v>
      </c>
      <c r="C8" s="11">
        <v>359811</v>
      </c>
      <c r="D8" s="6">
        <v>12</v>
      </c>
      <c r="E8" s="8">
        <v>2.99</v>
      </c>
      <c r="F8" s="9">
        <v>3.9593650793650781</v>
      </c>
      <c r="I8" s="16" t="s">
        <v>20</v>
      </c>
      <c r="J8" s="18">
        <v>15</v>
      </c>
      <c r="K8" s="18">
        <v>660</v>
      </c>
      <c r="L8" s="18">
        <v>3500</v>
      </c>
      <c r="M8" s="18">
        <v>1225</v>
      </c>
      <c r="N8" s="18">
        <v>5400</v>
      </c>
      <c r="Q8" s="16" t="s">
        <v>0</v>
      </c>
      <c r="R8" s="11">
        <v>5970558</v>
      </c>
      <c r="S8" s="17">
        <v>4.49</v>
      </c>
      <c r="T8" s="2"/>
      <c r="W8" s="21">
        <v>4.5</v>
      </c>
      <c r="X8" s="11">
        <v>294996</v>
      </c>
      <c r="Y8" s="2"/>
      <c r="Z8" s="2"/>
      <c r="AA8" s="2"/>
      <c r="AB8" s="2" t="s">
        <v>45</v>
      </c>
      <c r="AC8" s="20">
        <v>4.5454545454545452E-3</v>
      </c>
      <c r="AF8" s="2"/>
      <c r="AG8" s="2"/>
      <c r="AH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row>
    <row r="9" spans="2:227" x14ac:dyDescent="0.4">
      <c r="B9" s="7" t="s">
        <v>5</v>
      </c>
      <c r="C9" s="11">
        <v>480035</v>
      </c>
      <c r="D9" s="6">
        <v>21</v>
      </c>
      <c r="E9" s="8">
        <v>1.69</v>
      </c>
      <c r="F9" s="9">
        <v>4.024656488549625</v>
      </c>
      <c r="I9" s="16" t="s">
        <v>5</v>
      </c>
      <c r="J9" s="18">
        <v>251</v>
      </c>
      <c r="K9" s="18">
        <v>2381</v>
      </c>
      <c r="L9" s="18">
        <v>2248</v>
      </c>
      <c r="M9" s="18">
        <v>360</v>
      </c>
      <c r="N9" s="18">
        <v>5240</v>
      </c>
      <c r="W9" s="21">
        <v>4.4000000000000004</v>
      </c>
      <c r="X9" s="11">
        <v>219006</v>
      </c>
      <c r="Y9" s="2"/>
      <c r="Z9" s="2"/>
      <c r="AA9" s="2"/>
      <c r="AB9" s="2" t="s">
        <v>46</v>
      </c>
      <c r="AC9" s="20">
        <v>2.8571428571428571E-2</v>
      </c>
      <c r="AF9" s="2" t="s">
        <v>143</v>
      </c>
      <c r="AG9" s="2"/>
      <c r="AH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row>
    <row r="10" spans="2:227" x14ac:dyDescent="0.4">
      <c r="B10" s="7" t="s">
        <v>14</v>
      </c>
      <c r="C10" s="11">
        <v>515811</v>
      </c>
      <c r="D10" s="6">
        <v>16</v>
      </c>
      <c r="E10" s="8">
        <v>5.99</v>
      </c>
      <c r="F10" s="9">
        <v>3.9295640468054263</v>
      </c>
      <c r="I10" s="16" t="s">
        <v>11</v>
      </c>
      <c r="J10" s="18">
        <v>40</v>
      </c>
      <c r="K10" s="18">
        <v>1067</v>
      </c>
      <c r="L10" s="18">
        <v>3002</v>
      </c>
      <c r="M10" s="18">
        <v>1111</v>
      </c>
      <c r="N10" s="18">
        <v>5220</v>
      </c>
      <c r="W10" s="21">
        <v>4.3</v>
      </c>
      <c r="X10" s="11">
        <v>135142</v>
      </c>
      <c r="Y10" s="2"/>
      <c r="Z10" s="2"/>
      <c r="AA10" s="2" t="s">
        <v>20</v>
      </c>
      <c r="AB10" s="2" t="s">
        <v>47</v>
      </c>
      <c r="AC10" s="20">
        <v>7.8125E-3</v>
      </c>
      <c r="AF10" s="3">
        <v>4.0208839918946309</v>
      </c>
      <c r="AG10" s="2"/>
      <c r="AH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row>
    <row r="11" spans="2:227" x14ac:dyDescent="0.4">
      <c r="B11" s="7" t="s">
        <v>18</v>
      </c>
      <c r="C11" s="11">
        <v>792123</v>
      </c>
      <c r="D11" s="6">
        <v>11</v>
      </c>
      <c r="E11" s="8">
        <v>1.98</v>
      </c>
      <c r="F11" s="9">
        <v>4.1229548989113614</v>
      </c>
      <c r="I11" s="16" t="s">
        <v>8</v>
      </c>
      <c r="J11" s="18"/>
      <c r="K11" s="18">
        <v>288</v>
      </c>
      <c r="L11" s="18">
        <v>3537</v>
      </c>
      <c r="M11" s="18">
        <v>1375</v>
      </c>
      <c r="N11" s="18">
        <v>5200</v>
      </c>
      <c r="W11" s="21">
        <v>4.2</v>
      </c>
      <c r="X11" s="11">
        <v>48315</v>
      </c>
      <c r="Y11" s="2"/>
      <c r="Z11" s="2"/>
      <c r="AA11" s="2"/>
      <c r="AB11" s="2" t="s">
        <v>48</v>
      </c>
      <c r="AC11" s="20">
        <v>3.3333333333333335E-3</v>
      </c>
      <c r="AF11" s="2"/>
      <c r="AG11" s="2"/>
      <c r="AH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row>
    <row r="12" spans="2:227" x14ac:dyDescent="0.4">
      <c r="B12" s="7" t="s">
        <v>7</v>
      </c>
      <c r="C12" s="11">
        <v>1566050</v>
      </c>
      <c r="D12" s="6">
        <v>24</v>
      </c>
      <c r="E12" s="8">
        <v>2.99</v>
      </c>
      <c r="F12" s="9">
        <v>4.1625117924528325</v>
      </c>
      <c r="I12" s="16" t="s">
        <v>9</v>
      </c>
      <c r="J12" s="18">
        <v>12</v>
      </c>
      <c r="K12" s="18">
        <v>708</v>
      </c>
      <c r="L12" s="18">
        <v>3066</v>
      </c>
      <c r="M12" s="18">
        <v>1054</v>
      </c>
      <c r="N12" s="18">
        <v>4840</v>
      </c>
      <c r="W12" s="21">
        <v>4.0999999999999996</v>
      </c>
      <c r="X12" s="11">
        <v>70592</v>
      </c>
      <c r="Y12" s="2"/>
      <c r="Z12" s="2"/>
      <c r="AA12" s="2"/>
      <c r="AB12" s="2" t="s">
        <v>49</v>
      </c>
      <c r="AC12" s="20">
        <v>1.6949152542372881E-3</v>
      </c>
      <c r="AF12" s="2" t="s">
        <v>144</v>
      </c>
      <c r="AG12" s="2"/>
      <c r="AH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row>
    <row r="13" spans="2:227" x14ac:dyDescent="0.4">
      <c r="B13" s="7" t="s">
        <v>0</v>
      </c>
      <c r="C13" s="11">
        <v>4907334</v>
      </c>
      <c r="D13" s="6">
        <v>12</v>
      </c>
      <c r="E13" s="8">
        <v>3.49</v>
      </c>
      <c r="F13" s="9">
        <v>4.0525071285566945</v>
      </c>
      <c r="I13" s="16" t="s">
        <v>13</v>
      </c>
      <c r="J13" s="18">
        <v>112</v>
      </c>
      <c r="K13" s="18">
        <v>1570</v>
      </c>
      <c r="L13" s="18">
        <v>2377</v>
      </c>
      <c r="M13" s="18">
        <v>561</v>
      </c>
      <c r="N13" s="18">
        <v>4620</v>
      </c>
      <c r="W13" s="21">
        <v>4</v>
      </c>
      <c r="X13" s="11">
        <v>71227</v>
      </c>
      <c r="Y13" s="2"/>
      <c r="Z13" s="2"/>
      <c r="AA13" s="2"/>
      <c r="AB13" s="2" t="s">
        <v>50</v>
      </c>
      <c r="AC13" s="20">
        <v>1.1666666666666667E-2</v>
      </c>
      <c r="AF13" s="24">
        <v>4.49</v>
      </c>
      <c r="AG13" s="2"/>
      <c r="AH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row>
    <row r="14" spans="2:227" x14ac:dyDescent="0.4">
      <c r="B14" s="2"/>
      <c r="C14" s="2"/>
      <c r="D14" s="2"/>
      <c r="E14" s="2"/>
      <c r="F14" s="2"/>
      <c r="I14" s="16" t="s">
        <v>0</v>
      </c>
      <c r="J14" s="18">
        <v>1154</v>
      </c>
      <c r="K14" s="18">
        <v>19208</v>
      </c>
      <c r="L14" s="18">
        <v>41600</v>
      </c>
      <c r="M14" s="18">
        <v>11410</v>
      </c>
      <c r="N14" s="18">
        <v>73372</v>
      </c>
      <c r="W14" s="21">
        <v>3.9</v>
      </c>
      <c r="X14" s="11">
        <v>9265</v>
      </c>
      <c r="Y14" s="2"/>
      <c r="Z14" s="2"/>
      <c r="AA14" s="2" t="s">
        <v>5</v>
      </c>
      <c r="AB14" s="2" t="s">
        <v>51</v>
      </c>
      <c r="AC14" s="20">
        <v>3.0769230769230771E-2</v>
      </c>
      <c r="AF14" s="2"/>
      <c r="AG14" s="2"/>
      <c r="AH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row>
    <row r="15" spans="2:227" x14ac:dyDescent="0.4">
      <c r="B15" s="2"/>
      <c r="C15" s="2"/>
      <c r="D15" s="2"/>
      <c r="E15" s="2"/>
      <c r="F15" s="2"/>
      <c r="I15" s="2"/>
      <c r="J15" s="2"/>
      <c r="K15" s="2"/>
      <c r="L15" s="2"/>
      <c r="M15" s="2"/>
      <c r="N15" s="2"/>
      <c r="W15" s="21">
        <v>3.8</v>
      </c>
      <c r="X15" s="11">
        <v>11071</v>
      </c>
      <c r="Y15" s="2"/>
      <c r="Z15" s="2"/>
      <c r="AA15" s="2"/>
      <c r="AB15" s="2" t="s">
        <v>52</v>
      </c>
      <c r="AC15" s="20">
        <v>7.559523809523809E-2</v>
      </c>
      <c r="AF15" s="2" t="s">
        <v>145</v>
      </c>
      <c r="AG15" s="2"/>
      <c r="AH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row>
    <row r="16" spans="2:227" x14ac:dyDescent="0.4">
      <c r="B16" s="2"/>
      <c r="C16" s="2"/>
      <c r="D16" s="2"/>
      <c r="E16" s="2"/>
      <c r="F16" s="2"/>
      <c r="I16" s="2"/>
      <c r="J16" s="2"/>
      <c r="K16" s="2"/>
      <c r="L16" s="2"/>
      <c r="M16" s="2"/>
      <c r="N16" s="2"/>
      <c r="W16" s="21">
        <v>3.7</v>
      </c>
      <c r="X16" s="11">
        <v>28854</v>
      </c>
      <c r="Y16" s="2"/>
      <c r="Z16" s="2"/>
      <c r="AA16" s="2"/>
      <c r="AB16" s="2" t="s">
        <v>53</v>
      </c>
      <c r="AC16" s="20">
        <v>3.4615384615384617E-2</v>
      </c>
      <c r="AF16" s="25">
        <v>1.646403242147923E-2</v>
      </c>
      <c r="AG16" s="2"/>
      <c r="AH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row>
    <row r="17" spans="2:227" x14ac:dyDescent="0.4">
      <c r="B17" s="2"/>
      <c r="C17" s="2"/>
      <c r="D17" s="2"/>
      <c r="E17" s="2"/>
      <c r="F17" s="2"/>
      <c r="I17" s="2"/>
      <c r="J17" s="2"/>
      <c r="K17" s="2"/>
      <c r="L17" s="2"/>
      <c r="M17" s="2"/>
      <c r="N17" s="2"/>
      <c r="W17" s="21">
        <v>3.6</v>
      </c>
      <c r="X17" s="11">
        <v>16664</v>
      </c>
      <c r="Y17" s="2"/>
      <c r="Z17" s="2"/>
      <c r="AA17" s="2"/>
      <c r="AB17" s="2" t="s">
        <v>54</v>
      </c>
      <c r="AC17" s="20">
        <v>4.7656249999999997E-2</v>
      </c>
      <c r="AG17" s="2"/>
      <c r="AH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row>
    <row r="18" spans="2:227" x14ac:dyDescent="0.4">
      <c r="B18" s="2"/>
      <c r="C18" s="2"/>
      <c r="D18" s="2"/>
      <c r="E18" s="2"/>
      <c r="F18" s="2"/>
      <c r="I18" s="2"/>
      <c r="J18" s="2"/>
      <c r="K18" s="2"/>
      <c r="L18" s="2"/>
      <c r="M18" s="2"/>
      <c r="N18" s="2"/>
      <c r="W18" s="21">
        <v>3.5</v>
      </c>
      <c r="X18" s="11">
        <v>7882</v>
      </c>
      <c r="Y18" s="2"/>
      <c r="Z18" s="2"/>
      <c r="AA18" s="2"/>
      <c r="AB18" s="2" t="s">
        <v>55</v>
      </c>
      <c r="AC18" s="20">
        <v>3.3333333333333333E-2</v>
      </c>
      <c r="AF18" s="2"/>
      <c r="AG18" s="2"/>
      <c r="AH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row>
    <row r="19" spans="2:227" x14ac:dyDescent="0.4">
      <c r="B19" s="2"/>
      <c r="C19" s="2"/>
      <c r="D19" s="2"/>
      <c r="E19" s="2"/>
      <c r="F19" s="2"/>
      <c r="I19" s="2"/>
      <c r="J19" s="2"/>
      <c r="K19" s="2"/>
      <c r="L19" s="2"/>
      <c r="M19" s="2"/>
      <c r="N19" s="2"/>
      <c r="W19" s="21">
        <v>3.4</v>
      </c>
      <c r="X19" s="11">
        <v>6256</v>
      </c>
      <c r="Y19" s="2"/>
      <c r="Z19" s="2"/>
      <c r="AA19" s="2"/>
      <c r="AB19" s="2" t="s">
        <v>56</v>
      </c>
      <c r="AC19" s="20">
        <v>1.2E-2</v>
      </c>
      <c r="AF19" s="2"/>
      <c r="AG19" s="2"/>
      <c r="AH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row>
    <row r="20" spans="2:227" x14ac:dyDescent="0.4">
      <c r="B20" s="2"/>
      <c r="C20" s="2"/>
      <c r="D20" s="2"/>
      <c r="E20" s="2"/>
      <c r="F20" s="2"/>
      <c r="I20" s="2"/>
      <c r="J20" s="2"/>
      <c r="K20" s="2"/>
      <c r="L20" s="2"/>
      <c r="M20" s="2"/>
      <c r="N20" s="2"/>
      <c r="W20" s="21">
        <v>3.3</v>
      </c>
      <c r="X20" s="11">
        <v>2915</v>
      </c>
      <c r="Y20" s="2"/>
      <c r="Z20" s="2"/>
      <c r="AA20" s="2" t="s">
        <v>15</v>
      </c>
      <c r="AB20" s="2" t="s">
        <v>57</v>
      </c>
      <c r="AC20" s="20">
        <v>9.2592592592592587E-3</v>
      </c>
      <c r="AF20" s="2"/>
      <c r="AG20" s="2"/>
      <c r="AH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row>
    <row r="21" spans="2:227" x14ac:dyDescent="0.4">
      <c r="B21" s="2"/>
      <c r="C21" s="2"/>
      <c r="D21" s="2"/>
      <c r="E21" s="2"/>
      <c r="F21" s="2"/>
      <c r="I21" s="2"/>
      <c r="J21" s="2"/>
      <c r="K21" s="2"/>
      <c r="L21" s="2"/>
      <c r="M21" s="2"/>
      <c r="N21" s="2"/>
      <c r="W21" s="21">
        <v>3.2</v>
      </c>
      <c r="X21" s="11">
        <v>2385</v>
      </c>
      <c r="Y21" s="2"/>
      <c r="Z21" s="2"/>
      <c r="AA21" s="2"/>
      <c r="AB21" s="2" t="s">
        <v>58</v>
      </c>
      <c r="AC21" s="20">
        <v>1.9230769230769232E-2</v>
      </c>
      <c r="AF21" s="2"/>
      <c r="AG21" s="2"/>
      <c r="AH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row>
    <row r="22" spans="2:227" x14ac:dyDescent="0.4">
      <c r="B22" s="2"/>
      <c r="C22" s="2"/>
      <c r="D22" s="2"/>
      <c r="E22" s="2"/>
      <c r="F22" s="2"/>
      <c r="I22" s="2"/>
      <c r="J22" s="2"/>
      <c r="K22" s="2"/>
      <c r="L22" s="2"/>
      <c r="M22" s="2"/>
      <c r="N22" s="2"/>
      <c r="W22" s="21">
        <v>3</v>
      </c>
      <c r="X22" s="11">
        <v>24772</v>
      </c>
      <c r="Y22" s="2"/>
      <c r="Z22" s="2"/>
      <c r="AA22" s="2"/>
      <c r="AB22" s="2" t="s">
        <v>59</v>
      </c>
      <c r="AC22" s="20">
        <v>2.2222222222222223E-2</v>
      </c>
      <c r="AF22" s="2"/>
      <c r="AG22" s="2"/>
      <c r="AH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row>
    <row r="23" spans="2:227" x14ac:dyDescent="0.4">
      <c r="B23" s="2"/>
      <c r="C23" s="2"/>
      <c r="D23" s="2"/>
      <c r="E23" s="2"/>
      <c r="F23" s="2"/>
      <c r="I23" s="2"/>
      <c r="J23" s="2"/>
      <c r="K23" s="2"/>
      <c r="L23" s="2"/>
      <c r="M23" s="2"/>
      <c r="N23" s="2"/>
      <c r="W23" s="21">
        <v>2.9</v>
      </c>
      <c r="X23" s="11">
        <v>772</v>
      </c>
      <c r="Y23" s="2"/>
      <c r="Z23" s="2"/>
      <c r="AA23" s="2"/>
      <c r="AB23" s="2" t="s">
        <v>60</v>
      </c>
      <c r="AC23" s="20">
        <v>2.5000000000000001E-2</v>
      </c>
      <c r="AF23" s="2"/>
      <c r="AG23" s="2"/>
      <c r="AH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row>
    <row r="24" spans="2:227" x14ac:dyDescent="0.4">
      <c r="B24" s="2"/>
      <c r="C24" s="2"/>
      <c r="D24" s="2"/>
      <c r="E24" s="2"/>
      <c r="F24" s="2"/>
      <c r="I24" s="2"/>
      <c r="J24" s="2"/>
      <c r="K24" s="2"/>
      <c r="L24" s="2"/>
      <c r="M24" s="2"/>
      <c r="N24" s="2"/>
      <c r="W24" s="21">
        <v>2.8</v>
      </c>
      <c r="X24" s="11">
        <v>600</v>
      </c>
      <c r="Y24" s="2"/>
      <c r="Z24" s="2"/>
      <c r="AA24" s="2"/>
      <c r="AB24" s="2" t="s">
        <v>61</v>
      </c>
      <c r="AC24" s="20">
        <v>1.2711864406779662E-2</v>
      </c>
      <c r="AF24" s="2"/>
      <c r="AG24" s="2"/>
      <c r="AH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row>
    <row r="25" spans="2:227" x14ac:dyDescent="0.4">
      <c r="I25" s="2"/>
      <c r="J25" s="2"/>
      <c r="K25" s="2"/>
      <c r="L25" s="2"/>
      <c r="M25" s="2"/>
      <c r="N25" s="2"/>
      <c r="W25" s="21">
        <v>2.7</v>
      </c>
      <c r="X25" s="11">
        <v>4072</v>
      </c>
      <c r="Y25" s="2"/>
      <c r="Z25" s="2"/>
      <c r="AA25" s="2"/>
      <c r="AB25" s="2" t="s">
        <v>62</v>
      </c>
      <c r="AC25" s="20">
        <v>1.2500000000000001E-2</v>
      </c>
      <c r="AF25" s="2"/>
      <c r="AG25" s="2"/>
      <c r="AH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row>
    <row r="26" spans="2:227" x14ac:dyDescent="0.4">
      <c r="W26" s="21">
        <v>2.6</v>
      </c>
      <c r="X26" s="11">
        <v>267</v>
      </c>
      <c r="Y26" s="2"/>
      <c r="Z26" s="2"/>
      <c r="AA26" s="2" t="s">
        <v>21</v>
      </c>
      <c r="AB26" s="2" t="s">
        <v>63</v>
      </c>
      <c r="AC26" s="20">
        <v>0.05</v>
      </c>
      <c r="AF26" s="2"/>
      <c r="AG26" s="2"/>
      <c r="AH26" s="2"/>
    </row>
    <row r="27" spans="2:227" x14ac:dyDescent="0.4">
      <c r="W27" s="21">
        <v>2.5</v>
      </c>
      <c r="X27" s="11">
        <v>8783</v>
      </c>
      <c r="Y27" s="2"/>
      <c r="Z27" s="2"/>
      <c r="AA27" s="2"/>
      <c r="AB27" s="2" t="s">
        <v>64</v>
      </c>
      <c r="AC27" s="20">
        <v>7.4999999999999997E-2</v>
      </c>
    </row>
    <row r="28" spans="2:227" x14ac:dyDescent="0.4">
      <c r="W28" s="21">
        <v>2.2999999999999998</v>
      </c>
      <c r="X28" s="11">
        <v>1213</v>
      </c>
      <c r="Y28" s="2"/>
      <c r="Z28" s="2"/>
      <c r="AA28" s="2"/>
      <c r="AB28" s="2" t="s">
        <v>65</v>
      </c>
      <c r="AC28" s="20">
        <v>3.3333333333333333E-2</v>
      </c>
    </row>
    <row r="29" spans="2:227" x14ac:dyDescent="0.4">
      <c r="W29" s="21">
        <v>2</v>
      </c>
      <c r="X29" s="11">
        <v>6823</v>
      </c>
      <c r="Y29" s="2"/>
      <c r="Z29" s="2"/>
      <c r="AA29" s="2"/>
      <c r="AB29" s="2" t="s">
        <v>66</v>
      </c>
      <c r="AC29" s="20">
        <v>6.6666666666666666E-2</v>
      </c>
    </row>
    <row r="30" spans="2:227" x14ac:dyDescent="0.4">
      <c r="W30" s="21">
        <v>1</v>
      </c>
      <c r="X30" s="11">
        <v>5714</v>
      </c>
      <c r="Y30" s="2"/>
      <c r="Z30" s="2"/>
      <c r="AA30" s="2"/>
      <c r="AB30" s="2" t="s">
        <v>67</v>
      </c>
      <c r="AC30" s="20">
        <v>6.363636363636363E-2</v>
      </c>
    </row>
    <row r="31" spans="2:227" x14ac:dyDescent="0.4">
      <c r="W31" s="21">
        <v>0</v>
      </c>
      <c r="X31" s="11">
        <v>403060</v>
      </c>
      <c r="Y31" s="2"/>
      <c r="Z31" s="2"/>
      <c r="AA31" s="2"/>
      <c r="AB31" s="2" t="s">
        <v>68</v>
      </c>
      <c r="AC31" s="20">
        <v>0.1</v>
      </c>
    </row>
    <row r="32" spans="2:227" x14ac:dyDescent="0.4">
      <c r="W32" s="21" t="s">
        <v>0</v>
      </c>
      <c r="X32" s="11">
        <v>5970558</v>
      </c>
      <c r="Y32" s="2"/>
      <c r="Z32" s="2"/>
      <c r="AA32" s="2" t="s">
        <v>7</v>
      </c>
      <c r="AB32" s="2" t="s">
        <v>69</v>
      </c>
      <c r="AC32" s="20">
        <v>5.6896551724137934E-2</v>
      </c>
    </row>
    <row r="33" spans="27:29" x14ac:dyDescent="0.4">
      <c r="AA33" s="2"/>
      <c r="AB33" s="2" t="s">
        <v>70</v>
      </c>
      <c r="AC33" s="20">
        <v>7.1428571428571426E-3</v>
      </c>
    </row>
    <row r="34" spans="27:29" x14ac:dyDescent="0.4">
      <c r="AA34" s="2"/>
      <c r="AB34" s="2" t="s">
        <v>71</v>
      </c>
      <c r="AC34" s="20">
        <v>5.8333333333333334E-2</v>
      </c>
    </row>
    <row r="35" spans="27:29" x14ac:dyDescent="0.4">
      <c r="AA35" s="2"/>
      <c r="AB35" s="2" t="s">
        <v>72</v>
      </c>
      <c r="AC35" s="20">
        <v>4.8750000000000002E-2</v>
      </c>
    </row>
    <row r="36" spans="27:29" x14ac:dyDescent="0.4">
      <c r="AA36" s="2"/>
      <c r="AB36" s="2" t="s">
        <v>73</v>
      </c>
      <c r="AC36" s="20">
        <v>1.9767441860465116E-2</v>
      </c>
    </row>
    <row r="37" spans="27:29" x14ac:dyDescent="0.4">
      <c r="AA37" s="2"/>
      <c r="AB37" s="2" t="s">
        <v>74</v>
      </c>
      <c r="AC37" s="20">
        <v>0.15</v>
      </c>
    </row>
    <row r="38" spans="27:29" x14ac:dyDescent="0.4">
      <c r="AA38" s="2"/>
      <c r="AB38" s="2" t="s">
        <v>75</v>
      </c>
      <c r="AC38" s="20">
        <v>5.0381679389312976E-2</v>
      </c>
    </row>
    <row r="39" spans="27:29" x14ac:dyDescent="0.4">
      <c r="AA39" s="2"/>
      <c r="AB39" s="2" t="s">
        <v>76</v>
      </c>
      <c r="AC39" s="20">
        <v>3.3333333333333333E-2</v>
      </c>
    </row>
    <row r="40" spans="27:29" x14ac:dyDescent="0.4">
      <c r="AA40" s="2"/>
      <c r="AB40" s="2" t="s">
        <v>77</v>
      </c>
      <c r="AC40" s="20">
        <v>3.0769230769230771E-2</v>
      </c>
    </row>
    <row r="41" spans="27:29" x14ac:dyDescent="0.4">
      <c r="AA41" s="2"/>
      <c r="AB41" s="2" t="s">
        <v>78</v>
      </c>
      <c r="AC41" s="20">
        <v>4.3137254901960784E-2</v>
      </c>
    </row>
    <row r="42" spans="27:29" x14ac:dyDescent="0.4">
      <c r="AA42" s="2"/>
      <c r="AB42" s="2" t="s">
        <v>79</v>
      </c>
      <c r="AC42" s="20">
        <v>8.8235294117647058E-3</v>
      </c>
    </row>
    <row r="43" spans="27:29" x14ac:dyDescent="0.4">
      <c r="AA43" s="2" t="s">
        <v>16</v>
      </c>
      <c r="AB43" s="2" t="s">
        <v>80</v>
      </c>
      <c r="AC43" s="20">
        <v>0.05</v>
      </c>
    </row>
    <row r="44" spans="27:29" x14ac:dyDescent="0.4">
      <c r="AA44" s="2"/>
      <c r="AB44" s="2" t="s">
        <v>81</v>
      </c>
      <c r="AC44" s="20">
        <v>1.6666666666666666E-2</v>
      </c>
    </row>
    <row r="45" spans="27:29" x14ac:dyDescent="0.4">
      <c r="AA45" s="2"/>
      <c r="AB45" s="2" t="s">
        <v>82</v>
      </c>
      <c r="AC45" s="20">
        <v>1.9230769230769232E-2</v>
      </c>
    </row>
    <row r="46" spans="27:29" x14ac:dyDescent="0.4">
      <c r="AA46" s="2"/>
      <c r="AB46" s="2" t="s">
        <v>83</v>
      </c>
      <c r="AC46" s="20">
        <v>1.6666666666666666E-2</v>
      </c>
    </row>
    <row r="47" spans="27:29" x14ac:dyDescent="0.4">
      <c r="AA47" s="2"/>
      <c r="AB47" s="2" t="s">
        <v>84</v>
      </c>
      <c r="AC47" s="20">
        <v>7.1428571428571426E-3</v>
      </c>
    </row>
    <row r="48" spans="27:29" x14ac:dyDescent="0.4">
      <c r="AA48" s="2"/>
      <c r="AB48" s="2" t="s">
        <v>85</v>
      </c>
      <c r="AC48" s="20">
        <v>1.3793103448275862E-2</v>
      </c>
    </row>
    <row r="49" spans="27:29" x14ac:dyDescent="0.4">
      <c r="AA49" s="2"/>
      <c r="AB49" s="2" t="s">
        <v>86</v>
      </c>
      <c r="AC49" s="20">
        <v>7.1428571428571426E-3</v>
      </c>
    </row>
    <row r="50" spans="27:29" x14ac:dyDescent="0.4">
      <c r="AA50" s="2" t="s">
        <v>18</v>
      </c>
      <c r="AB50" s="2" t="s">
        <v>87</v>
      </c>
      <c r="AC50" s="20">
        <v>0.05</v>
      </c>
    </row>
    <row r="51" spans="27:29" x14ac:dyDescent="0.4">
      <c r="AA51" s="2"/>
      <c r="AB51" s="2" t="s">
        <v>88</v>
      </c>
      <c r="AC51" s="20">
        <v>3.2812500000000001E-2</v>
      </c>
    </row>
    <row r="52" spans="27:29" x14ac:dyDescent="0.4">
      <c r="AA52" s="2"/>
      <c r="AB52" s="2" t="s">
        <v>89</v>
      </c>
      <c r="AC52" s="20">
        <v>1.6666666666666666E-2</v>
      </c>
    </row>
    <row r="53" spans="27:29" x14ac:dyDescent="0.4">
      <c r="AA53" s="2"/>
      <c r="AB53" s="2" t="s">
        <v>90</v>
      </c>
      <c r="AC53" s="20">
        <v>1.4705882352941176E-3</v>
      </c>
    </row>
    <row r="54" spans="27:29" x14ac:dyDescent="0.4">
      <c r="AA54" s="2"/>
      <c r="AB54" s="2" t="s">
        <v>91</v>
      </c>
      <c r="AC54" s="20">
        <v>1.7333333333333333E-2</v>
      </c>
    </row>
    <row r="55" spans="27:29" x14ac:dyDescent="0.4">
      <c r="AA55" s="2"/>
      <c r="AB55" s="2" t="s">
        <v>92</v>
      </c>
      <c r="AC55" s="20">
        <v>1.2500000000000001E-2</v>
      </c>
    </row>
    <row r="56" spans="27:29" x14ac:dyDescent="0.4">
      <c r="AA56" s="2"/>
      <c r="AB56" s="2" t="s">
        <v>93</v>
      </c>
      <c r="AC56" s="20">
        <v>2.5000000000000001E-3</v>
      </c>
    </row>
    <row r="57" spans="27:29" x14ac:dyDescent="0.4">
      <c r="AA57" s="2"/>
      <c r="AB57" s="2" t="s">
        <v>94</v>
      </c>
      <c r="AC57" s="20">
        <v>3.2911392405063293E-2</v>
      </c>
    </row>
    <row r="58" spans="27:29" x14ac:dyDescent="0.4">
      <c r="AA58" s="2"/>
      <c r="AB58" s="2" t="s">
        <v>95</v>
      </c>
      <c r="AC58" s="20">
        <v>1.5625000000000001E-3</v>
      </c>
    </row>
    <row r="59" spans="27:29" x14ac:dyDescent="0.4">
      <c r="AA59" s="2"/>
      <c r="AB59" s="2" t="s">
        <v>96</v>
      </c>
      <c r="AC59" s="20">
        <v>3.5146443514644354E-2</v>
      </c>
    </row>
    <row r="60" spans="27:29" x14ac:dyDescent="0.4">
      <c r="AA60" s="2" t="s">
        <v>14</v>
      </c>
      <c r="AB60" s="2" t="s">
        <v>97</v>
      </c>
      <c r="AC60" s="20">
        <v>1.2195121951219512E-3</v>
      </c>
    </row>
    <row r="61" spans="27:29" x14ac:dyDescent="0.4">
      <c r="AA61" s="2"/>
      <c r="AB61" s="2" t="s">
        <v>98</v>
      </c>
      <c r="AC61" s="20">
        <v>1.6666666666666666E-2</v>
      </c>
    </row>
    <row r="62" spans="27:29" x14ac:dyDescent="0.4">
      <c r="AA62" s="2"/>
      <c r="AB62" s="2" t="s">
        <v>99</v>
      </c>
      <c r="AC62" s="20">
        <v>1.4285714285714285E-2</v>
      </c>
    </row>
    <row r="63" spans="27:29" x14ac:dyDescent="0.4">
      <c r="AA63" s="2" t="s">
        <v>12</v>
      </c>
      <c r="AB63" s="2"/>
      <c r="AC63" s="20">
        <v>1</v>
      </c>
    </row>
    <row r="64" spans="27:29" x14ac:dyDescent="0.4">
      <c r="AA64" s="2"/>
      <c r="AB64" s="2" t="s">
        <v>100</v>
      </c>
      <c r="AC64" s="20">
        <v>2.0833333333333332E-2</v>
      </c>
    </row>
    <row r="65" spans="27:29" x14ac:dyDescent="0.4">
      <c r="AA65" s="2"/>
      <c r="AB65" s="2" t="s">
        <v>101</v>
      </c>
      <c r="AC65" s="20">
        <v>4.2187500000000003E-2</v>
      </c>
    </row>
    <row r="66" spans="27:29" x14ac:dyDescent="0.4">
      <c r="AA66" s="2"/>
      <c r="AB66" s="2" t="s">
        <v>102</v>
      </c>
      <c r="AC66" s="20">
        <v>4.1176470588235294E-2</v>
      </c>
    </row>
    <row r="67" spans="27:29" x14ac:dyDescent="0.4">
      <c r="AA67" s="2"/>
      <c r="AB67" s="2" t="s">
        <v>103</v>
      </c>
      <c r="AC67" s="20">
        <v>0.05</v>
      </c>
    </row>
    <row r="68" spans="27:29" x14ac:dyDescent="0.4">
      <c r="AA68" s="2"/>
      <c r="AB68" s="2" t="s">
        <v>104</v>
      </c>
      <c r="AC68" s="20">
        <v>8.2289803220035776E-2</v>
      </c>
    </row>
    <row r="69" spans="27:29" x14ac:dyDescent="0.4">
      <c r="AA69" s="2" t="s">
        <v>22</v>
      </c>
      <c r="AB69" s="2" t="s">
        <v>105</v>
      </c>
      <c r="AC69" s="20">
        <v>1.8749999999999999E-2</v>
      </c>
    </row>
    <row r="70" spans="27:29" x14ac:dyDescent="0.4">
      <c r="AA70" s="2"/>
      <c r="AB70" s="2" t="s">
        <v>106</v>
      </c>
      <c r="AC70" s="20">
        <v>8.3333333333333332E-3</v>
      </c>
    </row>
    <row r="71" spans="27:29" x14ac:dyDescent="0.4">
      <c r="AA71" s="2" t="s">
        <v>17</v>
      </c>
      <c r="AB71" s="2" t="s">
        <v>107</v>
      </c>
      <c r="AC71" s="20">
        <v>2.3125E-2</v>
      </c>
    </row>
    <row r="72" spans="27:29" x14ac:dyDescent="0.4">
      <c r="AA72" s="2"/>
      <c r="AB72" s="2" t="s">
        <v>108</v>
      </c>
      <c r="AC72" s="20">
        <v>1.6666666666666666E-2</v>
      </c>
    </row>
    <row r="73" spans="27:29" x14ac:dyDescent="0.4">
      <c r="AA73" s="2"/>
      <c r="AB73" s="2" t="s">
        <v>109</v>
      </c>
      <c r="AC73" s="20">
        <v>1.6666666666666666E-2</v>
      </c>
    </row>
    <row r="74" spans="27:29" x14ac:dyDescent="0.4">
      <c r="AA74" s="2"/>
      <c r="AB74" s="2" t="s">
        <v>110</v>
      </c>
      <c r="AC74" s="20">
        <v>9.8591549295774655E-3</v>
      </c>
    </row>
    <row r="75" spans="27:29" x14ac:dyDescent="0.4">
      <c r="AA75" s="2"/>
      <c r="AB75" s="2" t="s">
        <v>111</v>
      </c>
      <c r="AC75" s="20">
        <v>4.3999999999999997E-2</v>
      </c>
    </row>
    <row r="76" spans="27:29" x14ac:dyDescent="0.4">
      <c r="AA76" s="2" t="s">
        <v>9</v>
      </c>
      <c r="AB76" s="2" t="s">
        <v>112</v>
      </c>
      <c r="AC76" s="20">
        <v>7.1428571428571425E-2</v>
      </c>
    </row>
    <row r="77" spans="27:29" x14ac:dyDescent="0.4">
      <c r="AA77" s="2"/>
      <c r="AB77" s="2" t="s">
        <v>113</v>
      </c>
      <c r="AC77" s="20">
        <v>2.3809523809523812E-3</v>
      </c>
    </row>
    <row r="78" spans="27:29" x14ac:dyDescent="0.4">
      <c r="AA78" s="2" t="s">
        <v>11</v>
      </c>
      <c r="AB78" s="2" t="s">
        <v>114</v>
      </c>
      <c r="AC78" s="20">
        <v>1.2E-2</v>
      </c>
    </row>
    <row r="79" spans="27:29" x14ac:dyDescent="0.4">
      <c r="AA79" s="2"/>
      <c r="AB79" s="2" t="s">
        <v>115</v>
      </c>
      <c r="AC79" s="20">
        <v>7.9545454545454537E-3</v>
      </c>
    </row>
    <row r="80" spans="27:29" x14ac:dyDescent="0.4">
      <c r="AA80" s="2"/>
      <c r="AB80" s="2" t="s">
        <v>116</v>
      </c>
      <c r="AC80" s="20">
        <v>1.6176470588235296E-2</v>
      </c>
    </row>
    <row r="81" spans="27:29" x14ac:dyDescent="0.4">
      <c r="AA81" s="2"/>
      <c r="AB81" s="2" t="s">
        <v>117</v>
      </c>
      <c r="AC81" s="20">
        <v>1.375E-2</v>
      </c>
    </row>
    <row r="82" spans="27:29" x14ac:dyDescent="0.4">
      <c r="AA82" s="2"/>
      <c r="AB82" s="2" t="s">
        <v>118</v>
      </c>
      <c r="AC82" s="20">
        <v>3.125E-2</v>
      </c>
    </row>
    <row r="83" spans="27:29" x14ac:dyDescent="0.4">
      <c r="AA83" s="2" t="s">
        <v>23</v>
      </c>
      <c r="AB83" s="2" t="s">
        <v>119</v>
      </c>
      <c r="AC83" s="20">
        <v>2.5000000000000001E-2</v>
      </c>
    </row>
    <row r="84" spans="27:29" x14ac:dyDescent="0.4">
      <c r="AA84" s="2"/>
      <c r="AB84" s="2" t="s">
        <v>120</v>
      </c>
      <c r="AC84" s="20">
        <v>6.6666666666666666E-2</v>
      </c>
    </row>
    <row r="85" spans="27:29" x14ac:dyDescent="0.4">
      <c r="AA85" s="2"/>
      <c r="AB85" s="2" t="s">
        <v>76</v>
      </c>
      <c r="AC85" s="20">
        <v>6.6666666666666671E-3</v>
      </c>
    </row>
    <row r="86" spans="27:29" x14ac:dyDescent="0.4">
      <c r="AA86" s="2"/>
      <c r="AB86" s="2" t="s">
        <v>121</v>
      </c>
      <c r="AC86" s="20">
        <v>2.631578947368421E-3</v>
      </c>
    </row>
    <row r="87" spans="27:29" x14ac:dyDescent="0.4">
      <c r="AA87" s="2"/>
      <c r="AB87" s="2" t="s">
        <v>122</v>
      </c>
      <c r="AC87" s="20">
        <v>2.7777777777777776E-2</v>
      </c>
    </row>
    <row r="88" spans="27:29" x14ac:dyDescent="0.4">
      <c r="AA88" s="2" t="s">
        <v>13</v>
      </c>
      <c r="AB88" s="2" t="s">
        <v>123</v>
      </c>
      <c r="AC88" s="20">
        <v>3.5714285714285712E-2</v>
      </c>
    </row>
    <row r="89" spans="27:29" x14ac:dyDescent="0.4">
      <c r="AA89" s="2"/>
      <c r="AB89" s="2" t="s">
        <v>124</v>
      </c>
      <c r="AC89" s="20">
        <v>1.5625E-2</v>
      </c>
    </row>
    <row r="90" spans="27:29" x14ac:dyDescent="0.4">
      <c r="AA90" s="2"/>
      <c r="AB90" s="2" t="s">
        <v>125</v>
      </c>
      <c r="AC90" s="20">
        <v>8.3333333333333332E-3</v>
      </c>
    </row>
    <row r="91" spans="27:29" x14ac:dyDescent="0.4">
      <c r="AA91" s="2"/>
      <c r="AB91" s="2" t="s">
        <v>126</v>
      </c>
      <c r="AC91" s="20">
        <v>1.6666666666666666E-2</v>
      </c>
    </row>
    <row r="92" spans="27:29" x14ac:dyDescent="0.4">
      <c r="AA92" s="2"/>
      <c r="AB92" s="2" t="s">
        <v>127</v>
      </c>
      <c r="AC92" s="20">
        <v>1.7647058823529412E-2</v>
      </c>
    </row>
    <row r="93" spans="27:29" x14ac:dyDescent="0.4">
      <c r="AA93" s="2"/>
      <c r="AB93" s="2" t="s">
        <v>128</v>
      </c>
      <c r="AC93" s="20">
        <v>1.9047619047619049E-2</v>
      </c>
    </row>
    <row r="94" spans="27:29" x14ac:dyDescent="0.4">
      <c r="AA94" s="2"/>
      <c r="AB94" s="2" t="s">
        <v>129</v>
      </c>
      <c r="AC94" s="20">
        <v>0.02</v>
      </c>
    </row>
    <row r="95" spans="27:29" x14ac:dyDescent="0.4">
      <c r="AA95" s="2"/>
      <c r="AB95" s="2" t="s">
        <v>130</v>
      </c>
      <c r="AC95" s="20">
        <v>1.9642857142857142E-2</v>
      </c>
    </row>
    <row r="96" spans="27:29" x14ac:dyDescent="0.4">
      <c r="AA96" s="2"/>
      <c r="AB96" s="2" t="s">
        <v>131</v>
      </c>
      <c r="AC96" s="20">
        <v>4.1525423728813557E-2</v>
      </c>
    </row>
    <row r="97" spans="27:37" x14ac:dyDescent="0.4">
      <c r="AA97" s="2" t="s">
        <v>10</v>
      </c>
      <c r="AB97" s="2" t="s">
        <v>132</v>
      </c>
      <c r="AC97" s="20">
        <v>9.433962264150943E-3</v>
      </c>
    </row>
    <row r="98" spans="27:37" x14ac:dyDescent="0.4">
      <c r="AA98" s="2"/>
      <c r="AB98" s="2" t="s">
        <v>133</v>
      </c>
      <c r="AC98" s="20">
        <v>2.3809523809523812E-3</v>
      </c>
    </row>
    <row r="99" spans="27:37" x14ac:dyDescent="0.4">
      <c r="AA99" s="2"/>
      <c r="AB99" s="2" t="s">
        <v>134</v>
      </c>
      <c r="AC99" s="20">
        <v>1.1363636363636364E-2</v>
      </c>
    </row>
    <row r="100" spans="27:37" x14ac:dyDescent="0.4">
      <c r="AA100" s="2"/>
      <c r="AB100" s="2" t="s">
        <v>135</v>
      </c>
      <c r="AC100" s="20">
        <v>2.5641025641025641E-3</v>
      </c>
    </row>
    <row r="101" spans="27:37" x14ac:dyDescent="0.4">
      <c r="AA101" s="2" t="s">
        <v>6</v>
      </c>
      <c r="AB101" s="2" t="s">
        <v>136</v>
      </c>
      <c r="AC101" s="20">
        <v>1.509433962264151E-2</v>
      </c>
    </row>
    <row r="102" spans="27:37" x14ac:dyDescent="0.4">
      <c r="AA102" s="2" t="s">
        <v>0</v>
      </c>
      <c r="AB102" s="2"/>
      <c r="AC102" s="20">
        <v>1.646403242147923E-2</v>
      </c>
    </row>
    <row r="103" spans="27:37" x14ac:dyDescent="0.4">
      <c r="AA103" s="2"/>
      <c r="AB103" s="2"/>
    </row>
    <row r="104" spans="27:37" x14ac:dyDescent="0.4">
      <c r="AA104" s="2"/>
      <c r="AB104" s="2"/>
    </row>
    <row r="105" spans="27:37" x14ac:dyDescent="0.4">
      <c r="AA105" s="2"/>
      <c r="AB105" s="2"/>
    </row>
    <row r="106" spans="27:37" x14ac:dyDescent="0.4">
      <c r="AA106" s="2"/>
      <c r="AB106" s="2"/>
    </row>
    <row r="107" spans="27:37" x14ac:dyDescent="0.4">
      <c r="AA107" s="2"/>
      <c r="AB107" s="2"/>
    </row>
    <row r="108" spans="27:37" x14ac:dyDescent="0.4">
      <c r="AA108" s="2"/>
      <c r="AB108" s="2"/>
    </row>
    <row r="109" spans="27:37" x14ac:dyDescent="0.4">
      <c r="AA109" s="2"/>
      <c r="AB109" s="2"/>
    </row>
    <row r="110" spans="27:37" x14ac:dyDescent="0.4">
      <c r="AA110" s="2"/>
      <c r="AB110" s="2"/>
      <c r="AJ110" s="2"/>
      <c r="AK110" s="2"/>
    </row>
    <row r="111" spans="27:37" x14ac:dyDescent="0.4">
      <c r="AA111" s="2"/>
      <c r="AB111" s="2"/>
      <c r="AC111" s="2"/>
      <c r="AJ111" s="2"/>
      <c r="AK111" s="2"/>
    </row>
    <row r="112" spans="27:37" x14ac:dyDescent="0.4">
      <c r="AA112" s="2"/>
      <c r="AB112" s="2"/>
      <c r="AC112" s="2"/>
      <c r="AJ112" s="2"/>
      <c r="AK112" s="2"/>
    </row>
    <row r="113" spans="27:37" x14ac:dyDescent="0.4">
      <c r="AA113" s="2"/>
      <c r="AB113" s="2"/>
      <c r="AC113" s="2"/>
      <c r="AJ113" s="2"/>
      <c r="AK113" s="2"/>
    </row>
    <row r="114" spans="27:37" x14ac:dyDescent="0.4">
      <c r="AA114" s="2"/>
      <c r="AB114" s="2"/>
      <c r="AC114" s="2"/>
      <c r="AJ114" s="2"/>
      <c r="AK114" s="2"/>
    </row>
    <row r="115" spans="27:37" x14ac:dyDescent="0.4">
      <c r="AA115" s="2"/>
      <c r="AB115" s="2"/>
      <c r="AC115" s="2"/>
      <c r="AJ115" s="2"/>
      <c r="AK115" s="2"/>
    </row>
    <row r="116" spans="27:37" x14ac:dyDescent="0.4">
      <c r="AA116" s="2"/>
      <c r="AB116" s="2"/>
      <c r="AC116" s="2"/>
      <c r="AJ116" s="2"/>
      <c r="AK116" s="2"/>
    </row>
    <row r="117" spans="27:37" x14ac:dyDescent="0.4">
      <c r="AA117" s="2"/>
      <c r="AB117" s="2"/>
      <c r="AC117" s="2"/>
      <c r="AJ117" s="2"/>
      <c r="AK117" s="2"/>
    </row>
    <row r="118" spans="27:37" x14ac:dyDescent="0.4">
      <c r="AA118" s="2"/>
      <c r="AB118" s="2"/>
      <c r="AC118" s="2"/>
      <c r="AJ118" s="2"/>
      <c r="AK118" s="2"/>
    </row>
    <row r="119" spans="27:37" x14ac:dyDescent="0.4">
      <c r="AA119" s="2"/>
      <c r="AB119" s="2"/>
      <c r="AC119" s="2"/>
      <c r="AJ119" s="2"/>
      <c r="AK119" s="2"/>
    </row>
    <row r="120" spans="27:37" x14ac:dyDescent="0.4">
      <c r="AA120" s="2"/>
      <c r="AB120" s="2"/>
      <c r="AC120" s="2"/>
      <c r="AJ120" s="2"/>
      <c r="AK120" s="2"/>
    </row>
    <row r="121" spans="27:37" x14ac:dyDescent="0.4">
      <c r="AA121" s="2"/>
      <c r="AB121" s="2"/>
      <c r="AC121" s="2"/>
      <c r="AJ121" s="2"/>
      <c r="AK121" s="2"/>
    </row>
    <row r="122" spans="27:37" x14ac:dyDescent="0.4">
      <c r="AA122" s="2"/>
      <c r="AB122" s="2"/>
      <c r="AC122" s="2"/>
      <c r="AJ122" s="2"/>
      <c r="AK122" s="2"/>
    </row>
    <row r="123" spans="27:37" x14ac:dyDescent="0.4">
      <c r="AA123" s="2"/>
      <c r="AB123" s="2"/>
      <c r="AC123" s="2"/>
      <c r="AJ123" s="2"/>
      <c r="AK123" s="2"/>
    </row>
    <row r="124" spans="27:37" x14ac:dyDescent="0.4">
      <c r="AA124" s="2"/>
      <c r="AB124" s="2"/>
      <c r="AC124" s="2"/>
      <c r="AJ124" s="2"/>
      <c r="AK124" s="2"/>
    </row>
    <row r="125" spans="27:37" x14ac:dyDescent="0.4">
      <c r="AA125" s="2"/>
      <c r="AB125" s="2"/>
      <c r="AC125" s="2"/>
      <c r="AJ125" s="2"/>
      <c r="AK125" s="2"/>
    </row>
    <row r="126" spans="27:37" x14ac:dyDescent="0.4">
      <c r="AA126" s="2"/>
      <c r="AB126" s="2"/>
      <c r="AC126" s="2"/>
      <c r="AJ126" s="2"/>
      <c r="AK126" s="2"/>
    </row>
    <row r="127" spans="27:37" x14ac:dyDescent="0.4">
      <c r="AA127" s="2"/>
      <c r="AB127" s="2"/>
      <c r="AC127" s="2"/>
      <c r="AJ127" s="2"/>
      <c r="AK127" s="2"/>
    </row>
    <row r="128" spans="27:37" x14ac:dyDescent="0.4">
      <c r="AA128" s="2"/>
      <c r="AB128" s="2"/>
      <c r="AC128" s="2"/>
      <c r="AJ128" s="2"/>
      <c r="AK128" s="2"/>
    </row>
    <row r="129" spans="27:37" x14ac:dyDescent="0.4">
      <c r="AA129" s="2"/>
      <c r="AB129" s="2"/>
      <c r="AC129" s="2"/>
      <c r="AJ129" s="2"/>
      <c r="AK129" s="2"/>
    </row>
    <row r="130" spans="27:37" x14ac:dyDescent="0.4">
      <c r="AA130" s="2"/>
      <c r="AB130" s="2"/>
      <c r="AC130" s="2"/>
      <c r="AJ130" s="2"/>
      <c r="AK130" s="2"/>
    </row>
    <row r="131" spans="27:37" x14ac:dyDescent="0.4">
      <c r="AA131" s="2"/>
      <c r="AB131" s="2"/>
      <c r="AC131" s="2"/>
      <c r="AJ131" s="2"/>
      <c r="AK131" s="2"/>
    </row>
    <row r="132" spans="27:37" x14ac:dyDescent="0.4">
      <c r="AA132" s="2"/>
      <c r="AB132" s="2"/>
      <c r="AC132" s="2"/>
      <c r="AJ132" s="2"/>
      <c r="AK132" s="2"/>
    </row>
    <row r="133" spans="27:37" x14ac:dyDescent="0.4">
      <c r="AA133" s="2"/>
      <c r="AB133" s="2"/>
      <c r="AC133" s="2"/>
      <c r="AJ133" s="2"/>
      <c r="AK133" s="2"/>
    </row>
    <row r="134" spans="27:37" x14ac:dyDescent="0.4">
      <c r="AA134" s="2"/>
      <c r="AB134" s="2"/>
      <c r="AC134" s="2"/>
      <c r="AJ134" s="2"/>
      <c r="AK134" s="2"/>
    </row>
    <row r="135" spans="27:37" x14ac:dyDescent="0.4">
      <c r="AA135" s="2"/>
      <c r="AB135" s="2"/>
      <c r="AC135" s="2"/>
      <c r="AJ135" s="2"/>
      <c r="AK135" s="2"/>
    </row>
    <row r="136" spans="27:37" x14ac:dyDescent="0.4">
      <c r="AA136" s="2"/>
      <c r="AB136" s="2"/>
      <c r="AC136" s="2"/>
      <c r="AJ136" s="2"/>
      <c r="AK136" s="2"/>
    </row>
    <row r="137" spans="27:37" x14ac:dyDescent="0.4">
      <c r="AA137" s="2"/>
      <c r="AB137" s="2"/>
      <c r="AC137" s="2"/>
      <c r="AJ137" s="2"/>
      <c r="AK137" s="2"/>
    </row>
    <row r="138" spans="27:37" x14ac:dyDescent="0.4">
      <c r="AA138" s="2"/>
      <c r="AB138" s="2"/>
      <c r="AC138" s="2"/>
      <c r="AJ138" s="2"/>
      <c r="AK138" s="2"/>
    </row>
    <row r="139" spans="27:37" x14ac:dyDescent="0.4">
      <c r="AA139" s="2"/>
      <c r="AB139" s="2"/>
      <c r="AC139" s="2"/>
      <c r="AJ139" s="2"/>
      <c r="AK139" s="2"/>
    </row>
    <row r="140" spans="27:37" x14ac:dyDescent="0.4">
      <c r="AA140" s="2"/>
      <c r="AB140" s="2"/>
      <c r="AC140" s="2"/>
      <c r="AJ140" s="2"/>
      <c r="AK140" s="2"/>
    </row>
    <row r="141" spans="27:37" x14ac:dyDescent="0.4">
      <c r="AA141" s="2"/>
      <c r="AB141" s="2"/>
      <c r="AC141" s="2"/>
      <c r="AJ141" s="2"/>
      <c r="AK141" s="2"/>
    </row>
    <row r="142" spans="27:37" x14ac:dyDescent="0.4">
      <c r="AA142" s="2"/>
      <c r="AB142" s="2"/>
      <c r="AC142" s="2"/>
      <c r="AJ142" s="2"/>
      <c r="AK142" s="2"/>
    </row>
    <row r="143" spans="27:37" x14ac:dyDescent="0.4">
      <c r="AA143" s="2"/>
      <c r="AB143" s="2"/>
      <c r="AC143" s="2"/>
      <c r="AJ143" s="2"/>
      <c r="AK143" s="2"/>
    </row>
    <row r="144" spans="27:37" x14ac:dyDescent="0.4">
      <c r="AA144" s="2"/>
      <c r="AB144" s="2"/>
      <c r="AC144" s="2"/>
      <c r="AJ144" s="2"/>
      <c r="AK144" s="2"/>
    </row>
    <row r="145" spans="27:37" x14ac:dyDescent="0.4">
      <c r="AA145" s="2"/>
      <c r="AB145" s="2"/>
      <c r="AC145" s="2"/>
      <c r="AJ145" s="2"/>
      <c r="AK145" s="2"/>
    </row>
    <row r="146" spans="27:37" x14ac:dyDescent="0.4">
      <c r="AA146" s="2"/>
      <c r="AB146" s="2"/>
      <c r="AC146" s="2"/>
      <c r="AJ146" s="2"/>
      <c r="AK146" s="2"/>
    </row>
    <row r="147" spans="27:37" x14ac:dyDescent="0.4">
      <c r="AA147" s="2"/>
      <c r="AB147" s="2"/>
      <c r="AC147" s="2"/>
      <c r="AJ147" s="2"/>
      <c r="AK147" s="2"/>
    </row>
    <row r="148" spans="27:37" x14ac:dyDescent="0.4">
      <c r="AA148" s="2"/>
      <c r="AB148" s="2"/>
      <c r="AC148" s="2"/>
      <c r="AJ148" s="2"/>
      <c r="AK148" s="2"/>
    </row>
    <row r="149" spans="27:37" x14ac:dyDescent="0.4">
      <c r="AA149" s="2"/>
      <c r="AB149" s="2"/>
      <c r="AC149" s="2"/>
      <c r="AJ149" s="2"/>
      <c r="AK149" s="2"/>
    </row>
    <row r="150" spans="27:37" x14ac:dyDescent="0.4">
      <c r="AA150" s="2"/>
      <c r="AB150" s="2"/>
      <c r="AC150" s="2"/>
      <c r="AJ150" s="2"/>
      <c r="AK150" s="2"/>
    </row>
    <row r="151" spans="27:37" x14ac:dyDescent="0.4">
      <c r="AA151" s="2"/>
      <c r="AB151" s="2"/>
      <c r="AC151" s="2"/>
      <c r="AJ151" s="2"/>
      <c r="AK151" s="2"/>
    </row>
    <row r="152" spans="27:37" x14ac:dyDescent="0.4">
      <c r="AA152" s="2"/>
      <c r="AB152" s="2"/>
      <c r="AC152" s="2"/>
      <c r="AJ152" s="2"/>
      <c r="AK152" s="2"/>
    </row>
    <row r="153" spans="27:37" x14ac:dyDescent="0.4">
      <c r="AA153" s="2"/>
      <c r="AB153" s="2"/>
      <c r="AC153" s="2"/>
      <c r="AJ153" s="2"/>
      <c r="AK153" s="2"/>
    </row>
    <row r="154" spans="27:37" x14ac:dyDescent="0.4">
      <c r="AA154" s="2"/>
      <c r="AB154" s="2"/>
      <c r="AC154" s="2"/>
      <c r="AJ154" s="2"/>
      <c r="AK154" s="2"/>
    </row>
    <row r="155" spans="27:37" x14ac:dyDescent="0.4">
      <c r="AA155" s="2"/>
      <c r="AB155" s="2"/>
      <c r="AC155" s="2"/>
      <c r="AJ155" s="2"/>
      <c r="AK155" s="2"/>
    </row>
    <row r="156" spans="27:37" x14ac:dyDescent="0.4">
      <c r="AA156" s="2"/>
      <c r="AB156" s="2"/>
      <c r="AC156" s="2"/>
      <c r="AJ156" s="2"/>
      <c r="AK156" s="2"/>
    </row>
    <row r="157" spans="27:37" x14ac:dyDescent="0.4">
      <c r="AA157" s="2"/>
      <c r="AB157" s="2"/>
      <c r="AC157" s="2"/>
      <c r="AJ157" s="2"/>
      <c r="AK157" s="2"/>
    </row>
    <row r="158" spans="27:37" x14ac:dyDescent="0.4">
      <c r="AA158" s="2"/>
      <c r="AB158" s="2"/>
      <c r="AC158" s="2"/>
      <c r="AJ158" s="2"/>
      <c r="AK158" s="2"/>
    </row>
    <row r="159" spans="27:37" x14ac:dyDescent="0.4">
      <c r="AA159" s="2"/>
      <c r="AB159" s="2"/>
      <c r="AC159" s="2"/>
      <c r="AJ159" s="2"/>
      <c r="AK159" s="2"/>
    </row>
    <row r="160" spans="27:37" x14ac:dyDescent="0.4">
      <c r="AA160" s="2"/>
      <c r="AB160" s="2"/>
      <c r="AC160" s="2"/>
      <c r="AJ160" s="2"/>
      <c r="AK160" s="2"/>
    </row>
    <row r="161" spans="27:37" x14ac:dyDescent="0.4">
      <c r="AA161" s="2"/>
      <c r="AB161" s="2"/>
      <c r="AC161" s="2"/>
      <c r="AJ161" s="2"/>
      <c r="AK161" s="2"/>
    </row>
    <row r="162" spans="27:37" x14ac:dyDescent="0.4">
      <c r="AA162" s="2"/>
      <c r="AB162" s="2"/>
      <c r="AC162" s="2"/>
      <c r="AJ162" s="2"/>
      <c r="AK162" s="2"/>
    </row>
    <row r="163" spans="27:37" x14ac:dyDescent="0.4">
      <c r="AA163" s="2"/>
      <c r="AB163" s="2"/>
      <c r="AC163" s="2"/>
      <c r="AJ163" s="2"/>
      <c r="AK163" s="2"/>
    </row>
    <row r="164" spans="27:37" x14ac:dyDescent="0.4">
      <c r="AA164" s="2"/>
      <c r="AB164" s="2"/>
      <c r="AC164" s="2"/>
      <c r="AJ164" s="2"/>
      <c r="AK164" s="2"/>
    </row>
    <row r="165" spans="27:37" x14ac:dyDescent="0.4">
      <c r="AA165" s="2"/>
      <c r="AB165" s="2"/>
      <c r="AC165" s="2"/>
      <c r="AJ165" s="2"/>
      <c r="AK165" s="2"/>
    </row>
    <row r="166" spans="27:37" x14ac:dyDescent="0.4">
      <c r="AA166" s="2"/>
      <c r="AB166" s="2"/>
      <c r="AC166" s="2"/>
      <c r="AJ166" s="2"/>
      <c r="AK166" s="2"/>
    </row>
    <row r="167" spans="27:37" x14ac:dyDescent="0.4">
      <c r="AA167" s="2"/>
      <c r="AB167" s="2"/>
      <c r="AC167" s="2"/>
      <c r="AJ167" s="2"/>
      <c r="AK167" s="2"/>
    </row>
    <row r="168" spans="27:37" x14ac:dyDescent="0.4">
      <c r="AA168" s="2"/>
      <c r="AB168" s="2"/>
      <c r="AC168" s="2"/>
      <c r="AJ168" s="2"/>
      <c r="AK168" s="2"/>
    </row>
    <row r="169" spans="27:37" x14ac:dyDescent="0.4">
      <c r="AA169" s="2"/>
      <c r="AB169" s="2"/>
      <c r="AC169" s="2"/>
      <c r="AJ169" s="2"/>
      <c r="AK169" s="2"/>
    </row>
    <row r="170" spans="27:37" x14ac:dyDescent="0.4">
      <c r="AA170" s="2"/>
      <c r="AB170" s="2"/>
      <c r="AC170" s="2"/>
      <c r="AJ170" s="2"/>
      <c r="AK170" s="2"/>
    </row>
    <row r="171" spans="27:37" x14ac:dyDescent="0.4">
      <c r="AA171" s="2"/>
      <c r="AB171" s="2"/>
      <c r="AC171" s="2"/>
      <c r="AJ171" s="2"/>
      <c r="AK171" s="2"/>
    </row>
    <row r="172" spans="27:37" x14ac:dyDescent="0.4">
      <c r="AA172" s="2"/>
      <c r="AB172" s="2"/>
      <c r="AC172" s="2"/>
      <c r="AJ172" s="2"/>
      <c r="AK172" s="2"/>
    </row>
    <row r="173" spans="27:37" x14ac:dyDescent="0.4">
      <c r="AA173" s="2"/>
      <c r="AB173" s="2"/>
      <c r="AC173" s="2"/>
      <c r="AJ173" s="2"/>
      <c r="AK173" s="2"/>
    </row>
    <row r="174" spans="27:37" x14ac:dyDescent="0.4">
      <c r="AA174" s="2"/>
      <c r="AB174" s="2"/>
      <c r="AC174" s="2"/>
      <c r="AJ174" s="2"/>
      <c r="AK174" s="2"/>
    </row>
    <row r="175" spans="27:37" x14ac:dyDescent="0.4">
      <c r="AA175" s="2"/>
      <c r="AB175" s="2"/>
      <c r="AC175" s="2"/>
      <c r="AJ175" s="2"/>
      <c r="AK175" s="2"/>
    </row>
    <row r="176" spans="27:37" x14ac:dyDescent="0.4">
      <c r="AA176" s="2"/>
      <c r="AB176" s="2"/>
      <c r="AC176" s="2"/>
      <c r="AJ176" s="2"/>
      <c r="AK176" s="2"/>
    </row>
    <row r="177" spans="27:37" x14ac:dyDescent="0.4">
      <c r="AA177" s="2"/>
      <c r="AB177" s="2"/>
      <c r="AC177" s="2"/>
      <c r="AJ177" s="2"/>
      <c r="AK177" s="2"/>
    </row>
    <row r="178" spans="27:37" x14ac:dyDescent="0.4">
      <c r="AA178" s="2"/>
      <c r="AB178" s="2"/>
      <c r="AC178" s="2"/>
      <c r="AJ178" s="2"/>
      <c r="AK178" s="2"/>
    </row>
    <row r="179" spans="27:37" x14ac:dyDescent="0.4">
      <c r="AA179" s="2"/>
      <c r="AB179" s="2"/>
      <c r="AC179" s="2"/>
      <c r="AJ179" s="2"/>
      <c r="AK179" s="2"/>
    </row>
    <row r="180" spans="27:37" x14ac:dyDescent="0.4">
      <c r="AA180" s="2"/>
      <c r="AB180" s="2"/>
      <c r="AC180" s="2"/>
      <c r="AJ180" s="2"/>
      <c r="AK180" s="2"/>
    </row>
    <row r="181" spans="27:37" x14ac:dyDescent="0.4">
      <c r="AA181" s="2"/>
      <c r="AB181" s="2"/>
      <c r="AC181" s="2"/>
      <c r="AJ181" s="2"/>
      <c r="AK181" s="2"/>
    </row>
    <row r="182" spans="27:37" x14ac:dyDescent="0.4">
      <c r="AA182" s="2"/>
      <c r="AB182" s="2"/>
      <c r="AC182" s="2"/>
      <c r="AJ182" s="2"/>
      <c r="AK182" s="2"/>
    </row>
    <row r="183" spans="27:37" x14ac:dyDescent="0.4">
      <c r="AA183" s="2"/>
      <c r="AB183" s="2"/>
      <c r="AC183" s="2"/>
      <c r="AJ183" s="2"/>
      <c r="AK183" s="2"/>
    </row>
    <row r="184" spans="27:37" x14ac:dyDescent="0.4">
      <c r="AA184" s="2"/>
      <c r="AB184" s="2"/>
      <c r="AC184" s="2"/>
      <c r="AJ184" s="2"/>
      <c r="AK184" s="2"/>
    </row>
    <row r="185" spans="27:37" x14ac:dyDescent="0.4">
      <c r="AA185" s="2"/>
      <c r="AB185" s="2"/>
      <c r="AC185" s="2"/>
      <c r="AJ185" s="2"/>
      <c r="AK185" s="2"/>
    </row>
    <row r="186" spans="27:37" x14ac:dyDescent="0.4">
      <c r="AA186" s="2"/>
      <c r="AB186" s="2"/>
      <c r="AC186" s="2"/>
      <c r="AJ186" s="2"/>
      <c r="AK186" s="2"/>
    </row>
    <row r="187" spans="27:37" x14ac:dyDescent="0.4">
      <c r="AA187" s="2"/>
      <c r="AB187" s="2"/>
      <c r="AC187" s="2"/>
      <c r="AJ187" s="2"/>
      <c r="AK187" s="2"/>
    </row>
    <row r="188" spans="27:37" x14ac:dyDescent="0.4">
      <c r="AA188" s="2"/>
      <c r="AB188" s="2"/>
      <c r="AC188" s="2"/>
      <c r="AJ188" s="2"/>
      <c r="AK188" s="2"/>
    </row>
    <row r="189" spans="27:37" x14ac:dyDescent="0.4">
      <c r="AA189" s="2"/>
      <c r="AB189" s="2"/>
      <c r="AC189" s="2"/>
      <c r="AJ189" s="2"/>
      <c r="AK189" s="2"/>
    </row>
    <row r="190" spans="27:37" x14ac:dyDescent="0.4">
      <c r="AA190" s="2"/>
      <c r="AB190" s="2"/>
      <c r="AC190" s="2"/>
      <c r="AJ190" s="2"/>
      <c r="AK190" s="2"/>
    </row>
    <row r="191" spans="27:37" x14ac:dyDescent="0.4">
      <c r="AA191" s="2"/>
      <c r="AB191" s="2"/>
      <c r="AC191" s="2"/>
      <c r="AJ191" s="2"/>
      <c r="AK191" s="2"/>
    </row>
    <row r="192" spans="27:37" x14ac:dyDescent="0.4">
      <c r="AA192" s="2"/>
      <c r="AB192" s="2"/>
      <c r="AC192" s="2"/>
      <c r="AJ192" s="2"/>
      <c r="AK192" s="2"/>
    </row>
    <row r="193" spans="27:37" x14ac:dyDescent="0.4">
      <c r="AA193" s="2"/>
      <c r="AB193" s="2"/>
      <c r="AC193" s="2"/>
      <c r="AJ193" s="2"/>
      <c r="AK193" s="2"/>
    </row>
    <row r="194" spans="27:37" x14ac:dyDescent="0.4">
      <c r="AA194" s="2"/>
      <c r="AB194" s="2"/>
      <c r="AC194" s="2"/>
      <c r="AJ194" s="2"/>
      <c r="AK194" s="2"/>
    </row>
    <row r="195" spans="27:37" x14ac:dyDescent="0.4">
      <c r="AA195" s="2"/>
      <c r="AB195" s="2"/>
      <c r="AC195" s="2"/>
      <c r="AJ195" s="2"/>
      <c r="AK195" s="2"/>
    </row>
    <row r="196" spans="27:37" x14ac:dyDescent="0.4">
      <c r="AA196" s="2"/>
      <c r="AB196" s="2"/>
      <c r="AC196" s="2"/>
      <c r="AJ196" s="2"/>
      <c r="AK196" s="2"/>
    </row>
    <row r="197" spans="27:37" x14ac:dyDescent="0.4">
      <c r="AA197" s="2"/>
      <c r="AB197" s="2"/>
      <c r="AC197" s="2"/>
      <c r="AJ197" s="2"/>
      <c r="AK197" s="2"/>
    </row>
    <row r="198" spans="27:37" x14ac:dyDescent="0.4">
      <c r="AA198" s="2"/>
      <c r="AB198" s="2"/>
      <c r="AC198" s="2"/>
      <c r="AJ198" s="2"/>
      <c r="AK198" s="2"/>
    </row>
    <row r="199" spans="27:37" x14ac:dyDescent="0.4">
      <c r="AA199" s="2"/>
      <c r="AB199" s="2"/>
      <c r="AC199" s="2"/>
      <c r="AJ199" s="2"/>
      <c r="AK199" s="2"/>
    </row>
    <row r="200" spans="27:37" x14ac:dyDescent="0.4">
      <c r="AA200" s="2"/>
      <c r="AB200" s="2"/>
      <c r="AC200" s="2"/>
      <c r="AJ200" s="2"/>
      <c r="AK200" s="2"/>
    </row>
    <row r="201" spans="27:37" x14ac:dyDescent="0.4">
      <c r="AA201" s="2"/>
      <c r="AB201" s="2"/>
      <c r="AC201" s="2"/>
      <c r="AJ201" s="2"/>
      <c r="AK201" s="2"/>
    </row>
    <row r="202" spans="27:37" x14ac:dyDescent="0.4">
      <c r="AA202" s="2"/>
      <c r="AB202" s="2"/>
      <c r="AC202" s="2"/>
      <c r="AJ202" s="2"/>
      <c r="AK202" s="2"/>
    </row>
    <row r="203" spans="27:37" x14ac:dyDescent="0.4">
      <c r="AA203" s="2"/>
      <c r="AB203" s="2"/>
      <c r="AC203" s="2"/>
      <c r="AJ203" s="2"/>
      <c r="AK203" s="2"/>
    </row>
    <row r="204" spans="27:37" x14ac:dyDescent="0.4">
      <c r="AA204" s="2"/>
      <c r="AB204" s="2"/>
      <c r="AC204" s="2"/>
      <c r="AJ204" s="2"/>
      <c r="AK204" s="2"/>
    </row>
    <row r="205" spans="27:37" x14ac:dyDescent="0.4">
      <c r="AA205" s="2"/>
      <c r="AB205" s="2"/>
      <c r="AC205" s="2"/>
      <c r="AJ205" s="2"/>
      <c r="AK205" s="2"/>
    </row>
    <row r="206" spans="27:37" x14ac:dyDescent="0.4">
      <c r="AA206" s="2"/>
      <c r="AB206" s="2"/>
      <c r="AC206" s="2"/>
      <c r="AJ206" s="2"/>
      <c r="AK206" s="2"/>
    </row>
    <row r="207" spans="27:37" x14ac:dyDescent="0.4">
      <c r="AA207" s="2"/>
      <c r="AB207" s="2"/>
      <c r="AC207" s="2"/>
      <c r="AJ207" s="2"/>
      <c r="AK207" s="2"/>
    </row>
    <row r="208" spans="27:37" x14ac:dyDescent="0.4">
      <c r="AA208" s="2"/>
      <c r="AB208" s="2"/>
      <c r="AC208" s="2"/>
      <c r="AJ208" s="2"/>
      <c r="AK208" s="2"/>
    </row>
    <row r="209" spans="27:37" x14ac:dyDescent="0.4">
      <c r="AA209" s="2"/>
      <c r="AB209" s="2"/>
      <c r="AC209" s="2"/>
      <c r="AJ209" s="2"/>
      <c r="AK209" s="2"/>
    </row>
    <row r="210" spans="27:37" x14ac:dyDescent="0.4">
      <c r="AA210" s="2"/>
      <c r="AB210" s="2"/>
      <c r="AC210" s="2"/>
      <c r="AJ210" s="2"/>
      <c r="AK210" s="2"/>
    </row>
    <row r="211" spans="27:37" x14ac:dyDescent="0.4">
      <c r="AA211" s="2"/>
      <c r="AB211" s="2"/>
      <c r="AC211" s="2"/>
      <c r="AJ211" s="2"/>
      <c r="AK211" s="2"/>
    </row>
    <row r="212" spans="27:37" x14ac:dyDescent="0.4">
      <c r="AA212" s="2"/>
      <c r="AB212" s="2"/>
      <c r="AC212" s="2"/>
      <c r="AJ212" s="2"/>
      <c r="AK212" s="2"/>
    </row>
    <row r="213" spans="27:37" x14ac:dyDescent="0.4">
      <c r="AA213" s="2"/>
      <c r="AB213" s="2"/>
      <c r="AC213" s="2"/>
      <c r="AJ213" s="2"/>
      <c r="AK213" s="2"/>
    </row>
    <row r="214" spans="27:37" x14ac:dyDescent="0.4">
      <c r="AA214" s="2"/>
      <c r="AB214" s="2"/>
      <c r="AC214" s="2"/>
      <c r="AJ214" s="2"/>
      <c r="AK214" s="2"/>
    </row>
    <row r="215" spans="27:37" x14ac:dyDescent="0.4">
      <c r="AA215" s="2"/>
      <c r="AB215" s="2"/>
      <c r="AC215" s="2"/>
      <c r="AJ215" s="2"/>
      <c r="AK215" s="2"/>
    </row>
  </sheetData>
  <mergeCells count="6">
    <mergeCell ref="AF1:AG1"/>
    <mergeCell ref="I1:J1"/>
    <mergeCell ref="AA2:AC2"/>
    <mergeCell ref="B1:E1"/>
    <mergeCell ref="Q1:T1"/>
    <mergeCell ref="W1:X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5F910-5527-4C86-8C6E-F39CAA33639D}">
  <dimension ref="B2:C32"/>
  <sheetViews>
    <sheetView topLeftCell="A2" workbookViewId="0">
      <selection activeCell="W1" sqref="W1:X32"/>
    </sheetView>
  </sheetViews>
  <sheetFormatPr defaultRowHeight="16.5" x14ac:dyDescent="0.3"/>
  <cols>
    <col min="3" max="3" width="13.25" customWidth="1"/>
  </cols>
  <sheetData>
    <row r="2" spans="2:3" x14ac:dyDescent="0.3">
      <c r="B2" t="s">
        <v>39</v>
      </c>
      <c r="C2" t="s">
        <v>146</v>
      </c>
    </row>
    <row r="3" spans="2:3" x14ac:dyDescent="0.3">
      <c r="B3" s="1" cm="1">
        <f t="array" ref="B3:B31">'Sales Overview By Category'!W3:W31</f>
        <v>5</v>
      </c>
      <c r="C3" s="22" cm="1">
        <f t="array" ref="C3:C31">'Sales Overview By Category'!X3:X31</f>
        <v>898762</v>
      </c>
    </row>
    <row r="4" spans="2:3" x14ac:dyDescent="0.3">
      <c r="B4" s="1">
        <v>4.9000000000000004</v>
      </c>
      <c r="C4" s="23">
        <v>603813</v>
      </c>
    </row>
    <row r="5" spans="2:3" x14ac:dyDescent="0.3">
      <c r="B5" s="1">
        <v>4.8</v>
      </c>
      <c r="C5" s="23">
        <v>1315643</v>
      </c>
    </row>
    <row r="6" spans="2:3" x14ac:dyDescent="0.3">
      <c r="B6" s="1">
        <v>4.7</v>
      </c>
      <c r="C6" s="23">
        <v>1162042</v>
      </c>
    </row>
    <row r="7" spans="2:3" x14ac:dyDescent="0.3">
      <c r="B7" s="1">
        <v>4.5999999999999996</v>
      </c>
      <c r="C7" s="23">
        <v>609652</v>
      </c>
    </row>
    <row r="8" spans="2:3" x14ac:dyDescent="0.3">
      <c r="B8" s="1">
        <v>4.5</v>
      </c>
      <c r="C8" s="23">
        <v>294996</v>
      </c>
    </row>
    <row r="9" spans="2:3" x14ac:dyDescent="0.3">
      <c r="B9" s="1">
        <v>4.4000000000000004</v>
      </c>
      <c r="C9" s="23">
        <v>219006</v>
      </c>
    </row>
    <row r="10" spans="2:3" x14ac:dyDescent="0.3">
      <c r="B10" s="1">
        <v>4.3</v>
      </c>
      <c r="C10" s="23">
        <v>135142</v>
      </c>
    </row>
    <row r="11" spans="2:3" x14ac:dyDescent="0.3">
      <c r="B11" s="1">
        <v>4.2</v>
      </c>
      <c r="C11" s="23">
        <v>48315</v>
      </c>
    </row>
    <row r="12" spans="2:3" x14ac:dyDescent="0.3">
      <c r="B12" s="1">
        <v>4.0999999999999996</v>
      </c>
      <c r="C12" s="23">
        <v>70592</v>
      </c>
    </row>
    <row r="13" spans="2:3" x14ac:dyDescent="0.3">
      <c r="B13" s="1">
        <v>4</v>
      </c>
      <c r="C13" s="23">
        <v>71227</v>
      </c>
    </row>
    <row r="14" spans="2:3" x14ac:dyDescent="0.3">
      <c r="B14" s="1">
        <v>3.9</v>
      </c>
      <c r="C14" s="23">
        <v>9265</v>
      </c>
    </row>
    <row r="15" spans="2:3" x14ac:dyDescent="0.3">
      <c r="B15" s="1">
        <v>3.8</v>
      </c>
      <c r="C15" s="23">
        <v>11071</v>
      </c>
    </row>
    <row r="16" spans="2:3" x14ac:dyDescent="0.3">
      <c r="B16" s="1">
        <v>3.7</v>
      </c>
      <c r="C16" s="23">
        <v>28854</v>
      </c>
    </row>
    <row r="17" spans="2:3" x14ac:dyDescent="0.3">
      <c r="B17" s="1">
        <v>3.6</v>
      </c>
      <c r="C17" s="23">
        <v>16664</v>
      </c>
    </row>
    <row r="18" spans="2:3" x14ac:dyDescent="0.3">
      <c r="B18" s="1">
        <v>3.5</v>
      </c>
      <c r="C18" s="23">
        <v>7882</v>
      </c>
    </row>
    <row r="19" spans="2:3" x14ac:dyDescent="0.3">
      <c r="B19" s="1">
        <v>3.4</v>
      </c>
      <c r="C19" s="23">
        <v>6256</v>
      </c>
    </row>
    <row r="20" spans="2:3" x14ac:dyDescent="0.3">
      <c r="B20" s="1">
        <v>3.3</v>
      </c>
      <c r="C20" s="23">
        <v>2915</v>
      </c>
    </row>
    <row r="21" spans="2:3" x14ac:dyDescent="0.3">
      <c r="B21" s="1">
        <v>3.2</v>
      </c>
      <c r="C21" s="23">
        <v>2385</v>
      </c>
    </row>
    <row r="22" spans="2:3" x14ac:dyDescent="0.3">
      <c r="B22" s="1">
        <v>3</v>
      </c>
      <c r="C22" s="23">
        <v>24772</v>
      </c>
    </row>
    <row r="23" spans="2:3" x14ac:dyDescent="0.3">
      <c r="B23" s="1">
        <v>2.9</v>
      </c>
      <c r="C23" s="23">
        <v>772</v>
      </c>
    </row>
    <row r="24" spans="2:3" x14ac:dyDescent="0.3">
      <c r="B24" s="1">
        <v>2.8</v>
      </c>
      <c r="C24" s="23">
        <v>600</v>
      </c>
    </row>
    <row r="25" spans="2:3" x14ac:dyDescent="0.3">
      <c r="B25" s="1">
        <v>2.7</v>
      </c>
      <c r="C25" s="23">
        <v>4072</v>
      </c>
    </row>
    <row r="26" spans="2:3" x14ac:dyDescent="0.3">
      <c r="B26" s="1">
        <v>2.6</v>
      </c>
      <c r="C26" s="23">
        <v>267</v>
      </c>
    </row>
    <row r="27" spans="2:3" x14ac:dyDescent="0.3">
      <c r="B27" s="1">
        <v>2.5</v>
      </c>
      <c r="C27" s="23">
        <v>8783</v>
      </c>
    </row>
    <row r="28" spans="2:3" x14ac:dyDescent="0.3">
      <c r="B28" s="1">
        <v>2.2999999999999998</v>
      </c>
      <c r="C28" s="23">
        <v>1213</v>
      </c>
    </row>
    <row r="29" spans="2:3" x14ac:dyDescent="0.3">
      <c r="B29" s="1">
        <v>2</v>
      </c>
      <c r="C29" s="23">
        <v>6823</v>
      </c>
    </row>
    <row r="30" spans="2:3" x14ac:dyDescent="0.3">
      <c r="B30" s="1">
        <v>1</v>
      </c>
      <c r="C30" s="23">
        <v>5714</v>
      </c>
    </row>
    <row r="31" spans="2:3" x14ac:dyDescent="0.3">
      <c r="B31" s="1">
        <v>0</v>
      </c>
      <c r="C31" s="23">
        <v>403060</v>
      </c>
    </row>
    <row r="32" spans="2:3" x14ac:dyDescent="0.3">
      <c r="C32" s="2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F4CC1-0458-4CFC-9723-D2BB9E25C9E3}">
  <sheetPr filterMode="1"/>
  <dimension ref="C1:E101"/>
  <sheetViews>
    <sheetView topLeftCell="K1" zoomScaleNormal="100" workbookViewId="0">
      <selection activeCell="W1" sqref="W1:X32"/>
    </sheetView>
  </sheetViews>
  <sheetFormatPr defaultRowHeight="15.95" customHeight="1" x14ac:dyDescent="0.3"/>
  <cols>
    <col min="1" max="1" width="2.5" customWidth="1"/>
    <col min="3" max="3" width="35.875" customWidth="1"/>
    <col min="4" max="4" width="27.875" style="26" customWidth="1"/>
    <col min="5" max="5" width="18.75" style="26" customWidth="1"/>
    <col min="12" max="12" width="3.375" customWidth="1"/>
  </cols>
  <sheetData>
    <row r="1" spans="3:5" ht="24.75" customHeight="1" x14ac:dyDescent="0.3"/>
    <row r="2" spans="3:5" ht="15.95" customHeight="1" x14ac:dyDescent="0.3">
      <c r="C2" t="s">
        <v>139</v>
      </c>
      <c r="D2" s="26" t="s">
        <v>150</v>
      </c>
      <c r="E2" s="26" t="s">
        <v>145</v>
      </c>
    </row>
    <row r="3" spans="3:5" ht="15.95" customHeight="1" x14ac:dyDescent="0.3">
      <c r="C3" t="s">
        <v>12</v>
      </c>
      <c r="E3" s="26">
        <v>1</v>
      </c>
    </row>
    <row r="4" spans="3:5" ht="15.95" customHeight="1" x14ac:dyDescent="0.3">
      <c r="D4" s="26" t="s">
        <v>74</v>
      </c>
      <c r="E4" s="26">
        <v>0.15</v>
      </c>
    </row>
    <row r="5" spans="3:5" ht="15.95" customHeight="1" x14ac:dyDescent="0.3">
      <c r="D5" s="26" t="s">
        <v>68</v>
      </c>
      <c r="E5" s="26">
        <v>0.1</v>
      </c>
    </row>
    <row r="6" spans="3:5" ht="15.95" customHeight="1" x14ac:dyDescent="0.3">
      <c r="D6" s="26" t="s">
        <v>104</v>
      </c>
      <c r="E6" s="26">
        <v>8.2289803220035776E-2</v>
      </c>
    </row>
    <row r="7" spans="3:5" ht="15.95" customHeight="1" x14ac:dyDescent="0.3">
      <c r="D7" s="26" t="s">
        <v>52</v>
      </c>
      <c r="E7" s="26">
        <v>7.559523809523809E-2</v>
      </c>
    </row>
    <row r="8" spans="3:5" ht="15.95" customHeight="1" x14ac:dyDescent="0.3">
      <c r="D8" s="26" t="s">
        <v>42</v>
      </c>
      <c r="E8" s="26">
        <v>7.4999999999999997E-2</v>
      </c>
    </row>
    <row r="9" spans="3:5" ht="15.95" customHeight="1" x14ac:dyDescent="0.3">
      <c r="D9" s="26" t="s">
        <v>64</v>
      </c>
      <c r="E9" s="26">
        <v>7.4999999999999997E-2</v>
      </c>
    </row>
    <row r="10" spans="3:5" ht="15.95" customHeight="1" x14ac:dyDescent="0.3">
      <c r="C10" t="s">
        <v>9</v>
      </c>
      <c r="D10" s="26" t="s">
        <v>112</v>
      </c>
      <c r="E10" s="26">
        <v>7.1428571428571425E-2</v>
      </c>
    </row>
    <row r="11" spans="3:5" ht="15.95" customHeight="1" x14ac:dyDescent="0.3">
      <c r="D11" s="26" t="s">
        <v>66</v>
      </c>
      <c r="E11" s="26">
        <v>6.6666666666666666E-2</v>
      </c>
    </row>
    <row r="12" spans="3:5" ht="15.95" customHeight="1" x14ac:dyDescent="0.3">
      <c r="D12" s="26" t="s">
        <v>120</v>
      </c>
      <c r="E12" s="26">
        <v>6.6666666666666666E-2</v>
      </c>
    </row>
    <row r="13" spans="3:5" ht="15.95" hidden="1" customHeight="1" x14ac:dyDescent="0.3">
      <c r="D13" s="26" t="s">
        <v>67</v>
      </c>
      <c r="E13" s="26">
        <v>6.363636363636363E-2</v>
      </c>
    </row>
    <row r="14" spans="3:5" ht="15.95" hidden="1" customHeight="1" x14ac:dyDescent="0.3">
      <c r="D14" s="26" t="s">
        <v>71</v>
      </c>
      <c r="E14" s="26">
        <v>5.8333333333333334E-2</v>
      </c>
    </row>
    <row r="15" spans="3:5" ht="15.95" hidden="1" customHeight="1" x14ac:dyDescent="0.3">
      <c r="C15" t="s">
        <v>7</v>
      </c>
      <c r="D15" s="26" t="s">
        <v>69</v>
      </c>
      <c r="E15" s="26">
        <v>5.6896551724137934E-2</v>
      </c>
    </row>
    <row r="16" spans="3:5" ht="15.95" hidden="1" customHeight="1" x14ac:dyDescent="0.3">
      <c r="D16" s="26" t="s">
        <v>75</v>
      </c>
      <c r="E16" s="26">
        <v>5.0381679389312976E-2</v>
      </c>
    </row>
    <row r="17" spans="3:5" ht="15.95" hidden="1" customHeight="1" x14ac:dyDescent="0.3">
      <c r="C17" t="s">
        <v>21</v>
      </c>
      <c r="D17" s="26" t="s">
        <v>63</v>
      </c>
      <c r="E17" s="26">
        <v>0.05</v>
      </c>
    </row>
    <row r="18" spans="3:5" ht="15.95" hidden="1" customHeight="1" x14ac:dyDescent="0.3">
      <c r="C18" t="s">
        <v>16</v>
      </c>
      <c r="D18" s="26" t="s">
        <v>80</v>
      </c>
      <c r="E18" s="26">
        <v>0.05</v>
      </c>
    </row>
    <row r="19" spans="3:5" ht="15.95" hidden="1" customHeight="1" x14ac:dyDescent="0.3">
      <c r="C19" t="s">
        <v>18</v>
      </c>
      <c r="D19" s="26" t="s">
        <v>87</v>
      </c>
      <c r="E19" s="26">
        <v>0.05</v>
      </c>
    </row>
    <row r="20" spans="3:5" ht="15.95" hidden="1" customHeight="1" x14ac:dyDescent="0.3">
      <c r="D20" s="26" t="s">
        <v>103</v>
      </c>
      <c r="E20" s="26">
        <v>0.05</v>
      </c>
    </row>
    <row r="21" spans="3:5" ht="15.95" hidden="1" customHeight="1" x14ac:dyDescent="0.3">
      <c r="D21" s="26" t="s">
        <v>72</v>
      </c>
      <c r="E21" s="26">
        <v>4.8750000000000002E-2</v>
      </c>
    </row>
    <row r="22" spans="3:5" ht="15.95" hidden="1" customHeight="1" x14ac:dyDescent="0.3">
      <c r="D22" s="26" t="s">
        <v>54</v>
      </c>
      <c r="E22" s="26">
        <v>4.7656249999999997E-2</v>
      </c>
    </row>
    <row r="23" spans="3:5" ht="15.95" hidden="1" customHeight="1" x14ac:dyDescent="0.3">
      <c r="D23" s="26" t="s">
        <v>111</v>
      </c>
      <c r="E23" s="26">
        <v>4.3999999999999997E-2</v>
      </c>
    </row>
    <row r="24" spans="3:5" ht="15.95" hidden="1" customHeight="1" x14ac:dyDescent="0.3">
      <c r="D24" s="26" t="s">
        <v>78</v>
      </c>
      <c r="E24" s="26">
        <v>4.3137254901960784E-2</v>
      </c>
    </row>
    <row r="25" spans="3:5" ht="15.95" hidden="1" customHeight="1" x14ac:dyDescent="0.3">
      <c r="D25" s="26" t="s">
        <v>101</v>
      </c>
      <c r="E25" s="26">
        <v>4.2187500000000003E-2</v>
      </c>
    </row>
    <row r="26" spans="3:5" ht="15.95" hidden="1" customHeight="1" x14ac:dyDescent="0.3">
      <c r="D26" s="26" t="s">
        <v>131</v>
      </c>
      <c r="E26" s="26">
        <v>4.1525423728813557E-2</v>
      </c>
    </row>
    <row r="27" spans="3:5" ht="15.95" hidden="1" customHeight="1" x14ac:dyDescent="0.3">
      <c r="D27" s="26" t="s">
        <v>102</v>
      </c>
      <c r="E27" s="26">
        <v>4.1176470588235294E-2</v>
      </c>
    </row>
    <row r="28" spans="3:5" ht="15.95" hidden="1" customHeight="1" x14ac:dyDescent="0.3">
      <c r="C28" t="s">
        <v>19</v>
      </c>
      <c r="D28" s="26" t="s">
        <v>41</v>
      </c>
      <c r="E28" s="26">
        <v>3.8571428571428569E-2</v>
      </c>
    </row>
    <row r="29" spans="3:5" ht="15.95" hidden="1" customHeight="1" x14ac:dyDescent="0.3">
      <c r="C29" t="s">
        <v>13</v>
      </c>
      <c r="D29" s="26" t="s">
        <v>123</v>
      </c>
      <c r="E29" s="26">
        <v>3.5714285714285712E-2</v>
      </c>
    </row>
    <row r="30" spans="3:5" ht="15.95" hidden="1" customHeight="1" x14ac:dyDescent="0.3">
      <c r="D30" s="26" t="s">
        <v>96</v>
      </c>
      <c r="E30" s="26">
        <v>3.5146443514644354E-2</v>
      </c>
    </row>
    <row r="31" spans="3:5" ht="15.95" hidden="1" customHeight="1" x14ac:dyDescent="0.3">
      <c r="D31" s="26" t="s">
        <v>53</v>
      </c>
      <c r="E31" s="26">
        <v>3.4615384615384617E-2</v>
      </c>
    </row>
    <row r="32" spans="3:5" ht="15.95" hidden="1" customHeight="1" x14ac:dyDescent="0.3">
      <c r="D32" s="26" t="s">
        <v>55</v>
      </c>
      <c r="E32" s="26">
        <v>3.3333333333333333E-2</v>
      </c>
    </row>
    <row r="33" spans="3:5" ht="15.95" hidden="1" customHeight="1" x14ac:dyDescent="0.3">
      <c r="D33" s="26" t="s">
        <v>65</v>
      </c>
      <c r="E33" s="26">
        <v>3.3333333333333333E-2</v>
      </c>
    </row>
    <row r="34" spans="3:5" ht="15.95" hidden="1" customHeight="1" x14ac:dyDescent="0.3">
      <c r="D34" s="26" t="s">
        <v>76</v>
      </c>
      <c r="E34" s="26">
        <v>3.3333333333333333E-2</v>
      </c>
    </row>
    <row r="35" spans="3:5" ht="15.95" hidden="1" customHeight="1" x14ac:dyDescent="0.3">
      <c r="D35" s="26" t="s">
        <v>94</v>
      </c>
      <c r="E35" s="26">
        <v>3.2911392405063293E-2</v>
      </c>
    </row>
    <row r="36" spans="3:5" ht="15.95" hidden="1" customHeight="1" x14ac:dyDescent="0.3">
      <c r="D36" s="26" t="s">
        <v>88</v>
      </c>
      <c r="E36" s="26">
        <v>3.2812500000000001E-2</v>
      </c>
    </row>
    <row r="37" spans="3:5" ht="15.95" hidden="1" customHeight="1" x14ac:dyDescent="0.3">
      <c r="D37" s="26" t="s">
        <v>118</v>
      </c>
      <c r="E37" s="26">
        <v>3.125E-2</v>
      </c>
    </row>
    <row r="38" spans="3:5" ht="15.95" hidden="1" customHeight="1" x14ac:dyDescent="0.3">
      <c r="C38" t="s">
        <v>5</v>
      </c>
      <c r="D38" s="26" t="s">
        <v>51</v>
      </c>
      <c r="E38" s="26">
        <v>3.0769230769230771E-2</v>
      </c>
    </row>
    <row r="39" spans="3:5" ht="15.95" hidden="1" customHeight="1" x14ac:dyDescent="0.3">
      <c r="D39" s="26" t="s">
        <v>77</v>
      </c>
      <c r="E39" s="26">
        <v>3.0769230769230771E-2</v>
      </c>
    </row>
    <row r="40" spans="3:5" ht="15.95" hidden="1" customHeight="1" x14ac:dyDescent="0.3">
      <c r="D40" s="26" t="s">
        <v>46</v>
      </c>
      <c r="E40" s="26">
        <v>2.8571428571428571E-2</v>
      </c>
    </row>
    <row r="41" spans="3:5" ht="15.95" hidden="1" customHeight="1" x14ac:dyDescent="0.3">
      <c r="D41" s="26" t="s">
        <v>122</v>
      </c>
      <c r="E41" s="26">
        <v>2.7777777777777776E-2</v>
      </c>
    </row>
    <row r="42" spans="3:5" ht="15.95" hidden="1" customHeight="1" x14ac:dyDescent="0.3">
      <c r="D42" s="26" t="s">
        <v>60</v>
      </c>
      <c r="E42" s="26">
        <v>2.5000000000000001E-2</v>
      </c>
    </row>
    <row r="43" spans="3:5" ht="15.95" hidden="1" customHeight="1" x14ac:dyDescent="0.3">
      <c r="C43" t="s">
        <v>23</v>
      </c>
      <c r="D43" s="26" t="s">
        <v>119</v>
      </c>
      <c r="E43" s="26">
        <v>2.5000000000000001E-2</v>
      </c>
    </row>
    <row r="44" spans="3:5" ht="15.95" hidden="1" customHeight="1" x14ac:dyDescent="0.3">
      <c r="C44" t="s">
        <v>17</v>
      </c>
      <c r="D44" s="26" t="s">
        <v>107</v>
      </c>
      <c r="E44" s="26">
        <v>2.3125E-2</v>
      </c>
    </row>
    <row r="45" spans="3:5" ht="15.95" hidden="1" customHeight="1" x14ac:dyDescent="0.3">
      <c r="D45" s="26" t="s">
        <v>43</v>
      </c>
      <c r="E45" s="26">
        <v>2.2727272727272728E-2</v>
      </c>
    </row>
    <row r="46" spans="3:5" ht="15.95" hidden="1" customHeight="1" x14ac:dyDescent="0.3">
      <c r="D46" s="26" t="s">
        <v>59</v>
      </c>
      <c r="E46" s="26">
        <v>2.2222222222222223E-2</v>
      </c>
    </row>
    <row r="47" spans="3:5" ht="15.95" hidden="1" customHeight="1" x14ac:dyDescent="0.3">
      <c r="D47" s="26" t="s">
        <v>100</v>
      </c>
      <c r="E47" s="26">
        <v>2.0833333333333332E-2</v>
      </c>
    </row>
    <row r="48" spans="3:5" ht="15.95" hidden="1" customHeight="1" x14ac:dyDescent="0.3">
      <c r="D48" s="26" t="s">
        <v>129</v>
      </c>
      <c r="E48" s="26">
        <v>0.02</v>
      </c>
    </row>
    <row r="49" spans="3:5" ht="15.95" hidden="1" customHeight="1" x14ac:dyDescent="0.3">
      <c r="D49" s="26" t="s">
        <v>73</v>
      </c>
      <c r="E49" s="26">
        <v>1.9767441860465116E-2</v>
      </c>
    </row>
    <row r="50" spans="3:5" ht="15.95" hidden="1" customHeight="1" x14ac:dyDescent="0.3">
      <c r="D50" s="26" t="s">
        <v>130</v>
      </c>
      <c r="E50" s="26">
        <v>1.9642857142857142E-2</v>
      </c>
    </row>
    <row r="51" spans="3:5" ht="15.95" hidden="1" customHeight="1" x14ac:dyDescent="0.3">
      <c r="D51" s="26" t="s">
        <v>58</v>
      </c>
      <c r="E51" s="26">
        <v>1.9230769230769232E-2</v>
      </c>
    </row>
    <row r="52" spans="3:5" ht="15.95" hidden="1" customHeight="1" x14ac:dyDescent="0.3">
      <c r="D52" s="26" t="s">
        <v>82</v>
      </c>
      <c r="E52" s="26">
        <v>1.9230769230769232E-2</v>
      </c>
    </row>
    <row r="53" spans="3:5" ht="15.95" hidden="1" customHeight="1" x14ac:dyDescent="0.3">
      <c r="D53" s="26" t="s">
        <v>128</v>
      </c>
      <c r="E53" s="26">
        <v>1.9047619047619049E-2</v>
      </c>
    </row>
    <row r="54" spans="3:5" ht="15.95" hidden="1" customHeight="1" x14ac:dyDescent="0.3">
      <c r="C54" t="s">
        <v>22</v>
      </c>
      <c r="D54" s="26" t="s">
        <v>105</v>
      </c>
      <c r="E54" s="26">
        <v>1.8749999999999999E-2</v>
      </c>
    </row>
    <row r="55" spans="3:5" ht="15.95" hidden="1" customHeight="1" x14ac:dyDescent="0.3">
      <c r="D55" s="26" t="s">
        <v>127</v>
      </c>
      <c r="E55" s="26">
        <v>1.7647058823529412E-2</v>
      </c>
    </row>
    <row r="56" spans="3:5" ht="15.95" hidden="1" customHeight="1" x14ac:dyDescent="0.3">
      <c r="D56" s="26" t="s">
        <v>91</v>
      </c>
      <c r="E56" s="26">
        <v>1.7333333333333333E-2</v>
      </c>
    </row>
    <row r="57" spans="3:5" ht="15.95" hidden="1" customHeight="1" x14ac:dyDescent="0.3">
      <c r="D57" s="26" t="s">
        <v>44</v>
      </c>
      <c r="E57" s="26">
        <v>1.6666666666666666E-2</v>
      </c>
    </row>
    <row r="58" spans="3:5" ht="15.95" hidden="1" customHeight="1" x14ac:dyDescent="0.3">
      <c r="D58" s="26" t="s">
        <v>81</v>
      </c>
      <c r="E58" s="26">
        <v>1.6666666666666666E-2</v>
      </c>
    </row>
    <row r="59" spans="3:5" ht="15.95" hidden="1" customHeight="1" x14ac:dyDescent="0.3">
      <c r="D59" s="26" t="s">
        <v>83</v>
      </c>
      <c r="E59" s="26">
        <v>1.6666666666666666E-2</v>
      </c>
    </row>
    <row r="60" spans="3:5" ht="15.95" hidden="1" customHeight="1" x14ac:dyDescent="0.3">
      <c r="D60" s="26" t="s">
        <v>89</v>
      </c>
      <c r="E60" s="26">
        <v>1.6666666666666666E-2</v>
      </c>
    </row>
    <row r="61" spans="3:5" ht="15.95" hidden="1" customHeight="1" x14ac:dyDescent="0.3">
      <c r="D61" s="26" t="s">
        <v>98</v>
      </c>
      <c r="E61" s="26">
        <v>1.6666666666666666E-2</v>
      </c>
    </row>
    <row r="62" spans="3:5" ht="15.95" hidden="1" customHeight="1" x14ac:dyDescent="0.3">
      <c r="D62" s="26" t="s">
        <v>108</v>
      </c>
      <c r="E62" s="26">
        <v>1.6666666666666666E-2</v>
      </c>
    </row>
    <row r="63" spans="3:5" ht="15.95" hidden="1" customHeight="1" x14ac:dyDescent="0.3">
      <c r="D63" s="26" t="s">
        <v>109</v>
      </c>
      <c r="E63" s="26">
        <v>1.6666666666666666E-2</v>
      </c>
    </row>
    <row r="64" spans="3:5" ht="15.95" hidden="1" customHeight="1" x14ac:dyDescent="0.3">
      <c r="D64" s="26" t="s">
        <v>126</v>
      </c>
      <c r="E64" s="26">
        <v>1.6666666666666666E-2</v>
      </c>
    </row>
    <row r="65" spans="3:5" ht="15.95" hidden="1" customHeight="1" x14ac:dyDescent="0.3">
      <c r="C65" t="s">
        <v>0</v>
      </c>
      <c r="E65" s="26">
        <v>1.646403242147923E-2</v>
      </c>
    </row>
    <row r="66" spans="3:5" ht="15.95" hidden="1" customHeight="1" x14ac:dyDescent="0.3">
      <c r="D66" s="26" t="s">
        <v>116</v>
      </c>
      <c r="E66" s="26">
        <v>1.6176470588235296E-2</v>
      </c>
    </row>
    <row r="67" spans="3:5" ht="15.95" hidden="1" customHeight="1" x14ac:dyDescent="0.3">
      <c r="D67" s="26" t="s">
        <v>124</v>
      </c>
      <c r="E67" s="26">
        <v>1.5625E-2</v>
      </c>
    </row>
    <row r="68" spans="3:5" ht="15.95" hidden="1" customHeight="1" x14ac:dyDescent="0.3">
      <c r="C68" t="s">
        <v>6</v>
      </c>
      <c r="D68" s="26" t="s">
        <v>136</v>
      </c>
      <c r="E68" s="26">
        <v>1.509433962264151E-2</v>
      </c>
    </row>
    <row r="69" spans="3:5" ht="15.95" hidden="1" customHeight="1" x14ac:dyDescent="0.3">
      <c r="D69" s="26" t="s">
        <v>99</v>
      </c>
      <c r="E69" s="26">
        <v>1.4285714285714285E-2</v>
      </c>
    </row>
    <row r="70" spans="3:5" ht="15.95" hidden="1" customHeight="1" x14ac:dyDescent="0.3">
      <c r="D70" s="26" t="s">
        <v>85</v>
      </c>
      <c r="E70" s="26">
        <v>1.3793103448275862E-2</v>
      </c>
    </row>
    <row r="71" spans="3:5" ht="15.95" hidden="1" customHeight="1" x14ac:dyDescent="0.3">
      <c r="D71" s="26" t="s">
        <v>117</v>
      </c>
      <c r="E71" s="26">
        <v>1.375E-2</v>
      </c>
    </row>
    <row r="72" spans="3:5" ht="15.95" hidden="1" customHeight="1" x14ac:dyDescent="0.3">
      <c r="D72" s="26" t="s">
        <v>61</v>
      </c>
      <c r="E72" s="26">
        <v>1.2711864406779662E-2</v>
      </c>
    </row>
    <row r="73" spans="3:5" ht="15.95" hidden="1" customHeight="1" x14ac:dyDescent="0.3">
      <c r="D73" s="26" t="s">
        <v>62</v>
      </c>
      <c r="E73" s="26">
        <v>1.2500000000000001E-2</v>
      </c>
    </row>
    <row r="74" spans="3:5" ht="15.95" hidden="1" customHeight="1" x14ac:dyDescent="0.3">
      <c r="D74" s="26" t="s">
        <v>92</v>
      </c>
      <c r="E74" s="26">
        <v>1.2500000000000001E-2</v>
      </c>
    </row>
    <row r="75" spans="3:5" ht="15.95" hidden="1" customHeight="1" x14ac:dyDescent="0.3">
      <c r="D75" s="26" t="s">
        <v>56</v>
      </c>
      <c r="E75" s="26">
        <v>1.2E-2</v>
      </c>
    </row>
    <row r="76" spans="3:5" ht="15.95" hidden="1" customHeight="1" x14ac:dyDescent="0.3">
      <c r="C76" t="s">
        <v>11</v>
      </c>
      <c r="D76" s="26" t="s">
        <v>114</v>
      </c>
      <c r="E76" s="26">
        <v>1.2E-2</v>
      </c>
    </row>
    <row r="77" spans="3:5" ht="15.95" hidden="1" customHeight="1" x14ac:dyDescent="0.3">
      <c r="D77" s="26" t="s">
        <v>50</v>
      </c>
      <c r="E77" s="26">
        <v>1.1666666666666667E-2</v>
      </c>
    </row>
    <row r="78" spans="3:5" ht="15.95" hidden="1" customHeight="1" x14ac:dyDescent="0.3">
      <c r="D78" s="26" t="s">
        <v>134</v>
      </c>
      <c r="E78" s="26">
        <v>1.1363636363636364E-2</v>
      </c>
    </row>
    <row r="79" spans="3:5" ht="15.95" hidden="1" customHeight="1" x14ac:dyDescent="0.3">
      <c r="D79" s="26" t="s">
        <v>110</v>
      </c>
      <c r="E79" s="26">
        <v>9.8591549295774655E-3</v>
      </c>
    </row>
    <row r="80" spans="3:5" ht="15.95" hidden="1" customHeight="1" x14ac:dyDescent="0.3">
      <c r="C80" t="s">
        <v>10</v>
      </c>
      <c r="D80" s="26" t="s">
        <v>132</v>
      </c>
      <c r="E80" s="26">
        <v>9.433962264150943E-3</v>
      </c>
    </row>
    <row r="81" spans="3:5" ht="15.95" hidden="1" customHeight="1" x14ac:dyDescent="0.3">
      <c r="C81" t="s">
        <v>15</v>
      </c>
      <c r="D81" s="26" t="s">
        <v>57</v>
      </c>
      <c r="E81" s="26">
        <v>9.2592592592592587E-3</v>
      </c>
    </row>
    <row r="82" spans="3:5" ht="15.95" hidden="1" customHeight="1" x14ac:dyDescent="0.3">
      <c r="D82" s="26" t="s">
        <v>79</v>
      </c>
      <c r="E82" s="26">
        <v>8.8235294117647058E-3</v>
      </c>
    </row>
    <row r="83" spans="3:5" ht="15.95" hidden="1" customHeight="1" x14ac:dyDescent="0.3">
      <c r="D83" s="26" t="s">
        <v>106</v>
      </c>
      <c r="E83" s="26">
        <v>8.3333333333333332E-3</v>
      </c>
    </row>
    <row r="84" spans="3:5" ht="15.95" hidden="1" customHeight="1" x14ac:dyDescent="0.3">
      <c r="D84" s="26" t="s">
        <v>125</v>
      </c>
      <c r="E84" s="26">
        <v>8.3333333333333332E-3</v>
      </c>
    </row>
    <row r="85" spans="3:5" ht="15.95" hidden="1" customHeight="1" x14ac:dyDescent="0.3">
      <c r="D85" s="26" t="s">
        <v>115</v>
      </c>
      <c r="E85" s="26">
        <v>7.9545454545454537E-3</v>
      </c>
    </row>
    <row r="86" spans="3:5" ht="15.95" hidden="1" customHeight="1" x14ac:dyDescent="0.3">
      <c r="C86" t="s">
        <v>20</v>
      </c>
      <c r="D86" s="26" t="s">
        <v>47</v>
      </c>
      <c r="E86" s="26">
        <v>7.8125E-3</v>
      </c>
    </row>
    <row r="87" spans="3:5" ht="15.95" hidden="1" customHeight="1" x14ac:dyDescent="0.3">
      <c r="D87" s="26" t="s">
        <v>70</v>
      </c>
      <c r="E87" s="26">
        <v>7.1428571428571426E-3</v>
      </c>
    </row>
    <row r="88" spans="3:5" ht="15.95" hidden="1" customHeight="1" x14ac:dyDescent="0.3">
      <c r="D88" s="26" t="s">
        <v>84</v>
      </c>
      <c r="E88" s="26">
        <v>7.1428571428571426E-3</v>
      </c>
    </row>
    <row r="89" spans="3:5" ht="15.95" hidden="1" customHeight="1" x14ac:dyDescent="0.3">
      <c r="D89" s="26" t="s">
        <v>86</v>
      </c>
      <c r="E89" s="26">
        <v>7.1428571428571426E-3</v>
      </c>
    </row>
    <row r="90" spans="3:5" ht="15.95" hidden="1" customHeight="1" x14ac:dyDescent="0.3">
      <c r="D90" s="26" t="s">
        <v>76</v>
      </c>
      <c r="E90" s="26">
        <v>6.6666666666666671E-3</v>
      </c>
    </row>
    <row r="91" spans="3:5" ht="15.95" hidden="1" customHeight="1" x14ac:dyDescent="0.3">
      <c r="D91" s="26" t="s">
        <v>45</v>
      </c>
      <c r="E91" s="26">
        <v>4.5454545454545452E-3</v>
      </c>
    </row>
    <row r="92" spans="3:5" ht="15.95" hidden="1" customHeight="1" x14ac:dyDescent="0.3">
      <c r="D92" s="26" t="s">
        <v>48</v>
      </c>
      <c r="E92" s="26">
        <v>3.3333333333333335E-3</v>
      </c>
    </row>
    <row r="93" spans="3:5" ht="15.95" hidden="1" customHeight="1" x14ac:dyDescent="0.3">
      <c r="D93" s="26" t="s">
        <v>121</v>
      </c>
      <c r="E93" s="26">
        <v>2.631578947368421E-3</v>
      </c>
    </row>
    <row r="94" spans="3:5" ht="15.95" hidden="1" customHeight="1" x14ac:dyDescent="0.3">
      <c r="D94" s="26" t="s">
        <v>135</v>
      </c>
      <c r="E94" s="26">
        <v>2.5641025641025641E-3</v>
      </c>
    </row>
    <row r="95" spans="3:5" ht="15.95" hidden="1" customHeight="1" x14ac:dyDescent="0.3">
      <c r="D95" s="26" t="s">
        <v>93</v>
      </c>
      <c r="E95" s="26">
        <v>2.5000000000000001E-3</v>
      </c>
    </row>
    <row r="96" spans="3:5" ht="15.95" hidden="1" customHeight="1" x14ac:dyDescent="0.3">
      <c r="D96" s="26" t="s">
        <v>113</v>
      </c>
      <c r="E96" s="26">
        <v>2.3809523809523812E-3</v>
      </c>
    </row>
    <row r="97" spans="3:5" ht="15.95" hidden="1" customHeight="1" x14ac:dyDescent="0.3">
      <c r="D97" s="26" t="s">
        <v>133</v>
      </c>
      <c r="E97" s="26">
        <v>2.3809523809523812E-3</v>
      </c>
    </row>
    <row r="98" spans="3:5" ht="15.95" hidden="1" customHeight="1" x14ac:dyDescent="0.3">
      <c r="D98" s="26" t="s">
        <v>49</v>
      </c>
      <c r="E98" s="26">
        <v>1.6949152542372881E-3</v>
      </c>
    </row>
    <row r="99" spans="3:5" ht="15.95" hidden="1" customHeight="1" x14ac:dyDescent="0.3">
      <c r="D99" s="26" t="s">
        <v>95</v>
      </c>
      <c r="E99" s="26">
        <v>1.5625000000000001E-3</v>
      </c>
    </row>
    <row r="100" spans="3:5" ht="15.95" hidden="1" customHeight="1" x14ac:dyDescent="0.3">
      <c r="D100" s="26" t="s">
        <v>90</v>
      </c>
      <c r="E100" s="26">
        <v>1.4705882352941176E-3</v>
      </c>
    </row>
    <row r="101" spans="3:5" ht="15.95" hidden="1" customHeight="1" x14ac:dyDescent="0.3">
      <c r="C101" t="s">
        <v>14</v>
      </c>
      <c r="D101" s="26" t="s">
        <v>97</v>
      </c>
      <c r="E101" s="26">
        <v>1.2195121951219512E-3</v>
      </c>
    </row>
  </sheetData>
  <autoFilter ref="C2:E101" xr:uid="{29FF4CC1-0458-4CFC-9723-D2BB9E25C9E3}">
    <filterColumn colId="2">
      <top10 val="10" filterVal="6.6666666666666666E-2"/>
    </filterColumn>
    <sortState xmlns:xlrd2="http://schemas.microsoft.com/office/spreadsheetml/2017/richdata2" ref="C3:E101">
      <sortCondition descending="1" ref="E2:E10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ACA27-6979-4EF9-9C7D-8CF9ADA65F28}">
  <dimension ref="J4:J20"/>
  <sheetViews>
    <sheetView tabSelected="1" zoomScale="90" zoomScaleNormal="90" workbookViewId="0">
      <selection activeCell="J44" sqref="A1:XFD1048576"/>
    </sheetView>
  </sheetViews>
  <sheetFormatPr defaultRowHeight="16.5" x14ac:dyDescent="0.3"/>
  <cols>
    <col min="1" max="16384" width="9" style="49"/>
  </cols>
  <sheetData>
    <row r="4" s="49" customFormat="1" x14ac:dyDescent="0.3"/>
    <row r="20" spans="10:10" x14ac:dyDescent="0.3">
      <c r="J20" s="49" t="s">
        <v>147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9C3D-A4F9-49BE-8A15-8E1ADEDC5621}">
  <dimension ref="B1:T121"/>
  <sheetViews>
    <sheetView showGridLines="0" zoomScale="75" zoomScaleNormal="75" workbookViewId="0">
      <selection activeCell="M28" sqref="M28"/>
    </sheetView>
  </sheetViews>
  <sheetFormatPr defaultRowHeight="19.5" x14ac:dyDescent="0.4"/>
  <cols>
    <col min="1" max="1" width="9" style="27"/>
    <col min="2" max="2" width="26.625" style="27" customWidth="1"/>
    <col min="3" max="3" width="23" style="27" customWidth="1"/>
    <col min="4" max="4" width="23.625" style="27" customWidth="1"/>
    <col min="5" max="5" width="13.625" style="27" customWidth="1"/>
    <col min="6" max="7" width="9" style="27"/>
    <col min="8" max="8" width="43.375" style="27" customWidth="1"/>
    <col min="9" max="9" width="23" style="27" customWidth="1"/>
    <col min="10" max="14" width="9" style="27"/>
    <col min="15" max="15" width="35.625" style="27" customWidth="1"/>
    <col min="16" max="16" width="32.5" style="27" customWidth="1"/>
    <col min="17" max="17" width="29" style="27" customWidth="1"/>
    <col min="18" max="21" width="9" style="27"/>
    <col min="22" max="26" width="8" style="27"/>
    <col min="27" max="28" width="8" style="27" customWidth="1"/>
    <col min="29" max="16384" width="9" style="27"/>
  </cols>
  <sheetData>
    <row r="1" spans="2:20" x14ac:dyDescent="0.4">
      <c r="B1" s="40" t="s">
        <v>153</v>
      </c>
      <c r="C1" s="40"/>
      <c r="D1" s="40"/>
      <c r="E1" s="40"/>
      <c r="F1" s="40"/>
      <c r="H1" s="44" t="s">
        <v>154</v>
      </c>
      <c r="I1" s="44"/>
      <c r="J1" s="44"/>
      <c r="K1" s="44"/>
      <c r="L1" s="44"/>
      <c r="M1" s="44"/>
      <c r="N1" s="45"/>
      <c r="O1"/>
      <c r="P1"/>
      <c r="Q1"/>
      <c r="R1" s="28"/>
      <c r="S1" s="28"/>
      <c r="T1" s="28"/>
    </row>
    <row r="2" spans="2:20" x14ac:dyDescent="0.4">
      <c r="B2" s="41" t="s">
        <v>1</v>
      </c>
      <c r="C2" s="41"/>
      <c r="D2" s="41"/>
      <c r="E2" s="41"/>
      <c r="F2" s="41"/>
      <c r="H2" s="41" t="s">
        <v>148</v>
      </c>
      <c r="I2" s="41"/>
      <c r="J2" s="41"/>
      <c r="K2" s="41"/>
      <c r="L2" s="41"/>
      <c r="M2" s="41"/>
      <c r="N2" s="45"/>
      <c r="O2"/>
      <c r="P2"/>
      <c r="Q2"/>
    </row>
    <row r="3" spans="2:20" x14ac:dyDescent="0.4">
      <c r="B3" s="42" t="s">
        <v>24</v>
      </c>
      <c r="C3" s="42" t="s">
        <v>25</v>
      </c>
      <c r="D3" s="43" t="s">
        <v>2</v>
      </c>
      <c r="E3" s="43" t="s">
        <v>3</v>
      </c>
      <c r="F3" s="43" t="s">
        <v>4</v>
      </c>
      <c r="H3" s="46" t="s">
        <v>32</v>
      </c>
      <c r="I3" s="46" t="s">
        <v>26</v>
      </c>
      <c r="J3" s="45"/>
      <c r="K3" s="45"/>
      <c r="L3" s="45"/>
      <c r="M3" s="45"/>
      <c r="N3" s="45"/>
      <c r="O3"/>
      <c r="P3"/>
      <c r="Q3"/>
    </row>
    <row r="4" spans="2:20" x14ac:dyDescent="0.4">
      <c r="B4" s="30" t="s">
        <v>6</v>
      </c>
      <c r="C4" s="31">
        <v>198838</v>
      </c>
      <c r="D4" s="29">
        <v>5</v>
      </c>
      <c r="E4" s="32">
        <v>9.99</v>
      </c>
      <c r="F4" s="33">
        <v>4.1709320961619634</v>
      </c>
      <c r="H4" s="46" t="s">
        <v>31</v>
      </c>
      <c r="I4" s="45" t="s">
        <v>30</v>
      </c>
      <c r="J4" s="45" t="s">
        <v>28</v>
      </c>
      <c r="K4" s="45" t="s">
        <v>27</v>
      </c>
      <c r="L4" s="45" t="s">
        <v>29</v>
      </c>
      <c r="M4" s="45" t="s">
        <v>0</v>
      </c>
      <c r="N4" s="45"/>
      <c r="O4"/>
      <c r="P4"/>
      <c r="Q4"/>
    </row>
    <row r="5" spans="2:20" x14ac:dyDescent="0.4">
      <c r="B5" s="30" t="s">
        <v>19</v>
      </c>
      <c r="C5" s="31">
        <v>207092</v>
      </c>
      <c r="D5" s="29">
        <v>13</v>
      </c>
      <c r="E5" s="32">
        <v>2.99</v>
      </c>
      <c r="F5" s="33">
        <v>3.8290336134453744</v>
      </c>
      <c r="H5" s="34" t="s">
        <v>18</v>
      </c>
      <c r="I5" s="35">
        <v>314</v>
      </c>
      <c r="J5" s="35">
        <v>4755</v>
      </c>
      <c r="K5" s="35">
        <v>6848</v>
      </c>
      <c r="L5" s="35">
        <v>943</v>
      </c>
      <c r="M5" s="35">
        <v>12860</v>
      </c>
      <c r="O5"/>
      <c r="P5"/>
      <c r="Q5"/>
    </row>
    <row r="6" spans="2:20" x14ac:dyDescent="0.4">
      <c r="B6" s="30" t="s">
        <v>12</v>
      </c>
      <c r="C6" s="31">
        <v>232192</v>
      </c>
      <c r="D6" s="29">
        <v>25</v>
      </c>
      <c r="E6" s="32">
        <v>1.49</v>
      </c>
      <c r="F6" s="33">
        <v>3.9008558558558555</v>
      </c>
      <c r="H6" s="34" t="s">
        <v>6</v>
      </c>
      <c r="I6" s="35">
        <v>16</v>
      </c>
      <c r="J6" s="35">
        <v>937</v>
      </c>
      <c r="K6" s="35">
        <v>7614</v>
      </c>
      <c r="L6" s="35">
        <v>3288</v>
      </c>
      <c r="M6" s="35">
        <v>11855</v>
      </c>
      <c r="O6"/>
      <c r="P6"/>
      <c r="Q6"/>
    </row>
    <row r="7" spans="2:20" x14ac:dyDescent="0.4">
      <c r="B7" s="30" t="s">
        <v>9</v>
      </c>
      <c r="C7" s="31">
        <v>267878</v>
      </c>
      <c r="D7" s="29">
        <v>9</v>
      </c>
      <c r="E7" s="32">
        <v>13.49</v>
      </c>
      <c r="F7" s="33">
        <v>4.0300413223140437</v>
      </c>
      <c r="H7" s="34" t="s">
        <v>14</v>
      </c>
      <c r="I7" s="35">
        <v>64</v>
      </c>
      <c r="J7" s="35">
        <v>2964</v>
      </c>
      <c r="K7" s="35">
        <v>5717</v>
      </c>
      <c r="L7" s="35">
        <v>912</v>
      </c>
      <c r="M7" s="35">
        <v>9657</v>
      </c>
      <c r="O7"/>
      <c r="P7"/>
      <c r="Q7"/>
    </row>
    <row r="8" spans="2:20" x14ac:dyDescent="0.4">
      <c r="B8" s="30" t="s">
        <v>13</v>
      </c>
      <c r="C8" s="31">
        <v>287504</v>
      </c>
      <c r="D8" s="29">
        <v>12</v>
      </c>
      <c r="E8" s="32">
        <v>2.4900000000000002</v>
      </c>
      <c r="F8" s="33">
        <v>3.9269264069264063</v>
      </c>
      <c r="H8" s="34" t="s">
        <v>7</v>
      </c>
      <c r="I8" s="35">
        <v>330</v>
      </c>
      <c r="J8" s="35">
        <v>3878</v>
      </c>
      <c r="K8" s="35">
        <v>3691</v>
      </c>
      <c r="L8" s="35">
        <v>581</v>
      </c>
      <c r="M8" s="35">
        <v>8480</v>
      </c>
      <c r="O8"/>
      <c r="P8"/>
      <c r="Q8"/>
    </row>
    <row r="9" spans="2:20" x14ac:dyDescent="0.4">
      <c r="B9" s="30" t="s">
        <v>15</v>
      </c>
      <c r="C9" s="31">
        <v>359811</v>
      </c>
      <c r="D9" s="29">
        <v>12</v>
      </c>
      <c r="E9" s="32">
        <v>2.99</v>
      </c>
      <c r="F9" s="33">
        <v>3.9593650793650781</v>
      </c>
      <c r="H9" s="34" t="s">
        <v>20</v>
      </c>
      <c r="I9" s="35">
        <v>15</v>
      </c>
      <c r="J9" s="35">
        <v>660</v>
      </c>
      <c r="K9" s="35">
        <v>3500</v>
      </c>
      <c r="L9" s="35">
        <v>1225</v>
      </c>
      <c r="M9" s="35">
        <v>5400</v>
      </c>
      <c r="O9"/>
      <c r="P9"/>
      <c r="Q9"/>
    </row>
    <row r="10" spans="2:20" x14ac:dyDescent="0.4">
      <c r="B10" s="30" t="s">
        <v>5</v>
      </c>
      <c r="C10" s="31">
        <v>480035</v>
      </c>
      <c r="D10" s="29">
        <v>21</v>
      </c>
      <c r="E10" s="32">
        <v>1.69</v>
      </c>
      <c r="F10" s="33">
        <v>4.024656488549625</v>
      </c>
      <c r="H10" s="34" t="s">
        <v>5</v>
      </c>
      <c r="I10" s="35">
        <v>251</v>
      </c>
      <c r="J10" s="35">
        <v>2381</v>
      </c>
      <c r="K10" s="35">
        <v>2248</v>
      </c>
      <c r="L10" s="35">
        <v>360</v>
      </c>
      <c r="M10" s="35">
        <v>5240</v>
      </c>
      <c r="O10"/>
      <c r="P10"/>
      <c r="Q10"/>
    </row>
    <row r="11" spans="2:20" x14ac:dyDescent="0.4">
      <c r="B11" s="30" t="s">
        <v>14</v>
      </c>
      <c r="C11" s="31">
        <v>515811</v>
      </c>
      <c r="D11" s="29">
        <v>16</v>
      </c>
      <c r="E11" s="32">
        <v>5.99</v>
      </c>
      <c r="F11" s="33">
        <v>3.9295640468054263</v>
      </c>
      <c r="H11" s="34" t="s">
        <v>11</v>
      </c>
      <c r="I11" s="35">
        <v>40</v>
      </c>
      <c r="J11" s="35">
        <v>1067</v>
      </c>
      <c r="K11" s="35">
        <v>3002</v>
      </c>
      <c r="L11" s="35">
        <v>1111</v>
      </c>
      <c r="M11" s="35">
        <v>5220</v>
      </c>
      <c r="O11"/>
      <c r="P11"/>
      <c r="Q11"/>
    </row>
    <row r="12" spans="2:20" x14ac:dyDescent="0.4">
      <c r="B12" s="30" t="s">
        <v>18</v>
      </c>
      <c r="C12" s="31">
        <v>792123</v>
      </c>
      <c r="D12" s="29">
        <v>11</v>
      </c>
      <c r="E12" s="32">
        <v>1.98</v>
      </c>
      <c r="F12" s="33">
        <v>4.1229548989113614</v>
      </c>
      <c r="H12" s="34" t="s">
        <v>8</v>
      </c>
      <c r="I12" s="35"/>
      <c r="J12" s="35">
        <v>288</v>
      </c>
      <c r="K12" s="35">
        <v>3537</v>
      </c>
      <c r="L12" s="35">
        <v>1375</v>
      </c>
      <c r="M12" s="35">
        <v>5200</v>
      </c>
      <c r="O12"/>
      <c r="P12"/>
      <c r="Q12"/>
    </row>
    <row r="13" spans="2:20" x14ac:dyDescent="0.4">
      <c r="B13" s="30" t="s">
        <v>7</v>
      </c>
      <c r="C13" s="31">
        <v>1566050</v>
      </c>
      <c r="D13" s="29">
        <v>24</v>
      </c>
      <c r="E13" s="32">
        <v>2.99</v>
      </c>
      <c r="F13" s="33">
        <v>4.1625117924528325</v>
      </c>
      <c r="H13" s="34" t="s">
        <v>9</v>
      </c>
      <c r="I13" s="35">
        <v>12</v>
      </c>
      <c r="J13" s="35">
        <v>708</v>
      </c>
      <c r="K13" s="35">
        <v>3066</v>
      </c>
      <c r="L13" s="35">
        <v>1054</v>
      </c>
      <c r="M13" s="35">
        <v>4840</v>
      </c>
      <c r="O13"/>
      <c r="P13"/>
      <c r="Q13"/>
    </row>
    <row r="14" spans="2:20" x14ac:dyDescent="0.4">
      <c r="B14" s="30" t="s">
        <v>0</v>
      </c>
      <c r="C14" s="31">
        <v>4907334</v>
      </c>
      <c r="D14" s="29">
        <v>12</v>
      </c>
      <c r="E14" s="32">
        <v>3.49</v>
      </c>
      <c r="F14" s="33">
        <v>4.0525071285566945</v>
      </c>
      <c r="H14" s="34" t="s">
        <v>13</v>
      </c>
      <c r="I14" s="35">
        <v>112</v>
      </c>
      <c r="J14" s="35">
        <v>1570</v>
      </c>
      <c r="K14" s="35">
        <v>2377</v>
      </c>
      <c r="L14" s="35">
        <v>561</v>
      </c>
      <c r="M14" s="35">
        <v>4620</v>
      </c>
      <c r="O14"/>
      <c r="P14"/>
      <c r="Q14"/>
    </row>
    <row r="15" spans="2:20" x14ac:dyDescent="0.4">
      <c r="H15" s="34" t="s">
        <v>0</v>
      </c>
      <c r="I15" s="35">
        <v>1154</v>
      </c>
      <c r="J15" s="35">
        <v>19208</v>
      </c>
      <c r="K15" s="35">
        <v>41600</v>
      </c>
      <c r="L15" s="35">
        <v>11410</v>
      </c>
      <c r="M15" s="35">
        <v>73372</v>
      </c>
      <c r="O15"/>
      <c r="P15"/>
      <c r="Q15"/>
    </row>
    <row r="16" spans="2:20" x14ac:dyDescent="0.4">
      <c r="O16"/>
      <c r="P16"/>
      <c r="Q16"/>
    </row>
    <row r="17" spans="2:17" x14ac:dyDescent="0.4">
      <c r="O17"/>
      <c r="P17"/>
      <c r="Q17"/>
    </row>
    <row r="18" spans="2:17" x14ac:dyDescent="0.4">
      <c r="B18" s="40" t="s">
        <v>152</v>
      </c>
      <c r="C18" s="40"/>
      <c r="D18" s="40"/>
      <c r="E18" s="45"/>
      <c r="F18" s="45"/>
      <c r="G18" s="45"/>
      <c r="H18" s="40" t="s">
        <v>151</v>
      </c>
      <c r="I18" s="40"/>
      <c r="O18"/>
      <c r="P18"/>
      <c r="Q18"/>
    </row>
    <row r="19" spans="2:17" x14ac:dyDescent="0.4">
      <c r="B19" s="41" t="s">
        <v>149</v>
      </c>
      <c r="C19" s="41"/>
      <c r="D19" s="41"/>
      <c r="E19" s="47"/>
      <c r="F19" s="45"/>
      <c r="G19" s="45"/>
      <c r="H19" s="48" t="s">
        <v>40</v>
      </c>
      <c r="I19" s="48"/>
      <c r="O19"/>
      <c r="P19"/>
      <c r="Q19"/>
    </row>
    <row r="20" spans="2:17" x14ac:dyDescent="0.4">
      <c r="B20" s="46" t="s">
        <v>38</v>
      </c>
      <c r="C20" s="46" t="s">
        <v>25</v>
      </c>
      <c r="D20" s="45" t="s">
        <v>3</v>
      </c>
      <c r="E20" s="47"/>
      <c r="F20" s="45"/>
      <c r="G20" s="45"/>
      <c r="H20" s="46" t="s">
        <v>39</v>
      </c>
      <c r="I20" s="45" t="s">
        <v>25</v>
      </c>
      <c r="O20"/>
      <c r="P20"/>
      <c r="Q20"/>
    </row>
    <row r="21" spans="2:17" x14ac:dyDescent="0.4">
      <c r="B21" s="34" t="s">
        <v>37</v>
      </c>
      <c r="C21" s="31">
        <v>3669824</v>
      </c>
      <c r="D21" s="36">
        <v>1.39</v>
      </c>
      <c r="E21" s="28"/>
      <c r="H21" s="37">
        <v>5</v>
      </c>
      <c r="I21" s="31">
        <v>898762</v>
      </c>
      <c r="O21"/>
      <c r="P21"/>
      <c r="Q21"/>
    </row>
    <row r="22" spans="2:17" x14ac:dyDescent="0.4">
      <c r="B22" s="34" t="s">
        <v>34</v>
      </c>
      <c r="C22" s="31">
        <v>1327275</v>
      </c>
      <c r="D22" s="36">
        <v>3.49</v>
      </c>
      <c r="E22" s="28"/>
      <c r="H22" s="37">
        <v>4.9000000000000004</v>
      </c>
      <c r="I22" s="31">
        <v>603813</v>
      </c>
      <c r="O22"/>
      <c r="P22"/>
      <c r="Q22"/>
    </row>
    <row r="23" spans="2:17" x14ac:dyDescent="0.4">
      <c r="B23" s="34" t="s">
        <v>35</v>
      </c>
      <c r="C23" s="31">
        <v>570195</v>
      </c>
      <c r="D23" s="36">
        <v>6.99</v>
      </c>
      <c r="E23" s="28"/>
      <c r="H23" s="37">
        <v>4.8</v>
      </c>
      <c r="I23" s="31">
        <v>1315643</v>
      </c>
      <c r="O23"/>
      <c r="P23"/>
      <c r="Q23"/>
    </row>
    <row r="24" spans="2:17" x14ac:dyDescent="0.4">
      <c r="B24" s="34" t="s">
        <v>33</v>
      </c>
      <c r="C24" s="31">
        <v>388759</v>
      </c>
      <c r="D24" s="36">
        <v>12.99</v>
      </c>
      <c r="E24" s="28"/>
      <c r="H24" s="37">
        <v>4.7</v>
      </c>
      <c r="I24" s="31">
        <v>1162042</v>
      </c>
      <c r="O24" s="28"/>
      <c r="P24" s="28"/>
      <c r="Q24" s="28"/>
    </row>
    <row r="25" spans="2:17" x14ac:dyDescent="0.4">
      <c r="B25" s="34" t="s">
        <v>36</v>
      </c>
      <c r="C25" s="31">
        <v>14505</v>
      </c>
      <c r="D25" s="36">
        <v>35.49</v>
      </c>
      <c r="E25" s="28"/>
      <c r="H25" s="37">
        <v>4.5999999999999996</v>
      </c>
      <c r="I25" s="31">
        <v>609652</v>
      </c>
      <c r="O25" s="28"/>
      <c r="P25" s="28"/>
      <c r="Q25" s="28"/>
    </row>
    <row r="26" spans="2:17" x14ac:dyDescent="0.4">
      <c r="B26" s="34" t="s">
        <v>0</v>
      </c>
      <c r="C26" s="31">
        <v>5970558</v>
      </c>
      <c r="D26" s="36">
        <v>4.49</v>
      </c>
      <c r="E26" s="28"/>
      <c r="H26" s="37">
        <v>4.5</v>
      </c>
      <c r="I26" s="31">
        <v>294996</v>
      </c>
      <c r="O26" s="28"/>
      <c r="P26" s="28"/>
      <c r="Q26" s="28"/>
    </row>
    <row r="27" spans="2:17" x14ac:dyDescent="0.4">
      <c r="H27" s="37">
        <v>4.4000000000000004</v>
      </c>
      <c r="I27" s="31">
        <v>219006</v>
      </c>
      <c r="O27" s="28"/>
      <c r="P27" s="28"/>
      <c r="Q27" s="28"/>
    </row>
    <row r="28" spans="2:17" x14ac:dyDescent="0.4">
      <c r="H28" s="37">
        <v>4.3</v>
      </c>
      <c r="I28" s="31">
        <v>135142</v>
      </c>
      <c r="O28" s="28"/>
      <c r="P28" s="28"/>
      <c r="Q28" s="28"/>
    </row>
    <row r="29" spans="2:17" x14ac:dyDescent="0.4">
      <c r="H29" s="37">
        <v>4.2</v>
      </c>
      <c r="I29" s="31">
        <v>48315</v>
      </c>
      <c r="O29" s="28"/>
      <c r="P29" s="28"/>
      <c r="Q29" s="28"/>
    </row>
    <row r="30" spans="2:17" x14ac:dyDescent="0.4">
      <c r="H30" s="37">
        <v>4.0999999999999996</v>
      </c>
      <c r="I30" s="31">
        <v>70592</v>
      </c>
      <c r="O30" s="28"/>
      <c r="P30" s="28"/>
      <c r="Q30" s="28"/>
    </row>
    <row r="31" spans="2:17" x14ac:dyDescent="0.4">
      <c r="H31" s="37">
        <v>4</v>
      </c>
      <c r="I31" s="31">
        <v>71227</v>
      </c>
      <c r="O31" s="28"/>
      <c r="P31" s="28"/>
      <c r="Q31" s="28"/>
    </row>
    <row r="32" spans="2:17" x14ac:dyDescent="0.4">
      <c r="H32" s="37">
        <v>3.9</v>
      </c>
      <c r="I32" s="31">
        <v>9265</v>
      </c>
      <c r="O32" s="28"/>
      <c r="P32" s="28"/>
      <c r="Q32" s="28"/>
    </row>
    <row r="33" spans="8:17" x14ac:dyDescent="0.4">
      <c r="H33" s="37">
        <v>3.8</v>
      </c>
      <c r="I33" s="31">
        <v>11071</v>
      </c>
      <c r="O33" s="28"/>
      <c r="P33" s="28"/>
      <c r="Q33" s="28"/>
    </row>
    <row r="34" spans="8:17" x14ac:dyDescent="0.4">
      <c r="H34" s="37">
        <v>3.7</v>
      </c>
      <c r="I34" s="31">
        <v>28854</v>
      </c>
      <c r="O34" s="28"/>
      <c r="P34" s="28"/>
      <c r="Q34" s="28"/>
    </row>
    <row r="35" spans="8:17" x14ac:dyDescent="0.4">
      <c r="H35" s="37">
        <v>3.6</v>
      </c>
      <c r="I35" s="31">
        <v>16664</v>
      </c>
      <c r="O35" s="28"/>
      <c r="P35" s="28"/>
      <c r="Q35" s="28"/>
    </row>
    <row r="36" spans="8:17" x14ac:dyDescent="0.4">
      <c r="H36" s="37">
        <v>3.5</v>
      </c>
      <c r="I36" s="31">
        <v>7882</v>
      </c>
      <c r="O36" s="28"/>
      <c r="P36" s="28"/>
      <c r="Q36" s="28"/>
    </row>
    <row r="37" spans="8:17" x14ac:dyDescent="0.4">
      <c r="H37" s="37">
        <v>3.4</v>
      </c>
      <c r="I37" s="31">
        <v>6256</v>
      </c>
      <c r="O37" s="28"/>
      <c r="P37" s="28"/>
      <c r="Q37" s="28"/>
    </row>
    <row r="38" spans="8:17" x14ac:dyDescent="0.4">
      <c r="H38" s="37">
        <v>3.3</v>
      </c>
      <c r="I38" s="31">
        <v>2915</v>
      </c>
      <c r="O38" s="28"/>
      <c r="P38" s="28"/>
      <c r="Q38" s="28"/>
    </row>
    <row r="39" spans="8:17" x14ac:dyDescent="0.4">
      <c r="H39" s="37">
        <v>3.2</v>
      </c>
      <c r="I39" s="31">
        <v>2385</v>
      </c>
      <c r="O39" s="28"/>
      <c r="P39" s="28"/>
      <c r="Q39" s="28"/>
    </row>
    <row r="40" spans="8:17" x14ac:dyDescent="0.4">
      <c r="H40" s="37">
        <v>3</v>
      </c>
      <c r="I40" s="31">
        <v>24772</v>
      </c>
      <c r="O40" s="28"/>
      <c r="P40" s="28"/>
      <c r="Q40" s="28"/>
    </row>
    <row r="41" spans="8:17" x14ac:dyDescent="0.4">
      <c r="H41" s="37">
        <v>2.9</v>
      </c>
      <c r="I41" s="31">
        <v>772</v>
      </c>
      <c r="O41" s="28"/>
      <c r="P41" s="28"/>
      <c r="Q41" s="28"/>
    </row>
    <row r="42" spans="8:17" x14ac:dyDescent="0.4">
      <c r="H42" s="37">
        <v>2.8</v>
      </c>
      <c r="I42" s="31">
        <v>600</v>
      </c>
      <c r="O42" s="28"/>
      <c r="P42" s="28"/>
      <c r="Q42" s="28"/>
    </row>
    <row r="43" spans="8:17" x14ac:dyDescent="0.4">
      <c r="H43" s="37">
        <v>2.7</v>
      </c>
      <c r="I43" s="31">
        <v>4072</v>
      </c>
      <c r="O43" s="28"/>
      <c r="P43" s="28"/>
      <c r="Q43" s="28"/>
    </row>
    <row r="44" spans="8:17" x14ac:dyDescent="0.4">
      <c r="H44" s="37">
        <v>2.6</v>
      </c>
      <c r="I44" s="31">
        <v>267</v>
      </c>
      <c r="O44" s="28"/>
      <c r="P44" s="28"/>
      <c r="Q44" s="28"/>
    </row>
    <row r="45" spans="8:17" x14ac:dyDescent="0.4">
      <c r="H45" s="37">
        <v>2.5</v>
      </c>
      <c r="I45" s="31">
        <v>8783</v>
      </c>
      <c r="O45" s="28"/>
      <c r="P45" s="28"/>
      <c r="Q45" s="28"/>
    </row>
    <row r="46" spans="8:17" x14ac:dyDescent="0.4">
      <c r="H46" s="37">
        <v>2.2999999999999998</v>
      </c>
      <c r="I46" s="31">
        <v>1213</v>
      </c>
      <c r="O46" s="28"/>
      <c r="P46" s="28"/>
      <c r="Q46" s="28"/>
    </row>
    <row r="47" spans="8:17" x14ac:dyDescent="0.4">
      <c r="H47" s="37">
        <v>2</v>
      </c>
      <c r="I47" s="31">
        <v>6823</v>
      </c>
      <c r="O47" s="28"/>
      <c r="P47" s="28"/>
      <c r="Q47" s="28"/>
    </row>
    <row r="48" spans="8:17" x14ac:dyDescent="0.4">
      <c r="H48" s="37">
        <v>1</v>
      </c>
      <c r="I48" s="31">
        <v>5714</v>
      </c>
      <c r="O48" s="28"/>
      <c r="P48" s="28"/>
      <c r="Q48" s="28"/>
    </row>
    <row r="49" spans="8:17" x14ac:dyDescent="0.4">
      <c r="H49" s="37">
        <v>0</v>
      </c>
      <c r="I49" s="31">
        <v>403060</v>
      </c>
      <c r="O49" s="28"/>
      <c r="P49" s="28"/>
      <c r="Q49" s="28"/>
    </row>
    <row r="50" spans="8:17" x14ac:dyDescent="0.4">
      <c r="H50" s="37" t="s">
        <v>0</v>
      </c>
      <c r="I50" s="31">
        <v>5970558</v>
      </c>
      <c r="O50" s="28"/>
      <c r="P50" s="28"/>
      <c r="Q50" s="28"/>
    </row>
    <row r="51" spans="8:17" x14ac:dyDescent="0.4">
      <c r="O51" s="28"/>
      <c r="P51" s="28"/>
      <c r="Q51" s="28"/>
    </row>
    <row r="52" spans="8:17" x14ac:dyDescent="0.4">
      <c r="O52" s="28"/>
      <c r="P52" s="28"/>
      <c r="Q52" s="28"/>
    </row>
    <row r="53" spans="8:17" x14ac:dyDescent="0.4">
      <c r="O53" s="28"/>
      <c r="P53" s="28"/>
      <c r="Q53" s="28"/>
    </row>
    <row r="54" spans="8:17" s="38" customFormat="1" x14ac:dyDescent="0.4">
      <c r="O54" s="39"/>
      <c r="P54" s="39"/>
      <c r="Q54" s="39"/>
    </row>
    <row r="55" spans="8:17" s="38" customFormat="1" x14ac:dyDescent="0.4">
      <c r="O55" s="39"/>
      <c r="P55" s="39"/>
      <c r="Q55" s="39"/>
    </row>
    <row r="56" spans="8:17" s="38" customFormat="1" x14ac:dyDescent="0.4">
      <c r="O56" s="39"/>
      <c r="P56" s="39"/>
      <c r="Q56" s="39"/>
    </row>
    <row r="57" spans="8:17" x14ac:dyDescent="0.4">
      <c r="O57" s="28"/>
      <c r="P57" s="28"/>
      <c r="Q57" s="28"/>
    </row>
    <row r="58" spans="8:17" x14ac:dyDescent="0.4">
      <c r="O58" s="28"/>
      <c r="P58" s="28"/>
      <c r="Q58" s="28"/>
    </row>
    <row r="59" spans="8:17" x14ac:dyDescent="0.4">
      <c r="O59" s="28"/>
      <c r="P59" s="28"/>
      <c r="Q59" s="28"/>
    </row>
    <row r="60" spans="8:17" x14ac:dyDescent="0.4">
      <c r="O60" s="28"/>
      <c r="P60" s="28"/>
      <c r="Q60" s="28"/>
    </row>
    <row r="61" spans="8:17" x14ac:dyDescent="0.4">
      <c r="O61" s="28"/>
      <c r="P61" s="28"/>
      <c r="Q61" s="28"/>
    </row>
    <row r="62" spans="8:17" ht="135" customHeight="1" x14ac:dyDescent="0.4">
      <c r="O62" s="28"/>
      <c r="P62" s="28"/>
      <c r="Q62" s="28"/>
    </row>
    <row r="63" spans="8:17" x14ac:dyDescent="0.4">
      <c r="O63" s="28"/>
      <c r="P63" s="28"/>
      <c r="Q63" s="28"/>
    </row>
    <row r="64" spans="8:17" x14ac:dyDescent="0.4">
      <c r="O64" s="28"/>
      <c r="P64" s="28"/>
      <c r="Q64" s="28"/>
    </row>
    <row r="65" spans="15:17" ht="45" customHeight="1" x14ac:dyDescent="0.4">
      <c r="O65" s="28"/>
      <c r="P65" s="28"/>
      <c r="Q65" s="28"/>
    </row>
    <row r="66" spans="15:17" ht="30" customHeight="1" x14ac:dyDescent="0.4">
      <c r="O66" s="28"/>
      <c r="P66" s="28"/>
      <c r="Q66" s="28"/>
    </row>
    <row r="67" spans="15:17" x14ac:dyDescent="0.4">
      <c r="O67" s="28"/>
      <c r="P67" s="28"/>
      <c r="Q67" s="28"/>
    </row>
    <row r="68" spans="15:17" x14ac:dyDescent="0.4">
      <c r="O68" s="28"/>
      <c r="P68" s="28"/>
      <c r="Q68" s="28"/>
    </row>
    <row r="69" spans="15:17" x14ac:dyDescent="0.4">
      <c r="O69" s="28"/>
      <c r="P69" s="28"/>
      <c r="Q69" s="28"/>
    </row>
    <row r="70" spans="15:17" x14ac:dyDescent="0.4">
      <c r="O70" s="28"/>
      <c r="P70" s="28"/>
      <c r="Q70" s="28"/>
    </row>
    <row r="71" spans="15:17" x14ac:dyDescent="0.4">
      <c r="O71" s="28"/>
      <c r="P71" s="28"/>
      <c r="Q71" s="28"/>
    </row>
    <row r="72" spans="15:17" x14ac:dyDescent="0.4">
      <c r="O72" s="28"/>
      <c r="P72" s="28"/>
      <c r="Q72" s="28"/>
    </row>
    <row r="73" spans="15:17" x14ac:dyDescent="0.4">
      <c r="O73" s="28"/>
      <c r="P73" s="28"/>
      <c r="Q73" s="28"/>
    </row>
    <row r="74" spans="15:17" x14ac:dyDescent="0.4">
      <c r="O74" s="28"/>
      <c r="P74" s="28"/>
      <c r="Q74" s="28"/>
    </row>
    <row r="75" spans="15:17" x14ac:dyDescent="0.4">
      <c r="O75" s="28"/>
      <c r="P75" s="28"/>
      <c r="Q75" s="28"/>
    </row>
    <row r="76" spans="15:17" x14ac:dyDescent="0.4">
      <c r="O76" s="28"/>
      <c r="P76" s="28"/>
      <c r="Q76" s="28"/>
    </row>
    <row r="77" spans="15:17" x14ac:dyDescent="0.4">
      <c r="O77" s="28"/>
      <c r="P77" s="28"/>
      <c r="Q77" s="28"/>
    </row>
    <row r="78" spans="15:17" x14ac:dyDescent="0.4">
      <c r="O78" s="28"/>
      <c r="P78" s="28"/>
      <c r="Q78" s="28"/>
    </row>
    <row r="79" spans="15:17" x14ac:dyDescent="0.4">
      <c r="O79" s="28"/>
      <c r="P79" s="28"/>
      <c r="Q79" s="28"/>
    </row>
    <row r="80" spans="15:17" x14ac:dyDescent="0.4">
      <c r="O80" s="28"/>
      <c r="P80" s="28"/>
      <c r="Q80" s="28"/>
    </row>
    <row r="81" spans="15:17" x14ac:dyDescent="0.4">
      <c r="O81" s="28"/>
      <c r="P81" s="28"/>
      <c r="Q81" s="28"/>
    </row>
    <row r="82" spans="15:17" x14ac:dyDescent="0.4">
      <c r="O82" s="28"/>
      <c r="P82" s="28"/>
      <c r="Q82" s="28"/>
    </row>
    <row r="83" spans="15:17" x14ac:dyDescent="0.4">
      <c r="O83" s="28"/>
      <c r="P83" s="28"/>
      <c r="Q83" s="28"/>
    </row>
    <row r="84" spans="15:17" x14ac:dyDescent="0.4">
      <c r="O84" s="28"/>
      <c r="P84" s="28"/>
      <c r="Q84" s="28"/>
    </row>
    <row r="85" spans="15:17" x14ac:dyDescent="0.4">
      <c r="O85" s="28"/>
      <c r="P85" s="28"/>
      <c r="Q85" s="28"/>
    </row>
    <row r="86" spans="15:17" x14ac:dyDescent="0.4">
      <c r="O86" s="28"/>
      <c r="P86" s="28"/>
      <c r="Q86" s="28"/>
    </row>
    <row r="87" spans="15:17" x14ac:dyDescent="0.4">
      <c r="O87" s="28"/>
      <c r="P87" s="28"/>
      <c r="Q87" s="28"/>
    </row>
    <row r="88" spans="15:17" x14ac:dyDescent="0.4">
      <c r="O88" s="28"/>
      <c r="P88" s="28"/>
      <c r="Q88" s="28"/>
    </row>
    <row r="89" spans="15:17" x14ac:dyDescent="0.4">
      <c r="O89" s="28"/>
      <c r="P89" s="28"/>
      <c r="Q89" s="28"/>
    </row>
    <row r="90" spans="15:17" x14ac:dyDescent="0.4">
      <c r="O90" s="28"/>
      <c r="P90" s="28"/>
      <c r="Q90" s="28"/>
    </row>
    <row r="91" spans="15:17" x14ac:dyDescent="0.4">
      <c r="O91" s="28"/>
      <c r="P91" s="28"/>
      <c r="Q91" s="28"/>
    </row>
    <row r="92" spans="15:17" x14ac:dyDescent="0.4">
      <c r="O92" s="28"/>
      <c r="P92" s="28"/>
      <c r="Q92" s="28"/>
    </row>
    <row r="93" spans="15:17" x14ac:dyDescent="0.4">
      <c r="O93" s="28"/>
      <c r="P93" s="28"/>
      <c r="Q93" s="28"/>
    </row>
    <row r="94" spans="15:17" x14ac:dyDescent="0.4">
      <c r="O94" s="28"/>
      <c r="P94" s="28"/>
      <c r="Q94" s="28"/>
    </row>
    <row r="95" spans="15:17" x14ac:dyDescent="0.4">
      <c r="O95" s="28"/>
      <c r="P95" s="28"/>
      <c r="Q95" s="28"/>
    </row>
    <row r="96" spans="15:17" x14ac:dyDescent="0.4">
      <c r="O96" s="28"/>
      <c r="P96" s="28"/>
      <c r="Q96" s="28"/>
    </row>
    <row r="97" spans="15:17" x14ac:dyDescent="0.4">
      <c r="O97" s="28"/>
      <c r="P97" s="28"/>
      <c r="Q97" s="28"/>
    </row>
    <row r="98" spans="15:17" x14ac:dyDescent="0.4">
      <c r="O98" s="28"/>
      <c r="P98" s="28"/>
      <c r="Q98" s="28"/>
    </row>
    <row r="99" spans="15:17" x14ac:dyDescent="0.4">
      <c r="O99" s="28"/>
      <c r="P99" s="28"/>
      <c r="Q99" s="28"/>
    </row>
    <row r="100" spans="15:17" x14ac:dyDescent="0.4">
      <c r="O100" s="28"/>
      <c r="P100" s="28"/>
      <c r="Q100" s="28"/>
    </row>
    <row r="101" spans="15:17" x14ac:dyDescent="0.4">
      <c r="O101" s="28"/>
      <c r="P101" s="28"/>
      <c r="Q101" s="28"/>
    </row>
    <row r="102" spans="15:17" x14ac:dyDescent="0.4">
      <c r="O102" s="28"/>
      <c r="P102" s="28"/>
      <c r="Q102" s="28"/>
    </row>
    <row r="103" spans="15:17" x14ac:dyDescent="0.4">
      <c r="O103" s="28"/>
      <c r="P103" s="28"/>
      <c r="Q103" s="28"/>
    </row>
    <row r="104" spans="15:17" x14ac:dyDescent="0.4">
      <c r="O104" s="28"/>
      <c r="P104" s="28"/>
      <c r="Q104" s="28"/>
    </row>
    <row r="105" spans="15:17" x14ac:dyDescent="0.4">
      <c r="O105" s="28"/>
      <c r="P105" s="28"/>
      <c r="Q105" s="28"/>
    </row>
    <row r="106" spans="15:17" x14ac:dyDescent="0.4">
      <c r="O106" s="28"/>
      <c r="P106" s="28"/>
      <c r="Q106" s="28"/>
    </row>
    <row r="107" spans="15:17" x14ac:dyDescent="0.4">
      <c r="O107" s="28"/>
      <c r="P107" s="28"/>
      <c r="Q107" s="28"/>
    </row>
    <row r="108" spans="15:17" x14ac:dyDescent="0.4">
      <c r="O108" s="28"/>
      <c r="P108" s="28"/>
      <c r="Q108" s="28"/>
    </row>
    <row r="109" spans="15:17" x14ac:dyDescent="0.4">
      <c r="O109" s="28"/>
      <c r="P109" s="28"/>
      <c r="Q109" s="28"/>
    </row>
    <row r="110" spans="15:17" x14ac:dyDescent="0.4">
      <c r="O110" s="28"/>
      <c r="P110" s="28"/>
      <c r="Q110" s="28"/>
    </row>
    <row r="111" spans="15:17" x14ac:dyDescent="0.4">
      <c r="O111" s="28"/>
      <c r="P111" s="28"/>
      <c r="Q111" s="28"/>
    </row>
    <row r="112" spans="15:17" x14ac:dyDescent="0.4">
      <c r="O112" s="28"/>
      <c r="P112" s="28"/>
      <c r="Q112" s="28"/>
    </row>
    <row r="113" spans="15:17" x14ac:dyDescent="0.4">
      <c r="O113" s="28"/>
      <c r="P113" s="28"/>
      <c r="Q113" s="28"/>
    </row>
    <row r="114" spans="15:17" x14ac:dyDescent="0.4">
      <c r="O114" s="28"/>
      <c r="P114" s="28"/>
      <c r="Q114" s="28"/>
    </row>
    <row r="115" spans="15:17" x14ac:dyDescent="0.4">
      <c r="O115" s="28"/>
      <c r="P115" s="28"/>
      <c r="Q115" s="28"/>
    </row>
    <row r="116" spans="15:17" x14ac:dyDescent="0.4">
      <c r="O116" s="28"/>
      <c r="P116" s="28"/>
      <c r="Q116" s="28"/>
    </row>
    <row r="117" spans="15:17" x14ac:dyDescent="0.4">
      <c r="O117" s="28"/>
      <c r="P117" s="28"/>
      <c r="Q117" s="28"/>
    </row>
    <row r="118" spans="15:17" x14ac:dyDescent="0.4">
      <c r="O118" s="28"/>
      <c r="P118" s="28"/>
      <c r="Q118" s="28"/>
    </row>
    <row r="119" spans="15:17" x14ac:dyDescent="0.4">
      <c r="O119" s="28"/>
      <c r="P119" s="28"/>
      <c r="Q119" s="28"/>
    </row>
    <row r="120" spans="15:17" x14ac:dyDescent="0.4">
      <c r="O120" s="28"/>
      <c r="P120" s="28"/>
      <c r="Q120" s="28"/>
    </row>
    <row r="121" spans="15:17" x14ac:dyDescent="0.4">
      <c r="O121" s="28"/>
      <c r="P121" s="28"/>
      <c r="Q121" s="28"/>
    </row>
  </sheetData>
  <mergeCells count="8">
    <mergeCell ref="B19:D19"/>
    <mergeCell ref="B18:D18"/>
    <mergeCell ref="H19:I19"/>
    <mergeCell ref="H18:I18"/>
    <mergeCell ref="B2:F2"/>
    <mergeCell ref="B1:F1"/>
    <mergeCell ref="H1:M1"/>
    <mergeCell ref="H2:M2"/>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3370D19E-96FC-4FF8-A90B-E203AE4617A6}">
  <ds:schemaRefs/>
</ds:datastoreItem>
</file>

<file path=customXml/itemProps2.xml><?xml version="1.0" encoding="utf-8"?>
<ds:datastoreItem xmlns:ds="http://schemas.openxmlformats.org/officeDocument/2006/customXml" ds:itemID="{922E1318-C9C9-45F5-A5FE-834C236F9F08}">
  <ds:schemaRefs/>
</ds:datastoreItem>
</file>

<file path=customXml/itemProps3.xml><?xml version="1.0" encoding="utf-8"?>
<ds:datastoreItem xmlns:ds="http://schemas.openxmlformats.org/officeDocument/2006/customXml" ds:itemID="{826F6496-6B0F-4B7E-87C4-7F688561F806}">
  <ds:schemaRefs/>
</ds:datastoreItem>
</file>

<file path=customXml/itemProps4.xml><?xml version="1.0" encoding="utf-8"?>
<ds:datastoreItem xmlns:ds="http://schemas.openxmlformats.org/officeDocument/2006/customXml" ds:itemID="{930359D6-3C58-487A-B08E-BBCC672D50D0}">
  <ds:schemaRefs/>
</ds:datastoreItem>
</file>

<file path=customXml/itemProps5.xml><?xml version="1.0" encoding="utf-8"?>
<ds:datastoreItem xmlns:ds="http://schemas.openxmlformats.org/officeDocument/2006/customXml" ds:itemID="{06B8057D-8B4F-456F-8EEB-8FDEAC708205}">
  <ds:schemaRefs/>
</ds:datastoreItem>
</file>

<file path=customXml/itemProps6.xml><?xml version="1.0" encoding="utf-8"?>
<ds:datastoreItem xmlns:ds="http://schemas.openxmlformats.org/officeDocument/2006/customXml" ds:itemID="{A03E15A8-3711-4BCB-B8B9-053CECEBCBD1}">
  <ds:schemaRefs/>
</ds:datastoreItem>
</file>

<file path=customXml/itemProps7.xml><?xml version="1.0" encoding="utf-8"?>
<ds:datastoreItem xmlns:ds="http://schemas.openxmlformats.org/officeDocument/2006/customXml" ds:itemID="{A5144B64-339A-4620-BF4C-2B9BE62649A6}">
  <ds:schemaRefs/>
</ds:datastoreItem>
</file>

<file path=customXml/itemProps8.xml><?xml version="1.0" encoding="utf-8"?>
<ds:datastoreItem xmlns:ds="http://schemas.openxmlformats.org/officeDocument/2006/customXml" ds:itemID="{E168C4BD-B3D9-4A65-818D-9A2DE053857F}">
  <ds:schemaRefs/>
</ds:datastoreItem>
</file>

<file path=customXml/itemProps9.xml><?xml version="1.0" encoding="utf-8"?>
<ds:datastoreItem xmlns:ds="http://schemas.openxmlformats.org/officeDocument/2006/customXml" ds:itemID="{3369ACA3-B9CA-4557-81AD-521F1569C433}">
  <ds:schemaRefs/>
</ds:datastoreItem>
</file>

<file path=customXml/itemProps10.xml><?xml version="1.0" encoding="utf-8"?>
<ds:datastoreItem xmlns:ds="http://schemas.openxmlformats.org/officeDocument/2006/customXml" ds:itemID="{D2D148A1-7557-451E-A6E0-FC3A1617A3FF}">
  <ds:schemaRefs/>
</ds:datastoreItem>
</file>

<file path=customXml/itemProps11.xml><?xml version="1.0" encoding="utf-8"?>
<ds:datastoreItem xmlns:ds="http://schemas.openxmlformats.org/officeDocument/2006/customXml" ds:itemID="{64358844-0A97-4708-852C-477C983E11CD}">
  <ds:schemaRefs/>
</ds:datastoreItem>
</file>

<file path=customXml/itemProps12.xml><?xml version="1.0" encoding="utf-8"?>
<ds:datastoreItem xmlns:ds="http://schemas.openxmlformats.org/officeDocument/2006/customXml" ds:itemID="{3E182E82-8D67-42D9-B718-18839D20A654}">
  <ds:schemaRefs>
    <ds:schemaRef ds:uri="http://schemas.microsoft.com/DataMashup"/>
  </ds:schemaRefs>
</ds:datastoreItem>
</file>

<file path=customXml/itemProps13.xml><?xml version="1.0" encoding="utf-8"?>
<ds:datastoreItem xmlns:ds="http://schemas.openxmlformats.org/officeDocument/2006/customXml" ds:itemID="{3C8ADFD2-F854-4A78-9D3A-5E27DF430D72}">
  <ds:schemaRefs/>
</ds:datastoreItem>
</file>

<file path=customXml/itemProps14.xml><?xml version="1.0" encoding="utf-8"?>
<ds:datastoreItem xmlns:ds="http://schemas.openxmlformats.org/officeDocument/2006/customXml" ds:itemID="{24E9F2C1-C579-42FB-8FED-40F16A58E23A}">
  <ds:schemaRefs/>
</ds:datastoreItem>
</file>

<file path=customXml/itemProps15.xml><?xml version="1.0" encoding="utf-8"?>
<ds:datastoreItem xmlns:ds="http://schemas.openxmlformats.org/officeDocument/2006/customXml" ds:itemID="{45790B36-E46A-4725-91D4-7CBE13DD5910}">
  <ds:schemaRefs/>
</ds:datastoreItem>
</file>

<file path=customXml/itemProps16.xml><?xml version="1.0" encoding="utf-8"?>
<ds:datastoreItem xmlns:ds="http://schemas.openxmlformats.org/officeDocument/2006/customXml" ds:itemID="{BAF20452-0EA9-4555-BA3A-84BAC861F9C6}">
  <ds:schemaRefs/>
</ds:datastoreItem>
</file>

<file path=customXml/itemProps17.xml><?xml version="1.0" encoding="utf-8"?>
<ds:datastoreItem xmlns:ds="http://schemas.openxmlformats.org/officeDocument/2006/customXml" ds:itemID="{7225FAF6-0950-46C6-9352-DB48F6535DF6}">
  <ds:schemaRefs/>
</ds:datastoreItem>
</file>

<file path=customXml/itemProps18.xml><?xml version="1.0" encoding="utf-8"?>
<ds:datastoreItem xmlns:ds="http://schemas.openxmlformats.org/officeDocument/2006/customXml" ds:itemID="{ABB421CD-E7A6-4098-9DD7-1451BA2FF2FC}">
  <ds:schemaRefs/>
</ds:datastoreItem>
</file>

<file path=customXml/itemProps19.xml><?xml version="1.0" encoding="utf-8"?>
<ds:datastoreItem xmlns:ds="http://schemas.openxmlformats.org/officeDocument/2006/customXml" ds:itemID="{9E694E7A-AFE8-49F5-A9A3-675D42EBAF05}">
  <ds:schemaRefs/>
</ds:datastoreItem>
</file>

<file path=customXml/itemProps20.xml><?xml version="1.0" encoding="utf-8"?>
<ds:datastoreItem xmlns:ds="http://schemas.openxmlformats.org/officeDocument/2006/customXml" ds:itemID="{B24E02ED-221D-4D2F-89B2-E46C17325E17}">
  <ds:schemaRefs/>
</ds:datastoreItem>
</file>

<file path=customXml/itemProps21.xml><?xml version="1.0" encoding="utf-8"?>
<ds:datastoreItem xmlns:ds="http://schemas.openxmlformats.org/officeDocument/2006/customXml" ds:itemID="{A337B13E-EA91-494A-97ED-0BE63A07ADC8}">
  <ds:schemaRefs/>
</ds:datastoreItem>
</file>

<file path=customXml/itemProps22.xml><?xml version="1.0" encoding="utf-8"?>
<ds:datastoreItem xmlns:ds="http://schemas.openxmlformats.org/officeDocument/2006/customXml" ds:itemID="{4270EA25-9858-4376-AAB4-A3A28DA1D167}">
  <ds:schemaRefs/>
</ds:datastoreItem>
</file>

<file path=customXml/itemProps23.xml><?xml version="1.0" encoding="utf-8"?>
<ds:datastoreItem xmlns:ds="http://schemas.openxmlformats.org/officeDocument/2006/customXml" ds:itemID="{DB5E0247-D874-4772-9282-8BE7C432C7A1}">
  <ds:schemaRefs/>
</ds:datastoreItem>
</file>

<file path=customXml/itemProps24.xml><?xml version="1.0" encoding="utf-8"?>
<ds:datastoreItem xmlns:ds="http://schemas.openxmlformats.org/officeDocument/2006/customXml" ds:itemID="{26B13685-7A44-4DD1-9381-5C65B81CF4AA}">
  <ds:schemaRefs/>
</ds:datastoreItem>
</file>

<file path=customXml/itemProps25.xml><?xml version="1.0" encoding="utf-8"?>
<ds:datastoreItem xmlns:ds="http://schemas.openxmlformats.org/officeDocument/2006/customXml" ds:itemID="{C16B2225-71A1-4860-A18B-98176303F207}">
  <ds:schemaRefs/>
</ds:datastoreItem>
</file>

<file path=customXml/itemProps26.xml><?xml version="1.0" encoding="utf-8"?>
<ds:datastoreItem xmlns:ds="http://schemas.openxmlformats.org/officeDocument/2006/customXml" ds:itemID="{12902213-929C-4A5E-BEAB-B0E38606B841}">
  <ds:schemaRefs/>
</ds:datastoreItem>
</file>

<file path=customXml/itemProps27.xml><?xml version="1.0" encoding="utf-8"?>
<ds:datastoreItem xmlns:ds="http://schemas.openxmlformats.org/officeDocument/2006/customXml" ds:itemID="{37694863-B934-41DD-B910-0FE1BD672F44}">
  <ds:schemaRefs/>
</ds:datastoreItem>
</file>

<file path=customXml/itemProps28.xml><?xml version="1.0" encoding="utf-8"?>
<ds:datastoreItem xmlns:ds="http://schemas.openxmlformats.org/officeDocument/2006/customXml" ds:itemID="{E7EA9760-B469-451A-B35C-3CD99A7C21D4}">
  <ds:schemaRefs/>
</ds:datastoreItem>
</file>

<file path=customXml/itemProps29.xml><?xml version="1.0" encoding="utf-8"?>
<ds:datastoreItem xmlns:ds="http://schemas.openxmlformats.org/officeDocument/2006/customXml" ds:itemID="{2E2C7F0E-072C-407D-B1EE-4550553F5636}">
  <ds:schemaRefs/>
</ds:datastoreItem>
</file>

<file path=customXml/itemProps30.xml><?xml version="1.0" encoding="utf-8"?>
<ds:datastoreItem xmlns:ds="http://schemas.openxmlformats.org/officeDocument/2006/customXml" ds:itemID="{CD8DFBC9-4BC0-4ED9-80B8-9C9C7BAB637A}">
  <ds:schemaRefs/>
</ds:datastoreItem>
</file>

<file path=customXml/itemProps31.xml><?xml version="1.0" encoding="utf-8"?>
<ds:datastoreItem xmlns:ds="http://schemas.openxmlformats.org/officeDocument/2006/customXml" ds:itemID="{E592ACEA-2939-433E-8BCF-DAC081F785B0}">
  <ds:schemaRefs/>
</ds:datastoreItem>
</file>

<file path=customXml/itemProps32.xml><?xml version="1.0" encoding="utf-8"?>
<ds:datastoreItem xmlns:ds="http://schemas.openxmlformats.org/officeDocument/2006/customXml" ds:itemID="{11EBD65E-7BCA-4682-A940-9616663DC486}">
  <ds:schemaRefs/>
</ds:datastoreItem>
</file>

<file path=customXml/itemProps33.xml><?xml version="1.0" encoding="utf-8"?>
<ds:datastoreItem xmlns:ds="http://schemas.openxmlformats.org/officeDocument/2006/customXml" ds:itemID="{ECE59B5E-26CD-460A-A42B-1DC19FD82566}">
  <ds:schemaRefs/>
</ds:datastoreItem>
</file>

<file path=customXml/itemProps34.xml><?xml version="1.0" encoding="utf-8"?>
<ds:datastoreItem xmlns:ds="http://schemas.openxmlformats.org/officeDocument/2006/customXml" ds:itemID="{C647B6F4-8ED6-48A4-9E99-663DF4EDA596}">
  <ds:schemaRefs/>
</ds:datastoreItem>
</file>

<file path=customXml/itemProps35.xml><?xml version="1.0" encoding="utf-8"?>
<ds:datastoreItem xmlns:ds="http://schemas.openxmlformats.org/officeDocument/2006/customXml" ds:itemID="{46493C46-0F17-47FF-8967-EC208D6EC372}">
  <ds:schemaRefs/>
</ds:datastoreItem>
</file>

<file path=customXml/itemProps36.xml><?xml version="1.0" encoding="utf-8"?>
<ds:datastoreItem xmlns:ds="http://schemas.openxmlformats.org/officeDocument/2006/customXml" ds:itemID="{A15E89E8-9177-43F1-8C90-F5C23CA71C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Sales Overview By Category</vt:lpstr>
      <vt:lpstr>Prize Vs Rating</vt:lpstr>
      <vt:lpstr>Pivot table Subcategories</vt:lpstr>
      <vt:lpstr>Dashboard</vt:lpstr>
      <vt:lpstr>Data Model</vt:lpstr>
      <vt:lpstr>Average_Ratings</vt:lpstr>
      <vt:lpstr>Median_Price</vt:lpstr>
      <vt:lpstr>Top_Perfomers</vt:lpstr>
      <vt:lpstr>Total_Product</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Aigberadion Andrew</dc:creator>
  <cp:lastModifiedBy>Aigberadion Andrew</cp:lastModifiedBy>
  <dcterms:created xsi:type="dcterms:W3CDTF">2025-10-06T21:52:42Z</dcterms:created>
  <dcterms:modified xsi:type="dcterms:W3CDTF">2025-10-14T16:50:03Z</dcterms:modified>
</cp:coreProperties>
</file>