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35" windowWidth="18195" windowHeight="12330" activeTab="2"/>
  </bookViews>
  <sheets>
    <sheet name="Output" sheetId="2" r:id="rId1"/>
    <sheet name="Graph" sheetId="3" r:id="rId2"/>
    <sheet name="Schedules" sheetId="4" r:id="rId3"/>
  </sheets>
  <externalReferences>
    <externalReference r:id="rId4"/>
  </externalReferences>
  <definedNames>
    <definedName name="AbandonRate">Graph!$F$26</definedName>
    <definedName name="BinaryList">'[1]Input Lists'!$C$1:$C$2</definedName>
    <definedName name="NoEmpTypes">Schedules!$B$7</definedName>
    <definedName name="Schedules">Schedules!$A$15:$AO$37</definedName>
    <definedName name="ScheduleSum">Schedules!$A$40:$K$61</definedName>
    <definedName name="SimOutput">Output!$A$2:$V$2101</definedName>
    <definedName name="Skills">Schedules!$A$1:$K$12</definedName>
    <definedName name="TypeList">'[1]Input Lists'!$B$1:$B$10</definedName>
  </definedNames>
  <calcPr calcId="145621"/>
</workbook>
</file>

<file path=xl/calcChain.xml><?xml version="1.0" encoding="utf-8"?>
<calcChain xmlns="http://schemas.openxmlformats.org/spreadsheetml/2006/main">
  <c r="G26" i="3" l="1"/>
  <c r="X3" i="3" l="1"/>
  <c r="F27" i="3" s="1"/>
  <c r="X4" i="3"/>
  <c r="F28" i="3" s="1"/>
  <c r="X5" i="3"/>
  <c r="F29" i="3" s="1"/>
  <c r="X6" i="3"/>
  <c r="F30" i="3" s="1"/>
  <c r="X7" i="3"/>
  <c r="F31" i="3" s="1"/>
  <c r="X8" i="3"/>
  <c r="F32" i="3" s="1"/>
  <c r="X9" i="3"/>
  <c r="F33" i="3" s="1"/>
  <c r="X10" i="3"/>
  <c r="F34" i="3" s="1"/>
  <c r="X11" i="3"/>
  <c r="F35" i="3" s="1"/>
  <c r="X12" i="3"/>
  <c r="F36" i="3" s="1"/>
  <c r="X2" i="3"/>
  <c r="F26" i="3" s="1"/>
  <c r="C13" i="3" l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C2" i="3"/>
</calcChain>
</file>

<file path=xl/sharedStrings.xml><?xml version="1.0" encoding="utf-8"?>
<sst xmlns="http://schemas.openxmlformats.org/spreadsheetml/2006/main" count="81" uniqueCount="72">
  <si>
    <t>Abandonments01</t>
  </si>
  <si>
    <t>Abandonments02</t>
  </si>
  <si>
    <t>Abandonments03</t>
  </si>
  <si>
    <t>Abandonments04</t>
  </si>
  <si>
    <t>Abandonments05</t>
  </si>
  <si>
    <t>Abandonments06</t>
  </si>
  <si>
    <t>Abandonments07</t>
  </si>
  <si>
    <t>Abandonments08</t>
  </si>
  <si>
    <t>Abandonments09</t>
  </si>
  <si>
    <t>Abandonments10</t>
  </si>
  <si>
    <t>TotalCalls01</t>
  </si>
  <si>
    <t>TotalCalls02</t>
  </si>
  <si>
    <t>TotalCalls03</t>
  </si>
  <si>
    <t>TotalCalls04</t>
  </si>
  <si>
    <t>TotalCalls05</t>
  </si>
  <si>
    <t>TotalCalls06</t>
  </si>
  <si>
    <t>TotalCalls07</t>
  </si>
  <si>
    <t>TotalCalls08</t>
  </si>
  <si>
    <t>TotalCalls09</t>
  </si>
  <si>
    <t>TotalCalls10</t>
  </si>
  <si>
    <t>Hour</t>
  </si>
  <si>
    <t>Abandons 1</t>
  </si>
  <si>
    <t>Abandons 2</t>
  </si>
  <si>
    <t>Abandons 3</t>
  </si>
  <si>
    <t>Abandons 4</t>
  </si>
  <si>
    <t>Abandons 5</t>
  </si>
  <si>
    <t>Abandons 6</t>
  </si>
  <si>
    <t>Abandons 7</t>
  </si>
  <si>
    <t>Abandons 8</t>
  </si>
  <si>
    <t>Abandons 9</t>
  </si>
  <si>
    <t>Abandons 10</t>
  </si>
  <si>
    <t>Total Calls 1</t>
  </si>
  <si>
    <t>Total Calls 2</t>
  </si>
  <si>
    <t>Total Calls 3</t>
  </si>
  <si>
    <t>Total Calls 4</t>
  </si>
  <si>
    <t>Total Calls 5</t>
  </si>
  <si>
    <t>Total Calls 6</t>
  </si>
  <si>
    <t>Total Calls 7</t>
  </si>
  <si>
    <t>Total Calls 8</t>
  </si>
  <si>
    <t>Total Calls 9</t>
  </si>
  <si>
    <t>Total Calls 10</t>
  </si>
  <si>
    <t>Abandonment Rate</t>
  </si>
  <si>
    <t>Overall</t>
  </si>
  <si>
    <t>Skill 1</t>
  </si>
  <si>
    <t>Skill 2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</si>
  <si>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</si>
  <si>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</si>
  <si>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</si>
  <si>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</si>
  <si>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</si>
  <si>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</si>
  <si>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</si>
  <si>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</si>
  <si>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Summaries</t>
  </si>
  <si>
    <t>Run</t>
  </si>
  <si>
    <t>Skill ID</t>
  </si>
  <si>
    <t>Spine</t>
  </si>
  <si>
    <t>Adult</t>
  </si>
  <si>
    <t>Front Pod</t>
  </si>
  <si>
    <t>Oncology/UE</t>
  </si>
  <si>
    <t>Hand</t>
  </si>
  <si>
    <t>Skill Proficiency 1</t>
  </si>
  <si>
    <t>Skill Proficiency 2</t>
  </si>
  <si>
    <t>Skill Proficiency 3</t>
  </si>
  <si>
    <t>Skill Proficiency 4</t>
  </si>
  <si>
    <t>Skill Proficiency 5</t>
  </si>
  <si>
    <t/>
  </si>
  <si>
    <t>Employee Type 1</t>
  </si>
  <si>
    <t>Employee Type 2</t>
  </si>
  <si>
    <t>Employee Type 3</t>
  </si>
  <si>
    <t>Employee Type 4</t>
  </si>
  <si>
    <t>Employee Type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</si>
</sst>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i/>
      <sz val="10"/>
      <color rgb="FF0070C0"/>
      <name val="Arial"/>
      <family val="2"/>
    </font>
    <font>
      <sz val="10"/>
      <color rgb="FF0070C0"/>
      <name val="Arial"/>
      <family val="2"/>
    </font>
    <font>
      <b/>
      <i/>
      <sz val="10"/>
      <color rgb="FF00B05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NumberFormat="1"/>
    <xf numFmtId="20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/>
    <xf numFmtId="10" fontId="0" fillId="0" borderId="0" xfId="0" applyNumberFormat="1" applyBorder="1"/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 applyProtection="1">
      <alignment horizontal="center" vertical="center"/>
      <protection locked="0"/>
    </xf>
    <xf numFmtId="0" fontId="0" fillId="3" borderId="4" xfId="0" applyFont="1" applyFill="1" applyBorder="1" applyAlignment="1" applyProtection="1">
      <alignment horizontal="center" vertical="center"/>
      <protection locked="0"/>
    </xf>
    <xf numFmtId="0" fontId="0" fillId="3" borderId="5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0" fontId="0" fillId="3" borderId="11" xfId="0" applyFont="1" applyFill="1" applyBorder="1" applyAlignment="1" applyProtection="1">
      <alignment horizontal="center" vertical="center"/>
      <protection locked="0"/>
    </xf>
    <xf numFmtId="0" fontId="0" fillId="3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>
      <alignment horizontal="left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>
      <alignment horizontal="left" vertical="center"/>
    </xf>
    <xf numFmtId="0" fontId="0" fillId="3" borderId="17" xfId="0" applyFont="1" applyFill="1" applyBorder="1" applyAlignment="1" applyProtection="1">
      <alignment horizontal="center" vertical="center"/>
      <protection locked="0"/>
    </xf>
    <xf numFmtId="0" fontId="0" fillId="3" borderId="18" xfId="0" applyFont="1" applyFill="1" applyBorder="1" applyAlignment="1" applyProtection="1">
      <alignment horizontal="center" vertical="center"/>
      <protection locked="0"/>
    </xf>
    <xf numFmtId="0" fontId="0" fillId="3" borderId="19" xfId="0" applyFont="1" applyFill="1" applyBorder="1" applyAlignment="1" applyProtection="1">
      <alignment horizontal="center" vertical="center"/>
      <protection locked="0"/>
    </xf>
    <xf numFmtId="0" fontId="0" fillId="4" borderId="10" xfId="0" applyFont="1" applyFill="1" applyBorder="1" applyAlignment="1" applyProtection="1">
      <alignment horizontal="center" vertical="center"/>
      <protection locked="0"/>
    </xf>
    <xf numFmtId="0" fontId="0" fillId="4" borderId="11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3" fillId="3" borderId="20" xfId="0" applyFont="1" applyFill="1" applyBorder="1" applyAlignment="1">
      <alignment horizontal="center" vertical="center"/>
    </xf>
    <xf numFmtId="0" fontId="4" fillId="3" borderId="21" xfId="0" applyNumberFormat="1" applyFont="1" applyFill="1" applyBorder="1" applyAlignment="1" applyProtection="1">
      <alignment horizontal="center" vertical="center"/>
      <protection locked="0"/>
    </xf>
    <xf numFmtId="0" fontId="4" fillId="3" borderId="22" xfId="0" applyNumberFormat="1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 applyProtection="1">
      <alignment horizontal="center" vertical="center"/>
      <protection locked="0"/>
    </xf>
    <xf numFmtId="0" fontId="6" fillId="3" borderId="23" xfId="0" applyFont="1" applyFill="1" applyBorder="1" applyAlignment="1" applyProtection="1">
      <alignment horizontal="center" vertical="center"/>
      <protection locked="0"/>
    </xf>
    <xf numFmtId="0" fontId="0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 applyProtection="1">
      <alignment horizontal="center" vertical="center"/>
      <protection locked="0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0" fontId="7" fillId="3" borderId="12" xfId="0" applyFont="1" applyFill="1" applyBorder="1" applyAlignment="1" applyProtection="1">
      <alignment horizontal="center" vertical="center"/>
      <protection locked="0"/>
    </xf>
    <xf numFmtId="0" fontId="0" fillId="3" borderId="26" xfId="0" applyFont="1" applyFill="1" applyBorder="1" applyAlignment="1">
      <alignment horizontal="center" vertical="center"/>
    </xf>
    <xf numFmtId="0" fontId="0" fillId="3" borderId="27" xfId="0" applyFont="1" applyFill="1" applyBorder="1" applyAlignment="1" applyProtection="1">
      <alignment horizontal="center" vertical="center"/>
      <protection locked="0"/>
    </xf>
    <xf numFmtId="0" fontId="0" fillId="3" borderId="28" xfId="0" applyFont="1" applyFill="1" applyBorder="1" applyAlignment="1" applyProtection="1">
      <alignment horizontal="center" vertical="center"/>
      <protection locked="0"/>
    </xf>
    <xf numFmtId="0" fontId="0" fillId="3" borderId="29" xfId="0" applyFont="1" applyFill="1" applyBorder="1" applyAlignment="1" applyProtection="1">
      <alignment horizontal="center" vertical="center"/>
      <protection locked="0"/>
    </xf>
    <xf numFmtId="0" fontId="0" fillId="3" borderId="30" xfId="0" applyFont="1" applyFill="1" applyBorder="1" applyAlignment="1" applyProtection="1">
      <alignment horizontal="center" vertical="center"/>
      <protection locked="0"/>
    </xf>
    <xf numFmtId="0" fontId="0" fillId="3" borderId="31" xfId="0" applyFont="1" applyFill="1" applyBorder="1" applyAlignment="1">
      <alignment horizontal="center" vertical="center"/>
    </xf>
    <xf numFmtId="0" fontId="0" fillId="3" borderId="32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1" fontId="0" fillId="2" borderId="37" xfId="0" applyNumberFormat="1" applyFill="1" applyBorder="1" applyAlignment="1">
      <alignment horizontal="center" vertical="center"/>
    </xf>
    <xf numFmtId="1" fontId="0" fillId="2" borderId="38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39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" fontId="0" fillId="2" borderId="4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2" borderId="29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" fontId="0" fillId="2" borderId="4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2" borderId="42" xfId="0" applyNumberForma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5">
    <dxf>
      <fill>
        <patternFill>
          <bgColor rgb="FFCFCB35"/>
        </patternFill>
      </fill>
    </dxf>
    <dxf>
      <fill>
        <patternFill>
          <bgColor rgb="FFFFFF00"/>
        </patternFill>
      </fill>
    </dxf>
    <dxf>
      <fill>
        <patternFill>
          <bgColor rgb="FFCFCB3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Abandons 1</c:v>
                </c:pt>
              </c:strCache>
            </c:strRef>
          </c:tx>
          <c:marker>
            <c:symbol val="none"/>
          </c:marker>
          <c:cat>
            <c:numRef>
              <c:f>Graph!$B$2:$B$22</c:f>
              <c:numCache>
                <c:formatCode>h:mm</c:formatCode>
                <c:ptCount val="21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0.35416666666666702</c:v>
                </c:pt>
                <c:pt idx="4">
                  <c:v>0.375</c:v>
                </c:pt>
                <c:pt idx="5">
                  <c:v>0.39583333333333398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0.45833333333333398</c:v>
                </c:pt>
                <c:pt idx="9">
                  <c:v>0.47916666666666702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0.54166666666666696</c:v>
                </c:pt>
                <c:pt idx="13">
                  <c:v>0.5625</c:v>
                </c:pt>
                <c:pt idx="14">
                  <c:v>0.58333333333333304</c:v>
                </c:pt>
                <c:pt idx="15">
                  <c:v>0.60416666666666696</c:v>
                </c:pt>
                <c:pt idx="16">
                  <c:v>0.625</c:v>
                </c:pt>
                <c:pt idx="17">
                  <c:v>0.64583333333333304</c:v>
                </c:pt>
                <c:pt idx="18">
                  <c:v>0.66666666666666696</c:v>
                </c:pt>
                <c:pt idx="19">
                  <c:v>0.6875</c:v>
                </c:pt>
                <c:pt idx="20">
                  <c:v>0.70833333333333304</c:v>
                </c:pt>
              </c:numCache>
            </c:numRef>
          </c:cat>
          <c:val>
            <c:numRef>
              <c:f>Graph!$C$2:$C$22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Abandons 2</c:v>
                </c:pt>
              </c:strCache>
            </c:strRef>
          </c:tx>
          <c:marker>
            <c:symbol val="none"/>
          </c:marker>
          <c:cat>
            <c:numRef>
              <c:f>Graph!$B$2:$B$22</c:f>
              <c:numCache>
                <c:formatCode>h:mm</c:formatCode>
                <c:ptCount val="21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0.35416666666666702</c:v>
                </c:pt>
                <c:pt idx="4">
                  <c:v>0.375</c:v>
                </c:pt>
                <c:pt idx="5">
                  <c:v>0.39583333333333398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0.45833333333333398</c:v>
                </c:pt>
                <c:pt idx="9">
                  <c:v>0.47916666666666702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0.54166666666666696</c:v>
                </c:pt>
                <c:pt idx="13">
                  <c:v>0.5625</c:v>
                </c:pt>
                <c:pt idx="14">
                  <c:v>0.58333333333333304</c:v>
                </c:pt>
                <c:pt idx="15">
                  <c:v>0.60416666666666696</c:v>
                </c:pt>
                <c:pt idx="16">
                  <c:v>0.625</c:v>
                </c:pt>
                <c:pt idx="17">
                  <c:v>0.64583333333333304</c:v>
                </c:pt>
                <c:pt idx="18">
                  <c:v>0.66666666666666696</c:v>
                </c:pt>
                <c:pt idx="19">
                  <c:v>0.6875</c:v>
                </c:pt>
                <c:pt idx="20">
                  <c:v>0.70833333333333304</c:v>
                </c:pt>
              </c:numCache>
            </c:numRef>
          </c:cat>
          <c:val>
            <c:numRef>
              <c:f>Graph!$D$2:$D$22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Graph!$E$1</c:f>
              <c:strCache>
                <c:ptCount val="1"/>
                <c:pt idx="0">
                  <c:v>Abandons 3</c:v>
                </c:pt>
              </c:strCache>
            </c:strRef>
          </c:tx>
          <c:marker>
            <c:symbol val="none"/>
          </c:marker>
          <c:cat>
            <c:numRef>
              <c:f>Graph!$B$2:$B$22</c:f>
              <c:numCache>
                <c:formatCode>h:mm</c:formatCode>
                <c:ptCount val="21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0.35416666666666702</c:v>
                </c:pt>
                <c:pt idx="4">
                  <c:v>0.375</c:v>
                </c:pt>
                <c:pt idx="5">
                  <c:v>0.39583333333333398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0.45833333333333398</c:v>
                </c:pt>
                <c:pt idx="9">
                  <c:v>0.47916666666666702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0.54166666666666696</c:v>
                </c:pt>
                <c:pt idx="13">
                  <c:v>0.5625</c:v>
                </c:pt>
                <c:pt idx="14">
                  <c:v>0.58333333333333304</c:v>
                </c:pt>
                <c:pt idx="15">
                  <c:v>0.60416666666666696</c:v>
                </c:pt>
                <c:pt idx="16">
                  <c:v>0.625</c:v>
                </c:pt>
                <c:pt idx="17">
                  <c:v>0.64583333333333304</c:v>
                </c:pt>
                <c:pt idx="18">
                  <c:v>0.66666666666666696</c:v>
                </c:pt>
                <c:pt idx="19">
                  <c:v>0.6875</c:v>
                </c:pt>
                <c:pt idx="20">
                  <c:v>0.70833333333333304</c:v>
                </c:pt>
              </c:numCache>
            </c:numRef>
          </c:cat>
          <c:val>
            <c:numRef>
              <c:f>Graph!$E$2:$E$22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Graph!$F$1</c:f>
              <c:strCache>
                <c:ptCount val="1"/>
                <c:pt idx="0">
                  <c:v>Abandons 4</c:v>
                </c:pt>
              </c:strCache>
            </c:strRef>
          </c:tx>
          <c:marker>
            <c:symbol val="none"/>
          </c:marker>
          <c:cat>
            <c:numRef>
              <c:f>Graph!$B$2:$B$22</c:f>
              <c:numCache>
                <c:formatCode>h:mm</c:formatCode>
                <c:ptCount val="21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0.35416666666666702</c:v>
                </c:pt>
                <c:pt idx="4">
                  <c:v>0.375</c:v>
                </c:pt>
                <c:pt idx="5">
                  <c:v>0.39583333333333398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0.45833333333333398</c:v>
                </c:pt>
                <c:pt idx="9">
                  <c:v>0.47916666666666702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0.54166666666666696</c:v>
                </c:pt>
                <c:pt idx="13">
                  <c:v>0.5625</c:v>
                </c:pt>
                <c:pt idx="14">
                  <c:v>0.58333333333333304</c:v>
                </c:pt>
                <c:pt idx="15">
                  <c:v>0.60416666666666696</c:v>
                </c:pt>
                <c:pt idx="16">
                  <c:v>0.625</c:v>
                </c:pt>
                <c:pt idx="17">
                  <c:v>0.64583333333333304</c:v>
                </c:pt>
                <c:pt idx="18">
                  <c:v>0.66666666666666696</c:v>
                </c:pt>
                <c:pt idx="19">
                  <c:v>0.6875</c:v>
                </c:pt>
                <c:pt idx="20">
                  <c:v>0.70833333333333304</c:v>
                </c:pt>
              </c:numCache>
            </c:numRef>
          </c:cat>
          <c:val>
            <c:numRef>
              <c:f>Graph!$F$2:$F$22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Graph!$G$1</c:f>
              <c:strCache>
                <c:ptCount val="1"/>
                <c:pt idx="0">
                  <c:v>Abandons 5</c:v>
                </c:pt>
              </c:strCache>
            </c:strRef>
          </c:tx>
          <c:marker>
            <c:symbol val="none"/>
          </c:marker>
          <c:cat>
            <c:numRef>
              <c:f>Graph!$B$2:$B$22</c:f>
              <c:numCache>
                <c:formatCode>h:mm</c:formatCode>
                <c:ptCount val="21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0.35416666666666702</c:v>
                </c:pt>
                <c:pt idx="4">
                  <c:v>0.375</c:v>
                </c:pt>
                <c:pt idx="5">
                  <c:v>0.39583333333333398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0.45833333333333398</c:v>
                </c:pt>
                <c:pt idx="9">
                  <c:v>0.47916666666666702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0.54166666666666696</c:v>
                </c:pt>
                <c:pt idx="13">
                  <c:v>0.5625</c:v>
                </c:pt>
                <c:pt idx="14">
                  <c:v>0.58333333333333304</c:v>
                </c:pt>
                <c:pt idx="15">
                  <c:v>0.60416666666666696</c:v>
                </c:pt>
                <c:pt idx="16">
                  <c:v>0.625</c:v>
                </c:pt>
                <c:pt idx="17">
                  <c:v>0.64583333333333304</c:v>
                </c:pt>
                <c:pt idx="18">
                  <c:v>0.66666666666666696</c:v>
                </c:pt>
                <c:pt idx="19">
                  <c:v>0.6875</c:v>
                </c:pt>
                <c:pt idx="20">
                  <c:v>0.70833333333333304</c:v>
                </c:pt>
              </c:numCache>
            </c:numRef>
          </c:cat>
          <c:val>
            <c:numRef>
              <c:f>Graph!$G$2:$G$22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Graph!$H$1</c:f>
              <c:strCache>
                <c:ptCount val="1"/>
                <c:pt idx="0">
                  <c:v>Abandons 6</c:v>
                </c:pt>
              </c:strCache>
            </c:strRef>
          </c:tx>
          <c:marker>
            <c:symbol val="none"/>
          </c:marker>
          <c:cat>
            <c:numRef>
              <c:f>Graph!$B$2:$B$22</c:f>
              <c:numCache>
                <c:formatCode>h:mm</c:formatCode>
                <c:ptCount val="21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0.35416666666666702</c:v>
                </c:pt>
                <c:pt idx="4">
                  <c:v>0.375</c:v>
                </c:pt>
                <c:pt idx="5">
                  <c:v>0.39583333333333398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0.45833333333333398</c:v>
                </c:pt>
                <c:pt idx="9">
                  <c:v>0.47916666666666702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0.54166666666666696</c:v>
                </c:pt>
                <c:pt idx="13">
                  <c:v>0.5625</c:v>
                </c:pt>
                <c:pt idx="14">
                  <c:v>0.58333333333333304</c:v>
                </c:pt>
                <c:pt idx="15">
                  <c:v>0.60416666666666696</c:v>
                </c:pt>
                <c:pt idx="16">
                  <c:v>0.625</c:v>
                </c:pt>
                <c:pt idx="17">
                  <c:v>0.64583333333333304</c:v>
                </c:pt>
                <c:pt idx="18">
                  <c:v>0.66666666666666696</c:v>
                </c:pt>
                <c:pt idx="19">
                  <c:v>0.6875</c:v>
                </c:pt>
                <c:pt idx="20">
                  <c:v>0.70833333333333304</c:v>
                </c:pt>
              </c:numCache>
            </c:numRef>
          </c:cat>
          <c:val>
            <c:numRef>
              <c:f>Graph!$H$2:$H$22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Graph!$I$1</c:f>
              <c:strCache>
                <c:ptCount val="1"/>
                <c:pt idx="0">
                  <c:v>Abandons 7</c:v>
                </c:pt>
              </c:strCache>
            </c:strRef>
          </c:tx>
          <c:marker>
            <c:symbol val="none"/>
          </c:marker>
          <c:cat>
            <c:numRef>
              <c:f>Graph!$B$2:$B$22</c:f>
              <c:numCache>
                <c:formatCode>h:mm</c:formatCode>
                <c:ptCount val="21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0.35416666666666702</c:v>
                </c:pt>
                <c:pt idx="4">
                  <c:v>0.375</c:v>
                </c:pt>
                <c:pt idx="5">
                  <c:v>0.39583333333333398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0.45833333333333398</c:v>
                </c:pt>
                <c:pt idx="9">
                  <c:v>0.47916666666666702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0.54166666666666696</c:v>
                </c:pt>
                <c:pt idx="13">
                  <c:v>0.5625</c:v>
                </c:pt>
                <c:pt idx="14">
                  <c:v>0.58333333333333304</c:v>
                </c:pt>
                <c:pt idx="15">
                  <c:v>0.60416666666666696</c:v>
                </c:pt>
                <c:pt idx="16">
                  <c:v>0.625</c:v>
                </c:pt>
                <c:pt idx="17">
                  <c:v>0.64583333333333304</c:v>
                </c:pt>
                <c:pt idx="18">
                  <c:v>0.66666666666666696</c:v>
                </c:pt>
                <c:pt idx="19">
                  <c:v>0.6875</c:v>
                </c:pt>
                <c:pt idx="20">
                  <c:v>0.70833333333333304</c:v>
                </c:pt>
              </c:numCache>
            </c:numRef>
          </c:cat>
          <c:val>
            <c:numRef>
              <c:f>Graph!$I$2:$I$22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Graph!$J$1</c:f>
              <c:strCache>
                <c:ptCount val="1"/>
                <c:pt idx="0">
                  <c:v>Abandons 8</c:v>
                </c:pt>
              </c:strCache>
            </c:strRef>
          </c:tx>
          <c:marker>
            <c:symbol val="none"/>
          </c:marker>
          <c:cat>
            <c:numRef>
              <c:f>Graph!$B$2:$B$22</c:f>
              <c:numCache>
                <c:formatCode>h:mm</c:formatCode>
                <c:ptCount val="21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0.35416666666666702</c:v>
                </c:pt>
                <c:pt idx="4">
                  <c:v>0.375</c:v>
                </c:pt>
                <c:pt idx="5">
                  <c:v>0.39583333333333398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0.45833333333333398</c:v>
                </c:pt>
                <c:pt idx="9">
                  <c:v>0.47916666666666702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0.54166666666666696</c:v>
                </c:pt>
                <c:pt idx="13">
                  <c:v>0.5625</c:v>
                </c:pt>
                <c:pt idx="14">
                  <c:v>0.58333333333333304</c:v>
                </c:pt>
                <c:pt idx="15">
                  <c:v>0.60416666666666696</c:v>
                </c:pt>
                <c:pt idx="16">
                  <c:v>0.625</c:v>
                </c:pt>
                <c:pt idx="17">
                  <c:v>0.64583333333333304</c:v>
                </c:pt>
                <c:pt idx="18">
                  <c:v>0.66666666666666696</c:v>
                </c:pt>
                <c:pt idx="19">
                  <c:v>0.6875</c:v>
                </c:pt>
                <c:pt idx="20">
                  <c:v>0.70833333333333304</c:v>
                </c:pt>
              </c:numCache>
            </c:numRef>
          </c:cat>
          <c:val>
            <c:numRef>
              <c:f>Graph!$J$2:$J$22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Graph!$K$1</c:f>
              <c:strCache>
                <c:ptCount val="1"/>
                <c:pt idx="0">
                  <c:v>Abandons 9</c:v>
                </c:pt>
              </c:strCache>
            </c:strRef>
          </c:tx>
          <c:marker>
            <c:symbol val="none"/>
          </c:marker>
          <c:cat>
            <c:numRef>
              <c:f>Graph!$B$2:$B$22</c:f>
              <c:numCache>
                <c:formatCode>h:mm</c:formatCode>
                <c:ptCount val="21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0.35416666666666702</c:v>
                </c:pt>
                <c:pt idx="4">
                  <c:v>0.375</c:v>
                </c:pt>
                <c:pt idx="5">
                  <c:v>0.39583333333333398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0.45833333333333398</c:v>
                </c:pt>
                <c:pt idx="9">
                  <c:v>0.47916666666666702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0.54166666666666696</c:v>
                </c:pt>
                <c:pt idx="13">
                  <c:v>0.5625</c:v>
                </c:pt>
                <c:pt idx="14">
                  <c:v>0.58333333333333304</c:v>
                </c:pt>
                <c:pt idx="15">
                  <c:v>0.60416666666666696</c:v>
                </c:pt>
                <c:pt idx="16">
                  <c:v>0.625</c:v>
                </c:pt>
                <c:pt idx="17">
                  <c:v>0.64583333333333304</c:v>
                </c:pt>
                <c:pt idx="18">
                  <c:v>0.66666666666666696</c:v>
                </c:pt>
                <c:pt idx="19">
                  <c:v>0.6875</c:v>
                </c:pt>
                <c:pt idx="20">
                  <c:v>0.70833333333333304</c:v>
                </c:pt>
              </c:numCache>
            </c:numRef>
          </c:cat>
          <c:val>
            <c:numRef>
              <c:f>Graph!$K$2:$K$22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Graph!$L$1</c:f>
              <c:strCache>
                <c:ptCount val="1"/>
                <c:pt idx="0">
                  <c:v>Abandons 10</c:v>
                </c:pt>
              </c:strCache>
            </c:strRef>
          </c:tx>
          <c:marker>
            <c:symbol val="none"/>
          </c:marker>
          <c:cat>
            <c:numRef>
              <c:f>Graph!$B$2:$B$22</c:f>
              <c:numCache>
                <c:formatCode>h:mm</c:formatCode>
                <c:ptCount val="21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0.35416666666666702</c:v>
                </c:pt>
                <c:pt idx="4">
                  <c:v>0.375</c:v>
                </c:pt>
                <c:pt idx="5">
                  <c:v>0.39583333333333398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0.45833333333333398</c:v>
                </c:pt>
                <c:pt idx="9">
                  <c:v>0.47916666666666702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0.54166666666666696</c:v>
                </c:pt>
                <c:pt idx="13">
                  <c:v>0.5625</c:v>
                </c:pt>
                <c:pt idx="14">
                  <c:v>0.58333333333333304</c:v>
                </c:pt>
                <c:pt idx="15">
                  <c:v>0.60416666666666696</c:v>
                </c:pt>
                <c:pt idx="16">
                  <c:v>0.625</c:v>
                </c:pt>
                <c:pt idx="17">
                  <c:v>0.64583333333333304</c:v>
                </c:pt>
                <c:pt idx="18">
                  <c:v>0.66666666666666696</c:v>
                </c:pt>
                <c:pt idx="19">
                  <c:v>0.6875</c:v>
                </c:pt>
                <c:pt idx="20">
                  <c:v>0.70833333333333304</c:v>
                </c:pt>
              </c:numCache>
            </c:numRef>
          </c:cat>
          <c:val>
            <c:numRef>
              <c:f>Graph!$L$2:$L$22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69216"/>
        <c:axId val="96579584"/>
      </c:lineChart>
      <c:catAx>
        <c:axId val="9656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579584"/>
        <c:crosses val="autoZero"/>
        <c:auto val="1"/>
        <c:lblAlgn val="ctr"/>
        <c:lblOffset val="100"/>
        <c:noMultiLvlLbl val="0"/>
      </c:catAx>
      <c:valAx>
        <c:axId val="9657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Abandons per Hour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6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37</xdr:row>
      <xdr:rowOff>90485</xdr:rowOff>
    </xdr:from>
    <xdr:to>
      <xdr:col>17</xdr:col>
      <xdr:colOff>152400</xdr:colOff>
      <xdr:row>68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ppt%20Office%20Simulation%20Tool\ApptOfficeModelInputs_2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Inputs"/>
      <sheetName val="Arrival Inputs"/>
      <sheetName val="Arena Inputs"/>
      <sheetName val="Input Lists"/>
      <sheetName val="Run History"/>
    </sheetNames>
    <sheetDataSet>
      <sheetData sheetId="0"/>
      <sheetData sheetId="1"/>
      <sheetData sheetId="2"/>
      <sheetData sheetId="3">
        <row r="1">
          <cell r="B1">
            <v>1</v>
          </cell>
          <cell r="C1">
            <v>0</v>
          </cell>
        </row>
        <row r="2">
          <cell r="B2">
            <v>2</v>
          </cell>
          <cell r="C2">
            <v>1</v>
          </cell>
        </row>
        <row r="3">
          <cell r="B3">
            <v>3</v>
          </cell>
        </row>
        <row r="4">
          <cell r="B4">
            <v>4</v>
          </cell>
        </row>
        <row r="5">
          <cell r="B5">
            <v>5</v>
          </cell>
        </row>
        <row r="6">
          <cell r="B6">
            <v>6</v>
          </cell>
        </row>
        <row r="7">
          <cell r="B7">
            <v>7</v>
          </cell>
        </row>
        <row r="8">
          <cell r="B8">
            <v>8</v>
          </cell>
        </row>
        <row r="9">
          <cell r="B9">
            <v>9</v>
          </cell>
        </row>
        <row r="10">
          <cell r="B10">
            <v>10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01"/>
  <sheetViews>
    <sheetView topLeftCell="I1" workbookViewId="0">
      <pane ySplit="1" topLeftCell="A2060" activePane="bottomLeft" state="frozen"/>
      <selection activeCell="G1" sqref="G1"/>
      <selection pane="bottomLeft" activeCell="A2" sqref="A2:V2101"/>
    </sheetView>
  </sheetViews>
  <sheetFormatPr defaultRowHeight="12.75" x14ac:dyDescent="0.2"/>
  <cols>
    <col min="1" max="1" width="4.28515625" bestFit="1" customWidth="1"/>
    <col min="2" max="2" width="4.85546875" bestFit="1" customWidth="1"/>
    <col min="3" max="12" width="15.5703125" bestFit="1" customWidth="1"/>
    <col min="13" max="22" width="11.140625" bestFit="1" customWidth="1"/>
  </cols>
  <sheetData>
    <row r="1" spans="1:22" x14ac:dyDescent="0.2">
      <c r="A1" s="8" t="s">
        <v>54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9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9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1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1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1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1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1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1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">
      <c r="A39" s="1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">
      <c r="A40" s="1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">
      <c r="A41" s="1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">
      <c r="A42" s="1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">
      <c r="A45" s="1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">
      <c r="A46" s="1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1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">
      <c r="A48" s="1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">
      <c r="A49" s="1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">
      <c r="A50" s="1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">
      <c r="A51" s="10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">
      <c r="A52" s="10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">
      <c r="A53" s="10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">
      <c r="A54" s="10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">
      <c r="A55" s="10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">
      <c r="A56" s="10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">
      <c r="A57" s="1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">
      <c r="A58" s="1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">
      <c r="A59" s="1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">
      <c r="A60" s="1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">
      <c r="A61" s="1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">
      <c r="A62" s="1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">
      <c r="A63" s="1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">
      <c r="A64" s="1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">
      <c r="A65" s="1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">
      <c r="A66" s="1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">
      <c r="A67" s="10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">
      <c r="A68" s="10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">
      <c r="A69" s="1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">
      <c r="A70" s="1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">
      <c r="A71" s="1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">
      <c r="A72" s="1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">
      <c r="A73" s="1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">
      <c r="A74" s="1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">
      <c r="A75" s="1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">
      <c r="A76" s="1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">
      <c r="A77" s="1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">
      <c r="A78" s="1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">
      <c r="A79" s="1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">
      <c r="A80" s="1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">
      <c r="A81" s="1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">
      <c r="A82" s="1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">
      <c r="A84" s="1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">
      <c r="A85" s="1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">
      <c r="A86" s="1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">
      <c r="A87" s="1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">
      <c r="A88" s="1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">
      <c r="A89" s="1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">
      <c r="A90" s="1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">
      <c r="A91" s="1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">
      <c r="A92" s="1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">
      <c r="A93" s="1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">
      <c r="A95" s="1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">
      <c r="A96" s="1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">
      <c r="A97" s="1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">
      <c r="A98" s="1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">
      <c r="A99" s="1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">
      <c r="A100" s="1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">
      <c r="A101" s="1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">
      <c r="A102" s="10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">
      <c r="A103" s="10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">
      <c r="A104" s="1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">
      <c r="A105" s="1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">
      <c r="A136" s="1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">
      <c r="A137" s="1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">
      <c r="A138" s="1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">
      <c r="A139" s="1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">
      <c r="A140" s="1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">
      <c r="A141" s="1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">
      <c r="A142" s="1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">
      <c r="A143" s="1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">
      <c r="A144" s="1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">
      <c r="A145" s="1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">
      <c r="A146" s="1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">
      <c r="A147" s="1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">
      <c r="A148" s="1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">
      <c r="A149" s="1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">
      <c r="A150" s="1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">
      <c r="A151" s="1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">
      <c r="A152" s="1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">
      <c r="A153" s="1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">
      <c r="A154" s="1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">
      <c r="A155" s="1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">
      <c r="A156" s="1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">
      <c r="A157" s="1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">
      <c r="A158" s="1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">
      <c r="A159" s="1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">
      <c r="A160" s="1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">
      <c r="A161" s="1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">
      <c r="A162" s="1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">
      <c r="A163" s="1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">
      <c r="A164" s="1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">
      <c r="A165" s="1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">
      <c r="A166" s="1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">
      <c r="A167" s="1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">
      <c r="A168" s="1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">
      <c r="A169" s="1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">
      <c r="A170" s="1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">
      <c r="A171" s="1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">
      <c r="A172" s="1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">
      <c r="A173" s="1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">
      <c r="A174" s="1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">
      <c r="A175" s="1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">
      <c r="A176" s="1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">
      <c r="A177" s="1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">
      <c r="A178" s="1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">
      <c r="A179" s="1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">
      <c r="A180" s="1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">
      <c r="A181" s="1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">
      <c r="A182" s="1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">
      <c r="A183" s="1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">
      <c r="A184" s="1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">
      <c r="A185" s="1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">
      <c r="A186" s="1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">
      <c r="A187" s="1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">
      <c r="A188" s="1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">
      <c r="A189" s="1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">
      <c r="A190" s="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">
      <c r="A191" s="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">
      <c r="A192" s="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">
      <c r="A193" s="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">
      <c r="A194" s="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">
      <c r="A195" s="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">
      <c r="A196" s="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">
      <c r="A197" s="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">
      <c r="A198" s="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">
      <c r="A199" s="1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">
      <c r="A200" s="1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">
      <c r="A201" s="1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">
      <c r="A202" s="1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">
      <c r="A203" s="1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">
      <c r="A204" s="1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">
      <c r="A205" s="1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">
      <c r="A206" s="1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">
      <c r="A207" s="1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">
      <c r="A208" s="1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">
      <c r="A209" s="1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">
      <c r="A210" s="1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">
      <c r="A211" s="1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">
      <c r="A212" s="1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">
      <c r="A213" s="1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">
      <c r="A214" s="1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">
      <c r="A215" s="1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">
      <c r="A216" s="1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">
      <c r="A217" s="1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">
      <c r="A218" s="1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">
      <c r="A219" s="1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">
      <c r="A220" s="1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">
      <c r="A221" s="1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">
      <c r="A222" s="1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">
      <c r="A223" s="1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">
      <c r="A224" s="1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">
      <c r="A225" s="1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">
      <c r="A226" s="1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">
      <c r="A227" s="1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">
      <c r="A228" s="1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">
      <c r="A229" s="1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">
      <c r="A230" s="1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">
      <c r="A231" s="1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">
      <c r="A232" s="1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">
      <c r="A233" s="1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">
      <c r="A234" s="1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">
      <c r="A235" s="1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">
      <c r="A236" s="1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">
      <c r="A237" s="1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">
      <c r="A238" s="1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">
      <c r="A239" s="1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">
      <c r="A240" s="1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">
      <c r="A241" s="1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">
      <c r="A242" s="1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">
      <c r="A243" s="1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">
      <c r="A244" s="1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">
      <c r="A245" s="1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">
      <c r="A246" s="1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">
      <c r="A247" s="1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">
      <c r="A248" s="1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">
      <c r="A249" s="1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">
      <c r="A250" s="1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">
      <c r="A251" s="1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">
      <c r="A252" s="1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">
      <c r="A253" s="1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">
      <c r="A254" s="1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">
      <c r="A255" s="1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">
      <c r="A256" s="1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">
      <c r="A257" s="1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">
      <c r="A258" s="1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">
      <c r="A259" s="1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">
      <c r="A260" s="1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">
      <c r="A261" s="1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">
      <c r="A262" s="1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">
      <c r="A263" s="1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">
      <c r="A264" s="1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">
      <c r="A265" s="1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">
      <c r="A266" s="1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">
      <c r="A267" s="1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">
      <c r="A268" s="1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">
      <c r="A269" s="1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">
      <c r="A270" s="1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">
      <c r="A271" s="1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">
      <c r="A272" s="1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">
      <c r="A273" s="1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">
      <c r="A274" s="1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">
      <c r="A275" s="1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">
      <c r="A276" s="1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">
      <c r="A277" s="1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">
      <c r="A278" s="1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">
      <c r="A279" s="1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">
      <c r="A280" s="1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">
      <c r="A281" s="1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">
      <c r="A282" s="1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">
      <c r="A283" s="1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">
      <c r="A284" s="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">
      <c r="A285" s="1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">
      <c r="A286" s="1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">
      <c r="A287" s="1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">
      <c r="A288" s="1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">
      <c r="A289" s="1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">
      <c r="A290" s="1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">
      <c r="A291" s="1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">
      <c r="A292" s="1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">
      <c r="A293" s="1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">
      <c r="A294" s="1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">
      <c r="A295" s="1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">
      <c r="A296" s="1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">
      <c r="A297" s="1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">
      <c r="A298" s="1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">
      <c r="A299" s="1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">
      <c r="A300" s="1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">
      <c r="A301" s="1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">
      <c r="A302" s="1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">
      <c r="A303" s="1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">
      <c r="A304" s="1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">
      <c r="A305" s="1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">
      <c r="A306" s="1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">
      <c r="A307" s="1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">
      <c r="A308" s="1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">
      <c r="A309" s="1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">
      <c r="A310" s="1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">
      <c r="A311" s="1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">
      <c r="A312" s="1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">
      <c r="A313" s="1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">
      <c r="A314" s="1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">
      <c r="A315" s="1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">
      <c r="A316" s="1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">
      <c r="A317" s="1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">
      <c r="A318" s="1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">
      <c r="A319" s="1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">
      <c r="A320" s="1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">
      <c r="A321" s="1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">
      <c r="A322" s="1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">
      <c r="A323" s="1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">
      <c r="A324" s="1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">
      <c r="A325" s="1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">
      <c r="A326" s="1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">
      <c r="A327" s="10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">
      <c r="A328" s="10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">
      <c r="A329" s="1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">
      <c r="A330" s="1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">
      <c r="A331" s="1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">
      <c r="A332" s="1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">
      <c r="A333" s="1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">
      <c r="A334" s="1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">
      <c r="A335" s="1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">
      <c r="A336" s="1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">
      <c r="A337" s="1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">
      <c r="A338" s="1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">
      <c r="A339" s="1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">
      <c r="A340" s="1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">
      <c r="A341" s="1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">
      <c r="A342" s="1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">
      <c r="A343" s="1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">
      <c r="A344" s="10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">
      <c r="A345" s="10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">
      <c r="A346" s="1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">
      <c r="A347" s="1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">
      <c r="A348" s="1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">
      <c r="A349" s="1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">
      <c r="A350" s="1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">
      <c r="A351" s="1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">
      <c r="A352" s="1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">
      <c r="A353" s="1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">
      <c r="A354" s="1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">
      <c r="A355" s="1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">
      <c r="A356" s="1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">
      <c r="A357" s="1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">
      <c r="A358" s="1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">
      <c r="A359" s="1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">
      <c r="A360" s="10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">
      <c r="A361" s="10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">
      <c r="A362" s="10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">
      <c r="A363" s="1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">
      <c r="A364" s="1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">
      <c r="A365" s="1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">
      <c r="A366" s="1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">
      <c r="A367" s="1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">
      <c r="A368" s="1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">
      <c r="A369" s="1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">
      <c r="A370" s="1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">
      <c r="A371" s="1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">
      <c r="A372" s="1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">
      <c r="A373" s="1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">
      <c r="A374" s="1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">
      <c r="A375" s="1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">
      <c r="A376" s="1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">
      <c r="A377" s="10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">
      <c r="A378" s="10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">
      <c r="A379" s="10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">
      <c r="A380" s="1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">
      <c r="A381" s="1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">
      <c r="A382" s="1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">
      <c r="A383" s="1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">
      <c r="A384" s="1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">
      <c r="A385" s="1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">
      <c r="A386" s="1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">
      <c r="A387" s="1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">
      <c r="A388" s="1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">
      <c r="A389" s="1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">
      <c r="A390" s="1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">
      <c r="A391" s="1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">
      <c r="A392" s="1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">
      <c r="A393" s="1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">
      <c r="A394" s="10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">
      <c r="A395" s="10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">
      <c r="A396" s="10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">
      <c r="A397" s="1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">
      <c r="A398" s="1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">
      <c r="A399" s="1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">
      <c r="A400" s="1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">
      <c r="A401" s="1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">
      <c r="A402" s="1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">
      <c r="A403" s="1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">
      <c r="A404" s="1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">
      <c r="A405" s="1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">
      <c r="A406" s="1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">
      <c r="A407" s="1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">
      <c r="A408" s="1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">
      <c r="A409" s="1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">
      <c r="A410" s="1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">
      <c r="A411" s="10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">
      <c r="A412" s="10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">
      <c r="A413" s="10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">
      <c r="A414" s="1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">
      <c r="A415" s="1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">
      <c r="A416" s="1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">
      <c r="A417" s="1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">
      <c r="A418" s="1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">
      <c r="A419" s="1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">
      <c r="A420" s="1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">
      <c r="A421" s="1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">
      <c r="A422" s="1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">
      <c r="A423" s="1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">
      <c r="A424" s="1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">
      <c r="A425" s="1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">
      <c r="A426" s="1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">
      <c r="A427" s="1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">
      <c r="A428" s="10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">
      <c r="A429" s="10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">
      <c r="A430" s="10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">
      <c r="A431" s="1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">
      <c r="A432" s="1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">
      <c r="A433" s="1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">
      <c r="A434" s="1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">
      <c r="A435" s="1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">
      <c r="A436" s="1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">
      <c r="A437" s="1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">
      <c r="A438" s="1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">
      <c r="A439" s="1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">
      <c r="A440" s="1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">
      <c r="A441" s="1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">
      <c r="A442" s="1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">
      <c r="A443" s="1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">
      <c r="A444" s="1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">
      <c r="A445" s="10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">
      <c r="A446" s="10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">
      <c r="A447" s="10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">
      <c r="A448" s="1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">
      <c r="A449" s="1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">
      <c r="A450" s="1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">
      <c r="A451" s="1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">
      <c r="A452" s="1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">
      <c r="A453" s="1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">
      <c r="A454" s="1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">
      <c r="A455" s="1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">
      <c r="A456" s="1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">
      <c r="A457" s="1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">
      <c r="A458" s="1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">
      <c r="A459" s="1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">
      <c r="A460" s="1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">
      <c r="A461" s="1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">
      <c r="A462" s="10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">
      <c r="A463" s="10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">
      <c r="A464" s="10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">
      <c r="A465" s="1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">
      <c r="A466" s="1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">
      <c r="A467" s="1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">
      <c r="A468" s="1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">
      <c r="A469" s="1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">
      <c r="A470" s="1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">
      <c r="A471" s="1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">
      <c r="A472" s="1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">
      <c r="A473" s="1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">
      <c r="A474" s="1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">
      <c r="A475" s="1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">
      <c r="A476" s="1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x14ac:dyDescent="0.2">
      <c r="A477" s="1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x14ac:dyDescent="0.2">
      <c r="A478" s="1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x14ac:dyDescent="0.2">
      <c r="A479" s="10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x14ac:dyDescent="0.2">
      <c r="A480" s="10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x14ac:dyDescent="0.2">
      <c r="A481" s="10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x14ac:dyDescent="0.2">
      <c r="A482" s="1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x14ac:dyDescent="0.2">
      <c r="A483" s="1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x14ac:dyDescent="0.2">
      <c r="A484" s="1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x14ac:dyDescent="0.2">
      <c r="A485" s="1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x14ac:dyDescent="0.2">
      <c r="A486" s="1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x14ac:dyDescent="0.2">
      <c r="A487" s="1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x14ac:dyDescent="0.2">
      <c r="A488" s="1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x14ac:dyDescent="0.2">
      <c r="A489" s="1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x14ac:dyDescent="0.2">
      <c r="A490" s="1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x14ac:dyDescent="0.2">
      <c r="A491" s="1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x14ac:dyDescent="0.2">
      <c r="A492" s="1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x14ac:dyDescent="0.2">
      <c r="A493" s="1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x14ac:dyDescent="0.2">
      <c r="A494" s="1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x14ac:dyDescent="0.2">
      <c r="A495" s="1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x14ac:dyDescent="0.2">
      <c r="A496" s="10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x14ac:dyDescent="0.2">
      <c r="A497" s="10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x14ac:dyDescent="0.2">
      <c r="A498" s="10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x14ac:dyDescent="0.2">
      <c r="A499" s="1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x14ac:dyDescent="0.2">
      <c r="A500" s="1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x14ac:dyDescent="0.2">
      <c r="A501" s="1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x14ac:dyDescent="0.2">
      <c r="A502" s="1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x14ac:dyDescent="0.2">
      <c r="A503" s="1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x14ac:dyDescent="0.2">
      <c r="A504" s="1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x14ac:dyDescent="0.2">
      <c r="A505" s="1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x14ac:dyDescent="0.2">
      <c r="A506" s="1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x14ac:dyDescent="0.2">
      <c r="A507" s="1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x14ac:dyDescent="0.2">
      <c r="A508" s="1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x14ac:dyDescent="0.2">
      <c r="A509" s="1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x14ac:dyDescent="0.2">
      <c r="A510" s="1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x14ac:dyDescent="0.2">
      <c r="A511" s="1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x14ac:dyDescent="0.2">
      <c r="A512" s="1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x14ac:dyDescent="0.2">
      <c r="A513" s="10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x14ac:dyDescent="0.2">
      <c r="A514" s="10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x14ac:dyDescent="0.2">
      <c r="A515" s="10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x14ac:dyDescent="0.2">
      <c r="A516" s="1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x14ac:dyDescent="0.2">
      <c r="A517" s="1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x14ac:dyDescent="0.2">
      <c r="A518" s="1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x14ac:dyDescent="0.2">
      <c r="A519" s="1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x14ac:dyDescent="0.2">
      <c r="A520" s="1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x14ac:dyDescent="0.2">
      <c r="A521" s="1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x14ac:dyDescent="0.2">
      <c r="A522" s="1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x14ac:dyDescent="0.2">
      <c r="A523" s="1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x14ac:dyDescent="0.2">
      <c r="A524" s="1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x14ac:dyDescent="0.2">
      <c r="A525" s="1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x14ac:dyDescent="0.2">
      <c r="A526" s="1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x14ac:dyDescent="0.2">
      <c r="A527" s="1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x14ac:dyDescent="0.2">
      <c r="A528" s="1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x14ac:dyDescent="0.2">
      <c r="A529" s="1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x14ac:dyDescent="0.2">
      <c r="A530" s="10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x14ac:dyDescent="0.2">
      <c r="A531" s="10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x14ac:dyDescent="0.2">
      <c r="A532" s="10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x14ac:dyDescent="0.2">
      <c r="A533" s="10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x14ac:dyDescent="0.2">
      <c r="A534" s="10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x14ac:dyDescent="0.2">
      <c r="A535" s="10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x14ac:dyDescent="0.2">
      <c r="A536" s="10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x14ac:dyDescent="0.2">
      <c r="A537" s="10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x14ac:dyDescent="0.2">
      <c r="A538" s="10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x14ac:dyDescent="0.2">
      <c r="A539" s="10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x14ac:dyDescent="0.2">
      <c r="A540" s="10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x14ac:dyDescent="0.2">
      <c r="A541" s="10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x14ac:dyDescent="0.2">
      <c r="A542" s="10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x14ac:dyDescent="0.2">
      <c r="A543" s="10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x14ac:dyDescent="0.2">
      <c r="A544" s="10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x14ac:dyDescent="0.2">
      <c r="A545" s="10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x14ac:dyDescent="0.2">
      <c r="A546" s="10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x14ac:dyDescent="0.2">
      <c r="A547" s="10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x14ac:dyDescent="0.2">
      <c r="A548" s="10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x14ac:dyDescent="0.2">
      <c r="A549" s="10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x14ac:dyDescent="0.2">
      <c r="A550" s="10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x14ac:dyDescent="0.2">
      <c r="A551" s="10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x14ac:dyDescent="0.2">
      <c r="A552" s="10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x14ac:dyDescent="0.2">
      <c r="A553" s="10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x14ac:dyDescent="0.2">
      <c r="A554" s="10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x14ac:dyDescent="0.2">
      <c r="A555" s="10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x14ac:dyDescent="0.2">
      <c r="A556" s="10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x14ac:dyDescent="0.2">
      <c r="A557" s="10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x14ac:dyDescent="0.2">
      <c r="A558" s="10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x14ac:dyDescent="0.2">
      <c r="A559" s="10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x14ac:dyDescent="0.2">
      <c r="A560" s="10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x14ac:dyDescent="0.2">
      <c r="A561" s="10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x14ac:dyDescent="0.2">
      <c r="A562" s="10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x14ac:dyDescent="0.2">
      <c r="A563" s="10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x14ac:dyDescent="0.2">
      <c r="A564" s="10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x14ac:dyDescent="0.2">
      <c r="A565" s="10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x14ac:dyDescent="0.2">
      <c r="A566" s="10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x14ac:dyDescent="0.2">
      <c r="A567" s="10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x14ac:dyDescent="0.2">
      <c r="A568" s="10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x14ac:dyDescent="0.2">
      <c r="A569" s="10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x14ac:dyDescent="0.2">
      <c r="A570" s="10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x14ac:dyDescent="0.2">
      <c r="A571" s="10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x14ac:dyDescent="0.2">
      <c r="A572" s="10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x14ac:dyDescent="0.2">
      <c r="A573" s="10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x14ac:dyDescent="0.2">
      <c r="A574" s="10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x14ac:dyDescent="0.2">
      <c r="A575" s="10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x14ac:dyDescent="0.2">
      <c r="A576" s="10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x14ac:dyDescent="0.2">
      <c r="A577" s="10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x14ac:dyDescent="0.2">
      <c r="A578" s="10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x14ac:dyDescent="0.2">
      <c r="A579" s="10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x14ac:dyDescent="0.2">
      <c r="A580" s="10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x14ac:dyDescent="0.2">
      <c r="A581" s="10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x14ac:dyDescent="0.2">
      <c r="A582" s="10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x14ac:dyDescent="0.2">
      <c r="A583" s="10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x14ac:dyDescent="0.2">
      <c r="A584" s="10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x14ac:dyDescent="0.2">
      <c r="A585" s="10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x14ac:dyDescent="0.2">
      <c r="A586" s="10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x14ac:dyDescent="0.2">
      <c r="A587" s="10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x14ac:dyDescent="0.2">
      <c r="A588" s="10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x14ac:dyDescent="0.2">
      <c r="A589" s="10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x14ac:dyDescent="0.2">
      <c r="A590" s="10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x14ac:dyDescent="0.2">
      <c r="A591" s="10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x14ac:dyDescent="0.2">
      <c r="A592" s="10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x14ac:dyDescent="0.2">
      <c r="A593" s="10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x14ac:dyDescent="0.2">
      <c r="A594" s="10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x14ac:dyDescent="0.2">
      <c r="A595" s="10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x14ac:dyDescent="0.2">
      <c r="A596" s="10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x14ac:dyDescent="0.2">
      <c r="A597" s="10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x14ac:dyDescent="0.2">
      <c r="A598" s="10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x14ac:dyDescent="0.2">
      <c r="A599" s="10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x14ac:dyDescent="0.2">
      <c r="A600" s="10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x14ac:dyDescent="0.2">
      <c r="A601" s="10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x14ac:dyDescent="0.2">
      <c r="A602" s="10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x14ac:dyDescent="0.2">
      <c r="A603" s="10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x14ac:dyDescent="0.2">
      <c r="A604" s="10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x14ac:dyDescent="0.2">
      <c r="A605" s="10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x14ac:dyDescent="0.2">
      <c r="A606" s="10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x14ac:dyDescent="0.2">
      <c r="A607" s="10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x14ac:dyDescent="0.2">
      <c r="A608" s="10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x14ac:dyDescent="0.2">
      <c r="A609" s="10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x14ac:dyDescent="0.2">
      <c r="A610" s="10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x14ac:dyDescent="0.2">
      <c r="A611" s="10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x14ac:dyDescent="0.2">
      <c r="A612" s="10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x14ac:dyDescent="0.2">
      <c r="A613" s="10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x14ac:dyDescent="0.2">
      <c r="A614" s="10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x14ac:dyDescent="0.2">
      <c r="A615" s="10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x14ac:dyDescent="0.2">
      <c r="A616" s="10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x14ac:dyDescent="0.2">
      <c r="A617" s="10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x14ac:dyDescent="0.2">
      <c r="A618" s="10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x14ac:dyDescent="0.2">
      <c r="A619" s="10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x14ac:dyDescent="0.2">
      <c r="A620" s="10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x14ac:dyDescent="0.2">
      <c r="A621" s="10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x14ac:dyDescent="0.2">
      <c r="A622" s="10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x14ac:dyDescent="0.2">
      <c r="A623" s="10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x14ac:dyDescent="0.2">
      <c r="A624" s="10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x14ac:dyDescent="0.2">
      <c r="A625" s="10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x14ac:dyDescent="0.2">
      <c r="A626" s="10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x14ac:dyDescent="0.2">
      <c r="A627" s="10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x14ac:dyDescent="0.2">
      <c r="A628" s="10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x14ac:dyDescent="0.2">
      <c r="A629" s="10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x14ac:dyDescent="0.2">
      <c r="A630" s="10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x14ac:dyDescent="0.2">
      <c r="A631" s="10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x14ac:dyDescent="0.2">
      <c r="A632" s="10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x14ac:dyDescent="0.2">
      <c r="A633" s="10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x14ac:dyDescent="0.2">
      <c r="A634" s="10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x14ac:dyDescent="0.2">
      <c r="A635" s="10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x14ac:dyDescent="0.2">
      <c r="A636" s="10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x14ac:dyDescent="0.2">
      <c r="A637" s="10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x14ac:dyDescent="0.2">
      <c r="A638" s="10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x14ac:dyDescent="0.2">
      <c r="A639" s="10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x14ac:dyDescent="0.2">
      <c r="A640" s="10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x14ac:dyDescent="0.2">
      <c r="A641" s="10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x14ac:dyDescent="0.2">
      <c r="A642" s="10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x14ac:dyDescent="0.2">
      <c r="A643" s="10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x14ac:dyDescent="0.2">
      <c r="A644" s="10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x14ac:dyDescent="0.2">
      <c r="A645" s="10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x14ac:dyDescent="0.2">
      <c r="A646" s="10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x14ac:dyDescent="0.2">
      <c r="A647" s="10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x14ac:dyDescent="0.2">
      <c r="A648" s="10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x14ac:dyDescent="0.2">
      <c r="A649" s="10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x14ac:dyDescent="0.2">
      <c r="A650" s="10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x14ac:dyDescent="0.2">
      <c r="A651" s="10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x14ac:dyDescent="0.2">
      <c r="A652" s="10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x14ac:dyDescent="0.2">
      <c r="A653" s="10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x14ac:dyDescent="0.2">
      <c r="A654" s="10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x14ac:dyDescent="0.2">
      <c r="A655" s="10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x14ac:dyDescent="0.2">
      <c r="A656" s="10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x14ac:dyDescent="0.2">
      <c r="A657" s="10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x14ac:dyDescent="0.2">
      <c r="A658" s="10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x14ac:dyDescent="0.2">
      <c r="A659" s="10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x14ac:dyDescent="0.2">
      <c r="A660" s="10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x14ac:dyDescent="0.2">
      <c r="A661" s="10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x14ac:dyDescent="0.2">
      <c r="A662" s="10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x14ac:dyDescent="0.2">
      <c r="A663" s="10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x14ac:dyDescent="0.2">
      <c r="A664" s="10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x14ac:dyDescent="0.2">
      <c r="A665" s="10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x14ac:dyDescent="0.2">
      <c r="A666" s="10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x14ac:dyDescent="0.2">
      <c r="A667" s="10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x14ac:dyDescent="0.2">
      <c r="A668" s="10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x14ac:dyDescent="0.2">
      <c r="A669" s="10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x14ac:dyDescent="0.2">
      <c r="A670" s="10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x14ac:dyDescent="0.2">
      <c r="A671" s="10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x14ac:dyDescent="0.2">
      <c r="A672" s="10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x14ac:dyDescent="0.2">
      <c r="A673" s="10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x14ac:dyDescent="0.2">
      <c r="A674" s="10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x14ac:dyDescent="0.2">
      <c r="A675" s="10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x14ac:dyDescent="0.2">
      <c r="A676" s="10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x14ac:dyDescent="0.2">
      <c r="A677" s="10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x14ac:dyDescent="0.2">
      <c r="A678" s="10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x14ac:dyDescent="0.2">
      <c r="A679" s="10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x14ac:dyDescent="0.2">
      <c r="A680" s="10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x14ac:dyDescent="0.2">
      <c r="A681" s="10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x14ac:dyDescent="0.2">
      <c r="A682" s="10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x14ac:dyDescent="0.2">
      <c r="A683" s="10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x14ac:dyDescent="0.2">
      <c r="A684" s="10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x14ac:dyDescent="0.2">
      <c r="A685" s="10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x14ac:dyDescent="0.2">
      <c r="A686" s="10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x14ac:dyDescent="0.2">
      <c r="A687" s="10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x14ac:dyDescent="0.2">
      <c r="A688" s="10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x14ac:dyDescent="0.2">
      <c r="A689" s="10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x14ac:dyDescent="0.2">
      <c r="A690" s="10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x14ac:dyDescent="0.2">
      <c r="A691" s="10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x14ac:dyDescent="0.2">
      <c r="A692" s="10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x14ac:dyDescent="0.2">
      <c r="A693" s="10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x14ac:dyDescent="0.2">
      <c r="A694" s="10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x14ac:dyDescent="0.2">
      <c r="A695" s="10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x14ac:dyDescent="0.2">
      <c r="A696" s="10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x14ac:dyDescent="0.2">
      <c r="A697" s="10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x14ac:dyDescent="0.2">
      <c r="A698" s="10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x14ac:dyDescent="0.2">
      <c r="A699" s="10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x14ac:dyDescent="0.2">
      <c r="A700" s="10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x14ac:dyDescent="0.2">
      <c r="A701" s="10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x14ac:dyDescent="0.2">
      <c r="A702" s="10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x14ac:dyDescent="0.2">
      <c r="A703" s="10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x14ac:dyDescent="0.2">
      <c r="A704" s="10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x14ac:dyDescent="0.2">
      <c r="A705" s="10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x14ac:dyDescent="0.2">
      <c r="A706" s="10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x14ac:dyDescent="0.2">
      <c r="A707" s="10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x14ac:dyDescent="0.2">
      <c r="A708" s="10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x14ac:dyDescent="0.2">
      <c r="A709" s="10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x14ac:dyDescent="0.2">
      <c r="A710" s="10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x14ac:dyDescent="0.2">
      <c r="A711" s="10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x14ac:dyDescent="0.2">
      <c r="A712" s="10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x14ac:dyDescent="0.2">
      <c r="A713" s="10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x14ac:dyDescent="0.2">
      <c r="A714" s="10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x14ac:dyDescent="0.2">
      <c r="A715" s="10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x14ac:dyDescent="0.2">
      <c r="A716" s="10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x14ac:dyDescent="0.2">
      <c r="A717" s="10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x14ac:dyDescent="0.2">
      <c r="A718" s="10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x14ac:dyDescent="0.2">
      <c r="A719" s="10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x14ac:dyDescent="0.2">
      <c r="A720" s="10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x14ac:dyDescent="0.2">
      <c r="A721" s="10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x14ac:dyDescent="0.2">
      <c r="A722" s="10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x14ac:dyDescent="0.2">
      <c r="A723" s="10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x14ac:dyDescent="0.2">
      <c r="A724" s="10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x14ac:dyDescent="0.2">
      <c r="A725" s="10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x14ac:dyDescent="0.2">
      <c r="A726" s="10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x14ac:dyDescent="0.2">
      <c r="A727" s="10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x14ac:dyDescent="0.2">
      <c r="A728" s="10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x14ac:dyDescent="0.2">
      <c r="A729" s="10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x14ac:dyDescent="0.2">
      <c r="A730" s="10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x14ac:dyDescent="0.2">
      <c r="A731" s="10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x14ac:dyDescent="0.2">
      <c r="A732" s="10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x14ac:dyDescent="0.2">
      <c r="A733" s="10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x14ac:dyDescent="0.2">
      <c r="A734" s="10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x14ac:dyDescent="0.2">
      <c r="A735" s="10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x14ac:dyDescent="0.2">
      <c r="A736" s="10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x14ac:dyDescent="0.2">
      <c r="A737" s="10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x14ac:dyDescent="0.2">
      <c r="A738" s="10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x14ac:dyDescent="0.2">
      <c r="A739" s="10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x14ac:dyDescent="0.2">
      <c r="A740" s="10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x14ac:dyDescent="0.2">
      <c r="A741" s="10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x14ac:dyDescent="0.2">
      <c r="A742" s="10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x14ac:dyDescent="0.2">
      <c r="A743" s="10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x14ac:dyDescent="0.2">
      <c r="A744" s="10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x14ac:dyDescent="0.2">
      <c r="A745" s="10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x14ac:dyDescent="0.2">
      <c r="A746" s="10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x14ac:dyDescent="0.2">
      <c r="A747" s="10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x14ac:dyDescent="0.2">
      <c r="A748" s="10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x14ac:dyDescent="0.2">
      <c r="A749" s="10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x14ac:dyDescent="0.2">
      <c r="A750" s="10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x14ac:dyDescent="0.2">
      <c r="A751" s="10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x14ac:dyDescent="0.2">
      <c r="A752" s="10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x14ac:dyDescent="0.2">
      <c r="A753" s="10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x14ac:dyDescent="0.2">
      <c r="A754" s="10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x14ac:dyDescent="0.2">
      <c r="A755" s="10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x14ac:dyDescent="0.2">
      <c r="A756" s="10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x14ac:dyDescent="0.2">
      <c r="A757" s="10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x14ac:dyDescent="0.2">
      <c r="A758" s="10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x14ac:dyDescent="0.2">
      <c r="A759" s="10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x14ac:dyDescent="0.2">
      <c r="A760" s="10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x14ac:dyDescent="0.2">
      <c r="A761" s="10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x14ac:dyDescent="0.2">
      <c r="A762" s="10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x14ac:dyDescent="0.2">
      <c r="A763" s="10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x14ac:dyDescent="0.2">
      <c r="A764" s="10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x14ac:dyDescent="0.2">
      <c r="A765" s="10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x14ac:dyDescent="0.2">
      <c r="A766" s="10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x14ac:dyDescent="0.2">
      <c r="A767" s="10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x14ac:dyDescent="0.2">
      <c r="A768" s="10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x14ac:dyDescent="0.2">
      <c r="A769" s="10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x14ac:dyDescent="0.2">
      <c r="A770" s="10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x14ac:dyDescent="0.2">
      <c r="A771" s="10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x14ac:dyDescent="0.2">
      <c r="A772" s="10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x14ac:dyDescent="0.2">
      <c r="A773" s="10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x14ac:dyDescent="0.2">
      <c r="A774" s="10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x14ac:dyDescent="0.2">
      <c r="A775" s="10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x14ac:dyDescent="0.2">
      <c r="A776" s="10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x14ac:dyDescent="0.2">
      <c r="A777" s="10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x14ac:dyDescent="0.2">
      <c r="A778" s="10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x14ac:dyDescent="0.2">
      <c r="A779" s="10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x14ac:dyDescent="0.2">
      <c r="A780" s="10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x14ac:dyDescent="0.2">
      <c r="A781" s="10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x14ac:dyDescent="0.2">
      <c r="A782" s="10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x14ac:dyDescent="0.2">
      <c r="A783" s="10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x14ac:dyDescent="0.2">
      <c r="A784" s="10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x14ac:dyDescent="0.2">
      <c r="A785" s="10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x14ac:dyDescent="0.2">
      <c r="A786" s="10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x14ac:dyDescent="0.2">
      <c r="A787" s="10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x14ac:dyDescent="0.2">
      <c r="A788" s="10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x14ac:dyDescent="0.2">
      <c r="A789" s="10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x14ac:dyDescent="0.2">
      <c r="A790" s="10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x14ac:dyDescent="0.2">
      <c r="A791" s="10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x14ac:dyDescent="0.2">
      <c r="A792" s="10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x14ac:dyDescent="0.2">
      <c r="A793" s="10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x14ac:dyDescent="0.2">
      <c r="A794" s="10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x14ac:dyDescent="0.2">
      <c r="A795" s="10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x14ac:dyDescent="0.2">
      <c r="A796" s="10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x14ac:dyDescent="0.2">
      <c r="A797" s="10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x14ac:dyDescent="0.2">
      <c r="A798" s="10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x14ac:dyDescent="0.2">
      <c r="A799" s="10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x14ac:dyDescent="0.2">
      <c r="A800" s="10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x14ac:dyDescent="0.2">
      <c r="A801" s="10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x14ac:dyDescent="0.2">
      <c r="A802" s="10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x14ac:dyDescent="0.2">
      <c r="A803" s="10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x14ac:dyDescent="0.2">
      <c r="A804" s="10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x14ac:dyDescent="0.2">
      <c r="A805" s="10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x14ac:dyDescent="0.2">
      <c r="A806" s="10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x14ac:dyDescent="0.2">
      <c r="A807" s="10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x14ac:dyDescent="0.2">
      <c r="A808" s="10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x14ac:dyDescent="0.2">
      <c r="A809" s="10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x14ac:dyDescent="0.2">
      <c r="A810" s="10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x14ac:dyDescent="0.2">
      <c r="A811" s="10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x14ac:dyDescent="0.2">
      <c r="A812" s="10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x14ac:dyDescent="0.2">
      <c r="A813" s="10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x14ac:dyDescent="0.2">
      <c r="A814" s="10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x14ac:dyDescent="0.2">
      <c r="A815" s="10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x14ac:dyDescent="0.2">
      <c r="A816" s="10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x14ac:dyDescent="0.2">
      <c r="A817" s="10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x14ac:dyDescent="0.2">
      <c r="A818" s="10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x14ac:dyDescent="0.2">
      <c r="A819" s="10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x14ac:dyDescent="0.2">
      <c r="A820" s="10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x14ac:dyDescent="0.2">
      <c r="A821" s="10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x14ac:dyDescent="0.2">
      <c r="A822" s="10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x14ac:dyDescent="0.2">
      <c r="A823" s="10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x14ac:dyDescent="0.2">
      <c r="A824" s="10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x14ac:dyDescent="0.2">
      <c r="A825" s="10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x14ac:dyDescent="0.2">
      <c r="A826" s="10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x14ac:dyDescent="0.2">
      <c r="A827" s="10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x14ac:dyDescent="0.2">
      <c r="A828" s="10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x14ac:dyDescent="0.2">
      <c r="A829" s="10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x14ac:dyDescent="0.2">
      <c r="A830" s="10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x14ac:dyDescent="0.2">
      <c r="A831" s="10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x14ac:dyDescent="0.2">
      <c r="A832" s="10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x14ac:dyDescent="0.2">
      <c r="A833" s="10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x14ac:dyDescent="0.2">
      <c r="A834" s="10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x14ac:dyDescent="0.2">
      <c r="A835" s="10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x14ac:dyDescent="0.2">
      <c r="A836" s="10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x14ac:dyDescent="0.2">
      <c r="A837" s="10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x14ac:dyDescent="0.2">
      <c r="A838" s="10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x14ac:dyDescent="0.2">
      <c r="A839" s="10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x14ac:dyDescent="0.2">
      <c r="A840" s="10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x14ac:dyDescent="0.2">
      <c r="A841" s="10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x14ac:dyDescent="0.2">
      <c r="A842" s="10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x14ac:dyDescent="0.2">
      <c r="A843" s="10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x14ac:dyDescent="0.2">
      <c r="A844" s="10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x14ac:dyDescent="0.2">
      <c r="A845" s="10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x14ac:dyDescent="0.2">
      <c r="A846" s="10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x14ac:dyDescent="0.2">
      <c r="A847" s="10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x14ac:dyDescent="0.2">
      <c r="A848" s="10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x14ac:dyDescent="0.2">
      <c r="A849" s="10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x14ac:dyDescent="0.2">
      <c r="A850" s="10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x14ac:dyDescent="0.2">
      <c r="A851" s="10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x14ac:dyDescent="0.2">
      <c r="A852" s="10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x14ac:dyDescent="0.2">
      <c r="A853" s="10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x14ac:dyDescent="0.2">
      <c r="A854" s="10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x14ac:dyDescent="0.2">
      <c r="A855" s="10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x14ac:dyDescent="0.2">
      <c r="A856" s="10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x14ac:dyDescent="0.2">
      <c r="A857" s="10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x14ac:dyDescent="0.2">
      <c r="A858" s="10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x14ac:dyDescent="0.2">
      <c r="A859" s="10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x14ac:dyDescent="0.2">
      <c r="A860" s="10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x14ac:dyDescent="0.2">
      <c r="A861" s="10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x14ac:dyDescent="0.2">
      <c r="A862" s="10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x14ac:dyDescent="0.2">
      <c r="A863" s="10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x14ac:dyDescent="0.2">
      <c r="A864" s="10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x14ac:dyDescent="0.2">
      <c r="A865" s="10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x14ac:dyDescent="0.2">
      <c r="A866" s="10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x14ac:dyDescent="0.2">
      <c r="A867" s="10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x14ac:dyDescent="0.2">
      <c r="A868" s="10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x14ac:dyDescent="0.2">
      <c r="A869" s="10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x14ac:dyDescent="0.2">
      <c r="A870" s="10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x14ac:dyDescent="0.2">
      <c r="A871" s="10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x14ac:dyDescent="0.2">
      <c r="A872" s="10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x14ac:dyDescent="0.2">
      <c r="A873" s="10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x14ac:dyDescent="0.2">
      <c r="A874" s="10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x14ac:dyDescent="0.2">
      <c r="A875" s="10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x14ac:dyDescent="0.2">
      <c r="A876" s="10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x14ac:dyDescent="0.2">
      <c r="A877" s="10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x14ac:dyDescent="0.2">
      <c r="A878" s="10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x14ac:dyDescent="0.2">
      <c r="A879" s="10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x14ac:dyDescent="0.2">
      <c r="A880" s="10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x14ac:dyDescent="0.2">
      <c r="A881" s="10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x14ac:dyDescent="0.2">
      <c r="A882" s="10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x14ac:dyDescent="0.2">
      <c r="A883" s="10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x14ac:dyDescent="0.2">
      <c r="A884" s="10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x14ac:dyDescent="0.2">
      <c r="A885" s="10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x14ac:dyDescent="0.2">
      <c r="A886" s="10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x14ac:dyDescent="0.2">
      <c r="A887" s="10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x14ac:dyDescent="0.2">
      <c r="A888" s="10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x14ac:dyDescent="0.2">
      <c r="A889" s="10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x14ac:dyDescent="0.2">
      <c r="A890" s="10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x14ac:dyDescent="0.2">
      <c r="A891" s="10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x14ac:dyDescent="0.2">
      <c r="A892" s="10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x14ac:dyDescent="0.2">
      <c r="A893" s="10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x14ac:dyDescent="0.2">
      <c r="A894" s="10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x14ac:dyDescent="0.2">
      <c r="A895" s="10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x14ac:dyDescent="0.2">
      <c r="A896" s="10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x14ac:dyDescent="0.2">
      <c r="A897" s="10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x14ac:dyDescent="0.2">
      <c r="A898" s="10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x14ac:dyDescent="0.2">
      <c r="A899" s="10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x14ac:dyDescent="0.2">
      <c r="A900" s="10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x14ac:dyDescent="0.2">
      <c r="A901" s="10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x14ac:dyDescent="0.2">
      <c r="A902" s="10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x14ac:dyDescent="0.2">
      <c r="A903" s="10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x14ac:dyDescent="0.2">
      <c r="A904" s="10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x14ac:dyDescent="0.2">
      <c r="A905" s="10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x14ac:dyDescent="0.2">
      <c r="A906" s="10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x14ac:dyDescent="0.2">
      <c r="A907" s="10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x14ac:dyDescent="0.2">
      <c r="A908" s="10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x14ac:dyDescent="0.2">
      <c r="A909" s="10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x14ac:dyDescent="0.2">
      <c r="A910" s="10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x14ac:dyDescent="0.2">
      <c r="A911" s="10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x14ac:dyDescent="0.2">
      <c r="A912" s="10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x14ac:dyDescent="0.2">
      <c r="A913" s="10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x14ac:dyDescent="0.2">
      <c r="A914" s="10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x14ac:dyDescent="0.2">
      <c r="A915" s="10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x14ac:dyDescent="0.2">
      <c r="A916" s="10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x14ac:dyDescent="0.2">
      <c r="A917" s="10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x14ac:dyDescent="0.2">
      <c r="A918" s="10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x14ac:dyDescent="0.2">
      <c r="A919" s="10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x14ac:dyDescent="0.2">
      <c r="A920" s="10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x14ac:dyDescent="0.2">
      <c r="A921" s="10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x14ac:dyDescent="0.2">
      <c r="A922" s="10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x14ac:dyDescent="0.2">
      <c r="A923" s="10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x14ac:dyDescent="0.2">
      <c r="A924" s="10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x14ac:dyDescent="0.2">
      <c r="A925" s="10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x14ac:dyDescent="0.2">
      <c r="A926" s="10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x14ac:dyDescent="0.2">
      <c r="A927" s="10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x14ac:dyDescent="0.2">
      <c r="A928" s="10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x14ac:dyDescent="0.2">
      <c r="A929" s="10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x14ac:dyDescent="0.2">
      <c r="A930" s="10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x14ac:dyDescent="0.2">
      <c r="A931" s="10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x14ac:dyDescent="0.2">
      <c r="A932" s="10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x14ac:dyDescent="0.2">
      <c r="A933" s="10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x14ac:dyDescent="0.2">
      <c r="A934" s="10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x14ac:dyDescent="0.2">
      <c r="A935" s="10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x14ac:dyDescent="0.2">
      <c r="A936" s="10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x14ac:dyDescent="0.2">
      <c r="A937" s="10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x14ac:dyDescent="0.2">
      <c r="A938" s="10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x14ac:dyDescent="0.2">
      <c r="A939" s="10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x14ac:dyDescent="0.2">
      <c r="A940" s="10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x14ac:dyDescent="0.2">
      <c r="A941" s="10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x14ac:dyDescent="0.2">
      <c r="A942" s="10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x14ac:dyDescent="0.2">
      <c r="A943" s="10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x14ac:dyDescent="0.2">
      <c r="A944" s="10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x14ac:dyDescent="0.2">
      <c r="A945" s="10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x14ac:dyDescent="0.2">
      <c r="A946" s="10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x14ac:dyDescent="0.2">
      <c r="A947" s="10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x14ac:dyDescent="0.2">
      <c r="A948" s="10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x14ac:dyDescent="0.2">
      <c r="A949" s="10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x14ac:dyDescent="0.2">
      <c r="A950" s="10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x14ac:dyDescent="0.2">
      <c r="A951" s="10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x14ac:dyDescent="0.2">
      <c r="A952" s="10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x14ac:dyDescent="0.2">
      <c r="A953" s="10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x14ac:dyDescent="0.2">
      <c r="A954" s="10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x14ac:dyDescent="0.2">
      <c r="A955" s="10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x14ac:dyDescent="0.2">
      <c r="A956" s="10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x14ac:dyDescent="0.2">
      <c r="A957" s="10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x14ac:dyDescent="0.2">
      <c r="A958" s="10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x14ac:dyDescent="0.2">
      <c r="A959" s="10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x14ac:dyDescent="0.2">
      <c r="A960" s="10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x14ac:dyDescent="0.2">
      <c r="A961" s="10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x14ac:dyDescent="0.2">
      <c r="A962" s="10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x14ac:dyDescent="0.2">
      <c r="A963" s="10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x14ac:dyDescent="0.2">
      <c r="A964" s="10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x14ac:dyDescent="0.2">
      <c r="A965" s="10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x14ac:dyDescent="0.2">
      <c r="A966" s="10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x14ac:dyDescent="0.2">
      <c r="A967" s="10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x14ac:dyDescent="0.2">
      <c r="A968" s="10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x14ac:dyDescent="0.2">
      <c r="A969" s="10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x14ac:dyDescent="0.2">
      <c r="A970" s="10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x14ac:dyDescent="0.2">
      <c r="A971" s="10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x14ac:dyDescent="0.2">
      <c r="A972" s="10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x14ac:dyDescent="0.2">
      <c r="A973" s="10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x14ac:dyDescent="0.2">
      <c r="A974" s="10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x14ac:dyDescent="0.2">
      <c r="A975" s="10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x14ac:dyDescent="0.2">
      <c r="A976" s="10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x14ac:dyDescent="0.2">
      <c r="A977" s="10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x14ac:dyDescent="0.2">
      <c r="A978" s="10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x14ac:dyDescent="0.2">
      <c r="A979" s="10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x14ac:dyDescent="0.2">
      <c r="A980" s="10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x14ac:dyDescent="0.2">
      <c r="A981" s="10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x14ac:dyDescent="0.2">
      <c r="A982" s="10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x14ac:dyDescent="0.2">
      <c r="A983" s="10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x14ac:dyDescent="0.2">
      <c r="A984" s="10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x14ac:dyDescent="0.2">
      <c r="A985" s="10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x14ac:dyDescent="0.2">
      <c r="A986" s="10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x14ac:dyDescent="0.2">
      <c r="A987" s="10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x14ac:dyDescent="0.2">
      <c r="A988" s="10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x14ac:dyDescent="0.2">
      <c r="A989" s="10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x14ac:dyDescent="0.2">
      <c r="A990" s="10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x14ac:dyDescent="0.2">
      <c r="A991" s="10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x14ac:dyDescent="0.2">
      <c r="A992" s="10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x14ac:dyDescent="0.2">
      <c r="A993" s="10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x14ac:dyDescent="0.2">
      <c r="A994" s="10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x14ac:dyDescent="0.2">
      <c r="A995" s="10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x14ac:dyDescent="0.2">
      <c r="A996" s="10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x14ac:dyDescent="0.2">
      <c r="A997" s="10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x14ac:dyDescent="0.2">
      <c r="A998" s="10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x14ac:dyDescent="0.2">
      <c r="A999" s="10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x14ac:dyDescent="0.2">
      <c r="A1000" s="10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x14ac:dyDescent="0.2">
      <c r="A1001" s="10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x14ac:dyDescent="0.2">
      <c r="A1002" s="10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x14ac:dyDescent="0.2">
      <c r="A1003" s="10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x14ac:dyDescent="0.2">
      <c r="A1004" s="10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x14ac:dyDescent="0.2">
      <c r="A1005" s="10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x14ac:dyDescent="0.2">
      <c r="A1006" s="10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x14ac:dyDescent="0.2">
      <c r="A1007" s="10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x14ac:dyDescent="0.2">
      <c r="A1008" s="10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1:22" x14ac:dyDescent="0.2">
      <c r="A1009" s="10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1:22" x14ac:dyDescent="0.2">
      <c r="A1010" s="10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1:22" x14ac:dyDescent="0.2">
      <c r="A1011" s="10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1:22" x14ac:dyDescent="0.2">
      <c r="A1012" s="10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1:22" x14ac:dyDescent="0.2">
      <c r="A1013" s="10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1:22" x14ac:dyDescent="0.2">
      <c r="A1014" s="10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1:22" x14ac:dyDescent="0.2">
      <c r="A1015" s="10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1:22" x14ac:dyDescent="0.2">
      <c r="A1016" s="10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1:22" x14ac:dyDescent="0.2">
      <c r="A1017" s="10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1:22" x14ac:dyDescent="0.2">
      <c r="A1018" s="10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1:22" x14ac:dyDescent="0.2">
      <c r="A1019" s="10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1:22" x14ac:dyDescent="0.2">
      <c r="A1020" s="10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1:22" x14ac:dyDescent="0.2">
      <c r="A1021" s="10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1:22" x14ac:dyDescent="0.2">
      <c r="A1022" s="10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1:22" x14ac:dyDescent="0.2">
      <c r="A1023" s="10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1:22" x14ac:dyDescent="0.2">
      <c r="A1024" s="10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1:22" x14ac:dyDescent="0.2">
      <c r="A1025" s="10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1:22" x14ac:dyDescent="0.2">
      <c r="A1026" s="10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1:22" x14ac:dyDescent="0.2">
      <c r="A1027" s="10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1:22" x14ac:dyDescent="0.2">
      <c r="A1028" s="10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1:22" x14ac:dyDescent="0.2">
      <c r="A1029" s="10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1:22" x14ac:dyDescent="0.2">
      <c r="A1030" s="10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1:22" x14ac:dyDescent="0.2">
      <c r="A1031" s="10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1:22" x14ac:dyDescent="0.2">
      <c r="A1032" s="10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1:22" x14ac:dyDescent="0.2">
      <c r="A1033" s="10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1:22" x14ac:dyDescent="0.2">
      <c r="A1034" s="10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1:22" x14ac:dyDescent="0.2">
      <c r="A1035" s="10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1:22" x14ac:dyDescent="0.2">
      <c r="A1036" s="10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1:22" x14ac:dyDescent="0.2">
      <c r="A1037" s="10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1:22" x14ac:dyDescent="0.2">
      <c r="A1038" s="10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1:22" x14ac:dyDescent="0.2">
      <c r="A1039" s="10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1:22" x14ac:dyDescent="0.2">
      <c r="A1040" s="10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1:22" x14ac:dyDescent="0.2">
      <c r="A1041" s="10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1:22" x14ac:dyDescent="0.2">
      <c r="A1042" s="10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1:22" x14ac:dyDescent="0.2">
      <c r="A1043" s="10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1:22" x14ac:dyDescent="0.2">
      <c r="A1044" s="10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1:22" x14ac:dyDescent="0.2">
      <c r="A1045" s="10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1:22" x14ac:dyDescent="0.2">
      <c r="A1046" s="10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1:22" x14ac:dyDescent="0.2">
      <c r="A1047" s="10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1:22" x14ac:dyDescent="0.2">
      <c r="A1048" s="10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1:22" x14ac:dyDescent="0.2">
      <c r="A1049" s="10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1:22" x14ac:dyDescent="0.2">
      <c r="A1050" s="10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1:22" x14ac:dyDescent="0.2">
      <c r="A1051" s="10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1:22" x14ac:dyDescent="0.2">
      <c r="A1052" s="10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1:22" x14ac:dyDescent="0.2">
      <c r="A1053" s="10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1:22" x14ac:dyDescent="0.2">
      <c r="A1054" s="10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1:22" x14ac:dyDescent="0.2">
      <c r="A1055" s="10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1:22" x14ac:dyDescent="0.2">
      <c r="A1056" s="10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1:22" x14ac:dyDescent="0.2">
      <c r="A1057" s="10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1:22" x14ac:dyDescent="0.2">
      <c r="A1058" s="10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1:22" x14ac:dyDescent="0.2">
      <c r="A1059" s="10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1:22" x14ac:dyDescent="0.2">
      <c r="A1060" s="10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1:22" x14ac:dyDescent="0.2">
      <c r="A1061" s="10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1:22" x14ac:dyDescent="0.2">
      <c r="A1062" s="10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1:22" x14ac:dyDescent="0.2">
      <c r="A1063" s="10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1:22" x14ac:dyDescent="0.2">
      <c r="A1064" s="10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1:22" x14ac:dyDescent="0.2">
      <c r="A1065" s="10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1:22" x14ac:dyDescent="0.2">
      <c r="A1066" s="10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1:22" x14ac:dyDescent="0.2">
      <c r="A1067" s="10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1:22" x14ac:dyDescent="0.2">
      <c r="A1068" s="10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1:22" x14ac:dyDescent="0.2">
      <c r="A1069" s="10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1:22" x14ac:dyDescent="0.2">
      <c r="A1070" s="10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1:22" x14ac:dyDescent="0.2">
      <c r="A1071" s="10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1:22" x14ac:dyDescent="0.2">
      <c r="A1072" s="10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1:22" x14ac:dyDescent="0.2">
      <c r="A1073" s="10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1:22" x14ac:dyDescent="0.2">
      <c r="A1074" s="10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1:22" x14ac:dyDescent="0.2">
      <c r="A1075" s="10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1:22" x14ac:dyDescent="0.2">
      <c r="A1076" s="10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1:22" x14ac:dyDescent="0.2">
      <c r="A1077" s="10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1:22" x14ac:dyDescent="0.2">
      <c r="A1078" s="10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1:22" x14ac:dyDescent="0.2">
      <c r="A1079" s="10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1:22" x14ac:dyDescent="0.2">
      <c r="A1080" s="10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1:22" x14ac:dyDescent="0.2">
      <c r="A1081" s="10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1:22" x14ac:dyDescent="0.2">
      <c r="A1082" s="10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1:22" x14ac:dyDescent="0.2">
      <c r="A1083" s="10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1:22" x14ac:dyDescent="0.2">
      <c r="A1084" s="10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1:22" x14ac:dyDescent="0.2">
      <c r="A1085" s="10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1:22" x14ac:dyDescent="0.2">
      <c r="A1086" s="10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1:22" x14ac:dyDescent="0.2">
      <c r="A1087" s="10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1:22" x14ac:dyDescent="0.2">
      <c r="A1088" s="10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1:22" x14ac:dyDescent="0.2">
      <c r="A1089" s="10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  <row r="1090" spans="1:22" x14ac:dyDescent="0.2">
      <c r="A1090" s="10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</row>
    <row r="1091" spans="1:22" x14ac:dyDescent="0.2">
      <c r="A1091" s="10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</row>
    <row r="1092" spans="1:22" x14ac:dyDescent="0.2">
      <c r="A1092" s="10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</row>
    <row r="1093" spans="1:22" x14ac:dyDescent="0.2">
      <c r="A1093" s="10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</row>
    <row r="1094" spans="1:22" x14ac:dyDescent="0.2">
      <c r="A1094" s="10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</row>
    <row r="1095" spans="1:22" x14ac:dyDescent="0.2">
      <c r="A1095" s="10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</row>
    <row r="1096" spans="1:22" x14ac:dyDescent="0.2">
      <c r="A1096" s="10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</row>
    <row r="1097" spans="1:22" x14ac:dyDescent="0.2">
      <c r="A1097" s="10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</row>
    <row r="1098" spans="1:22" x14ac:dyDescent="0.2">
      <c r="A1098" s="10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</row>
    <row r="1099" spans="1:22" x14ac:dyDescent="0.2">
      <c r="A1099" s="10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</row>
    <row r="1100" spans="1:22" x14ac:dyDescent="0.2">
      <c r="A1100" s="10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</row>
    <row r="1101" spans="1:22" x14ac:dyDescent="0.2">
      <c r="A1101" s="10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</row>
    <row r="1102" spans="1:22" x14ac:dyDescent="0.2">
      <c r="A1102" s="10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</row>
    <row r="1103" spans="1:22" x14ac:dyDescent="0.2">
      <c r="A1103" s="10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</row>
    <row r="1104" spans="1:22" x14ac:dyDescent="0.2">
      <c r="A1104" s="10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</row>
    <row r="1105" spans="1:22" x14ac:dyDescent="0.2">
      <c r="A1105" s="10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</row>
    <row r="1106" spans="1:22" x14ac:dyDescent="0.2">
      <c r="A1106" s="10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</row>
    <row r="1107" spans="1:22" x14ac:dyDescent="0.2">
      <c r="A1107" s="10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</row>
    <row r="1108" spans="1:22" x14ac:dyDescent="0.2">
      <c r="A1108" s="10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</row>
    <row r="1109" spans="1:22" x14ac:dyDescent="0.2">
      <c r="A1109" s="10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</row>
    <row r="1110" spans="1:22" x14ac:dyDescent="0.2">
      <c r="A1110" s="10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</row>
    <row r="1111" spans="1:22" x14ac:dyDescent="0.2">
      <c r="A1111" s="10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</row>
    <row r="1112" spans="1:22" x14ac:dyDescent="0.2">
      <c r="A1112" s="10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</row>
    <row r="1113" spans="1:22" x14ac:dyDescent="0.2">
      <c r="A1113" s="10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</row>
    <row r="1114" spans="1:22" x14ac:dyDescent="0.2">
      <c r="A1114" s="10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</row>
    <row r="1115" spans="1:22" x14ac:dyDescent="0.2">
      <c r="A1115" s="10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</row>
    <row r="1116" spans="1:22" x14ac:dyDescent="0.2">
      <c r="A1116" s="10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</row>
    <row r="1117" spans="1:22" x14ac:dyDescent="0.2">
      <c r="A1117" s="10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</row>
    <row r="1118" spans="1:22" x14ac:dyDescent="0.2">
      <c r="A1118" s="10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</row>
    <row r="1119" spans="1:22" x14ac:dyDescent="0.2">
      <c r="A1119" s="10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</row>
    <row r="1120" spans="1:22" x14ac:dyDescent="0.2">
      <c r="A1120" s="10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</row>
    <row r="1121" spans="1:22" x14ac:dyDescent="0.2">
      <c r="A1121" s="10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</row>
    <row r="1122" spans="1:22" x14ac:dyDescent="0.2">
      <c r="A1122" s="10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</row>
    <row r="1123" spans="1:22" x14ac:dyDescent="0.2">
      <c r="A1123" s="10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</row>
    <row r="1124" spans="1:22" x14ac:dyDescent="0.2">
      <c r="A1124" s="10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</row>
    <row r="1125" spans="1:22" x14ac:dyDescent="0.2">
      <c r="A1125" s="10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</row>
    <row r="1126" spans="1:22" x14ac:dyDescent="0.2">
      <c r="A1126" s="10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</row>
    <row r="1127" spans="1:22" x14ac:dyDescent="0.2">
      <c r="A1127" s="10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</row>
    <row r="1128" spans="1:22" x14ac:dyDescent="0.2">
      <c r="A1128" s="10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</row>
    <row r="1129" spans="1:22" x14ac:dyDescent="0.2">
      <c r="A1129" s="10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</row>
    <row r="1130" spans="1:22" x14ac:dyDescent="0.2">
      <c r="A1130" s="10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</row>
    <row r="1131" spans="1:22" x14ac:dyDescent="0.2">
      <c r="A1131" s="10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</row>
    <row r="1132" spans="1:22" x14ac:dyDescent="0.2">
      <c r="A1132" s="10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</row>
    <row r="1133" spans="1:22" x14ac:dyDescent="0.2">
      <c r="A1133" s="10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</row>
    <row r="1134" spans="1:22" x14ac:dyDescent="0.2">
      <c r="A1134" s="10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</row>
    <row r="1135" spans="1:22" x14ac:dyDescent="0.2">
      <c r="A1135" s="10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</row>
    <row r="1136" spans="1:22" x14ac:dyDescent="0.2">
      <c r="A1136" s="10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</row>
    <row r="1137" spans="1:22" x14ac:dyDescent="0.2">
      <c r="A1137" s="10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</row>
    <row r="1138" spans="1:22" x14ac:dyDescent="0.2">
      <c r="A1138" s="10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</row>
    <row r="1139" spans="1:22" x14ac:dyDescent="0.2">
      <c r="A1139" s="10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</row>
    <row r="1140" spans="1:22" x14ac:dyDescent="0.2">
      <c r="A1140" s="10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</row>
    <row r="1141" spans="1:22" x14ac:dyDescent="0.2">
      <c r="A1141" s="10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spans="1:22" x14ac:dyDescent="0.2">
      <c r="A1142" s="10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spans="1:22" x14ac:dyDescent="0.2">
      <c r="A1143" s="10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spans="1:22" x14ac:dyDescent="0.2">
      <c r="A1144" s="10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spans="1:22" x14ac:dyDescent="0.2">
      <c r="A1145" s="10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spans="1:22" x14ac:dyDescent="0.2">
      <c r="A1146" s="10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spans="1:22" x14ac:dyDescent="0.2">
      <c r="A1147" s="10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spans="1:22" x14ac:dyDescent="0.2">
      <c r="A1148" s="10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spans="1:22" x14ac:dyDescent="0.2">
      <c r="A1149" s="10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spans="1:22" x14ac:dyDescent="0.2">
      <c r="A1150" s="10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spans="1:22" x14ac:dyDescent="0.2">
      <c r="A1151" s="10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spans="1:22" x14ac:dyDescent="0.2">
      <c r="A1152" s="10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spans="1:22" x14ac:dyDescent="0.2">
      <c r="A1153" s="10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spans="1:22" x14ac:dyDescent="0.2">
      <c r="A1154" s="10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1:22" x14ac:dyDescent="0.2">
      <c r="A1155" s="10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1:22" x14ac:dyDescent="0.2">
      <c r="A1156" s="10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1:22" x14ac:dyDescent="0.2">
      <c r="A1157" s="10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1:22" x14ac:dyDescent="0.2">
      <c r="A1158" s="10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1:22" x14ac:dyDescent="0.2">
      <c r="A1159" s="10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1:22" x14ac:dyDescent="0.2">
      <c r="A1160" s="10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1:22" x14ac:dyDescent="0.2">
      <c r="A1161" s="10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  <row r="1162" spans="1:22" x14ac:dyDescent="0.2">
      <c r="A1162" s="10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</row>
    <row r="1163" spans="1:22" x14ac:dyDescent="0.2">
      <c r="A1163" s="10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</row>
    <row r="1164" spans="1:22" x14ac:dyDescent="0.2">
      <c r="A1164" s="10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</row>
    <row r="1165" spans="1:22" x14ac:dyDescent="0.2">
      <c r="A1165" s="10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</row>
    <row r="1166" spans="1:22" x14ac:dyDescent="0.2">
      <c r="A1166" s="10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</row>
    <row r="1167" spans="1:22" x14ac:dyDescent="0.2">
      <c r="A1167" s="10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</row>
    <row r="1168" spans="1:22" x14ac:dyDescent="0.2">
      <c r="A1168" s="10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</row>
    <row r="1169" spans="1:22" x14ac:dyDescent="0.2">
      <c r="A1169" s="10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</row>
    <row r="1170" spans="1:22" x14ac:dyDescent="0.2">
      <c r="A1170" s="10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</row>
    <row r="1171" spans="1:22" x14ac:dyDescent="0.2">
      <c r="A1171" s="10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</row>
    <row r="1172" spans="1:22" x14ac:dyDescent="0.2">
      <c r="A1172" s="10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</row>
    <row r="1173" spans="1:22" x14ac:dyDescent="0.2">
      <c r="A1173" s="10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x14ac:dyDescent="0.2">
      <c r="A1174" s="10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</row>
    <row r="1175" spans="1:22" x14ac:dyDescent="0.2">
      <c r="A1175" s="10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</row>
    <row r="1176" spans="1:22" x14ac:dyDescent="0.2">
      <c r="A1176" s="10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</row>
    <row r="1177" spans="1:22" x14ac:dyDescent="0.2">
      <c r="A1177" s="10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</row>
    <row r="1178" spans="1:22" x14ac:dyDescent="0.2">
      <c r="A1178" s="10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</row>
    <row r="1179" spans="1:22" x14ac:dyDescent="0.2">
      <c r="A1179" s="10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</row>
    <row r="1180" spans="1:22" x14ac:dyDescent="0.2">
      <c r="A1180" s="10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</row>
    <row r="1181" spans="1:22" x14ac:dyDescent="0.2">
      <c r="A1181" s="10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</row>
    <row r="1182" spans="1:22" x14ac:dyDescent="0.2">
      <c r="A1182" s="10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</row>
    <row r="1183" spans="1:22" x14ac:dyDescent="0.2">
      <c r="A1183" s="10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</row>
    <row r="1184" spans="1:22" x14ac:dyDescent="0.2">
      <c r="A1184" s="10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</row>
    <row r="1185" spans="1:22" x14ac:dyDescent="0.2">
      <c r="A1185" s="10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</row>
    <row r="1186" spans="1:22" x14ac:dyDescent="0.2">
      <c r="A1186" s="10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</row>
    <row r="1187" spans="1:22" x14ac:dyDescent="0.2">
      <c r="A1187" s="10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</row>
    <row r="1188" spans="1:22" x14ac:dyDescent="0.2">
      <c r="A1188" s="10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</row>
    <row r="1189" spans="1:22" x14ac:dyDescent="0.2">
      <c r="A1189" s="10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</row>
    <row r="1190" spans="1:22" x14ac:dyDescent="0.2">
      <c r="A1190" s="10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</row>
    <row r="1191" spans="1:22" x14ac:dyDescent="0.2">
      <c r="A1191" s="10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</row>
    <row r="1192" spans="1:22" x14ac:dyDescent="0.2">
      <c r="A1192" s="10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</row>
    <row r="1193" spans="1:22" x14ac:dyDescent="0.2">
      <c r="A1193" s="10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</row>
    <row r="1194" spans="1:22" x14ac:dyDescent="0.2">
      <c r="A1194" s="10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</row>
    <row r="1195" spans="1:22" x14ac:dyDescent="0.2">
      <c r="A1195" s="10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</row>
    <row r="1196" spans="1:22" x14ac:dyDescent="0.2">
      <c r="A1196" s="10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</row>
    <row r="1197" spans="1:22" x14ac:dyDescent="0.2">
      <c r="A1197" s="10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</row>
    <row r="1198" spans="1:22" x14ac:dyDescent="0.2">
      <c r="A1198" s="10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</row>
    <row r="1199" spans="1:22" x14ac:dyDescent="0.2">
      <c r="A1199" s="10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</row>
    <row r="1200" spans="1:22" x14ac:dyDescent="0.2">
      <c r="A1200" s="10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</row>
    <row r="1201" spans="1:22" x14ac:dyDescent="0.2">
      <c r="A1201" s="10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</row>
    <row r="1202" spans="1:22" x14ac:dyDescent="0.2">
      <c r="A1202" s="10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</row>
    <row r="1203" spans="1:22" x14ac:dyDescent="0.2">
      <c r="A1203" s="10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</row>
    <row r="1204" spans="1:22" x14ac:dyDescent="0.2">
      <c r="A1204" s="10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</row>
    <row r="1205" spans="1:22" x14ac:dyDescent="0.2">
      <c r="A1205" s="10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</row>
    <row r="1206" spans="1:22" x14ac:dyDescent="0.2">
      <c r="A1206" s="10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</row>
    <row r="1207" spans="1:22" x14ac:dyDescent="0.2">
      <c r="A1207" s="10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</row>
    <row r="1208" spans="1:22" x14ac:dyDescent="0.2">
      <c r="A1208" s="10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</row>
    <row r="1209" spans="1:22" x14ac:dyDescent="0.2">
      <c r="A1209" s="10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</row>
    <row r="1210" spans="1:22" x14ac:dyDescent="0.2">
      <c r="A1210" s="10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</row>
    <row r="1211" spans="1:22" x14ac:dyDescent="0.2">
      <c r="A1211" s="10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</row>
    <row r="1212" spans="1:22" x14ac:dyDescent="0.2">
      <c r="A1212" s="10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</row>
    <row r="1213" spans="1:22" x14ac:dyDescent="0.2">
      <c r="A1213" s="10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</row>
    <row r="1214" spans="1:22" x14ac:dyDescent="0.2">
      <c r="A1214" s="10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</row>
    <row r="1215" spans="1:22" x14ac:dyDescent="0.2">
      <c r="A1215" s="10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</row>
    <row r="1216" spans="1:22" x14ac:dyDescent="0.2">
      <c r="A1216" s="10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</row>
    <row r="1217" spans="1:22" x14ac:dyDescent="0.2">
      <c r="A1217" s="10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</row>
    <row r="1218" spans="1:22" x14ac:dyDescent="0.2">
      <c r="A1218" s="10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</row>
    <row r="1219" spans="1:22" x14ac:dyDescent="0.2">
      <c r="A1219" s="10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</row>
    <row r="1220" spans="1:22" x14ac:dyDescent="0.2">
      <c r="A1220" s="10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</row>
    <row r="1221" spans="1:22" x14ac:dyDescent="0.2">
      <c r="A1221" s="10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</row>
    <row r="1222" spans="1:22" x14ac:dyDescent="0.2">
      <c r="A1222" s="10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</row>
    <row r="1223" spans="1:22" x14ac:dyDescent="0.2">
      <c r="A1223" s="10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</row>
    <row r="1224" spans="1:22" x14ac:dyDescent="0.2">
      <c r="A1224" s="10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</row>
    <row r="1225" spans="1:22" x14ac:dyDescent="0.2">
      <c r="A1225" s="10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</row>
    <row r="1226" spans="1:22" x14ac:dyDescent="0.2">
      <c r="A1226" s="10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</row>
    <row r="1227" spans="1:22" x14ac:dyDescent="0.2">
      <c r="A1227" s="10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</row>
    <row r="1228" spans="1:22" x14ac:dyDescent="0.2">
      <c r="A1228" s="10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</row>
    <row r="1229" spans="1:22" x14ac:dyDescent="0.2">
      <c r="A1229" s="10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</row>
    <row r="1230" spans="1:22" x14ac:dyDescent="0.2">
      <c r="A1230" s="10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</row>
    <row r="1231" spans="1:22" x14ac:dyDescent="0.2">
      <c r="A1231" s="10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</row>
    <row r="1232" spans="1:22" x14ac:dyDescent="0.2">
      <c r="A1232" s="10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</row>
    <row r="1233" spans="1:22" x14ac:dyDescent="0.2">
      <c r="A1233" s="10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</row>
    <row r="1234" spans="1:22" x14ac:dyDescent="0.2">
      <c r="A1234" s="10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</row>
    <row r="1235" spans="1:22" x14ac:dyDescent="0.2">
      <c r="A1235" s="10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</row>
    <row r="1236" spans="1:22" x14ac:dyDescent="0.2">
      <c r="A1236" s="10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</row>
    <row r="1237" spans="1:22" x14ac:dyDescent="0.2">
      <c r="A1237" s="10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</row>
    <row r="1238" spans="1:22" x14ac:dyDescent="0.2">
      <c r="A1238" s="10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</row>
    <row r="1239" spans="1:22" x14ac:dyDescent="0.2">
      <c r="A1239" s="10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</row>
    <row r="1240" spans="1:22" x14ac:dyDescent="0.2">
      <c r="A1240" s="10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</row>
    <row r="1241" spans="1:22" x14ac:dyDescent="0.2">
      <c r="A1241" s="10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</row>
    <row r="1242" spans="1:22" x14ac:dyDescent="0.2">
      <c r="A1242" s="10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</row>
    <row r="1243" spans="1:22" x14ac:dyDescent="0.2">
      <c r="A1243" s="10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</row>
    <row r="1244" spans="1:22" x14ac:dyDescent="0.2">
      <c r="A1244" s="10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</row>
    <row r="1245" spans="1:22" x14ac:dyDescent="0.2">
      <c r="A1245" s="10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</row>
    <row r="1246" spans="1:22" x14ac:dyDescent="0.2">
      <c r="A1246" s="10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</row>
    <row r="1247" spans="1:22" x14ac:dyDescent="0.2">
      <c r="A1247" s="10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</row>
    <row r="1248" spans="1:22" x14ac:dyDescent="0.2">
      <c r="A1248" s="10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</row>
    <row r="1249" spans="1:22" x14ac:dyDescent="0.2">
      <c r="A1249" s="10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</row>
    <row r="1250" spans="1:22" x14ac:dyDescent="0.2">
      <c r="A1250" s="10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</row>
    <row r="1251" spans="1:22" x14ac:dyDescent="0.2">
      <c r="A1251" s="10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</row>
    <row r="1252" spans="1:22" x14ac:dyDescent="0.2">
      <c r="A1252" s="10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</row>
    <row r="1253" spans="1:22" x14ac:dyDescent="0.2">
      <c r="A1253" s="10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</row>
    <row r="1254" spans="1:22" x14ac:dyDescent="0.2">
      <c r="A1254" s="10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</row>
    <row r="1255" spans="1:22" x14ac:dyDescent="0.2">
      <c r="A1255" s="10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</row>
    <row r="1256" spans="1:22" x14ac:dyDescent="0.2">
      <c r="A1256" s="10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</row>
    <row r="1257" spans="1:22" x14ac:dyDescent="0.2">
      <c r="A1257" s="10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</row>
    <row r="1258" spans="1:22" x14ac:dyDescent="0.2">
      <c r="A1258" s="10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</row>
    <row r="1259" spans="1:22" x14ac:dyDescent="0.2">
      <c r="A1259" s="10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</row>
    <row r="1260" spans="1:22" x14ac:dyDescent="0.2">
      <c r="A1260" s="10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</row>
    <row r="1261" spans="1:22" x14ac:dyDescent="0.2">
      <c r="A1261" s="10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</row>
    <row r="1262" spans="1:22" x14ac:dyDescent="0.2">
      <c r="A1262" s="10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</row>
    <row r="1263" spans="1:22" x14ac:dyDescent="0.2">
      <c r="A1263" s="10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</row>
    <row r="1264" spans="1:22" x14ac:dyDescent="0.2">
      <c r="A1264" s="10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</row>
    <row r="1265" spans="1:22" x14ac:dyDescent="0.2">
      <c r="A1265" s="10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</row>
    <row r="1266" spans="1:22" x14ac:dyDescent="0.2">
      <c r="A1266" s="10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</row>
    <row r="1267" spans="1:22" x14ac:dyDescent="0.2">
      <c r="A1267" s="10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</row>
    <row r="1268" spans="1:22" x14ac:dyDescent="0.2">
      <c r="A1268" s="10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</row>
    <row r="1269" spans="1:22" x14ac:dyDescent="0.2">
      <c r="A1269" s="10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</row>
    <row r="1270" spans="1:22" x14ac:dyDescent="0.2">
      <c r="A1270" s="10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</row>
    <row r="1271" spans="1:22" x14ac:dyDescent="0.2">
      <c r="A1271" s="10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</row>
    <row r="1272" spans="1:22" x14ac:dyDescent="0.2">
      <c r="A1272" s="10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</row>
    <row r="1273" spans="1:22" x14ac:dyDescent="0.2">
      <c r="A1273" s="10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</row>
    <row r="1274" spans="1:22" x14ac:dyDescent="0.2">
      <c r="A1274" s="10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</row>
    <row r="1275" spans="1:22" x14ac:dyDescent="0.2">
      <c r="A1275" s="10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</row>
    <row r="1276" spans="1:22" x14ac:dyDescent="0.2">
      <c r="A1276" s="10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</row>
    <row r="1277" spans="1:22" x14ac:dyDescent="0.2">
      <c r="A1277" s="10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</row>
    <row r="1278" spans="1:22" x14ac:dyDescent="0.2">
      <c r="A1278" s="10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</row>
    <row r="1279" spans="1:22" x14ac:dyDescent="0.2">
      <c r="A1279" s="10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</row>
    <row r="1280" spans="1:22" x14ac:dyDescent="0.2">
      <c r="A1280" s="10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</row>
    <row r="1281" spans="1:22" x14ac:dyDescent="0.2">
      <c r="A1281" s="10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</row>
    <row r="1282" spans="1:22" x14ac:dyDescent="0.2">
      <c r="A1282" s="10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</row>
    <row r="1283" spans="1:22" x14ac:dyDescent="0.2">
      <c r="A1283" s="10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</row>
    <row r="1284" spans="1:22" x14ac:dyDescent="0.2">
      <c r="A1284" s="10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</row>
    <row r="1285" spans="1:22" x14ac:dyDescent="0.2">
      <c r="A1285" s="10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</row>
    <row r="1286" spans="1:22" x14ac:dyDescent="0.2">
      <c r="A1286" s="10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</row>
    <row r="1287" spans="1:22" x14ac:dyDescent="0.2">
      <c r="A1287" s="10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</row>
    <row r="1288" spans="1:22" x14ac:dyDescent="0.2">
      <c r="A1288" s="10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</row>
    <row r="1289" spans="1:22" x14ac:dyDescent="0.2">
      <c r="A1289" s="10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</row>
    <row r="1290" spans="1:22" x14ac:dyDescent="0.2">
      <c r="A1290" s="10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</row>
    <row r="1291" spans="1:22" x14ac:dyDescent="0.2">
      <c r="A1291" s="10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</row>
    <row r="1292" spans="1:22" x14ac:dyDescent="0.2">
      <c r="A1292" s="10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</row>
    <row r="1293" spans="1:22" x14ac:dyDescent="0.2">
      <c r="A1293" s="10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x14ac:dyDescent="0.2">
      <c r="A1294" s="10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</row>
    <row r="1295" spans="1:22" x14ac:dyDescent="0.2">
      <c r="A1295" s="10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</row>
    <row r="1296" spans="1:22" x14ac:dyDescent="0.2">
      <c r="A1296" s="10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</row>
    <row r="1297" spans="1:22" x14ac:dyDescent="0.2">
      <c r="A1297" s="10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</row>
    <row r="1298" spans="1:22" x14ac:dyDescent="0.2">
      <c r="A1298" s="10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</row>
    <row r="1299" spans="1:22" x14ac:dyDescent="0.2">
      <c r="A1299" s="10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</row>
    <row r="1300" spans="1:22" x14ac:dyDescent="0.2">
      <c r="A1300" s="10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</row>
    <row r="1301" spans="1:22" x14ac:dyDescent="0.2">
      <c r="A1301" s="10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</row>
    <row r="1302" spans="1:22" x14ac:dyDescent="0.2">
      <c r="A1302" s="10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</row>
    <row r="1303" spans="1:22" x14ac:dyDescent="0.2">
      <c r="A1303" s="10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</row>
    <row r="1304" spans="1:22" x14ac:dyDescent="0.2">
      <c r="A1304" s="10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</row>
    <row r="1305" spans="1:22" x14ac:dyDescent="0.2">
      <c r="A1305" s="10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</row>
    <row r="1306" spans="1:22" x14ac:dyDescent="0.2">
      <c r="A1306" s="10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</row>
    <row r="1307" spans="1:22" x14ac:dyDescent="0.2">
      <c r="A1307" s="10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</row>
    <row r="1308" spans="1:22" x14ac:dyDescent="0.2">
      <c r="A1308" s="10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</row>
    <row r="1309" spans="1:22" x14ac:dyDescent="0.2">
      <c r="A1309" s="10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</row>
    <row r="1310" spans="1:22" x14ac:dyDescent="0.2">
      <c r="A1310" s="10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</row>
    <row r="1311" spans="1:22" x14ac:dyDescent="0.2">
      <c r="A1311" s="10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</row>
    <row r="1312" spans="1:22" x14ac:dyDescent="0.2">
      <c r="A1312" s="10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</row>
    <row r="1313" spans="1:22" x14ac:dyDescent="0.2">
      <c r="A1313" s="10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</row>
    <row r="1314" spans="1:22" x14ac:dyDescent="0.2">
      <c r="A1314" s="10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</row>
    <row r="1315" spans="1:22" x14ac:dyDescent="0.2">
      <c r="A1315" s="10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</row>
    <row r="1316" spans="1:22" x14ac:dyDescent="0.2">
      <c r="A1316" s="10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</row>
    <row r="1317" spans="1:22" x14ac:dyDescent="0.2">
      <c r="A1317" s="10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</row>
    <row r="1318" spans="1:22" x14ac:dyDescent="0.2">
      <c r="A1318" s="10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</row>
    <row r="1319" spans="1:22" x14ac:dyDescent="0.2">
      <c r="A1319" s="10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</row>
    <row r="1320" spans="1:22" x14ac:dyDescent="0.2">
      <c r="A1320" s="10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</row>
    <row r="1321" spans="1:22" x14ac:dyDescent="0.2">
      <c r="A1321" s="10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</row>
    <row r="1322" spans="1:22" x14ac:dyDescent="0.2">
      <c r="A1322" s="10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</row>
    <row r="1323" spans="1:22" x14ac:dyDescent="0.2">
      <c r="A1323" s="10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</row>
    <row r="1324" spans="1:22" x14ac:dyDescent="0.2">
      <c r="A1324" s="10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</row>
    <row r="1325" spans="1:22" x14ac:dyDescent="0.2">
      <c r="A1325" s="10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</row>
    <row r="1326" spans="1:22" x14ac:dyDescent="0.2">
      <c r="A1326" s="10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</row>
    <row r="1327" spans="1:22" x14ac:dyDescent="0.2">
      <c r="A1327" s="10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</row>
    <row r="1328" spans="1:22" x14ac:dyDescent="0.2">
      <c r="A1328" s="10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</row>
    <row r="1329" spans="1:22" x14ac:dyDescent="0.2">
      <c r="A1329" s="10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</row>
    <row r="1330" spans="1:22" x14ac:dyDescent="0.2">
      <c r="A1330" s="10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</row>
    <row r="1331" spans="1:22" x14ac:dyDescent="0.2">
      <c r="A1331" s="10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</row>
    <row r="1332" spans="1:22" x14ac:dyDescent="0.2">
      <c r="A1332" s="10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</row>
    <row r="1333" spans="1:22" x14ac:dyDescent="0.2">
      <c r="A1333" s="10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</row>
    <row r="1334" spans="1:22" x14ac:dyDescent="0.2">
      <c r="A1334" s="10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</row>
    <row r="1335" spans="1:22" x14ac:dyDescent="0.2">
      <c r="A1335" s="10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</row>
    <row r="1336" spans="1:22" x14ac:dyDescent="0.2">
      <c r="A1336" s="10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</row>
    <row r="1337" spans="1:22" x14ac:dyDescent="0.2">
      <c r="A1337" s="10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1:22" x14ac:dyDescent="0.2">
      <c r="A1338" s="10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1:22" x14ac:dyDescent="0.2">
      <c r="A1339" s="10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1:22" x14ac:dyDescent="0.2">
      <c r="A1340" s="10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1:22" x14ac:dyDescent="0.2">
      <c r="A1341" s="10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1:22" x14ac:dyDescent="0.2">
      <c r="A1342" s="10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1:22" x14ac:dyDescent="0.2">
      <c r="A1343" s="10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1:22" x14ac:dyDescent="0.2">
      <c r="A1344" s="10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1:22" x14ac:dyDescent="0.2">
      <c r="A1345" s="10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1:22" x14ac:dyDescent="0.2">
      <c r="A1346" s="10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1:22" x14ac:dyDescent="0.2">
      <c r="A1347" s="10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spans="1:22" x14ac:dyDescent="0.2">
      <c r="A1348" s="10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spans="1:22" x14ac:dyDescent="0.2">
      <c r="A1349" s="10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spans="1:22" x14ac:dyDescent="0.2">
      <c r="A1350" s="10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spans="1:22" x14ac:dyDescent="0.2">
      <c r="A1351" s="10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2" x14ac:dyDescent="0.2">
      <c r="A1352" s="10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2" x14ac:dyDescent="0.2">
      <c r="A1353" s="10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2" x14ac:dyDescent="0.2">
      <c r="A1354" s="10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2" x14ac:dyDescent="0.2">
      <c r="A1355" s="10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2" x14ac:dyDescent="0.2">
      <c r="A1356" s="10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2" x14ac:dyDescent="0.2">
      <c r="A1357" s="10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2" x14ac:dyDescent="0.2">
      <c r="A1358" s="10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2" x14ac:dyDescent="0.2">
      <c r="A1359" s="10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2" x14ac:dyDescent="0.2">
      <c r="A1360" s="10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 x14ac:dyDescent="0.2">
      <c r="A1361" s="10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 x14ac:dyDescent="0.2">
      <c r="A1362" s="10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x14ac:dyDescent="0.2">
      <c r="A1363" s="10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x14ac:dyDescent="0.2">
      <c r="A1364" s="10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x14ac:dyDescent="0.2">
      <c r="A1365" s="10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x14ac:dyDescent="0.2">
      <c r="A1366" s="10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x14ac:dyDescent="0.2">
      <c r="A1367" s="10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x14ac:dyDescent="0.2">
      <c r="A1368" s="10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x14ac:dyDescent="0.2">
      <c r="A1369" s="10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x14ac:dyDescent="0.2">
      <c r="A1370" s="10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x14ac:dyDescent="0.2">
      <c r="A1371" s="10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x14ac:dyDescent="0.2">
      <c r="A1372" s="10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x14ac:dyDescent="0.2">
      <c r="A1373" s="10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x14ac:dyDescent="0.2">
      <c r="A1374" s="10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x14ac:dyDescent="0.2">
      <c r="A1375" s="10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x14ac:dyDescent="0.2">
      <c r="A1376" s="10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x14ac:dyDescent="0.2">
      <c r="A1377" s="10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x14ac:dyDescent="0.2">
      <c r="A1378" s="10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x14ac:dyDescent="0.2">
      <c r="A1379" s="10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x14ac:dyDescent="0.2">
      <c r="A1380" s="10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x14ac:dyDescent="0.2">
      <c r="A1381" s="10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x14ac:dyDescent="0.2">
      <c r="A1382" s="10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x14ac:dyDescent="0.2">
      <c r="A1383" s="10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x14ac:dyDescent="0.2">
      <c r="A1384" s="10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x14ac:dyDescent="0.2">
      <c r="A1385" s="10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x14ac:dyDescent="0.2">
      <c r="A1386" s="10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x14ac:dyDescent="0.2">
      <c r="A1387" s="10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x14ac:dyDescent="0.2">
      <c r="A1388" s="10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x14ac:dyDescent="0.2">
      <c r="A1389" s="10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x14ac:dyDescent="0.2">
      <c r="A1390" s="10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x14ac:dyDescent="0.2">
      <c r="A1391" s="10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x14ac:dyDescent="0.2">
      <c r="A1392" s="10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x14ac:dyDescent="0.2">
      <c r="A1393" s="10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x14ac:dyDescent="0.2">
      <c r="A1394" s="10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x14ac:dyDescent="0.2">
      <c r="A1395" s="10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x14ac:dyDescent="0.2">
      <c r="A1396" s="10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x14ac:dyDescent="0.2">
      <c r="A1397" s="10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x14ac:dyDescent="0.2">
      <c r="A1398" s="10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x14ac:dyDescent="0.2">
      <c r="A1399" s="10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x14ac:dyDescent="0.2">
      <c r="A1400" s="10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x14ac:dyDescent="0.2">
      <c r="A1401" s="10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x14ac:dyDescent="0.2">
      <c r="A1402" s="10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x14ac:dyDescent="0.2">
      <c r="A1403" s="10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x14ac:dyDescent="0.2">
      <c r="A1404" s="10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x14ac:dyDescent="0.2">
      <c r="A1405" s="10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x14ac:dyDescent="0.2">
      <c r="A1406" s="10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  <row r="1407" spans="1:22" x14ac:dyDescent="0.2">
      <c r="A1407" s="10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</row>
    <row r="1408" spans="1:22" x14ac:dyDescent="0.2">
      <c r="A1408" s="10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</row>
    <row r="1409" spans="1:22" x14ac:dyDescent="0.2">
      <c r="A1409" s="10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</row>
    <row r="1410" spans="1:22" x14ac:dyDescent="0.2">
      <c r="A1410" s="10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</row>
    <row r="1411" spans="1:22" x14ac:dyDescent="0.2">
      <c r="A1411" s="10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</row>
    <row r="1412" spans="1:22" x14ac:dyDescent="0.2">
      <c r="A1412" s="10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</row>
    <row r="1413" spans="1:22" x14ac:dyDescent="0.2">
      <c r="A1413" s="10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</row>
    <row r="1414" spans="1:22" x14ac:dyDescent="0.2">
      <c r="A1414" s="10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</row>
    <row r="1415" spans="1:22" x14ac:dyDescent="0.2">
      <c r="A1415" s="10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</row>
    <row r="1416" spans="1:22" x14ac:dyDescent="0.2">
      <c r="A1416" s="10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</row>
    <row r="1417" spans="1:22" x14ac:dyDescent="0.2">
      <c r="A1417" s="10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</row>
    <row r="1418" spans="1:22" x14ac:dyDescent="0.2">
      <c r="A1418" s="10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</row>
    <row r="1419" spans="1:22" x14ac:dyDescent="0.2">
      <c r="A1419" s="10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</row>
    <row r="1420" spans="1:22" x14ac:dyDescent="0.2">
      <c r="A1420" s="10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</row>
    <row r="1421" spans="1:22" x14ac:dyDescent="0.2">
      <c r="A1421" s="10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</row>
    <row r="1422" spans="1:22" x14ac:dyDescent="0.2">
      <c r="A1422" s="10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</row>
    <row r="1423" spans="1:22" x14ac:dyDescent="0.2">
      <c r="A1423" s="10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</row>
    <row r="1424" spans="1:22" x14ac:dyDescent="0.2">
      <c r="A1424" s="10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</row>
    <row r="1425" spans="1:22" x14ac:dyDescent="0.2">
      <c r="A1425" s="10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</row>
    <row r="1426" spans="1:22" x14ac:dyDescent="0.2">
      <c r="A1426" s="10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</row>
    <row r="1427" spans="1:22" x14ac:dyDescent="0.2">
      <c r="A1427" s="10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</row>
    <row r="1428" spans="1:22" x14ac:dyDescent="0.2">
      <c r="A1428" s="10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</row>
    <row r="1429" spans="1:22" x14ac:dyDescent="0.2">
      <c r="A1429" s="10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</row>
    <row r="1430" spans="1:22" x14ac:dyDescent="0.2">
      <c r="A1430" s="10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</row>
    <row r="1431" spans="1:22" x14ac:dyDescent="0.2">
      <c r="A1431" s="10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</row>
    <row r="1432" spans="1:22" x14ac:dyDescent="0.2">
      <c r="A1432" s="10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</row>
    <row r="1433" spans="1:22" x14ac:dyDescent="0.2">
      <c r="A1433" s="10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</row>
    <row r="1434" spans="1:22" x14ac:dyDescent="0.2">
      <c r="A1434" s="10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</row>
    <row r="1435" spans="1:22" x14ac:dyDescent="0.2">
      <c r="A1435" s="10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</row>
    <row r="1436" spans="1:22" x14ac:dyDescent="0.2">
      <c r="A1436" s="10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</row>
    <row r="1437" spans="1:22" x14ac:dyDescent="0.2">
      <c r="A1437" s="10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</row>
    <row r="1438" spans="1:22" x14ac:dyDescent="0.2">
      <c r="A1438" s="10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</row>
    <row r="1439" spans="1:22" x14ac:dyDescent="0.2">
      <c r="A1439" s="10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</row>
    <row r="1440" spans="1:22" x14ac:dyDescent="0.2">
      <c r="A1440" s="10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</row>
    <row r="1441" spans="1:22" x14ac:dyDescent="0.2">
      <c r="A1441" s="10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</row>
    <row r="1442" spans="1:22" x14ac:dyDescent="0.2">
      <c r="A1442" s="10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</row>
    <row r="1443" spans="1:22" x14ac:dyDescent="0.2">
      <c r="A1443" s="10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</row>
    <row r="1444" spans="1:22" x14ac:dyDescent="0.2">
      <c r="A1444" s="10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</row>
    <row r="1445" spans="1:22" x14ac:dyDescent="0.2">
      <c r="A1445" s="10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</row>
    <row r="1446" spans="1:22" x14ac:dyDescent="0.2">
      <c r="A1446" s="10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</row>
    <row r="1447" spans="1:22" x14ac:dyDescent="0.2">
      <c r="A1447" s="10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</row>
    <row r="1448" spans="1:22" x14ac:dyDescent="0.2">
      <c r="A1448" s="10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</row>
    <row r="1449" spans="1:22" x14ac:dyDescent="0.2">
      <c r="A1449" s="10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</row>
    <row r="1450" spans="1:22" x14ac:dyDescent="0.2">
      <c r="A1450" s="10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</row>
    <row r="1451" spans="1:22" x14ac:dyDescent="0.2">
      <c r="A1451" s="10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</row>
    <row r="1452" spans="1:22" x14ac:dyDescent="0.2">
      <c r="A1452" s="10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</row>
    <row r="1453" spans="1:22" x14ac:dyDescent="0.2">
      <c r="A1453" s="10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</row>
    <row r="1454" spans="1:22" x14ac:dyDescent="0.2">
      <c r="A1454" s="10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</row>
    <row r="1455" spans="1:22" x14ac:dyDescent="0.2">
      <c r="A1455" s="10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</row>
    <row r="1456" spans="1:22" x14ac:dyDescent="0.2">
      <c r="A1456" s="10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</row>
    <row r="1457" spans="1:22" x14ac:dyDescent="0.2">
      <c r="A1457" s="10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</row>
    <row r="1458" spans="1:22" x14ac:dyDescent="0.2">
      <c r="A1458" s="10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</row>
    <row r="1459" spans="1:22" x14ac:dyDescent="0.2">
      <c r="A1459" s="10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</row>
    <row r="1460" spans="1:22" x14ac:dyDescent="0.2">
      <c r="A1460" s="10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</row>
    <row r="1461" spans="1:22" x14ac:dyDescent="0.2">
      <c r="A1461" s="10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</row>
    <row r="1462" spans="1:22" x14ac:dyDescent="0.2">
      <c r="A1462" s="10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</row>
    <row r="1463" spans="1:22" x14ac:dyDescent="0.2">
      <c r="A1463" s="10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</row>
    <row r="1464" spans="1:22" x14ac:dyDescent="0.2">
      <c r="A1464" s="10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</row>
    <row r="1465" spans="1:22" x14ac:dyDescent="0.2">
      <c r="A1465" s="10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</row>
    <row r="1466" spans="1:22" x14ac:dyDescent="0.2">
      <c r="A1466" s="10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</row>
    <row r="1467" spans="1:22" x14ac:dyDescent="0.2">
      <c r="A1467" s="10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</row>
    <row r="1468" spans="1:22" x14ac:dyDescent="0.2">
      <c r="A1468" s="10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</row>
    <row r="1469" spans="1:22" x14ac:dyDescent="0.2">
      <c r="A1469" s="10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</row>
    <row r="1470" spans="1:22" x14ac:dyDescent="0.2">
      <c r="A1470" s="10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</row>
    <row r="1471" spans="1:22" x14ac:dyDescent="0.2">
      <c r="A1471" s="10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</row>
    <row r="1472" spans="1:22" x14ac:dyDescent="0.2">
      <c r="A1472" s="10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</row>
    <row r="1473" spans="1:22" x14ac:dyDescent="0.2">
      <c r="A1473" s="10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</row>
    <row r="1474" spans="1:22" x14ac:dyDescent="0.2">
      <c r="A1474" s="10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</row>
    <row r="1475" spans="1:22" x14ac:dyDescent="0.2">
      <c r="A1475" s="10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</row>
    <row r="1476" spans="1:22" x14ac:dyDescent="0.2">
      <c r="A1476" s="10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</row>
    <row r="1477" spans="1:22" x14ac:dyDescent="0.2">
      <c r="A1477" s="10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</row>
    <row r="1478" spans="1:22" x14ac:dyDescent="0.2">
      <c r="A1478" s="10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</row>
    <row r="1479" spans="1:22" x14ac:dyDescent="0.2">
      <c r="A1479" s="10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</row>
    <row r="1480" spans="1:22" x14ac:dyDescent="0.2">
      <c r="A1480" s="10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</row>
    <row r="1481" spans="1:22" x14ac:dyDescent="0.2">
      <c r="A1481" s="10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</row>
    <row r="1482" spans="1:22" x14ac:dyDescent="0.2">
      <c r="A1482" s="10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</row>
    <row r="1483" spans="1:22" x14ac:dyDescent="0.2">
      <c r="A1483" s="10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</row>
    <row r="1484" spans="1:22" x14ac:dyDescent="0.2">
      <c r="A1484" s="10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</row>
    <row r="1485" spans="1:22" x14ac:dyDescent="0.2">
      <c r="A1485" s="10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</row>
    <row r="1486" spans="1:22" x14ac:dyDescent="0.2">
      <c r="A1486" s="10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</row>
    <row r="1487" spans="1:22" x14ac:dyDescent="0.2">
      <c r="A1487" s="10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</row>
    <row r="1488" spans="1:22" x14ac:dyDescent="0.2">
      <c r="A1488" s="10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</row>
    <row r="1489" spans="1:22" x14ac:dyDescent="0.2">
      <c r="A1489" s="10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</row>
    <row r="1490" spans="1:22" x14ac:dyDescent="0.2">
      <c r="A1490" s="10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</row>
    <row r="1491" spans="1:22" x14ac:dyDescent="0.2">
      <c r="A1491" s="10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</row>
    <row r="1492" spans="1:22" x14ac:dyDescent="0.2">
      <c r="A1492" s="10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</row>
    <row r="1493" spans="1:22" x14ac:dyDescent="0.2">
      <c r="A1493" s="10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</row>
    <row r="1494" spans="1:22" x14ac:dyDescent="0.2">
      <c r="A1494" s="10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</row>
    <row r="1495" spans="1:22" x14ac:dyDescent="0.2">
      <c r="A1495" s="10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</row>
    <row r="1496" spans="1:22" x14ac:dyDescent="0.2">
      <c r="A1496" s="10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</row>
    <row r="1497" spans="1:22" x14ac:dyDescent="0.2">
      <c r="A1497" s="10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</row>
    <row r="1498" spans="1:22" x14ac:dyDescent="0.2">
      <c r="A1498" s="10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</row>
    <row r="1499" spans="1:22" x14ac:dyDescent="0.2">
      <c r="A1499" s="10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</row>
    <row r="1500" spans="1:22" x14ac:dyDescent="0.2">
      <c r="A1500" s="10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</row>
    <row r="1501" spans="1:22" x14ac:dyDescent="0.2">
      <c r="A1501" s="10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</row>
    <row r="1502" spans="1:22" x14ac:dyDescent="0.2">
      <c r="A1502" s="10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</row>
    <row r="1503" spans="1:22" x14ac:dyDescent="0.2">
      <c r="A1503" s="10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</row>
    <row r="1504" spans="1:22" x14ac:dyDescent="0.2">
      <c r="A1504" s="10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</row>
    <row r="1505" spans="1:22" x14ac:dyDescent="0.2">
      <c r="A1505" s="10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</row>
    <row r="1506" spans="1:22" x14ac:dyDescent="0.2">
      <c r="A1506" s="10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</row>
    <row r="1507" spans="1:22" x14ac:dyDescent="0.2">
      <c r="A1507" s="10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</row>
    <row r="1508" spans="1:22" x14ac:dyDescent="0.2">
      <c r="A1508" s="10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</row>
    <row r="1509" spans="1:22" x14ac:dyDescent="0.2">
      <c r="A1509" s="10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</row>
    <row r="1510" spans="1:22" x14ac:dyDescent="0.2">
      <c r="A1510" s="10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</row>
    <row r="1511" spans="1:22" x14ac:dyDescent="0.2">
      <c r="A1511" s="10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</row>
    <row r="1512" spans="1:22" x14ac:dyDescent="0.2">
      <c r="A1512" s="10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</row>
    <row r="1513" spans="1:22" x14ac:dyDescent="0.2">
      <c r="A1513" s="10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</row>
    <row r="1514" spans="1:22" x14ac:dyDescent="0.2">
      <c r="A1514" s="10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</row>
    <row r="1515" spans="1:22" x14ac:dyDescent="0.2">
      <c r="A1515" s="10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</row>
    <row r="1516" spans="1:22" x14ac:dyDescent="0.2">
      <c r="A1516" s="10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</row>
    <row r="1517" spans="1:22" x14ac:dyDescent="0.2">
      <c r="A1517" s="10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</row>
    <row r="1518" spans="1:22" x14ac:dyDescent="0.2">
      <c r="A1518" s="10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</row>
    <row r="1519" spans="1:22" x14ac:dyDescent="0.2">
      <c r="A1519" s="10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</row>
    <row r="1520" spans="1:22" x14ac:dyDescent="0.2">
      <c r="A1520" s="10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</row>
    <row r="1521" spans="1:22" x14ac:dyDescent="0.2">
      <c r="A1521" s="10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</row>
    <row r="1522" spans="1:22" x14ac:dyDescent="0.2">
      <c r="A1522" s="10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</row>
    <row r="1523" spans="1:22" x14ac:dyDescent="0.2">
      <c r="A1523" s="10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</row>
    <row r="1524" spans="1:22" x14ac:dyDescent="0.2">
      <c r="A1524" s="10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</row>
    <row r="1525" spans="1:22" x14ac:dyDescent="0.2">
      <c r="A1525" s="10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</row>
    <row r="1526" spans="1:22" x14ac:dyDescent="0.2">
      <c r="A1526" s="10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</row>
    <row r="1527" spans="1:22" x14ac:dyDescent="0.2">
      <c r="A1527" s="10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</row>
    <row r="1528" spans="1:22" x14ac:dyDescent="0.2">
      <c r="A1528" s="10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</row>
    <row r="1529" spans="1:22" x14ac:dyDescent="0.2">
      <c r="A1529" s="10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</row>
    <row r="1530" spans="1:22" x14ac:dyDescent="0.2">
      <c r="A1530" s="10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</row>
    <row r="1531" spans="1:22" x14ac:dyDescent="0.2">
      <c r="A1531" s="10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</row>
    <row r="1532" spans="1:22" x14ac:dyDescent="0.2">
      <c r="A1532" s="10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</row>
    <row r="1533" spans="1:22" x14ac:dyDescent="0.2">
      <c r="A1533" s="10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</row>
    <row r="1534" spans="1:22" x14ac:dyDescent="0.2">
      <c r="A1534" s="10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</row>
    <row r="1535" spans="1:22" x14ac:dyDescent="0.2">
      <c r="A1535" s="10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</row>
    <row r="1536" spans="1:22" x14ac:dyDescent="0.2">
      <c r="A1536" s="10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</row>
    <row r="1537" spans="1:22" x14ac:dyDescent="0.2">
      <c r="A1537" s="10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</row>
    <row r="1538" spans="1:22" x14ac:dyDescent="0.2">
      <c r="A1538" s="10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</row>
    <row r="1539" spans="1:22" x14ac:dyDescent="0.2">
      <c r="A1539" s="10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</row>
    <row r="1540" spans="1:22" x14ac:dyDescent="0.2">
      <c r="A1540" s="10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</row>
    <row r="1541" spans="1:22" x14ac:dyDescent="0.2">
      <c r="A1541" s="10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</row>
    <row r="1542" spans="1:22" x14ac:dyDescent="0.2">
      <c r="A1542" s="10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</row>
    <row r="1543" spans="1:22" x14ac:dyDescent="0.2">
      <c r="A1543" s="10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</row>
    <row r="1544" spans="1:22" x14ac:dyDescent="0.2">
      <c r="A1544" s="10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</row>
    <row r="1545" spans="1:22" x14ac:dyDescent="0.2">
      <c r="A1545" s="10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</row>
    <row r="1546" spans="1:22" x14ac:dyDescent="0.2">
      <c r="A1546" s="10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</row>
    <row r="1547" spans="1:22" x14ac:dyDescent="0.2">
      <c r="A1547" s="10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</row>
    <row r="1548" spans="1:22" x14ac:dyDescent="0.2">
      <c r="A1548" s="10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</row>
    <row r="1549" spans="1:22" x14ac:dyDescent="0.2">
      <c r="A1549" s="10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</row>
    <row r="1550" spans="1:22" x14ac:dyDescent="0.2">
      <c r="A1550" s="10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</row>
    <row r="1551" spans="1:22" x14ac:dyDescent="0.2">
      <c r="A1551" s="10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</row>
    <row r="1552" spans="1:22" x14ac:dyDescent="0.2">
      <c r="A1552" s="10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</row>
    <row r="1553" spans="1:22" x14ac:dyDescent="0.2">
      <c r="A1553" s="10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</row>
    <row r="1554" spans="1:22" x14ac:dyDescent="0.2">
      <c r="A1554" s="10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</row>
    <row r="1555" spans="1:22" x14ac:dyDescent="0.2">
      <c r="A1555" s="10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</row>
    <row r="1556" spans="1:22" x14ac:dyDescent="0.2">
      <c r="A1556" s="10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</row>
    <row r="1557" spans="1:22" x14ac:dyDescent="0.2">
      <c r="A1557" s="10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</row>
    <row r="1558" spans="1:22" x14ac:dyDescent="0.2">
      <c r="A1558" s="10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</row>
    <row r="1559" spans="1:22" x14ac:dyDescent="0.2">
      <c r="A1559" s="10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</row>
    <row r="1560" spans="1:22" x14ac:dyDescent="0.2">
      <c r="A1560" s="10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</row>
    <row r="1561" spans="1:22" x14ac:dyDescent="0.2">
      <c r="A1561" s="10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</row>
    <row r="1562" spans="1:22" x14ac:dyDescent="0.2">
      <c r="A1562" s="10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</row>
    <row r="1563" spans="1:22" x14ac:dyDescent="0.2">
      <c r="A1563" s="10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</row>
    <row r="1564" spans="1:22" x14ac:dyDescent="0.2">
      <c r="A1564" s="10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</row>
    <row r="1565" spans="1:22" x14ac:dyDescent="0.2">
      <c r="A1565" s="10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</row>
    <row r="1566" spans="1:22" x14ac:dyDescent="0.2">
      <c r="A1566" s="10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</row>
    <row r="1567" spans="1:22" x14ac:dyDescent="0.2">
      <c r="A1567" s="10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</row>
    <row r="1568" spans="1:22" x14ac:dyDescent="0.2">
      <c r="A1568" s="10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</row>
    <row r="1569" spans="1:22" x14ac:dyDescent="0.2">
      <c r="A1569" s="10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</row>
    <row r="1570" spans="1:22" x14ac:dyDescent="0.2">
      <c r="A1570" s="10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</row>
    <row r="1571" spans="1:22" x14ac:dyDescent="0.2">
      <c r="A1571" s="10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</row>
    <row r="1572" spans="1:22" x14ac:dyDescent="0.2">
      <c r="A1572" s="10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</row>
    <row r="1573" spans="1:22" x14ac:dyDescent="0.2">
      <c r="A1573" s="10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</row>
    <row r="1574" spans="1:22" x14ac:dyDescent="0.2">
      <c r="A1574" s="10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</row>
    <row r="1575" spans="1:22" x14ac:dyDescent="0.2">
      <c r="A1575" s="10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</row>
    <row r="1576" spans="1:22" x14ac:dyDescent="0.2">
      <c r="A1576" s="10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</row>
    <row r="1577" spans="1:22" x14ac:dyDescent="0.2">
      <c r="A1577" s="10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</row>
    <row r="1578" spans="1:22" x14ac:dyDescent="0.2">
      <c r="A1578" s="10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</row>
    <row r="1579" spans="1:22" x14ac:dyDescent="0.2">
      <c r="A1579" s="10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</row>
    <row r="1580" spans="1:22" x14ac:dyDescent="0.2">
      <c r="A1580" s="10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</row>
    <row r="1581" spans="1:22" x14ac:dyDescent="0.2">
      <c r="A1581" s="10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</row>
    <row r="1582" spans="1:22" x14ac:dyDescent="0.2">
      <c r="A1582" s="10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</row>
    <row r="1583" spans="1:22" x14ac:dyDescent="0.2">
      <c r="A1583" s="10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</row>
    <row r="1584" spans="1:22" x14ac:dyDescent="0.2">
      <c r="A1584" s="10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</row>
    <row r="1585" spans="1:22" x14ac:dyDescent="0.2">
      <c r="A1585" s="10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</row>
    <row r="1586" spans="1:22" x14ac:dyDescent="0.2">
      <c r="A1586" s="10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</row>
    <row r="1587" spans="1:22" x14ac:dyDescent="0.2">
      <c r="A1587" s="10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</row>
    <row r="1588" spans="1:22" x14ac:dyDescent="0.2">
      <c r="A1588" s="10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</row>
    <row r="1589" spans="1:22" x14ac:dyDescent="0.2">
      <c r="A1589" s="10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</row>
    <row r="1590" spans="1:22" x14ac:dyDescent="0.2">
      <c r="A1590" s="10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</row>
    <row r="1591" spans="1:22" x14ac:dyDescent="0.2">
      <c r="A1591" s="10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</row>
    <row r="1592" spans="1:22" x14ac:dyDescent="0.2">
      <c r="A1592" s="10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</row>
    <row r="1593" spans="1:22" x14ac:dyDescent="0.2">
      <c r="A1593" s="10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</row>
    <row r="1594" spans="1:22" x14ac:dyDescent="0.2">
      <c r="A1594" s="10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</row>
    <row r="1595" spans="1:22" x14ac:dyDescent="0.2">
      <c r="A1595" s="10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</row>
    <row r="1596" spans="1:22" x14ac:dyDescent="0.2">
      <c r="A1596" s="10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</row>
    <row r="1597" spans="1:22" x14ac:dyDescent="0.2">
      <c r="A1597" s="10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</row>
    <row r="1598" spans="1:22" x14ac:dyDescent="0.2">
      <c r="A1598" s="10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</row>
    <row r="1599" spans="1:22" x14ac:dyDescent="0.2">
      <c r="A1599" s="10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</row>
    <row r="1600" spans="1:22" x14ac:dyDescent="0.2">
      <c r="A1600" s="10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</row>
    <row r="1601" spans="1:22" x14ac:dyDescent="0.2">
      <c r="A1601" s="10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</row>
    <row r="1602" spans="1:22" x14ac:dyDescent="0.2">
      <c r="A1602" s="10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</row>
    <row r="1603" spans="1:22" x14ac:dyDescent="0.2">
      <c r="A1603" s="10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</row>
    <row r="1604" spans="1:22" x14ac:dyDescent="0.2">
      <c r="A1604" s="10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</row>
    <row r="1605" spans="1:22" x14ac:dyDescent="0.2">
      <c r="A1605" s="10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</row>
    <row r="1606" spans="1:22" x14ac:dyDescent="0.2">
      <c r="A1606" s="10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</row>
    <row r="1607" spans="1:22" x14ac:dyDescent="0.2">
      <c r="A1607" s="10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</row>
    <row r="1608" spans="1:22" x14ac:dyDescent="0.2">
      <c r="A1608" s="10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</row>
    <row r="1609" spans="1:22" x14ac:dyDescent="0.2">
      <c r="A1609" s="10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</row>
    <row r="1610" spans="1:22" x14ac:dyDescent="0.2">
      <c r="A1610" s="10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</row>
    <row r="1611" spans="1:22" x14ac:dyDescent="0.2">
      <c r="A1611" s="10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</row>
    <row r="1612" spans="1:22" x14ac:dyDescent="0.2">
      <c r="A1612" s="10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</row>
    <row r="1613" spans="1:22" x14ac:dyDescent="0.2">
      <c r="A1613" s="10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</row>
    <row r="1614" spans="1:22" x14ac:dyDescent="0.2">
      <c r="A1614" s="10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</row>
    <row r="1615" spans="1:22" x14ac:dyDescent="0.2">
      <c r="A1615" s="10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</row>
    <row r="1616" spans="1:22" x14ac:dyDescent="0.2">
      <c r="A1616" s="10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</row>
    <row r="1617" spans="1:22" x14ac:dyDescent="0.2">
      <c r="A1617" s="10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</row>
    <row r="1618" spans="1:22" x14ac:dyDescent="0.2">
      <c r="A1618" s="10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</row>
    <row r="1619" spans="1:22" x14ac:dyDescent="0.2">
      <c r="A1619" s="10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</row>
    <row r="1620" spans="1:22" x14ac:dyDescent="0.2">
      <c r="A1620" s="10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</row>
    <row r="1621" spans="1:22" x14ac:dyDescent="0.2">
      <c r="A1621" s="10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</row>
    <row r="1622" spans="1:22" x14ac:dyDescent="0.2">
      <c r="A1622" s="10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</row>
    <row r="1623" spans="1:22" x14ac:dyDescent="0.2">
      <c r="A1623" s="10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</row>
    <row r="1624" spans="1:22" x14ac:dyDescent="0.2">
      <c r="A1624" s="10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</row>
    <row r="1625" spans="1:22" x14ac:dyDescent="0.2">
      <c r="A1625" s="10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</row>
    <row r="1626" spans="1:22" x14ac:dyDescent="0.2">
      <c r="A1626" s="10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</row>
    <row r="1627" spans="1:22" x14ac:dyDescent="0.2">
      <c r="A1627" s="10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</row>
    <row r="1628" spans="1:22" x14ac:dyDescent="0.2">
      <c r="A1628" s="10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</row>
    <row r="1629" spans="1:22" x14ac:dyDescent="0.2">
      <c r="A1629" s="10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</row>
    <row r="1630" spans="1:22" x14ac:dyDescent="0.2">
      <c r="A1630" s="10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</row>
    <row r="1631" spans="1:22" x14ac:dyDescent="0.2">
      <c r="A1631" s="10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</row>
    <row r="1632" spans="1:22" x14ac:dyDescent="0.2">
      <c r="A1632" s="10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</row>
    <row r="1633" spans="1:22" x14ac:dyDescent="0.2">
      <c r="A1633" s="10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</row>
    <row r="1634" spans="1:22" x14ac:dyDescent="0.2">
      <c r="A1634" s="10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</row>
    <row r="1635" spans="1:22" x14ac:dyDescent="0.2">
      <c r="A1635" s="10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</row>
    <row r="1636" spans="1:22" x14ac:dyDescent="0.2">
      <c r="A1636" s="10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</row>
    <row r="1637" spans="1:22" x14ac:dyDescent="0.2">
      <c r="A1637" s="10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</row>
    <row r="1638" spans="1:22" x14ac:dyDescent="0.2">
      <c r="A1638" s="10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</row>
    <row r="1639" spans="1:22" x14ac:dyDescent="0.2">
      <c r="A1639" s="10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</row>
    <row r="1640" spans="1:22" x14ac:dyDescent="0.2">
      <c r="A1640" s="10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</row>
    <row r="1641" spans="1:22" x14ac:dyDescent="0.2">
      <c r="A1641" s="10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</row>
    <row r="1642" spans="1:22" x14ac:dyDescent="0.2">
      <c r="A1642" s="10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</row>
    <row r="1643" spans="1:22" x14ac:dyDescent="0.2">
      <c r="A1643" s="10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</row>
    <row r="1644" spans="1:22" x14ac:dyDescent="0.2">
      <c r="A1644" s="10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</row>
    <row r="1645" spans="1:22" x14ac:dyDescent="0.2">
      <c r="A1645" s="10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</row>
    <row r="1646" spans="1:22" x14ac:dyDescent="0.2">
      <c r="A1646" s="10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</row>
    <row r="1647" spans="1:22" x14ac:dyDescent="0.2">
      <c r="A1647" s="10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</row>
    <row r="1648" spans="1:22" x14ac:dyDescent="0.2">
      <c r="A1648" s="10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</row>
    <row r="1649" spans="1:22" x14ac:dyDescent="0.2">
      <c r="A1649" s="10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</row>
    <row r="1650" spans="1:22" x14ac:dyDescent="0.2">
      <c r="A1650" s="10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</row>
    <row r="1651" spans="1:22" x14ac:dyDescent="0.2">
      <c r="A1651" s="10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</row>
    <row r="1652" spans="1:22" x14ac:dyDescent="0.2">
      <c r="A1652" s="10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</row>
    <row r="1653" spans="1:22" x14ac:dyDescent="0.2">
      <c r="A1653" s="10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</row>
    <row r="1654" spans="1:22" x14ac:dyDescent="0.2">
      <c r="A1654" s="10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</row>
    <row r="1655" spans="1:22" x14ac:dyDescent="0.2">
      <c r="A1655" s="10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</row>
    <row r="1656" spans="1:22" x14ac:dyDescent="0.2">
      <c r="A1656" s="10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</row>
    <row r="1657" spans="1:22" x14ac:dyDescent="0.2">
      <c r="A1657" s="10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</row>
    <row r="1658" spans="1:22" x14ac:dyDescent="0.2">
      <c r="A1658" s="10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</row>
    <row r="1659" spans="1:22" x14ac:dyDescent="0.2">
      <c r="A1659" s="10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</row>
    <row r="1660" spans="1:22" x14ac:dyDescent="0.2">
      <c r="A1660" s="10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</row>
    <row r="1661" spans="1:22" x14ac:dyDescent="0.2">
      <c r="A1661" s="10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</row>
    <row r="1662" spans="1:22" x14ac:dyDescent="0.2">
      <c r="A1662" s="10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</row>
    <row r="1663" spans="1:22" x14ac:dyDescent="0.2">
      <c r="A1663" s="10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</row>
    <row r="1664" spans="1:22" x14ac:dyDescent="0.2">
      <c r="A1664" s="10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</row>
    <row r="1665" spans="1:22" x14ac:dyDescent="0.2">
      <c r="A1665" s="10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</row>
    <row r="1666" spans="1:22" x14ac:dyDescent="0.2">
      <c r="A1666" s="10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</row>
    <row r="1667" spans="1:22" x14ac:dyDescent="0.2">
      <c r="A1667" s="10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</row>
    <row r="1668" spans="1:22" x14ac:dyDescent="0.2">
      <c r="A1668" s="10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</row>
    <row r="1669" spans="1:22" x14ac:dyDescent="0.2">
      <c r="A1669" s="10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</row>
    <row r="1670" spans="1:22" x14ac:dyDescent="0.2">
      <c r="A1670" s="10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</row>
    <row r="1671" spans="1:22" x14ac:dyDescent="0.2">
      <c r="A1671" s="10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</row>
    <row r="1672" spans="1:22" x14ac:dyDescent="0.2">
      <c r="A1672" s="10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</row>
    <row r="1673" spans="1:22" x14ac:dyDescent="0.2">
      <c r="A1673" s="10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</row>
    <row r="1674" spans="1:22" x14ac:dyDescent="0.2">
      <c r="A1674" s="10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</row>
    <row r="1675" spans="1:22" x14ac:dyDescent="0.2">
      <c r="A1675" s="10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</row>
    <row r="1676" spans="1:22" x14ac:dyDescent="0.2">
      <c r="A1676" s="10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</row>
    <row r="1677" spans="1:22" x14ac:dyDescent="0.2">
      <c r="A1677" s="10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</row>
    <row r="1678" spans="1:22" x14ac:dyDescent="0.2">
      <c r="A1678" s="10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</row>
    <row r="1679" spans="1:22" x14ac:dyDescent="0.2">
      <c r="A1679" s="10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</row>
    <row r="1680" spans="1:22" x14ac:dyDescent="0.2">
      <c r="A1680" s="10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</row>
    <row r="1681" spans="1:22" x14ac:dyDescent="0.2">
      <c r="A1681" s="10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</row>
    <row r="1682" spans="1:22" x14ac:dyDescent="0.2">
      <c r="A1682" s="10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</row>
    <row r="1683" spans="1:22" x14ac:dyDescent="0.2">
      <c r="A1683" s="10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</row>
    <row r="1684" spans="1:22" x14ac:dyDescent="0.2">
      <c r="A1684" s="10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</row>
    <row r="1685" spans="1:22" x14ac:dyDescent="0.2">
      <c r="A1685" s="10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</row>
    <row r="1686" spans="1:22" x14ac:dyDescent="0.2">
      <c r="A1686" s="10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</row>
    <row r="1687" spans="1:22" x14ac:dyDescent="0.2">
      <c r="A1687" s="10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</row>
    <row r="1688" spans="1:22" x14ac:dyDescent="0.2">
      <c r="A1688" s="10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</row>
    <row r="1689" spans="1:22" x14ac:dyDescent="0.2">
      <c r="A1689" s="10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</row>
    <row r="1690" spans="1:22" x14ac:dyDescent="0.2">
      <c r="A1690" s="10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</row>
    <row r="1691" spans="1:22" x14ac:dyDescent="0.2">
      <c r="A1691" s="10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</row>
    <row r="1692" spans="1:22" x14ac:dyDescent="0.2">
      <c r="A1692" s="10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</row>
    <row r="1693" spans="1:22" x14ac:dyDescent="0.2">
      <c r="A1693" s="10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</row>
    <row r="1694" spans="1:22" x14ac:dyDescent="0.2">
      <c r="A1694" s="10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</row>
    <row r="1695" spans="1:22" x14ac:dyDescent="0.2">
      <c r="A1695" s="10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</row>
    <row r="1696" spans="1:22" x14ac:dyDescent="0.2">
      <c r="A1696" s="10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</row>
    <row r="1697" spans="1:22" x14ac:dyDescent="0.2">
      <c r="A1697" s="10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</row>
    <row r="1698" spans="1:22" x14ac:dyDescent="0.2">
      <c r="A1698" s="10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</row>
    <row r="1699" spans="1:22" x14ac:dyDescent="0.2">
      <c r="A1699" s="10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</row>
    <row r="1700" spans="1:22" x14ac:dyDescent="0.2">
      <c r="A1700" s="10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</row>
    <row r="1701" spans="1:22" x14ac:dyDescent="0.2">
      <c r="A1701" s="10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</row>
    <row r="1702" spans="1:22" x14ac:dyDescent="0.2">
      <c r="A1702" s="10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</row>
    <row r="1703" spans="1:22" x14ac:dyDescent="0.2">
      <c r="A1703" s="10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</row>
    <row r="1704" spans="1:22" x14ac:dyDescent="0.2">
      <c r="A1704" s="10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</row>
    <row r="1705" spans="1:22" x14ac:dyDescent="0.2">
      <c r="A1705" s="10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</row>
    <row r="1706" spans="1:22" x14ac:dyDescent="0.2">
      <c r="A1706" s="10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</row>
    <row r="1707" spans="1:22" x14ac:dyDescent="0.2">
      <c r="A1707" s="10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</row>
    <row r="1708" spans="1:22" x14ac:dyDescent="0.2">
      <c r="A1708" s="10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</row>
    <row r="1709" spans="1:22" x14ac:dyDescent="0.2">
      <c r="A1709" s="10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</row>
    <row r="1710" spans="1:22" x14ac:dyDescent="0.2">
      <c r="A1710" s="10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</row>
    <row r="1711" spans="1:22" x14ac:dyDescent="0.2">
      <c r="A1711" s="10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</row>
    <row r="1712" spans="1:22" x14ac:dyDescent="0.2">
      <c r="A1712" s="10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</row>
    <row r="1713" spans="1:22" x14ac:dyDescent="0.2">
      <c r="A1713" s="10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</row>
    <row r="1714" spans="1:22" x14ac:dyDescent="0.2">
      <c r="A1714" s="10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</row>
    <row r="1715" spans="1:22" x14ac:dyDescent="0.2">
      <c r="A1715" s="10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</row>
    <row r="1716" spans="1:22" x14ac:dyDescent="0.2">
      <c r="A1716" s="10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</row>
    <row r="1717" spans="1:22" x14ac:dyDescent="0.2">
      <c r="A1717" s="10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</row>
    <row r="1718" spans="1:22" x14ac:dyDescent="0.2">
      <c r="A1718" s="10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</row>
    <row r="1719" spans="1:22" x14ac:dyDescent="0.2">
      <c r="A1719" s="10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</row>
    <row r="1720" spans="1:22" x14ac:dyDescent="0.2">
      <c r="A1720" s="10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</row>
    <row r="1721" spans="1:22" x14ac:dyDescent="0.2">
      <c r="A1721" s="10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</row>
    <row r="1722" spans="1:22" x14ac:dyDescent="0.2">
      <c r="A1722" s="10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</row>
    <row r="1723" spans="1:22" x14ac:dyDescent="0.2">
      <c r="A1723" s="10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</row>
    <row r="1724" spans="1:22" x14ac:dyDescent="0.2">
      <c r="A1724" s="10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</row>
    <row r="1725" spans="1:22" x14ac:dyDescent="0.2">
      <c r="A1725" s="10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</row>
    <row r="1726" spans="1:22" x14ac:dyDescent="0.2">
      <c r="A1726" s="10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</row>
    <row r="1727" spans="1:22" x14ac:dyDescent="0.2">
      <c r="A1727" s="10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</row>
    <row r="1728" spans="1:22" x14ac:dyDescent="0.2">
      <c r="A1728" s="10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</row>
    <row r="1729" spans="1:22" x14ac:dyDescent="0.2">
      <c r="A1729" s="10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</row>
    <row r="1730" spans="1:22" x14ac:dyDescent="0.2">
      <c r="A1730" s="10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</row>
    <row r="1731" spans="1:22" x14ac:dyDescent="0.2">
      <c r="A1731" s="10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</row>
    <row r="1732" spans="1:22" x14ac:dyDescent="0.2">
      <c r="A1732" s="10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</row>
    <row r="1733" spans="1:22" x14ac:dyDescent="0.2">
      <c r="A1733" s="10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</row>
    <row r="1734" spans="1:22" x14ac:dyDescent="0.2">
      <c r="A1734" s="10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</row>
    <row r="1735" spans="1:22" x14ac:dyDescent="0.2">
      <c r="A1735" s="10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</row>
    <row r="1736" spans="1:22" x14ac:dyDescent="0.2">
      <c r="A1736" s="10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</row>
    <row r="1737" spans="1:22" x14ac:dyDescent="0.2">
      <c r="A1737" s="10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</row>
    <row r="1738" spans="1:22" x14ac:dyDescent="0.2">
      <c r="A1738" s="10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</row>
    <row r="1739" spans="1:22" x14ac:dyDescent="0.2">
      <c r="A1739" s="10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</row>
    <row r="1740" spans="1:22" x14ac:dyDescent="0.2">
      <c r="A1740" s="10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</row>
    <row r="1741" spans="1:22" x14ac:dyDescent="0.2">
      <c r="A1741" s="10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</row>
    <row r="1742" spans="1:22" x14ac:dyDescent="0.2">
      <c r="A1742" s="10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</row>
    <row r="1743" spans="1:22" x14ac:dyDescent="0.2">
      <c r="A1743" s="10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</row>
    <row r="1744" spans="1:22" x14ac:dyDescent="0.2">
      <c r="A1744" s="10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</row>
    <row r="1745" spans="1:22" x14ac:dyDescent="0.2">
      <c r="A1745" s="10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</row>
    <row r="1746" spans="1:22" x14ac:dyDescent="0.2">
      <c r="A1746" s="10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</row>
    <row r="1747" spans="1:22" x14ac:dyDescent="0.2">
      <c r="A1747" s="10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</row>
    <row r="1748" spans="1:22" x14ac:dyDescent="0.2">
      <c r="A1748" s="10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</row>
    <row r="1749" spans="1:22" x14ac:dyDescent="0.2">
      <c r="A1749" s="10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</row>
    <row r="1750" spans="1:22" x14ac:dyDescent="0.2">
      <c r="A1750" s="10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</row>
    <row r="1751" spans="1:22" x14ac:dyDescent="0.2">
      <c r="A1751" s="10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</row>
    <row r="1752" spans="1:22" x14ac:dyDescent="0.2">
      <c r="A1752" s="10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</row>
    <row r="1753" spans="1:22" x14ac:dyDescent="0.2">
      <c r="A1753" s="10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</row>
    <row r="1754" spans="1:22" x14ac:dyDescent="0.2">
      <c r="A1754" s="10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</row>
    <row r="1755" spans="1:22" x14ac:dyDescent="0.2">
      <c r="A1755" s="10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</row>
    <row r="1756" spans="1:22" x14ac:dyDescent="0.2">
      <c r="A1756" s="10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</row>
    <row r="1757" spans="1:22" x14ac:dyDescent="0.2">
      <c r="A1757" s="10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</row>
    <row r="1758" spans="1:22" x14ac:dyDescent="0.2">
      <c r="A1758" s="10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</row>
    <row r="1759" spans="1:22" x14ac:dyDescent="0.2">
      <c r="A1759" s="10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</row>
    <row r="1760" spans="1:22" x14ac:dyDescent="0.2">
      <c r="A1760" s="10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</row>
    <row r="1761" spans="1:22" x14ac:dyDescent="0.2">
      <c r="A1761" s="10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</row>
    <row r="1762" spans="1:22" x14ac:dyDescent="0.2">
      <c r="A1762" s="10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</row>
    <row r="1763" spans="1:22" x14ac:dyDescent="0.2">
      <c r="A1763" s="10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</row>
    <row r="1764" spans="1:22" x14ac:dyDescent="0.2">
      <c r="A1764" s="10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</row>
    <row r="1765" spans="1:22" x14ac:dyDescent="0.2">
      <c r="A1765" s="10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</row>
    <row r="1766" spans="1:22" x14ac:dyDescent="0.2">
      <c r="A1766" s="10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</row>
    <row r="1767" spans="1:22" x14ac:dyDescent="0.2">
      <c r="A1767" s="10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</row>
    <row r="1768" spans="1:22" x14ac:dyDescent="0.2">
      <c r="A1768" s="10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</row>
    <row r="1769" spans="1:22" x14ac:dyDescent="0.2">
      <c r="A1769" s="10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</row>
    <row r="1770" spans="1:22" x14ac:dyDescent="0.2">
      <c r="A1770" s="10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</row>
    <row r="1771" spans="1:22" x14ac:dyDescent="0.2">
      <c r="A1771" s="10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</row>
    <row r="1772" spans="1:22" x14ac:dyDescent="0.2">
      <c r="A1772" s="10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</row>
    <row r="1773" spans="1:22" x14ac:dyDescent="0.2">
      <c r="A1773" s="10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</row>
    <row r="1774" spans="1:22" x14ac:dyDescent="0.2">
      <c r="A1774" s="10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</row>
    <row r="1775" spans="1:22" x14ac:dyDescent="0.2">
      <c r="A1775" s="10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</row>
    <row r="1776" spans="1:22" x14ac:dyDescent="0.2">
      <c r="A1776" s="10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</row>
    <row r="1777" spans="1:22" x14ac:dyDescent="0.2">
      <c r="A1777" s="10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</row>
    <row r="1778" spans="1:22" x14ac:dyDescent="0.2">
      <c r="A1778" s="10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</row>
    <row r="1779" spans="1:22" x14ac:dyDescent="0.2">
      <c r="A1779" s="10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</row>
    <row r="1780" spans="1:22" x14ac:dyDescent="0.2">
      <c r="A1780" s="10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</row>
    <row r="1781" spans="1:22" x14ac:dyDescent="0.2">
      <c r="A1781" s="10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</row>
    <row r="1782" spans="1:22" x14ac:dyDescent="0.2">
      <c r="A1782" s="10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</row>
    <row r="1783" spans="1:22" x14ac:dyDescent="0.2">
      <c r="A1783" s="10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</row>
    <row r="1784" spans="1:22" x14ac:dyDescent="0.2">
      <c r="A1784" s="10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</row>
    <row r="1785" spans="1:22" x14ac:dyDescent="0.2">
      <c r="A1785" s="10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</row>
    <row r="1786" spans="1:22" x14ac:dyDescent="0.2">
      <c r="A1786" s="10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</row>
    <row r="1787" spans="1:22" x14ac:dyDescent="0.2">
      <c r="A1787" s="10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</row>
    <row r="1788" spans="1:22" x14ac:dyDescent="0.2">
      <c r="A1788" s="10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</row>
    <row r="1789" spans="1:22" x14ac:dyDescent="0.2">
      <c r="A1789" s="10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</row>
    <row r="1790" spans="1:22" x14ac:dyDescent="0.2">
      <c r="A1790" s="10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</row>
    <row r="1791" spans="1:22" x14ac:dyDescent="0.2">
      <c r="A1791" s="10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</row>
    <row r="1792" spans="1:22" x14ac:dyDescent="0.2">
      <c r="A1792" s="10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</row>
    <row r="1793" spans="1:22" x14ac:dyDescent="0.2">
      <c r="A1793" s="10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</row>
    <row r="1794" spans="1:22" x14ac:dyDescent="0.2">
      <c r="A1794" s="10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</row>
    <row r="1795" spans="1:22" x14ac:dyDescent="0.2">
      <c r="A1795" s="10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</row>
    <row r="1796" spans="1:22" x14ac:dyDescent="0.2">
      <c r="A1796" s="10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</row>
    <row r="1797" spans="1:22" x14ac:dyDescent="0.2">
      <c r="A1797" s="10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</row>
    <row r="1798" spans="1:22" x14ac:dyDescent="0.2">
      <c r="A1798" s="10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</row>
    <row r="1799" spans="1:22" x14ac:dyDescent="0.2">
      <c r="A1799" s="10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</row>
    <row r="1800" spans="1:22" x14ac:dyDescent="0.2">
      <c r="A1800" s="10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</row>
    <row r="1801" spans="1:22" x14ac:dyDescent="0.2">
      <c r="A1801" s="10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</row>
    <row r="1802" spans="1:22" x14ac:dyDescent="0.2">
      <c r="A1802" s="10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</row>
    <row r="1803" spans="1:22" x14ac:dyDescent="0.2">
      <c r="A1803" s="10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</row>
    <row r="1804" spans="1:22" x14ac:dyDescent="0.2">
      <c r="A1804" s="10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</row>
    <row r="1805" spans="1:22" x14ac:dyDescent="0.2">
      <c r="A1805" s="10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</row>
    <row r="1806" spans="1:22" x14ac:dyDescent="0.2">
      <c r="A1806" s="10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</row>
    <row r="1807" spans="1:22" x14ac:dyDescent="0.2">
      <c r="A1807" s="10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</row>
    <row r="1808" spans="1:22" x14ac:dyDescent="0.2">
      <c r="A1808" s="10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</row>
    <row r="1809" spans="1:22" x14ac:dyDescent="0.2">
      <c r="A1809" s="10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</row>
    <row r="1810" spans="1:22" x14ac:dyDescent="0.2">
      <c r="A1810" s="10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</row>
    <row r="1811" spans="1:22" x14ac:dyDescent="0.2">
      <c r="A1811" s="10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</row>
    <row r="1812" spans="1:22" x14ac:dyDescent="0.2">
      <c r="A1812" s="10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</row>
    <row r="1813" spans="1:22" x14ac:dyDescent="0.2">
      <c r="A1813" s="10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</row>
    <row r="1814" spans="1:22" x14ac:dyDescent="0.2">
      <c r="A1814" s="10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</row>
    <row r="1815" spans="1:22" x14ac:dyDescent="0.2">
      <c r="A1815" s="10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</row>
    <row r="1816" spans="1:22" x14ac:dyDescent="0.2">
      <c r="A1816" s="10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</row>
    <row r="1817" spans="1:22" x14ac:dyDescent="0.2">
      <c r="A1817" s="10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</row>
    <row r="1818" spans="1:22" x14ac:dyDescent="0.2">
      <c r="A1818" s="10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</row>
    <row r="1819" spans="1:22" x14ac:dyDescent="0.2">
      <c r="A1819" s="10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</row>
    <row r="1820" spans="1:22" x14ac:dyDescent="0.2">
      <c r="A1820" s="10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</row>
    <row r="1821" spans="1:22" x14ac:dyDescent="0.2">
      <c r="A1821" s="10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</row>
    <row r="1822" spans="1:22" x14ac:dyDescent="0.2">
      <c r="A1822" s="10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</row>
    <row r="1823" spans="1:22" x14ac:dyDescent="0.2">
      <c r="A1823" s="10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</row>
    <row r="1824" spans="1:22" x14ac:dyDescent="0.2">
      <c r="A1824" s="10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</row>
    <row r="1825" spans="1:22" x14ac:dyDescent="0.2">
      <c r="A1825" s="10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</row>
    <row r="1826" spans="1:22" x14ac:dyDescent="0.2">
      <c r="A1826" s="10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</row>
    <row r="1827" spans="1:22" x14ac:dyDescent="0.2">
      <c r="A1827" s="10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</row>
    <row r="1828" spans="1:22" x14ac:dyDescent="0.2">
      <c r="A1828" s="10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</row>
    <row r="1829" spans="1:22" x14ac:dyDescent="0.2">
      <c r="A1829" s="10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</row>
    <row r="1830" spans="1:22" x14ac:dyDescent="0.2">
      <c r="A1830" s="10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</row>
    <row r="1831" spans="1:22" x14ac:dyDescent="0.2">
      <c r="A1831" s="10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</row>
    <row r="1832" spans="1:22" x14ac:dyDescent="0.2">
      <c r="A1832" s="10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</row>
    <row r="1833" spans="1:22" x14ac:dyDescent="0.2">
      <c r="A1833" s="10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</row>
    <row r="1834" spans="1:22" x14ac:dyDescent="0.2">
      <c r="A1834" s="10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</row>
    <row r="1835" spans="1:22" x14ac:dyDescent="0.2">
      <c r="A1835" s="10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</row>
    <row r="1836" spans="1:22" x14ac:dyDescent="0.2">
      <c r="A1836" s="10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</row>
    <row r="1837" spans="1:22" x14ac:dyDescent="0.2">
      <c r="A1837" s="10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</row>
    <row r="1838" spans="1:22" x14ac:dyDescent="0.2">
      <c r="A1838" s="10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</row>
    <row r="1839" spans="1:22" x14ac:dyDescent="0.2">
      <c r="A1839" s="10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</row>
    <row r="1840" spans="1:22" x14ac:dyDescent="0.2">
      <c r="A1840" s="10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</row>
    <row r="1841" spans="1:22" x14ac:dyDescent="0.2">
      <c r="A1841" s="10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</row>
    <row r="1842" spans="1:22" x14ac:dyDescent="0.2">
      <c r="A1842" s="10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</row>
    <row r="1843" spans="1:22" x14ac:dyDescent="0.2">
      <c r="A1843" s="10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</row>
    <row r="1844" spans="1:22" x14ac:dyDescent="0.2">
      <c r="A1844" s="10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</row>
    <row r="1845" spans="1:22" x14ac:dyDescent="0.2">
      <c r="A1845" s="10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</row>
    <row r="1846" spans="1:22" x14ac:dyDescent="0.2">
      <c r="A1846" s="10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</row>
    <row r="1847" spans="1:22" x14ac:dyDescent="0.2">
      <c r="A1847" s="10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</row>
    <row r="1848" spans="1:22" x14ac:dyDescent="0.2">
      <c r="A1848" s="10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</row>
    <row r="1849" spans="1:22" x14ac:dyDescent="0.2">
      <c r="A1849" s="10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</row>
    <row r="1850" spans="1:22" x14ac:dyDescent="0.2">
      <c r="A1850" s="10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</row>
    <row r="1851" spans="1:22" x14ac:dyDescent="0.2">
      <c r="A1851" s="10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</row>
    <row r="1852" spans="1:22" x14ac:dyDescent="0.2">
      <c r="A1852" s="10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</row>
    <row r="1853" spans="1:22" x14ac:dyDescent="0.2">
      <c r="A1853" s="10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</row>
    <row r="1854" spans="1:22" x14ac:dyDescent="0.2">
      <c r="A1854" s="10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</row>
    <row r="1855" spans="1:22" x14ac:dyDescent="0.2">
      <c r="A1855" s="10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</row>
    <row r="1856" spans="1:22" x14ac:dyDescent="0.2">
      <c r="A1856" s="10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</row>
    <row r="1857" spans="1:22" x14ac:dyDescent="0.2">
      <c r="A1857" s="10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</row>
    <row r="1858" spans="1:22" x14ac:dyDescent="0.2">
      <c r="A1858" s="10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</row>
    <row r="1859" spans="1:22" x14ac:dyDescent="0.2">
      <c r="A1859" s="10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</row>
    <row r="1860" spans="1:22" x14ac:dyDescent="0.2">
      <c r="A1860" s="10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</row>
    <row r="1861" spans="1:22" x14ac:dyDescent="0.2">
      <c r="A1861" s="10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</row>
    <row r="1862" spans="1:22" x14ac:dyDescent="0.2">
      <c r="A1862" s="10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</row>
    <row r="1863" spans="1:22" x14ac:dyDescent="0.2">
      <c r="A1863" s="10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</row>
    <row r="1864" spans="1:22" x14ac:dyDescent="0.2">
      <c r="A1864" s="10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</row>
    <row r="1865" spans="1:22" x14ac:dyDescent="0.2">
      <c r="A1865" s="10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</row>
    <row r="1866" spans="1:22" x14ac:dyDescent="0.2">
      <c r="A1866" s="10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</row>
    <row r="1867" spans="1:22" x14ac:dyDescent="0.2">
      <c r="A1867" s="10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</row>
    <row r="1868" spans="1:22" x14ac:dyDescent="0.2">
      <c r="A1868" s="10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</row>
    <row r="1869" spans="1:22" x14ac:dyDescent="0.2">
      <c r="A1869" s="10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</row>
    <row r="1870" spans="1:22" x14ac:dyDescent="0.2">
      <c r="A1870" s="10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</row>
    <row r="1871" spans="1:22" x14ac:dyDescent="0.2">
      <c r="A1871" s="10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</row>
    <row r="1872" spans="1:22" x14ac:dyDescent="0.2">
      <c r="A1872" s="10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</row>
    <row r="1873" spans="1:22" x14ac:dyDescent="0.2">
      <c r="A1873" s="10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</row>
    <row r="1874" spans="1:22" x14ac:dyDescent="0.2">
      <c r="A1874" s="10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</row>
    <row r="1875" spans="1:22" x14ac:dyDescent="0.2">
      <c r="A1875" s="10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</row>
    <row r="1876" spans="1:22" x14ac:dyDescent="0.2">
      <c r="A1876" s="10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</row>
    <row r="1877" spans="1:22" x14ac:dyDescent="0.2">
      <c r="A1877" s="10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</row>
    <row r="1878" spans="1:22" x14ac:dyDescent="0.2">
      <c r="A1878" s="10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</row>
    <row r="1879" spans="1:22" x14ac:dyDescent="0.2">
      <c r="A1879" s="10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</row>
    <row r="1880" spans="1:22" x14ac:dyDescent="0.2">
      <c r="A1880" s="10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</row>
    <row r="1881" spans="1:22" x14ac:dyDescent="0.2">
      <c r="A1881" s="10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</row>
    <row r="1882" spans="1:22" x14ac:dyDescent="0.2">
      <c r="A1882" s="10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</row>
    <row r="1883" spans="1:22" x14ac:dyDescent="0.2">
      <c r="A1883" s="10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</row>
    <row r="1884" spans="1:22" x14ac:dyDescent="0.2">
      <c r="A1884" s="10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</row>
    <row r="1885" spans="1:22" x14ac:dyDescent="0.2">
      <c r="A1885" s="10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</row>
    <row r="1886" spans="1:22" x14ac:dyDescent="0.2">
      <c r="A1886" s="10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</row>
    <row r="1887" spans="1:22" x14ac:dyDescent="0.2">
      <c r="A1887" s="10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</row>
    <row r="1888" spans="1:22" x14ac:dyDescent="0.2">
      <c r="A1888" s="10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</row>
    <row r="1889" spans="1:22" x14ac:dyDescent="0.2">
      <c r="A1889" s="10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</row>
    <row r="1890" spans="1:22" x14ac:dyDescent="0.2">
      <c r="A1890" s="10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</row>
    <row r="1891" spans="1:22" x14ac:dyDescent="0.2">
      <c r="A1891" s="10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</row>
    <row r="1892" spans="1:22" x14ac:dyDescent="0.2">
      <c r="A1892" s="10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</row>
    <row r="1893" spans="1:22" x14ac:dyDescent="0.2">
      <c r="A1893" s="10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</row>
    <row r="1894" spans="1:22" x14ac:dyDescent="0.2">
      <c r="A1894" s="10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</row>
    <row r="1895" spans="1:22" x14ac:dyDescent="0.2">
      <c r="A1895" s="10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</row>
    <row r="1896" spans="1:22" x14ac:dyDescent="0.2">
      <c r="A1896" s="10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</row>
    <row r="1897" spans="1:22" x14ac:dyDescent="0.2">
      <c r="A1897" s="10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</row>
    <row r="1898" spans="1:22" x14ac:dyDescent="0.2">
      <c r="A1898" s="10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</row>
    <row r="1899" spans="1:22" x14ac:dyDescent="0.2">
      <c r="A1899" s="10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</row>
    <row r="1900" spans="1:22" x14ac:dyDescent="0.2">
      <c r="A1900" s="10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</row>
    <row r="1901" spans="1:22" x14ac:dyDescent="0.2">
      <c r="A1901" s="10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</row>
    <row r="1902" spans="1:22" x14ac:dyDescent="0.2">
      <c r="A1902" s="10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</row>
    <row r="1903" spans="1:22" x14ac:dyDescent="0.2">
      <c r="A1903" s="10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</row>
    <row r="1904" spans="1:22" x14ac:dyDescent="0.2">
      <c r="A1904" s="10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</row>
    <row r="1905" spans="1:22" x14ac:dyDescent="0.2">
      <c r="A1905" s="10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</row>
    <row r="1906" spans="1:22" x14ac:dyDescent="0.2">
      <c r="A1906" s="10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</row>
    <row r="1907" spans="1:22" x14ac:dyDescent="0.2">
      <c r="A1907" s="10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</row>
    <row r="1908" spans="1:22" x14ac:dyDescent="0.2">
      <c r="A1908" s="10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</row>
    <row r="1909" spans="1:22" x14ac:dyDescent="0.2">
      <c r="A1909" s="10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</row>
    <row r="1910" spans="1:22" x14ac:dyDescent="0.2">
      <c r="A1910" s="10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</row>
    <row r="1911" spans="1:22" x14ac:dyDescent="0.2">
      <c r="A1911" s="10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</row>
    <row r="1912" spans="1:22" x14ac:dyDescent="0.2">
      <c r="A1912" s="10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</row>
    <row r="1913" spans="1:22" x14ac:dyDescent="0.2">
      <c r="A1913" s="10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</row>
    <row r="1914" spans="1:22" x14ac:dyDescent="0.2">
      <c r="A1914" s="10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</row>
    <row r="1915" spans="1:22" x14ac:dyDescent="0.2">
      <c r="A1915" s="10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</row>
    <row r="1916" spans="1:22" x14ac:dyDescent="0.2">
      <c r="A1916" s="10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</row>
    <row r="1917" spans="1:22" x14ac:dyDescent="0.2">
      <c r="A1917" s="10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</row>
    <row r="1918" spans="1:22" x14ac:dyDescent="0.2">
      <c r="A1918" s="10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</row>
    <row r="1919" spans="1:22" x14ac:dyDescent="0.2">
      <c r="A1919" s="10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</row>
    <row r="1920" spans="1:22" x14ac:dyDescent="0.2">
      <c r="A1920" s="10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</row>
    <row r="1921" spans="1:22" x14ac:dyDescent="0.2">
      <c r="A1921" s="10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</row>
    <row r="1922" spans="1:22" x14ac:dyDescent="0.2">
      <c r="A1922" s="10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</row>
    <row r="1923" spans="1:22" x14ac:dyDescent="0.2">
      <c r="A1923" s="10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</row>
    <row r="1924" spans="1:22" x14ac:dyDescent="0.2">
      <c r="A1924" s="10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</row>
    <row r="1925" spans="1:22" x14ac:dyDescent="0.2">
      <c r="A1925" s="10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</row>
    <row r="1926" spans="1:22" x14ac:dyDescent="0.2">
      <c r="A1926" s="10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</row>
    <row r="1927" spans="1:22" x14ac:dyDescent="0.2">
      <c r="A1927" s="10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</row>
    <row r="1928" spans="1:22" x14ac:dyDescent="0.2">
      <c r="A1928" s="10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</row>
    <row r="1929" spans="1:22" x14ac:dyDescent="0.2">
      <c r="A1929" s="10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</row>
    <row r="1930" spans="1:22" x14ac:dyDescent="0.2">
      <c r="A1930" s="10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</row>
    <row r="1931" spans="1:22" x14ac:dyDescent="0.2">
      <c r="A1931" s="10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</row>
    <row r="1932" spans="1:22" x14ac:dyDescent="0.2">
      <c r="A1932" s="10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</row>
    <row r="1933" spans="1:22" x14ac:dyDescent="0.2">
      <c r="A1933" s="10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</row>
    <row r="1934" spans="1:22" x14ac:dyDescent="0.2">
      <c r="A1934" s="10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</row>
    <row r="1935" spans="1:22" x14ac:dyDescent="0.2">
      <c r="A1935" s="10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</row>
    <row r="1936" spans="1:22" x14ac:dyDescent="0.2">
      <c r="A1936" s="10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</row>
    <row r="1937" spans="1:22" x14ac:dyDescent="0.2">
      <c r="A1937" s="10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</row>
    <row r="1938" spans="1:22" x14ac:dyDescent="0.2">
      <c r="A1938" s="10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</row>
    <row r="1939" spans="1:22" x14ac:dyDescent="0.2">
      <c r="A1939" s="10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</row>
    <row r="1940" spans="1:22" x14ac:dyDescent="0.2">
      <c r="A1940" s="10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</row>
    <row r="1941" spans="1:22" x14ac:dyDescent="0.2">
      <c r="A1941" s="10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</row>
    <row r="1942" spans="1:22" x14ac:dyDescent="0.2">
      <c r="A1942" s="10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</row>
    <row r="1943" spans="1:22" x14ac:dyDescent="0.2">
      <c r="A1943" s="10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</row>
    <row r="1944" spans="1:22" x14ac:dyDescent="0.2">
      <c r="A1944" s="10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</row>
    <row r="1945" spans="1:22" x14ac:dyDescent="0.2">
      <c r="A1945" s="10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</row>
    <row r="1946" spans="1:22" x14ac:dyDescent="0.2">
      <c r="A1946" s="10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</row>
    <row r="1947" spans="1:22" x14ac:dyDescent="0.2">
      <c r="A1947" s="10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</row>
    <row r="1948" spans="1:22" x14ac:dyDescent="0.2">
      <c r="A1948" s="10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</row>
    <row r="1949" spans="1:22" x14ac:dyDescent="0.2">
      <c r="A1949" s="10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</row>
    <row r="1950" spans="1:22" x14ac:dyDescent="0.2">
      <c r="A1950" s="10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</row>
    <row r="1951" spans="1:22" x14ac:dyDescent="0.2">
      <c r="A1951" s="10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</row>
    <row r="1952" spans="1:22" x14ac:dyDescent="0.2">
      <c r="A1952" s="10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</row>
    <row r="1953" spans="1:22" x14ac:dyDescent="0.2">
      <c r="A1953" s="10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</row>
    <row r="1954" spans="1:22" x14ac:dyDescent="0.2">
      <c r="A1954" s="10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</row>
    <row r="1955" spans="1:22" x14ac:dyDescent="0.2">
      <c r="A1955" s="10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</row>
    <row r="1956" spans="1:22" x14ac:dyDescent="0.2">
      <c r="A1956" s="10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</row>
    <row r="1957" spans="1:22" x14ac:dyDescent="0.2">
      <c r="A1957" s="10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</row>
    <row r="1958" spans="1:22" x14ac:dyDescent="0.2">
      <c r="A1958" s="10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</row>
    <row r="1959" spans="1:22" x14ac:dyDescent="0.2">
      <c r="A1959" s="10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</row>
    <row r="1960" spans="1:22" x14ac:dyDescent="0.2">
      <c r="A1960" s="10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</row>
    <row r="1961" spans="1:22" x14ac:dyDescent="0.2">
      <c r="A1961" s="10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</row>
    <row r="1962" spans="1:22" x14ac:dyDescent="0.2">
      <c r="A1962" s="10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</row>
    <row r="1963" spans="1:22" x14ac:dyDescent="0.2">
      <c r="A1963" s="10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</row>
    <row r="1964" spans="1:22" x14ac:dyDescent="0.2">
      <c r="A1964" s="10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</row>
    <row r="1965" spans="1:22" x14ac:dyDescent="0.2">
      <c r="A1965" s="10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</row>
    <row r="1966" spans="1:22" x14ac:dyDescent="0.2">
      <c r="A1966" s="10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</row>
    <row r="1967" spans="1:22" x14ac:dyDescent="0.2">
      <c r="A1967" s="10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</row>
    <row r="1968" spans="1:22" x14ac:dyDescent="0.2">
      <c r="A1968" s="10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</row>
    <row r="1969" spans="1:22" x14ac:dyDescent="0.2">
      <c r="A1969" s="10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</row>
    <row r="1970" spans="1:22" x14ac:dyDescent="0.2">
      <c r="A1970" s="10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</row>
    <row r="1971" spans="1:22" x14ac:dyDescent="0.2">
      <c r="A1971" s="10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</row>
    <row r="1972" spans="1:22" x14ac:dyDescent="0.2">
      <c r="A1972" s="10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</row>
    <row r="1973" spans="1:22" x14ac:dyDescent="0.2">
      <c r="A1973" s="10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</row>
    <row r="1974" spans="1:22" x14ac:dyDescent="0.2">
      <c r="A1974" s="10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</row>
    <row r="1975" spans="1:22" x14ac:dyDescent="0.2">
      <c r="A1975" s="10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</row>
    <row r="1976" spans="1:22" x14ac:dyDescent="0.2">
      <c r="A1976" s="10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</row>
    <row r="1977" spans="1:22" x14ac:dyDescent="0.2">
      <c r="A1977" s="10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</row>
    <row r="1978" spans="1:22" x14ac:dyDescent="0.2">
      <c r="A1978" s="10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</row>
    <row r="1979" spans="1:22" x14ac:dyDescent="0.2">
      <c r="A1979" s="10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</row>
    <row r="1980" spans="1:22" x14ac:dyDescent="0.2">
      <c r="A1980" s="10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</row>
    <row r="1981" spans="1:22" x14ac:dyDescent="0.2">
      <c r="A1981" s="10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</row>
    <row r="1982" spans="1:22" x14ac:dyDescent="0.2">
      <c r="A1982" s="10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</row>
    <row r="1983" spans="1:22" x14ac:dyDescent="0.2">
      <c r="A1983" s="10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</row>
    <row r="1984" spans="1:22" x14ac:dyDescent="0.2">
      <c r="A1984" s="10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</row>
    <row r="1985" spans="1:22" x14ac:dyDescent="0.2">
      <c r="A1985" s="10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</row>
    <row r="1986" spans="1:22" x14ac:dyDescent="0.2">
      <c r="A1986" s="10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</row>
    <row r="1987" spans="1:22" x14ac:dyDescent="0.2">
      <c r="A1987" s="10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</row>
    <row r="1988" spans="1:22" x14ac:dyDescent="0.2">
      <c r="A1988" s="10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</row>
    <row r="1989" spans="1:22" x14ac:dyDescent="0.2">
      <c r="A1989" s="10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</row>
    <row r="1990" spans="1:22" x14ac:dyDescent="0.2">
      <c r="A1990" s="10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</row>
    <row r="1991" spans="1:22" x14ac:dyDescent="0.2">
      <c r="A1991" s="10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</row>
    <row r="1992" spans="1:22" x14ac:dyDescent="0.2">
      <c r="A1992" s="10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</row>
    <row r="1993" spans="1:22" x14ac:dyDescent="0.2">
      <c r="A1993" s="10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</row>
    <row r="1994" spans="1:22" x14ac:dyDescent="0.2">
      <c r="A1994" s="10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</row>
    <row r="1995" spans="1:22" x14ac:dyDescent="0.2">
      <c r="A1995" s="10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</row>
    <row r="1996" spans="1:22" x14ac:dyDescent="0.2">
      <c r="A1996" s="10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</row>
    <row r="1997" spans="1:22" x14ac:dyDescent="0.2">
      <c r="A1997" s="10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</row>
    <row r="1998" spans="1:22" x14ac:dyDescent="0.2">
      <c r="A1998" s="10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</row>
    <row r="1999" spans="1:22" x14ac:dyDescent="0.2">
      <c r="A1999" s="10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</row>
    <row r="2000" spans="1:22" x14ac:dyDescent="0.2">
      <c r="A2000" s="10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</row>
    <row r="2001" spans="1:22" x14ac:dyDescent="0.2">
      <c r="A2001" s="10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</row>
    <row r="2002" spans="1:22" x14ac:dyDescent="0.2">
      <c r="A2002" s="10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</row>
    <row r="2003" spans="1:22" x14ac:dyDescent="0.2">
      <c r="A2003" s="10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</row>
    <row r="2004" spans="1:22" x14ac:dyDescent="0.2">
      <c r="A2004" s="10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</row>
    <row r="2005" spans="1:22" x14ac:dyDescent="0.2">
      <c r="A2005" s="10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</row>
    <row r="2006" spans="1:22" x14ac:dyDescent="0.2">
      <c r="A2006" s="10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</row>
    <row r="2007" spans="1:22" x14ac:dyDescent="0.2">
      <c r="A2007" s="10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</row>
    <row r="2008" spans="1:22" x14ac:dyDescent="0.2">
      <c r="A2008" s="10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</row>
    <row r="2009" spans="1:22" x14ac:dyDescent="0.2">
      <c r="A2009" s="10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</row>
    <row r="2010" spans="1:22" x14ac:dyDescent="0.2">
      <c r="A2010" s="10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</row>
    <row r="2011" spans="1:22" x14ac:dyDescent="0.2">
      <c r="A2011" s="10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</row>
    <row r="2012" spans="1:22" x14ac:dyDescent="0.2">
      <c r="A2012" s="10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</row>
    <row r="2013" spans="1:22" x14ac:dyDescent="0.2">
      <c r="A2013" s="10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</row>
    <row r="2014" spans="1:22" x14ac:dyDescent="0.2">
      <c r="A2014" s="10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</row>
    <row r="2015" spans="1:22" x14ac:dyDescent="0.2">
      <c r="A2015" s="10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</row>
    <row r="2016" spans="1:22" x14ac:dyDescent="0.2">
      <c r="A2016" s="10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</row>
    <row r="2017" spans="1:22" x14ac:dyDescent="0.2">
      <c r="A2017" s="10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</row>
    <row r="2018" spans="1:22" x14ac:dyDescent="0.2">
      <c r="A2018" s="10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</row>
    <row r="2019" spans="1:22" x14ac:dyDescent="0.2">
      <c r="A2019" s="10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</row>
    <row r="2020" spans="1:22" x14ac:dyDescent="0.2">
      <c r="A2020" s="10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</row>
    <row r="2021" spans="1:22" x14ac:dyDescent="0.2">
      <c r="A2021" s="10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</row>
    <row r="2022" spans="1:22" x14ac:dyDescent="0.2">
      <c r="A2022" s="10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</row>
    <row r="2023" spans="1:22" x14ac:dyDescent="0.2">
      <c r="A2023" s="10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</row>
    <row r="2024" spans="1:22" x14ac:dyDescent="0.2">
      <c r="A2024" s="10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</row>
    <row r="2025" spans="1:22" x14ac:dyDescent="0.2">
      <c r="A2025" s="10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</row>
    <row r="2026" spans="1:22" x14ac:dyDescent="0.2">
      <c r="A2026" s="10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</row>
    <row r="2027" spans="1:22" x14ac:dyDescent="0.2">
      <c r="A2027" s="10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</row>
    <row r="2028" spans="1:22" x14ac:dyDescent="0.2">
      <c r="A2028" s="10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</row>
    <row r="2029" spans="1:22" x14ac:dyDescent="0.2">
      <c r="A2029" s="10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</row>
    <row r="2030" spans="1:22" x14ac:dyDescent="0.2">
      <c r="A2030" s="10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</row>
    <row r="2031" spans="1:22" x14ac:dyDescent="0.2">
      <c r="A2031" s="10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</row>
    <row r="2032" spans="1:22" x14ac:dyDescent="0.2">
      <c r="A2032" s="10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</row>
    <row r="2033" spans="1:22" x14ac:dyDescent="0.2">
      <c r="A2033" s="10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</row>
    <row r="2034" spans="1:22" x14ac:dyDescent="0.2">
      <c r="A2034" s="10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</row>
    <row r="2035" spans="1:22" x14ac:dyDescent="0.2">
      <c r="A2035" s="10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</row>
    <row r="2036" spans="1:22" x14ac:dyDescent="0.2">
      <c r="A2036" s="10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</row>
    <row r="2037" spans="1:22" x14ac:dyDescent="0.2">
      <c r="A2037" s="10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</row>
    <row r="2038" spans="1:22" x14ac:dyDescent="0.2">
      <c r="A2038" s="10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</row>
    <row r="2039" spans="1:22" x14ac:dyDescent="0.2">
      <c r="A2039" s="10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</row>
    <row r="2040" spans="1:22" x14ac:dyDescent="0.2">
      <c r="A2040" s="10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</row>
    <row r="2041" spans="1:22" x14ac:dyDescent="0.2">
      <c r="A2041" s="10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</row>
    <row r="2042" spans="1:22" x14ac:dyDescent="0.2">
      <c r="A2042" s="10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</row>
    <row r="2043" spans="1:22" x14ac:dyDescent="0.2">
      <c r="A2043" s="10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</row>
    <row r="2044" spans="1:22" x14ac:dyDescent="0.2">
      <c r="A2044" s="10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</row>
    <row r="2045" spans="1:22" x14ac:dyDescent="0.2">
      <c r="A2045" s="10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</row>
    <row r="2046" spans="1:22" x14ac:dyDescent="0.2">
      <c r="A2046" s="10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</row>
    <row r="2047" spans="1:22" x14ac:dyDescent="0.2">
      <c r="A2047" s="10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</row>
    <row r="2048" spans="1:22" x14ac:dyDescent="0.2">
      <c r="A2048" s="10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</row>
    <row r="2049" spans="1:22" x14ac:dyDescent="0.2">
      <c r="A2049" s="10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</row>
    <row r="2050" spans="1:22" x14ac:dyDescent="0.2">
      <c r="A2050" s="10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</row>
    <row r="2051" spans="1:22" x14ac:dyDescent="0.2">
      <c r="A2051" s="10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</row>
    <row r="2052" spans="1:22" x14ac:dyDescent="0.2">
      <c r="A2052" s="10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</row>
    <row r="2053" spans="1:22" x14ac:dyDescent="0.2">
      <c r="A2053" s="10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</row>
    <row r="2054" spans="1:22" x14ac:dyDescent="0.2">
      <c r="A2054" s="10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</row>
    <row r="2055" spans="1:22" x14ac:dyDescent="0.2">
      <c r="A2055" s="10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</row>
    <row r="2056" spans="1:22" x14ac:dyDescent="0.2">
      <c r="A2056" s="10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</row>
    <row r="2057" spans="1:22" x14ac:dyDescent="0.2">
      <c r="A2057" s="10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</row>
    <row r="2058" spans="1:22" x14ac:dyDescent="0.2">
      <c r="A2058" s="10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</row>
    <row r="2059" spans="1:22" x14ac:dyDescent="0.2">
      <c r="A2059" s="10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</row>
    <row r="2060" spans="1:22" x14ac:dyDescent="0.2">
      <c r="A2060" s="10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</row>
    <row r="2061" spans="1:22" x14ac:dyDescent="0.2">
      <c r="A2061" s="10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</row>
    <row r="2062" spans="1:22" x14ac:dyDescent="0.2">
      <c r="A2062" s="10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</row>
    <row r="2063" spans="1:22" x14ac:dyDescent="0.2">
      <c r="A2063" s="10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</row>
    <row r="2064" spans="1:22" x14ac:dyDescent="0.2">
      <c r="A2064" s="10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</row>
    <row r="2065" spans="1:22" x14ac:dyDescent="0.2">
      <c r="A2065" s="10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</row>
    <row r="2066" spans="1:22" x14ac:dyDescent="0.2">
      <c r="A2066" s="10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</row>
    <row r="2067" spans="1:22" x14ac:dyDescent="0.2">
      <c r="A2067" s="10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</row>
    <row r="2068" spans="1:22" x14ac:dyDescent="0.2">
      <c r="A2068" s="10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</row>
    <row r="2069" spans="1:22" x14ac:dyDescent="0.2">
      <c r="A2069" s="10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</row>
    <row r="2070" spans="1:22" x14ac:dyDescent="0.2">
      <c r="A2070" s="10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</row>
    <row r="2071" spans="1:22" x14ac:dyDescent="0.2">
      <c r="A2071" s="10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</row>
    <row r="2072" spans="1:22" x14ac:dyDescent="0.2">
      <c r="A2072" s="10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</row>
    <row r="2073" spans="1:22" x14ac:dyDescent="0.2">
      <c r="A2073" s="10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</row>
    <row r="2074" spans="1:22" x14ac:dyDescent="0.2">
      <c r="A2074" s="10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</row>
    <row r="2075" spans="1:22" x14ac:dyDescent="0.2">
      <c r="A2075" s="10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</row>
    <row r="2076" spans="1:22" x14ac:dyDescent="0.2">
      <c r="A2076" s="10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</row>
    <row r="2077" spans="1:22" x14ac:dyDescent="0.2">
      <c r="A2077" s="10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</row>
    <row r="2078" spans="1:22" x14ac:dyDescent="0.2">
      <c r="A2078" s="10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</row>
    <row r="2079" spans="1:22" x14ac:dyDescent="0.2">
      <c r="A2079" s="10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</row>
    <row r="2080" spans="1:22" x14ac:dyDescent="0.2">
      <c r="A2080" s="10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</row>
    <row r="2081" spans="1:22" x14ac:dyDescent="0.2">
      <c r="A2081" s="10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</row>
    <row r="2082" spans="1:22" x14ac:dyDescent="0.2">
      <c r="A2082" s="10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</row>
    <row r="2083" spans="1:22" x14ac:dyDescent="0.2">
      <c r="A2083" s="10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</row>
    <row r="2084" spans="1:22" x14ac:dyDescent="0.2">
      <c r="A2084" s="10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</row>
    <row r="2085" spans="1:22" x14ac:dyDescent="0.2">
      <c r="A2085" s="10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</row>
    <row r="2086" spans="1:22" x14ac:dyDescent="0.2">
      <c r="A2086" s="10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</row>
    <row r="2087" spans="1:22" x14ac:dyDescent="0.2">
      <c r="A2087" s="10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</row>
    <row r="2088" spans="1:22" x14ac:dyDescent="0.2">
      <c r="A2088" s="10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</row>
    <row r="2089" spans="1:22" x14ac:dyDescent="0.2">
      <c r="A2089" s="10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</row>
    <row r="2090" spans="1:22" x14ac:dyDescent="0.2">
      <c r="A2090" s="10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</row>
    <row r="2091" spans="1:22" x14ac:dyDescent="0.2">
      <c r="A2091" s="10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</row>
    <row r="2092" spans="1:22" x14ac:dyDescent="0.2">
      <c r="A2092" s="10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</row>
    <row r="2093" spans="1:22" x14ac:dyDescent="0.2">
      <c r="A2093" s="10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</row>
    <row r="2094" spans="1:22" x14ac:dyDescent="0.2">
      <c r="A2094" s="10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</row>
    <row r="2095" spans="1:22" x14ac:dyDescent="0.2">
      <c r="A2095" s="10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</row>
    <row r="2096" spans="1:22" x14ac:dyDescent="0.2">
      <c r="A2096" s="10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</row>
    <row r="2097" spans="1:22" x14ac:dyDescent="0.2">
      <c r="A2097" s="10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</row>
    <row r="2098" spans="1:22" x14ac:dyDescent="0.2">
      <c r="A2098" s="10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</row>
    <row r="2099" spans="1:22" x14ac:dyDescent="0.2">
      <c r="A2099" s="10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</row>
    <row r="2100" spans="1:22" x14ac:dyDescent="0.2">
      <c r="A2100" s="10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</row>
    <row r="2101" spans="1:22" x14ac:dyDescent="0.2">
      <c r="A2101" s="10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</row>
    <row r="2102" spans="1:22" x14ac:dyDescent="0.2"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</row>
    <row r="2103" spans="1:22" x14ac:dyDescent="0.2"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</row>
    <row r="2104" spans="1:22" x14ac:dyDescent="0.2"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</row>
    <row r="2105" spans="1:22" x14ac:dyDescent="0.2"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</row>
    <row r="2106" spans="1:22" x14ac:dyDescent="0.2"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</row>
    <row r="2107" spans="1:22" x14ac:dyDescent="0.2"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</row>
    <row r="2108" spans="1:22" x14ac:dyDescent="0.2"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</row>
    <row r="2109" spans="1:22" x14ac:dyDescent="0.2"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</row>
    <row r="2110" spans="1:22" x14ac:dyDescent="0.2"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</row>
    <row r="2111" spans="1:22" x14ac:dyDescent="0.2"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</row>
    <row r="2112" spans="1:22" x14ac:dyDescent="0.2"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</row>
    <row r="2113" spans="2:22" x14ac:dyDescent="0.2"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</row>
    <row r="2114" spans="2:22" x14ac:dyDescent="0.2"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</row>
    <row r="2115" spans="2:22" x14ac:dyDescent="0.2"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</row>
    <row r="2116" spans="2:22" x14ac:dyDescent="0.2"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</row>
    <row r="2117" spans="2:22" x14ac:dyDescent="0.2"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</row>
    <row r="2118" spans="2:22" x14ac:dyDescent="0.2"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</row>
    <row r="2119" spans="2:22" x14ac:dyDescent="0.2"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</row>
    <row r="2120" spans="2:22" x14ac:dyDescent="0.2"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</row>
    <row r="2121" spans="2:22" x14ac:dyDescent="0.2"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</row>
    <row r="2122" spans="2:22" x14ac:dyDescent="0.2"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</row>
    <row r="2123" spans="2:22" x14ac:dyDescent="0.2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</row>
    <row r="2124" spans="2:22" x14ac:dyDescent="0.2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</row>
    <row r="2125" spans="2:22" x14ac:dyDescent="0.2"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</row>
    <row r="2126" spans="2:22" x14ac:dyDescent="0.2"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</row>
    <row r="2127" spans="2:22" x14ac:dyDescent="0.2"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</row>
    <row r="2128" spans="2:22" x14ac:dyDescent="0.2"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</row>
    <row r="2129" spans="2:22" x14ac:dyDescent="0.2"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</row>
    <row r="2130" spans="2:22" x14ac:dyDescent="0.2"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</row>
    <row r="2131" spans="2:22" x14ac:dyDescent="0.2"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</row>
    <row r="2132" spans="2:22" x14ac:dyDescent="0.2"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</row>
    <row r="2133" spans="2:22" x14ac:dyDescent="0.2"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</row>
    <row r="2134" spans="2:22" x14ac:dyDescent="0.2"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</row>
    <row r="2135" spans="2:22" x14ac:dyDescent="0.2"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</row>
    <row r="2136" spans="2:22" x14ac:dyDescent="0.2"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</row>
    <row r="2137" spans="2:22" x14ac:dyDescent="0.2"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</row>
    <row r="2138" spans="2:22" x14ac:dyDescent="0.2"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</row>
    <row r="2139" spans="2:22" x14ac:dyDescent="0.2"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</row>
    <row r="2140" spans="2:22" x14ac:dyDescent="0.2"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</row>
    <row r="2141" spans="2:22" x14ac:dyDescent="0.2"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</row>
    <row r="2142" spans="2:22" x14ac:dyDescent="0.2"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</row>
    <row r="2143" spans="2:22" x14ac:dyDescent="0.2"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</row>
    <row r="2144" spans="2:22" x14ac:dyDescent="0.2"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</row>
    <row r="2145" spans="2:22" x14ac:dyDescent="0.2"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</row>
    <row r="2146" spans="2:22" x14ac:dyDescent="0.2"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</row>
    <row r="2147" spans="2:22" x14ac:dyDescent="0.2"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</row>
    <row r="2148" spans="2:22" x14ac:dyDescent="0.2"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</row>
    <row r="2149" spans="2:22" x14ac:dyDescent="0.2"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</row>
    <row r="2150" spans="2:22" x14ac:dyDescent="0.2"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</row>
    <row r="2151" spans="2:22" x14ac:dyDescent="0.2"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</row>
    <row r="2152" spans="2:22" x14ac:dyDescent="0.2"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</row>
    <row r="2153" spans="2:22" x14ac:dyDescent="0.2"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</row>
    <row r="2154" spans="2:22" x14ac:dyDescent="0.2"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</row>
    <row r="2155" spans="2:22" x14ac:dyDescent="0.2"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</row>
    <row r="2156" spans="2:22" x14ac:dyDescent="0.2"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</row>
    <row r="2157" spans="2:22" x14ac:dyDescent="0.2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</row>
    <row r="2158" spans="2:22" x14ac:dyDescent="0.2"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</row>
    <row r="2159" spans="2:22" x14ac:dyDescent="0.2"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</row>
    <row r="2160" spans="2:22" x14ac:dyDescent="0.2"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</row>
    <row r="2161" spans="2:22" x14ac:dyDescent="0.2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</row>
    <row r="2162" spans="2:22" x14ac:dyDescent="0.2"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</row>
    <row r="2163" spans="2:22" x14ac:dyDescent="0.2"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</row>
    <row r="2164" spans="2:22" x14ac:dyDescent="0.2"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</row>
    <row r="2165" spans="2:22" x14ac:dyDescent="0.2"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</row>
    <row r="2166" spans="2:22" x14ac:dyDescent="0.2"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</row>
    <row r="2167" spans="2:22" x14ac:dyDescent="0.2"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</row>
    <row r="2168" spans="2:22" x14ac:dyDescent="0.2"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</row>
    <row r="2169" spans="2:22" x14ac:dyDescent="0.2"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</row>
    <row r="2170" spans="2:22" x14ac:dyDescent="0.2"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</row>
    <row r="2171" spans="2:22" x14ac:dyDescent="0.2"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</row>
    <row r="2172" spans="2:22" x14ac:dyDescent="0.2"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</row>
    <row r="2173" spans="2:22" x14ac:dyDescent="0.2"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</row>
    <row r="2174" spans="2:22" x14ac:dyDescent="0.2"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</row>
    <row r="2175" spans="2:22" x14ac:dyDescent="0.2"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</row>
    <row r="2176" spans="2:22" x14ac:dyDescent="0.2"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</row>
    <row r="2177" spans="2:22" x14ac:dyDescent="0.2"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</row>
    <row r="2178" spans="2:22" x14ac:dyDescent="0.2"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</row>
    <row r="2179" spans="2:22" x14ac:dyDescent="0.2"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</row>
    <row r="2180" spans="2:22" x14ac:dyDescent="0.2"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</row>
    <row r="2181" spans="2:22" x14ac:dyDescent="0.2"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</row>
    <row r="2182" spans="2:22" x14ac:dyDescent="0.2"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</row>
    <row r="2183" spans="2:22" x14ac:dyDescent="0.2"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</row>
    <row r="2184" spans="2:22" x14ac:dyDescent="0.2"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</row>
    <row r="2185" spans="2:22" x14ac:dyDescent="0.2"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</row>
    <row r="2186" spans="2:22" x14ac:dyDescent="0.2"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</row>
    <row r="2187" spans="2:22" x14ac:dyDescent="0.2"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</row>
    <row r="2188" spans="2:22" x14ac:dyDescent="0.2"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</row>
    <row r="2189" spans="2:22" x14ac:dyDescent="0.2"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</row>
    <row r="2190" spans="2:22" x14ac:dyDescent="0.2"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</row>
    <row r="2191" spans="2:22" x14ac:dyDescent="0.2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</row>
    <row r="2192" spans="2:22" x14ac:dyDescent="0.2"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</row>
    <row r="2193" spans="2:22" x14ac:dyDescent="0.2"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</row>
    <row r="2194" spans="2:22" x14ac:dyDescent="0.2"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</row>
    <row r="2195" spans="2:22" x14ac:dyDescent="0.2"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</row>
    <row r="2196" spans="2:22" x14ac:dyDescent="0.2"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</row>
    <row r="2197" spans="2:22" x14ac:dyDescent="0.2"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</row>
    <row r="2198" spans="2:22" x14ac:dyDescent="0.2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</row>
    <row r="2199" spans="2:22" x14ac:dyDescent="0.2"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</row>
    <row r="2200" spans="2:22" x14ac:dyDescent="0.2"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</row>
    <row r="2201" spans="2:22" x14ac:dyDescent="0.2"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topLeftCell="A43" workbookViewId="0">
      <pane xSplit="2" topLeftCell="C1" activePane="topRight" state="frozen"/>
      <selection pane="topRight" activeCell="C2" sqref="C2"/>
    </sheetView>
  </sheetViews>
  <sheetFormatPr defaultRowHeight="12.75" x14ac:dyDescent="0.2"/>
  <cols>
    <col min="3" max="11" width="10.85546875" bestFit="1" customWidth="1"/>
    <col min="12" max="12" width="11.85546875" bestFit="1" customWidth="1"/>
    <col min="13" max="18" width="12" bestFit="1" customWidth="1"/>
    <col min="19" max="21" width="11.28515625" bestFit="1" customWidth="1"/>
    <col min="22" max="22" width="12.28515625" bestFit="1" customWidth="1"/>
  </cols>
  <sheetData>
    <row r="1" spans="1:24" x14ac:dyDescent="0.2"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X1" t="s">
        <v>53</v>
      </c>
    </row>
    <row r="2" spans="1:24" x14ac:dyDescent="0.2">
      <c r="A2">
        <v>1</v>
      </c>
      <c r="B2" s="2">
        <v>0.29166666666666669</v>
      </c>
      <c r="C2" t="e">
        <f>AVERAGEIF(Output!$B$2:$B$1101,"="&amp;$A2,Output!C$2:C$1101)</f>
        <v>#DIV/0!</v>
      </c>
      <c r="D2" t="e">
        <f>AVERAGEIF(Output!$B$2:$B$1101,"="&amp;$A2,Output!D$2:D$1101)</f>
        <v>#DIV/0!</v>
      </c>
      <c r="E2" t="e">
        <f>AVERAGEIF(Output!$B$2:$B$1101,"="&amp;$A2,Output!E$2:E$1101)</f>
        <v>#DIV/0!</v>
      </c>
      <c r="F2" t="e">
        <f>AVERAGEIF(Output!$B$2:$B$1101,"="&amp;$A2,Output!F$2:F$1101)</f>
        <v>#DIV/0!</v>
      </c>
      <c r="G2" t="e">
        <f>AVERAGEIF(Output!$B$2:$B$1101,"="&amp;$A2,Output!G$2:G$1101)</f>
        <v>#DIV/0!</v>
      </c>
      <c r="H2" t="e">
        <f>AVERAGEIF(Output!$B$2:$B$1101,"="&amp;$A2,Output!H$2:H$1101)</f>
        <v>#DIV/0!</v>
      </c>
      <c r="I2" t="e">
        <f>AVERAGEIF(Output!$B$2:$B$1101,"="&amp;$A2,Output!I$2:I$1101)</f>
        <v>#DIV/0!</v>
      </c>
      <c r="J2" t="e">
        <f>AVERAGEIF(Output!$B$2:$B$1101,"="&amp;$A2,Output!J$2:J$1101)</f>
        <v>#DIV/0!</v>
      </c>
      <c r="K2" t="e">
        <f>AVERAGEIF(Output!$B$2:$B$1101,"="&amp;$A2,Output!K$2:K$1101)</f>
        <v>#DIV/0!</v>
      </c>
      <c r="L2" t="e">
        <f>AVERAGEIF(Output!$B$2:$B$1101,"="&amp;$A2,Output!L$2:L$1101)</f>
        <v>#DIV/0!</v>
      </c>
      <c r="M2" t="e">
        <f>AVERAGEIF(Output!$B$2:$B$1101,"="&amp;$A2,Output!M$2:M$1101)</f>
        <v>#DIV/0!</v>
      </c>
      <c r="N2" t="e">
        <f>AVERAGEIF(Output!$B$2:$B$1101,"="&amp;$A2,Output!N$2:N$1101)</f>
        <v>#DIV/0!</v>
      </c>
      <c r="O2" t="e">
        <f>AVERAGEIF(Output!$B$2:$B$1101,"="&amp;$A2,Output!O$2:O$1101)</f>
        <v>#DIV/0!</v>
      </c>
      <c r="P2" t="e">
        <f>AVERAGEIF(Output!$B$2:$B$1101,"="&amp;$A2,Output!P$2:P$1101)</f>
        <v>#DIV/0!</v>
      </c>
      <c r="Q2" t="e">
        <f>AVERAGEIF(Output!$B$2:$B$1101,"="&amp;$A2,Output!Q$2:Q$1101)</f>
        <v>#DIV/0!</v>
      </c>
      <c r="R2" t="e">
        <f>AVERAGEIF(Output!$B$2:$B$1101,"="&amp;$A2,Output!R$2:R$1101)</f>
        <v>#DIV/0!</v>
      </c>
      <c r="S2" t="e">
        <f>AVERAGEIF(Output!$B$2:$B$1101,"="&amp;$A2,Output!S$2:S$1101)</f>
        <v>#DIV/0!</v>
      </c>
      <c r="T2" t="e">
        <f>AVERAGEIF(Output!$B$2:$B$1101,"="&amp;$A2,Output!T$2:T$1101)</f>
        <v>#DIV/0!</v>
      </c>
      <c r="U2" t="e">
        <f>AVERAGEIF(Output!$B$2:$B$1101,"="&amp;$A2,Output!U$2:U$1101)</f>
        <v>#DIV/0!</v>
      </c>
      <c r="V2" t="e">
        <f>AVERAGEIF(Output!$B$2:$B$1101,"="&amp;$A2,Output!V$2:V$1101)</f>
        <v>#DIV/0!</v>
      </c>
      <c r="X2" s="3" t="e">
        <f>IF(ISNA(SUM(Output!C2:L2101)/SUM(Output!M2:V2101)),0,SUM(Output!C2:L2101)/SUM(Output!M2:V2101))</f>
        <v>#DIV/0!</v>
      </c>
    </row>
    <row r="3" spans="1:24" x14ac:dyDescent="0.2">
      <c r="A3">
        <v>2</v>
      </c>
      <c r="B3" s="2">
        <v>0.3125</v>
      </c>
      <c r="C3" t="e">
        <f>AVERAGEIF(Output!$B$2:$B$1101,"="&amp;$A3,Output!C$2:C$1101)</f>
        <v>#DIV/0!</v>
      </c>
      <c r="D3" t="e">
        <f>AVERAGEIF(Output!$B$2:$B$1101,"="&amp;$A3,Output!D$2:D$1101)</f>
        <v>#DIV/0!</v>
      </c>
      <c r="E3" t="e">
        <f>AVERAGEIF(Output!$B$2:$B$1101,"="&amp;$A3,Output!E$2:E$1101)</f>
        <v>#DIV/0!</v>
      </c>
      <c r="F3" t="e">
        <f>AVERAGEIF(Output!$B$2:$B$1101,"="&amp;$A3,Output!F$2:F$1101)</f>
        <v>#DIV/0!</v>
      </c>
      <c r="G3" t="e">
        <f>AVERAGEIF(Output!$B$2:$B$1101,"="&amp;$A3,Output!G$2:G$1101)</f>
        <v>#DIV/0!</v>
      </c>
      <c r="H3" t="e">
        <f>AVERAGEIF(Output!$B$2:$B$1101,"="&amp;$A3,Output!H$2:H$1101)</f>
        <v>#DIV/0!</v>
      </c>
      <c r="I3" t="e">
        <f>AVERAGEIF(Output!$B$2:$B$1101,"="&amp;$A3,Output!I$2:I$1101)</f>
        <v>#DIV/0!</v>
      </c>
      <c r="J3" t="e">
        <f>AVERAGEIF(Output!$B$2:$B$1101,"="&amp;$A3,Output!J$2:J$1101)</f>
        <v>#DIV/0!</v>
      </c>
      <c r="K3" t="e">
        <f>AVERAGEIF(Output!$B$2:$B$1101,"="&amp;$A3,Output!K$2:K$1101)</f>
        <v>#DIV/0!</v>
      </c>
      <c r="L3" t="e">
        <f>AVERAGEIF(Output!$B$2:$B$1101,"="&amp;$A3,Output!L$2:L$1101)</f>
        <v>#DIV/0!</v>
      </c>
      <c r="M3" t="e">
        <f>AVERAGEIF(Output!$B$2:$B$1101,"="&amp;$A3,Output!M$2:M$1101)</f>
        <v>#DIV/0!</v>
      </c>
      <c r="N3" t="e">
        <f>AVERAGEIF(Output!$B$2:$B$1101,"="&amp;$A3,Output!N$2:N$1101)</f>
        <v>#DIV/0!</v>
      </c>
      <c r="O3" t="e">
        <f>AVERAGEIF(Output!$B$2:$B$1101,"="&amp;$A3,Output!O$2:O$1101)</f>
        <v>#DIV/0!</v>
      </c>
      <c r="P3" t="e">
        <f>AVERAGEIF(Output!$B$2:$B$1101,"="&amp;$A3,Output!P$2:P$1101)</f>
        <v>#DIV/0!</v>
      </c>
      <c r="Q3" t="e">
        <f>AVERAGEIF(Output!$B$2:$B$1101,"="&amp;$A3,Output!Q$2:Q$1101)</f>
        <v>#DIV/0!</v>
      </c>
      <c r="R3" t="e">
        <f>AVERAGEIF(Output!$B$2:$B$1101,"="&amp;$A3,Output!R$2:R$1101)</f>
        <v>#DIV/0!</v>
      </c>
      <c r="S3" t="e">
        <f>AVERAGEIF(Output!$B$2:$B$1101,"="&amp;$A3,Output!S$2:S$1101)</f>
        <v>#DIV/0!</v>
      </c>
      <c r="T3" t="e">
        <f>AVERAGEIF(Output!$B$2:$B$1101,"="&amp;$A3,Output!T$2:T$1101)</f>
        <v>#DIV/0!</v>
      </c>
      <c r="U3" t="e">
        <f>AVERAGEIF(Output!$B$2:$B$1101,"="&amp;$A3,Output!U$2:U$1101)</f>
        <v>#DIV/0!</v>
      </c>
      <c r="V3" t="e">
        <f>AVERAGEIF(Output!$B$2:$B$1101,"="&amp;$A3,Output!V$2:V$1101)</f>
        <v>#DIV/0!</v>
      </c>
      <c r="X3" s="3" t="e">
        <f>SUM(Output!C$2:C$2101)/SUM(Output!M$2:M$2101)</f>
        <v>#DIV/0!</v>
      </c>
    </row>
    <row r="4" spans="1:24" x14ac:dyDescent="0.2">
      <c r="A4">
        <v>3</v>
      </c>
      <c r="B4" s="2">
        <v>0.33333333333333298</v>
      </c>
      <c r="C4" t="e">
        <f>AVERAGEIF(Output!$B$2:$B$1101,"="&amp;$A4,Output!C$2:C$1101)</f>
        <v>#DIV/0!</v>
      </c>
      <c r="D4" t="e">
        <f>AVERAGEIF(Output!$B$2:$B$1101,"="&amp;$A4,Output!D$2:D$1101)</f>
        <v>#DIV/0!</v>
      </c>
      <c r="E4" t="e">
        <f>AVERAGEIF(Output!$B$2:$B$1101,"="&amp;$A4,Output!E$2:E$1101)</f>
        <v>#DIV/0!</v>
      </c>
      <c r="F4" t="e">
        <f>AVERAGEIF(Output!$B$2:$B$1101,"="&amp;$A4,Output!F$2:F$1101)</f>
        <v>#DIV/0!</v>
      </c>
      <c r="G4" t="e">
        <f>AVERAGEIF(Output!$B$2:$B$1101,"="&amp;$A4,Output!G$2:G$1101)</f>
        <v>#DIV/0!</v>
      </c>
      <c r="H4" t="e">
        <f>AVERAGEIF(Output!$B$2:$B$1101,"="&amp;$A4,Output!H$2:H$1101)</f>
        <v>#DIV/0!</v>
      </c>
      <c r="I4" t="e">
        <f>AVERAGEIF(Output!$B$2:$B$1101,"="&amp;$A4,Output!I$2:I$1101)</f>
        <v>#DIV/0!</v>
      </c>
      <c r="J4" t="e">
        <f>AVERAGEIF(Output!$B$2:$B$1101,"="&amp;$A4,Output!J$2:J$1101)</f>
        <v>#DIV/0!</v>
      </c>
      <c r="K4" t="e">
        <f>AVERAGEIF(Output!$B$2:$B$1101,"="&amp;$A4,Output!K$2:K$1101)</f>
        <v>#DIV/0!</v>
      </c>
      <c r="L4" t="e">
        <f>AVERAGEIF(Output!$B$2:$B$1101,"="&amp;$A4,Output!L$2:L$1101)</f>
        <v>#DIV/0!</v>
      </c>
      <c r="M4" t="e">
        <f>AVERAGEIF(Output!$B$2:$B$1101,"="&amp;$A4,Output!M$2:M$1101)</f>
        <v>#DIV/0!</v>
      </c>
      <c r="N4" t="e">
        <f>AVERAGEIF(Output!$B$2:$B$1101,"="&amp;$A4,Output!N$2:N$1101)</f>
        <v>#DIV/0!</v>
      </c>
      <c r="O4" t="e">
        <f>AVERAGEIF(Output!$B$2:$B$1101,"="&amp;$A4,Output!O$2:O$1101)</f>
        <v>#DIV/0!</v>
      </c>
      <c r="P4" t="e">
        <f>AVERAGEIF(Output!$B$2:$B$1101,"="&amp;$A4,Output!P$2:P$1101)</f>
        <v>#DIV/0!</v>
      </c>
      <c r="Q4" t="e">
        <f>AVERAGEIF(Output!$B$2:$B$1101,"="&amp;$A4,Output!Q$2:Q$1101)</f>
        <v>#DIV/0!</v>
      </c>
      <c r="R4" t="e">
        <f>AVERAGEIF(Output!$B$2:$B$1101,"="&amp;$A4,Output!R$2:R$1101)</f>
        <v>#DIV/0!</v>
      </c>
      <c r="S4" t="e">
        <f>AVERAGEIF(Output!$B$2:$B$1101,"="&amp;$A4,Output!S$2:S$1101)</f>
        <v>#DIV/0!</v>
      </c>
      <c r="T4" t="e">
        <f>AVERAGEIF(Output!$B$2:$B$1101,"="&amp;$A4,Output!T$2:T$1101)</f>
        <v>#DIV/0!</v>
      </c>
      <c r="U4" t="e">
        <f>AVERAGEIF(Output!$B$2:$B$1101,"="&amp;$A4,Output!U$2:U$1101)</f>
        <v>#DIV/0!</v>
      </c>
      <c r="V4" t="e">
        <f>AVERAGEIF(Output!$B$2:$B$1101,"="&amp;$A4,Output!V$2:V$1101)</f>
        <v>#DIV/0!</v>
      </c>
      <c r="X4" s="3" t="e">
        <f>SUM(Output!D$2:D$2101)/SUM(Output!N$2:N$2101)</f>
        <v>#DIV/0!</v>
      </c>
    </row>
    <row r="5" spans="1:24" x14ac:dyDescent="0.2">
      <c r="A5">
        <v>4</v>
      </c>
      <c r="B5" s="2">
        <v>0.35416666666666702</v>
      </c>
      <c r="C5" t="e">
        <f>AVERAGEIF(Output!$B$2:$B$1101,"="&amp;$A5,Output!C$2:C$1101)</f>
        <v>#DIV/0!</v>
      </c>
      <c r="D5" t="e">
        <f>AVERAGEIF(Output!$B$2:$B$1101,"="&amp;$A5,Output!D$2:D$1101)</f>
        <v>#DIV/0!</v>
      </c>
      <c r="E5" t="e">
        <f>AVERAGEIF(Output!$B$2:$B$1101,"="&amp;$A5,Output!E$2:E$1101)</f>
        <v>#DIV/0!</v>
      </c>
      <c r="F5" t="e">
        <f>AVERAGEIF(Output!$B$2:$B$1101,"="&amp;$A5,Output!F$2:F$1101)</f>
        <v>#DIV/0!</v>
      </c>
      <c r="G5" t="e">
        <f>AVERAGEIF(Output!$B$2:$B$1101,"="&amp;$A5,Output!G$2:G$1101)</f>
        <v>#DIV/0!</v>
      </c>
      <c r="H5" t="e">
        <f>AVERAGEIF(Output!$B$2:$B$1101,"="&amp;$A5,Output!H$2:H$1101)</f>
        <v>#DIV/0!</v>
      </c>
      <c r="I5" t="e">
        <f>AVERAGEIF(Output!$B$2:$B$1101,"="&amp;$A5,Output!I$2:I$1101)</f>
        <v>#DIV/0!</v>
      </c>
      <c r="J5" t="e">
        <f>AVERAGEIF(Output!$B$2:$B$1101,"="&amp;$A5,Output!J$2:J$1101)</f>
        <v>#DIV/0!</v>
      </c>
      <c r="K5" t="e">
        <f>AVERAGEIF(Output!$B$2:$B$1101,"="&amp;$A5,Output!K$2:K$1101)</f>
        <v>#DIV/0!</v>
      </c>
      <c r="L5" t="e">
        <f>AVERAGEIF(Output!$B$2:$B$1101,"="&amp;$A5,Output!L$2:L$1101)</f>
        <v>#DIV/0!</v>
      </c>
      <c r="M5" t="e">
        <f>AVERAGEIF(Output!$B$2:$B$1101,"="&amp;$A5,Output!M$2:M$1101)</f>
        <v>#DIV/0!</v>
      </c>
      <c r="N5" t="e">
        <f>AVERAGEIF(Output!$B$2:$B$1101,"="&amp;$A5,Output!N$2:N$1101)</f>
        <v>#DIV/0!</v>
      </c>
      <c r="O5" t="e">
        <f>AVERAGEIF(Output!$B$2:$B$1101,"="&amp;$A5,Output!O$2:O$1101)</f>
        <v>#DIV/0!</v>
      </c>
      <c r="P5" t="e">
        <f>AVERAGEIF(Output!$B$2:$B$1101,"="&amp;$A5,Output!P$2:P$1101)</f>
        <v>#DIV/0!</v>
      </c>
      <c r="Q5" t="e">
        <f>AVERAGEIF(Output!$B$2:$B$1101,"="&amp;$A5,Output!Q$2:Q$1101)</f>
        <v>#DIV/0!</v>
      </c>
      <c r="R5" t="e">
        <f>AVERAGEIF(Output!$B$2:$B$1101,"="&amp;$A5,Output!R$2:R$1101)</f>
        <v>#DIV/0!</v>
      </c>
      <c r="S5" t="e">
        <f>AVERAGEIF(Output!$B$2:$B$1101,"="&amp;$A5,Output!S$2:S$1101)</f>
        <v>#DIV/0!</v>
      </c>
      <c r="T5" t="e">
        <f>AVERAGEIF(Output!$B$2:$B$1101,"="&amp;$A5,Output!T$2:T$1101)</f>
        <v>#DIV/0!</v>
      </c>
      <c r="U5" t="e">
        <f>AVERAGEIF(Output!$B$2:$B$1101,"="&amp;$A5,Output!U$2:U$1101)</f>
        <v>#DIV/0!</v>
      </c>
      <c r="V5" t="e">
        <f>AVERAGEIF(Output!$B$2:$B$1101,"="&amp;$A5,Output!V$2:V$1101)</f>
        <v>#DIV/0!</v>
      </c>
      <c r="X5" s="3" t="e">
        <f>SUM(Output!E$2:E$2101)/SUM(Output!O$2:O$2101)</f>
        <v>#DIV/0!</v>
      </c>
    </row>
    <row r="6" spans="1:24" x14ac:dyDescent="0.2">
      <c r="A6">
        <v>5</v>
      </c>
      <c r="B6" s="2">
        <v>0.375</v>
      </c>
      <c r="C6" t="e">
        <f>AVERAGEIF(Output!$B$2:$B$1101,"="&amp;$A6,Output!C$2:C$1101)</f>
        <v>#DIV/0!</v>
      </c>
      <c r="D6" t="e">
        <f>AVERAGEIF(Output!$B$2:$B$1101,"="&amp;$A6,Output!D$2:D$1101)</f>
        <v>#DIV/0!</v>
      </c>
      <c r="E6" t="e">
        <f>AVERAGEIF(Output!$B$2:$B$1101,"="&amp;$A6,Output!E$2:E$1101)</f>
        <v>#DIV/0!</v>
      </c>
      <c r="F6" t="e">
        <f>AVERAGEIF(Output!$B$2:$B$1101,"="&amp;$A6,Output!F$2:F$1101)</f>
        <v>#DIV/0!</v>
      </c>
      <c r="G6" t="e">
        <f>AVERAGEIF(Output!$B$2:$B$1101,"="&amp;$A6,Output!G$2:G$1101)</f>
        <v>#DIV/0!</v>
      </c>
      <c r="H6" t="e">
        <f>AVERAGEIF(Output!$B$2:$B$1101,"="&amp;$A6,Output!H$2:H$1101)</f>
        <v>#DIV/0!</v>
      </c>
      <c r="I6" t="e">
        <f>AVERAGEIF(Output!$B$2:$B$1101,"="&amp;$A6,Output!I$2:I$1101)</f>
        <v>#DIV/0!</v>
      </c>
      <c r="J6" t="e">
        <f>AVERAGEIF(Output!$B$2:$B$1101,"="&amp;$A6,Output!J$2:J$1101)</f>
        <v>#DIV/0!</v>
      </c>
      <c r="K6" t="e">
        <f>AVERAGEIF(Output!$B$2:$B$1101,"="&amp;$A6,Output!K$2:K$1101)</f>
        <v>#DIV/0!</v>
      </c>
      <c r="L6" t="e">
        <f>AVERAGEIF(Output!$B$2:$B$1101,"="&amp;$A6,Output!L$2:L$1101)</f>
        <v>#DIV/0!</v>
      </c>
      <c r="M6" t="e">
        <f>AVERAGEIF(Output!$B$2:$B$1101,"="&amp;$A6,Output!M$2:M$1101)</f>
        <v>#DIV/0!</v>
      </c>
      <c r="N6" t="e">
        <f>AVERAGEIF(Output!$B$2:$B$1101,"="&amp;$A6,Output!N$2:N$1101)</f>
        <v>#DIV/0!</v>
      </c>
      <c r="O6" t="e">
        <f>AVERAGEIF(Output!$B$2:$B$1101,"="&amp;$A6,Output!O$2:O$1101)</f>
        <v>#DIV/0!</v>
      </c>
      <c r="P6" t="e">
        <f>AVERAGEIF(Output!$B$2:$B$1101,"="&amp;$A6,Output!P$2:P$1101)</f>
        <v>#DIV/0!</v>
      </c>
      <c r="Q6" t="e">
        <f>AVERAGEIF(Output!$B$2:$B$1101,"="&amp;$A6,Output!Q$2:Q$1101)</f>
        <v>#DIV/0!</v>
      </c>
      <c r="R6" t="e">
        <f>AVERAGEIF(Output!$B$2:$B$1101,"="&amp;$A6,Output!R$2:R$1101)</f>
        <v>#DIV/0!</v>
      </c>
      <c r="S6" t="e">
        <f>AVERAGEIF(Output!$B$2:$B$1101,"="&amp;$A6,Output!S$2:S$1101)</f>
        <v>#DIV/0!</v>
      </c>
      <c r="T6" t="e">
        <f>AVERAGEIF(Output!$B$2:$B$1101,"="&amp;$A6,Output!T$2:T$1101)</f>
        <v>#DIV/0!</v>
      </c>
      <c r="U6" t="e">
        <f>AVERAGEIF(Output!$B$2:$B$1101,"="&amp;$A6,Output!U$2:U$1101)</f>
        <v>#DIV/0!</v>
      </c>
      <c r="V6" t="e">
        <f>AVERAGEIF(Output!$B$2:$B$1101,"="&amp;$A6,Output!V$2:V$1101)</f>
        <v>#DIV/0!</v>
      </c>
      <c r="X6" s="3" t="e">
        <f>SUM(Output!F$2:F$2101)/SUM(Output!P$2:P$2101)</f>
        <v>#DIV/0!</v>
      </c>
    </row>
    <row r="7" spans="1:24" x14ac:dyDescent="0.2">
      <c r="A7">
        <v>6</v>
      </c>
      <c r="B7" s="2">
        <v>0.39583333333333398</v>
      </c>
      <c r="C7" t="e">
        <f>AVERAGEIF(Output!$B$2:$B$1101,"="&amp;$A7,Output!C$2:C$1101)</f>
        <v>#DIV/0!</v>
      </c>
      <c r="D7" t="e">
        <f>AVERAGEIF(Output!$B$2:$B$1101,"="&amp;$A7,Output!D$2:D$1101)</f>
        <v>#DIV/0!</v>
      </c>
      <c r="E7" t="e">
        <f>AVERAGEIF(Output!$B$2:$B$1101,"="&amp;$A7,Output!E$2:E$1101)</f>
        <v>#DIV/0!</v>
      </c>
      <c r="F7" t="e">
        <f>AVERAGEIF(Output!$B$2:$B$1101,"="&amp;$A7,Output!F$2:F$1101)</f>
        <v>#DIV/0!</v>
      </c>
      <c r="G7" t="e">
        <f>AVERAGEIF(Output!$B$2:$B$1101,"="&amp;$A7,Output!G$2:G$1101)</f>
        <v>#DIV/0!</v>
      </c>
      <c r="H7" t="e">
        <f>AVERAGEIF(Output!$B$2:$B$1101,"="&amp;$A7,Output!H$2:H$1101)</f>
        <v>#DIV/0!</v>
      </c>
      <c r="I7" t="e">
        <f>AVERAGEIF(Output!$B$2:$B$1101,"="&amp;$A7,Output!I$2:I$1101)</f>
        <v>#DIV/0!</v>
      </c>
      <c r="J7" t="e">
        <f>AVERAGEIF(Output!$B$2:$B$1101,"="&amp;$A7,Output!J$2:J$1101)</f>
        <v>#DIV/0!</v>
      </c>
      <c r="K7" t="e">
        <f>AVERAGEIF(Output!$B$2:$B$1101,"="&amp;$A7,Output!K$2:K$1101)</f>
        <v>#DIV/0!</v>
      </c>
      <c r="L7" t="e">
        <f>AVERAGEIF(Output!$B$2:$B$1101,"="&amp;$A7,Output!L$2:L$1101)</f>
        <v>#DIV/0!</v>
      </c>
      <c r="M7" t="e">
        <f>AVERAGEIF(Output!$B$2:$B$1101,"="&amp;$A7,Output!M$2:M$1101)</f>
        <v>#DIV/0!</v>
      </c>
      <c r="N7" t="e">
        <f>AVERAGEIF(Output!$B$2:$B$1101,"="&amp;$A7,Output!N$2:N$1101)</f>
        <v>#DIV/0!</v>
      </c>
      <c r="O7" t="e">
        <f>AVERAGEIF(Output!$B$2:$B$1101,"="&amp;$A7,Output!O$2:O$1101)</f>
        <v>#DIV/0!</v>
      </c>
      <c r="P7" t="e">
        <f>AVERAGEIF(Output!$B$2:$B$1101,"="&amp;$A7,Output!P$2:P$1101)</f>
        <v>#DIV/0!</v>
      </c>
      <c r="Q7" t="e">
        <f>AVERAGEIF(Output!$B$2:$B$1101,"="&amp;$A7,Output!Q$2:Q$1101)</f>
        <v>#DIV/0!</v>
      </c>
      <c r="R7" t="e">
        <f>AVERAGEIF(Output!$B$2:$B$1101,"="&amp;$A7,Output!R$2:R$1101)</f>
        <v>#DIV/0!</v>
      </c>
      <c r="S7" t="e">
        <f>AVERAGEIF(Output!$B$2:$B$1101,"="&amp;$A7,Output!S$2:S$1101)</f>
        <v>#DIV/0!</v>
      </c>
      <c r="T7" t="e">
        <f>AVERAGEIF(Output!$B$2:$B$1101,"="&amp;$A7,Output!T$2:T$1101)</f>
        <v>#DIV/0!</v>
      </c>
      <c r="U7" t="e">
        <f>AVERAGEIF(Output!$B$2:$B$1101,"="&amp;$A7,Output!U$2:U$1101)</f>
        <v>#DIV/0!</v>
      </c>
      <c r="V7" t="e">
        <f>AVERAGEIF(Output!$B$2:$B$1101,"="&amp;$A7,Output!V$2:V$1101)</f>
        <v>#DIV/0!</v>
      </c>
      <c r="X7" s="3" t="e">
        <f>SUM(Output!G$2:G$2101)/SUM(Output!Q$2:Q$2101)</f>
        <v>#DIV/0!</v>
      </c>
    </row>
    <row r="8" spans="1:24" x14ac:dyDescent="0.2">
      <c r="A8">
        <v>7</v>
      </c>
      <c r="B8" s="2">
        <v>0.41666666666666702</v>
      </c>
      <c r="C8" t="e">
        <f>AVERAGEIF(Output!$B$2:$B$1101,"="&amp;$A8,Output!C$2:C$1101)</f>
        <v>#DIV/0!</v>
      </c>
      <c r="D8" t="e">
        <f>AVERAGEIF(Output!$B$2:$B$1101,"="&amp;$A8,Output!D$2:D$1101)</f>
        <v>#DIV/0!</v>
      </c>
      <c r="E8" t="e">
        <f>AVERAGEIF(Output!$B$2:$B$1101,"="&amp;$A8,Output!E$2:E$1101)</f>
        <v>#DIV/0!</v>
      </c>
      <c r="F8" t="e">
        <f>AVERAGEIF(Output!$B$2:$B$1101,"="&amp;$A8,Output!F$2:F$1101)</f>
        <v>#DIV/0!</v>
      </c>
      <c r="G8" t="e">
        <f>AVERAGEIF(Output!$B$2:$B$1101,"="&amp;$A8,Output!G$2:G$1101)</f>
        <v>#DIV/0!</v>
      </c>
      <c r="H8" t="e">
        <f>AVERAGEIF(Output!$B$2:$B$1101,"="&amp;$A8,Output!H$2:H$1101)</f>
        <v>#DIV/0!</v>
      </c>
      <c r="I8" t="e">
        <f>AVERAGEIF(Output!$B$2:$B$1101,"="&amp;$A8,Output!I$2:I$1101)</f>
        <v>#DIV/0!</v>
      </c>
      <c r="J8" t="e">
        <f>AVERAGEIF(Output!$B$2:$B$1101,"="&amp;$A8,Output!J$2:J$1101)</f>
        <v>#DIV/0!</v>
      </c>
      <c r="K8" t="e">
        <f>AVERAGEIF(Output!$B$2:$B$1101,"="&amp;$A8,Output!K$2:K$1101)</f>
        <v>#DIV/0!</v>
      </c>
      <c r="L8" t="e">
        <f>AVERAGEIF(Output!$B$2:$B$1101,"="&amp;$A8,Output!L$2:L$1101)</f>
        <v>#DIV/0!</v>
      </c>
      <c r="M8" t="e">
        <f>AVERAGEIF(Output!$B$2:$B$1101,"="&amp;$A8,Output!M$2:M$1101)</f>
        <v>#DIV/0!</v>
      </c>
      <c r="N8" t="e">
        <f>AVERAGEIF(Output!$B$2:$B$1101,"="&amp;$A8,Output!N$2:N$1101)</f>
        <v>#DIV/0!</v>
      </c>
      <c r="O8" t="e">
        <f>AVERAGEIF(Output!$B$2:$B$1101,"="&amp;$A8,Output!O$2:O$1101)</f>
        <v>#DIV/0!</v>
      </c>
      <c r="P8" t="e">
        <f>AVERAGEIF(Output!$B$2:$B$1101,"="&amp;$A8,Output!P$2:P$1101)</f>
        <v>#DIV/0!</v>
      </c>
      <c r="Q8" t="e">
        <f>AVERAGEIF(Output!$B$2:$B$1101,"="&amp;$A8,Output!Q$2:Q$1101)</f>
        <v>#DIV/0!</v>
      </c>
      <c r="R8" t="e">
        <f>AVERAGEIF(Output!$B$2:$B$1101,"="&amp;$A8,Output!R$2:R$1101)</f>
        <v>#DIV/0!</v>
      </c>
      <c r="S8" t="e">
        <f>AVERAGEIF(Output!$B$2:$B$1101,"="&amp;$A8,Output!S$2:S$1101)</f>
        <v>#DIV/0!</v>
      </c>
      <c r="T8" t="e">
        <f>AVERAGEIF(Output!$B$2:$B$1101,"="&amp;$A8,Output!T$2:T$1101)</f>
        <v>#DIV/0!</v>
      </c>
      <c r="U8" t="e">
        <f>AVERAGEIF(Output!$B$2:$B$1101,"="&amp;$A8,Output!U$2:U$1101)</f>
        <v>#DIV/0!</v>
      </c>
      <c r="V8" t="e">
        <f>AVERAGEIF(Output!$B$2:$B$1101,"="&amp;$A8,Output!V$2:V$1101)</f>
        <v>#DIV/0!</v>
      </c>
      <c r="X8" s="3" t="e">
        <f>SUM(Output!H$2:H$2101)/SUM(Output!R$2:R$2101)</f>
        <v>#DIV/0!</v>
      </c>
    </row>
    <row r="9" spans="1:24" x14ac:dyDescent="0.2">
      <c r="A9">
        <v>8</v>
      </c>
      <c r="B9" s="2">
        <v>0.4375</v>
      </c>
      <c r="C9" t="e">
        <f>AVERAGEIF(Output!$B$2:$B$1101,"="&amp;$A9,Output!C$2:C$1101)</f>
        <v>#DIV/0!</v>
      </c>
      <c r="D9" t="e">
        <f>AVERAGEIF(Output!$B$2:$B$1101,"="&amp;$A9,Output!D$2:D$1101)</f>
        <v>#DIV/0!</v>
      </c>
      <c r="E9" t="e">
        <f>AVERAGEIF(Output!$B$2:$B$1101,"="&amp;$A9,Output!E$2:E$1101)</f>
        <v>#DIV/0!</v>
      </c>
      <c r="F9" t="e">
        <f>AVERAGEIF(Output!$B$2:$B$1101,"="&amp;$A9,Output!F$2:F$1101)</f>
        <v>#DIV/0!</v>
      </c>
      <c r="G9" t="e">
        <f>AVERAGEIF(Output!$B$2:$B$1101,"="&amp;$A9,Output!G$2:G$1101)</f>
        <v>#DIV/0!</v>
      </c>
      <c r="H9" t="e">
        <f>AVERAGEIF(Output!$B$2:$B$1101,"="&amp;$A9,Output!H$2:H$1101)</f>
        <v>#DIV/0!</v>
      </c>
      <c r="I9" t="e">
        <f>AVERAGEIF(Output!$B$2:$B$1101,"="&amp;$A9,Output!I$2:I$1101)</f>
        <v>#DIV/0!</v>
      </c>
      <c r="J9" t="e">
        <f>AVERAGEIF(Output!$B$2:$B$1101,"="&amp;$A9,Output!J$2:J$1101)</f>
        <v>#DIV/0!</v>
      </c>
      <c r="K9" t="e">
        <f>AVERAGEIF(Output!$B$2:$B$1101,"="&amp;$A9,Output!K$2:K$1101)</f>
        <v>#DIV/0!</v>
      </c>
      <c r="L9" t="e">
        <f>AVERAGEIF(Output!$B$2:$B$1101,"="&amp;$A9,Output!L$2:L$1101)</f>
        <v>#DIV/0!</v>
      </c>
      <c r="M9" t="e">
        <f>AVERAGEIF(Output!$B$2:$B$1101,"="&amp;$A9,Output!M$2:M$1101)</f>
        <v>#DIV/0!</v>
      </c>
      <c r="N9" t="e">
        <f>AVERAGEIF(Output!$B$2:$B$1101,"="&amp;$A9,Output!N$2:N$1101)</f>
        <v>#DIV/0!</v>
      </c>
      <c r="O9" t="e">
        <f>AVERAGEIF(Output!$B$2:$B$1101,"="&amp;$A9,Output!O$2:O$1101)</f>
        <v>#DIV/0!</v>
      </c>
      <c r="P9" t="e">
        <f>AVERAGEIF(Output!$B$2:$B$1101,"="&amp;$A9,Output!P$2:P$1101)</f>
        <v>#DIV/0!</v>
      </c>
      <c r="Q9" t="e">
        <f>AVERAGEIF(Output!$B$2:$B$1101,"="&amp;$A9,Output!Q$2:Q$1101)</f>
        <v>#DIV/0!</v>
      </c>
      <c r="R9" t="e">
        <f>AVERAGEIF(Output!$B$2:$B$1101,"="&amp;$A9,Output!R$2:R$1101)</f>
        <v>#DIV/0!</v>
      </c>
      <c r="S9" t="e">
        <f>AVERAGEIF(Output!$B$2:$B$1101,"="&amp;$A9,Output!S$2:S$1101)</f>
        <v>#DIV/0!</v>
      </c>
      <c r="T9" t="e">
        <f>AVERAGEIF(Output!$B$2:$B$1101,"="&amp;$A9,Output!T$2:T$1101)</f>
        <v>#DIV/0!</v>
      </c>
      <c r="U9" t="e">
        <f>AVERAGEIF(Output!$B$2:$B$1101,"="&amp;$A9,Output!U$2:U$1101)</f>
        <v>#DIV/0!</v>
      </c>
      <c r="V9" t="e">
        <f>AVERAGEIF(Output!$B$2:$B$1101,"="&amp;$A9,Output!V$2:V$1101)</f>
        <v>#DIV/0!</v>
      </c>
      <c r="X9" s="3" t="e">
        <f>SUM(Output!I$2:I$2101)/SUM(Output!S$2:S$2101)</f>
        <v>#DIV/0!</v>
      </c>
    </row>
    <row r="10" spans="1:24" s="6" customFormat="1" x14ac:dyDescent="0.2">
      <c r="A10" s="6">
        <v>9</v>
      </c>
      <c r="B10" s="7">
        <v>0.45833333333333398</v>
      </c>
      <c r="C10" s="11" t="e">
        <f>AVERAGEIF(Output!$B$2:$B$1101,"="&amp;$A10,Output!C$2:C$1101)</f>
        <v>#DIV/0!</v>
      </c>
      <c r="D10" s="11" t="e">
        <f>AVERAGEIF(Output!$B$2:$B$1101,"="&amp;$A10,Output!D$2:D$1101)</f>
        <v>#DIV/0!</v>
      </c>
      <c r="E10" s="11" t="e">
        <f>AVERAGEIF(Output!$B$2:$B$1101,"="&amp;$A10,Output!E$2:E$1101)</f>
        <v>#DIV/0!</v>
      </c>
      <c r="F10" s="11" t="e">
        <f>AVERAGEIF(Output!$B$2:$B$1101,"="&amp;$A10,Output!F$2:F$1101)</f>
        <v>#DIV/0!</v>
      </c>
      <c r="G10" s="11" t="e">
        <f>AVERAGEIF(Output!$B$2:$B$1101,"="&amp;$A10,Output!G$2:G$1101)</f>
        <v>#DIV/0!</v>
      </c>
      <c r="H10" s="11" t="e">
        <f>AVERAGEIF(Output!$B$2:$B$1101,"="&amp;$A10,Output!H$2:H$1101)</f>
        <v>#DIV/0!</v>
      </c>
      <c r="I10" s="11" t="e">
        <f>AVERAGEIF(Output!$B$2:$B$1101,"="&amp;$A10,Output!I$2:I$1101)</f>
        <v>#DIV/0!</v>
      </c>
      <c r="J10" s="11" t="e">
        <f>AVERAGEIF(Output!$B$2:$B$1101,"="&amp;$A10,Output!J$2:J$1101)</f>
        <v>#DIV/0!</v>
      </c>
      <c r="K10" s="11" t="e">
        <f>AVERAGEIF(Output!$B$2:$B$1101,"="&amp;$A10,Output!K$2:K$1101)</f>
        <v>#DIV/0!</v>
      </c>
      <c r="L10" s="11" t="e">
        <f>AVERAGEIF(Output!$B$2:$B$1101,"="&amp;$A10,Output!L$2:L$1101)</f>
        <v>#DIV/0!</v>
      </c>
      <c r="M10" s="11" t="e">
        <f>AVERAGEIF(Output!$B$2:$B$1101,"="&amp;$A10,Output!M$2:M$1101)</f>
        <v>#DIV/0!</v>
      </c>
      <c r="N10" s="11" t="e">
        <f>AVERAGEIF(Output!$B$2:$B$1101,"="&amp;$A10,Output!N$2:N$1101)</f>
        <v>#DIV/0!</v>
      </c>
      <c r="O10" s="11" t="e">
        <f>AVERAGEIF(Output!$B$2:$B$1101,"="&amp;$A10,Output!O$2:O$1101)</f>
        <v>#DIV/0!</v>
      </c>
      <c r="P10" s="11" t="e">
        <f>AVERAGEIF(Output!$B$2:$B$1101,"="&amp;$A10,Output!P$2:P$1101)</f>
        <v>#DIV/0!</v>
      </c>
      <c r="Q10" s="11" t="e">
        <f>AVERAGEIF(Output!$B$2:$B$1101,"="&amp;$A10,Output!Q$2:Q$1101)</f>
        <v>#DIV/0!</v>
      </c>
      <c r="R10" s="11" t="e">
        <f>AVERAGEIF(Output!$B$2:$B$1101,"="&amp;$A10,Output!R$2:R$1101)</f>
        <v>#DIV/0!</v>
      </c>
      <c r="S10" s="11" t="e">
        <f>AVERAGEIF(Output!$B$2:$B$1101,"="&amp;$A10,Output!S$2:S$1101)</f>
        <v>#DIV/0!</v>
      </c>
      <c r="T10" s="11" t="e">
        <f>AVERAGEIF(Output!$B$2:$B$1101,"="&amp;$A10,Output!T$2:T$1101)</f>
        <v>#DIV/0!</v>
      </c>
      <c r="U10" s="11" t="e">
        <f>AVERAGEIF(Output!$B$2:$B$1101,"="&amp;$A10,Output!U$2:U$1101)</f>
        <v>#DIV/0!</v>
      </c>
      <c r="V10" s="11" t="e">
        <f>AVERAGEIF(Output!$B$2:$B$1101,"="&amp;$A10,Output!V$2:V$1101)</f>
        <v>#DIV/0!</v>
      </c>
      <c r="X10" s="12" t="e">
        <f>SUM(Output!J$2:J$2101)/SUM(Output!T$2:T$2101)</f>
        <v>#DIV/0!</v>
      </c>
    </row>
    <row r="11" spans="1:24" s="6" customFormat="1" x14ac:dyDescent="0.2">
      <c r="A11" s="6">
        <v>10</v>
      </c>
      <c r="B11" s="7">
        <v>0.47916666666666702</v>
      </c>
      <c r="C11" s="11" t="e">
        <f>AVERAGEIF(Output!$B$2:$B$1101,"="&amp;$A11,Output!C$2:C$1101)</f>
        <v>#DIV/0!</v>
      </c>
      <c r="D11" s="11" t="e">
        <f>AVERAGEIF(Output!$B$2:$B$1101,"="&amp;$A11,Output!D$2:D$1101)</f>
        <v>#DIV/0!</v>
      </c>
      <c r="E11" s="11" t="e">
        <f>AVERAGEIF(Output!$B$2:$B$1101,"="&amp;$A11,Output!E$2:E$1101)</f>
        <v>#DIV/0!</v>
      </c>
      <c r="F11" s="11" t="e">
        <f>AVERAGEIF(Output!$B$2:$B$1101,"="&amp;$A11,Output!F$2:F$1101)</f>
        <v>#DIV/0!</v>
      </c>
      <c r="G11" s="11" t="e">
        <f>AVERAGEIF(Output!$B$2:$B$1101,"="&amp;$A11,Output!G$2:G$1101)</f>
        <v>#DIV/0!</v>
      </c>
      <c r="H11" s="11" t="e">
        <f>AVERAGEIF(Output!$B$2:$B$1101,"="&amp;$A11,Output!H$2:H$1101)</f>
        <v>#DIV/0!</v>
      </c>
      <c r="I11" s="11" t="e">
        <f>AVERAGEIF(Output!$B$2:$B$1101,"="&amp;$A11,Output!I$2:I$1101)</f>
        <v>#DIV/0!</v>
      </c>
      <c r="J11" s="11" t="e">
        <f>AVERAGEIF(Output!$B$2:$B$1101,"="&amp;$A11,Output!J$2:J$1101)</f>
        <v>#DIV/0!</v>
      </c>
      <c r="K11" s="11" t="e">
        <f>AVERAGEIF(Output!$B$2:$B$1101,"="&amp;$A11,Output!K$2:K$1101)</f>
        <v>#DIV/0!</v>
      </c>
      <c r="L11" s="11" t="e">
        <f>AVERAGEIF(Output!$B$2:$B$1101,"="&amp;$A11,Output!L$2:L$1101)</f>
        <v>#DIV/0!</v>
      </c>
      <c r="M11" s="11" t="e">
        <f>AVERAGEIF(Output!$B$2:$B$1101,"="&amp;$A11,Output!M$2:M$1101)</f>
        <v>#DIV/0!</v>
      </c>
      <c r="N11" s="11" t="e">
        <f>AVERAGEIF(Output!$B$2:$B$1101,"="&amp;$A11,Output!N$2:N$1101)</f>
        <v>#DIV/0!</v>
      </c>
      <c r="O11" s="11" t="e">
        <f>AVERAGEIF(Output!$B$2:$B$1101,"="&amp;$A11,Output!O$2:O$1101)</f>
        <v>#DIV/0!</v>
      </c>
      <c r="P11" s="11" t="e">
        <f>AVERAGEIF(Output!$B$2:$B$1101,"="&amp;$A11,Output!P$2:P$1101)</f>
        <v>#DIV/0!</v>
      </c>
      <c r="Q11" s="11" t="e">
        <f>AVERAGEIF(Output!$B$2:$B$1101,"="&amp;$A11,Output!Q$2:Q$1101)</f>
        <v>#DIV/0!</v>
      </c>
      <c r="R11" s="11" t="e">
        <f>AVERAGEIF(Output!$B$2:$B$1101,"="&amp;$A11,Output!R$2:R$1101)</f>
        <v>#DIV/0!</v>
      </c>
      <c r="S11" s="11" t="e">
        <f>AVERAGEIF(Output!$B$2:$B$1101,"="&amp;$A11,Output!S$2:S$1101)</f>
        <v>#DIV/0!</v>
      </c>
      <c r="T11" s="11" t="e">
        <f>AVERAGEIF(Output!$B$2:$B$1101,"="&amp;$A11,Output!T$2:T$1101)</f>
        <v>#DIV/0!</v>
      </c>
      <c r="U11" s="11" t="e">
        <f>AVERAGEIF(Output!$B$2:$B$1101,"="&amp;$A11,Output!U$2:U$1101)</f>
        <v>#DIV/0!</v>
      </c>
      <c r="V11" s="11" t="e">
        <f>AVERAGEIF(Output!$B$2:$B$1101,"="&amp;$A11,Output!V$2:V$1101)</f>
        <v>#DIV/0!</v>
      </c>
      <c r="X11" s="12" t="e">
        <f>SUM(Output!K$2:K$2101)/SUM(Output!U$2:U$2101)</f>
        <v>#DIV/0!</v>
      </c>
    </row>
    <row r="12" spans="1:24" s="6" customFormat="1" x14ac:dyDescent="0.2">
      <c r="A12" s="6">
        <v>11</v>
      </c>
      <c r="B12" s="7">
        <v>0.5</v>
      </c>
      <c r="C12" s="11" t="e">
        <f>AVERAGEIF(Output!$B$2:$B$1101,"="&amp;$A12,Output!C$2:C$1101)</f>
        <v>#DIV/0!</v>
      </c>
      <c r="D12" s="11" t="e">
        <f>AVERAGEIF(Output!$B$2:$B$1101,"="&amp;$A12,Output!D$2:D$1101)</f>
        <v>#DIV/0!</v>
      </c>
      <c r="E12" s="11" t="e">
        <f>AVERAGEIF(Output!$B$2:$B$1101,"="&amp;$A12,Output!E$2:E$1101)</f>
        <v>#DIV/0!</v>
      </c>
      <c r="F12" s="11" t="e">
        <f>AVERAGEIF(Output!$B$2:$B$1101,"="&amp;$A12,Output!F$2:F$1101)</f>
        <v>#DIV/0!</v>
      </c>
      <c r="G12" s="11" t="e">
        <f>AVERAGEIF(Output!$B$2:$B$1101,"="&amp;$A12,Output!G$2:G$1101)</f>
        <v>#DIV/0!</v>
      </c>
      <c r="H12" s="11" t="e">
        <f>AVERAGEIF(Output!$B$2:$B$1101,"="&amp;$A12,Output!H$2:H$1101)</f>
        <v>#DIV/0!</v>
      </c>
      <c r="I12" s="11" t="e">
        <f>AVERAGEIF(Output!$B$2:$B$1101,"="&amp;$A12,Output!I$2:I$1101)</f>
        <v>#DIV/0!</v>
      </c>
      <c r="J12" s="11" t="e">
        <f>AVERAGEIF(Output!$B$2:$B$1101,"="&amp;$A12,Output!J$2:J$1101)</f>
        <v>#DIV/0!</v>
      </c>
      <c r="K12" s="11" t="e">
        <f>AVERAGEIF(Output!$B$2:$B$1101,"="&amp;$A12,Output!K$2:K$1101)</f>
        <v>#DIV/0!</v>
      </c>
      <c r="L12" s="11" t="e">
        <f>AVERAGEIF(Output!$B$2:$B$1101,"="&amp;$A12,Output!L$2:L$1101)</f>
        <v>#DIV/0!</v>
      </c>
      <c r="M12" s="11" t="e">
        <f>AVERAGEIF(Output!$B$2:$B$1101,"="&amp;$A12,Output!M$2:M$1101)</f>
        <v>#DIV/0!</v>
      </c>
      <c r="N12" s="11" t="e">
        <f>AVERAGEIF(Output!$B$2:$B$1101,"="&amp;$A12,Output!N$2:N$1101)</f>
        <v>#DIV/0!</v>
      </c>
      <c r="O12" s="11" t="e">
        <f>AVERAGEIF(Output!$B$2:$B$1101,"="&amp;$A12,Output!O$2:O$1101)</f>
        <v>#DIV/0!</v>
      </c>
      <c r="P12" s="11" t="e">
        <f>AVERAGEIF(Output!$B$2:$B$1101,"="&amp;$A12,Output!P$2:P$1101)</f>
        <v>#DIV/0!</v>
      </c>
      <c r="Q12" s="11" t="e">
        <f>AVERAGEIF(Output!$B$2:$B$1101,"="&amp;$A12,Output!Q$2:Q$1101)</f>
        <v>#DIV/0!</v>
      </c>
      <c r="R12" s="11" t="e">
        <f>AVERAGEIF(Output!$B$2:$B$1101,"="&amp;$A12,Output!R$2:R$1101)</f>
        <v>#DIV/0!</v>
      </c>
      <c r="S12" s="11" t="e">
        <f>AVERAGEIF(Output!$B$2:$B$1101,"="&amp;$A12,Output!S$2:S$1101)</f>
        <v>#DIV/0!</v>
      </c>
      <c r="T12" s="11" t="e">
        <f>AVERAGEIF(Output!$B$2:$B$1101,"="&amp;$A12,Output!T$2:T$1101)</f>
        <v>#DIV/0!</v>
      </c>
      <c r="U12" s="11" t="e">
        <f>AVERAGEIF(Output!$B$2:$B$1101,"="&amp;$A12,Output!U$2:U$1101)</f>
        <v>#DIV/0!</v>
      </c>
      <c r="V12" s="11" t="e">
        <f>AVERAGEIF(Output!$B$2:$B$1101,"="&amp;$A12,Output!V$2:V$1101)</f>
        <v>#DIV/0!</v>
      </c>
      <c r="X12" s="12" t="e">
        <f>SUM(Output!L$2:L$2101)/SUM(Output!V$2:V$2101)</f>
        <v>#DIV/0!</v>
      </c>
    </row>
    <row r="13" spans="1:24" s="6" customFormat="1" x14ac:dyDescent="0.2">
      <c r="A13" s="6">
        <v>12</v>
      </c>
      <c r="B13" s="7">
        <v>0.52083333333333304</v>
      </c>
      <c r="C13" s="11" t="e">
        <f>AVERAGEIF(Output!$B$2:$B$1101,"="&amp;$A13,Output!C$2:C$1101)</f>
        <v>#DIV/0!</v>
      </c>
      <c r="D13" s="11" t="e">
        <f>AVERAGEIF(Output!$B$2:$B$1101,"="&amp;$A13,Output!D$2:D$1101)</f>
        <v>#DIV/0!</v>
      </c>
      <c r="E13" s="11" t="e">
        <f>AVERAGEIF(Output!$B$2:$B$1101,"="&amp;$A13,Output!E$2:E$1101)</f>
        <v>#DIV/0!</v>
      </c>
      <c r="F13" s="11" t="e">
        <f>AVERAGEIF(Output!$B$2:$B$1101,"="&amp;$A13,Output!F$2:F$1101)</f>
        <v>#DIV/0!</v>
      </c>
      <c r="G13" s="11" t="e">
        <f>AVERAGEIF(Output!$B$2:$B$1101,"="&amp;$A13,Output!G$2:G$1101)</f>
        <v>#DIV/0!</v>
      </c>
      <c r="H13" s="11" t="e">
        <f>AVERAGEIF(Output!$B$2:$B$1101,"="&amp;$A13,Output!H$2:H$1101)</f>
        <v>#DIV/0!</v>
      </c>
      <c r="I13" s="11" t="e">
        <f>AVERAGEIF(Output!$B$2:$B$1101,"="&amp;$A13,Output!I$2:I$1101)</f>
        <v>#DIV/0!</v>
      </c>
      <c r="J13" s="11" t="e">
        <f>AVERAGEIF(Output!$B$2:$B$1101,"="&amp;$A13,Output!J$2:J$1101)</f>
        <v>#DIV/0!</v>
      </c>
      <c r="K13" s="11" t="e">
        <f>AVERAGEIF(Output!$B$2:$B$1101,"="&amp;$A13,Output!K$2:K$1101)</f>
        <v>#DIV/0!</v>
      </c>
      <c r="L13" s="11" t="e">
        <f>AVERAGEIF(Output!$B$2:$B$1101,"="&amp;$A13,Output!L$2:L$1101)</f>
        <v>#DIV/0!</v>
      </c>
      <c r="M13" s="11" t="e">
        <f>AVERAGEIF(Output!$B$2:$B$1101,"="&amp;$A13,Output!M$2:M$1101)</f>
        <v>#DIV/0!</v>
      </c>
      <c r="N13" s="11" t="e">
        <f>AVERAGEIF(Output!$B$2:$B$1101,"="&amp;$A13,Output!N$2:N$1101)</f>
        <v>#DIV/0!</v>
      </c>
      <c r="O13" s="11" t="e">
        <f>AVERAGEIF(Output!$B$2:$B$1101,"="&amp;$A13,Output!O$2:O$1101)</f>
        <v>#DIV/0!</v>
      </c>
      <c r="P13" s="11" t="e">
        <f>AVERAGEIF(Output!$B$2:$B$1101,"="&amp;$A13,Output!P$2:P$1101)</f>
        <v>#DIV/0!</v>
      </c>
      <c r="Q13" s="11" t="e">
        <f>AVERAGEIF(Output!$B$2:$B$1101,"="&amp;$A13,Output!Q$2:Q$1101)</f>
        <v>#DIV/0!</v>
      </c>
      <c r="R13" s="11" t="e">
        <f>AVERAGEIF(Output!$B$2:$B$1101,"="&amp;$A13,Output!R$2:R$1101)</f>
        <v>#DIV/0!</v>
      </c>
      <c r="S13" s="11" t="e">
        <f>AVERAGEIF(Output!$B$2:$B$1101,"="&amp;$A13,Output!S$2:S$1101)</f>
        <v>#DIV/0!</v>
      </c>
      <c r="T13" s="11" t="e">
        <f>AVERAGEIF(Output!$B$2:$B$1101,"="&amp;$A13,Output!T$2:T$1101)</f>
        <v>#DIV/0!</v>
      </c>
      <c r="U13" s="11" t="e">
        <f>AVERAGEIF(Output!$B$2:$B$1101,"="&amp;$A13,Output!U$2:U$1101)</f>
        <v>#DIV/0!</v>
      </c>
      <c r="V13" s="11" t="e">
        <f>AVERAGEIF(Output!$B$2:$B$1101,"="&amp;$A13,Output!V$2:V$1101)</f>
        <v>#DIV/0!</v>
      </c>
    </row>
    <row r="14" spans="1:24" s="6" customFormat="1" x14ac:dyDescent="0.2">
      <c r="A14" s="6">
        <v>13</v>
      </c>
      <c r="B14" s="7">
        <v>0.54166666666666696</v>
      </c>
      <c r="C14" s="11" t="e">
        <f>AVERAGEIF(Output!$B$2:$B$1101,"="&amp;$A14,Output!C$2:C$1101)</f>
        <v>#DIV/0!</v>
      </c>
      <c r="D14" s="11" t="e">
        <f>AVERAGEIF(Output!$B$2:$B$1101,"="&amp;$A14,Output!D$2:D$1101)</f>
        <v>#DIV/0!</v>
      </c>
      <c r="E14" s="11" t="e">
        <f>AVERAGEIF(Output!$B$2:$B$1101,"="&amp;$A14,Output!E$2:E$1101)</f>
        <v>#DIV/0!</v>
      </c>
      <c r="F14" s="11" t="e">
        <f>AVERAGEIF(Output!$B$2:$B$1101,"="&amp;$A14,Output!F$2:F$1101)</f>
        <v>#DIV/0!</v>
      </c>
      <c r="G14" s="11" t="e">
        <f>AVERAGEIF(Output!$B$2:$B$1101,"="&amp;$A14,Output!G$2:G$1101)</f>
        <v>#DIV/0!</v>
      </c>
      <c r="H14" s="11" t="e">
        <f>AVERAGEIF(Output!$B$2:$B$1101,"="&amp;$A14,Output!H$2:H$1101)</f>
        <v>#DIV/0!</v>
      </c>
      <c r="I14" s="11" t="e">
        <f>AVERAGEIF(Output!$B$2:$B$1101,"="&amp;$A14,Output!I$2:I$1101)</f>
        <v>#DIV/0!</v>
      </c>
      <c r="J14" s="11" t="e">
        <f>AVERAGEIF(Output!$B$2:$B$1101,"="&amp;$A14,Output!J$2:J$1101)</f>
        <v>#DIV/0!</v>
      </c>
      <c r="K14" s="11" t="e">
        <f>AVERAGEIF(Output!$B$2:$B$1101,"="&amp;$A14,Output!K$2:K$1101)</f>
        <v>#DIV/0!</v>
      </c>
      <c r="L14" s="11" t="e">
        <f>AVERAGEIF(Output!$B$2:$B$1101,"="&amp;$A14,Output!L$2:L$1101)</f>
        <v>#DIV/0!</v>
      </c>
      <c r="M14" s="11" t="e">
        <f>AVERAGEIF(Output!$B$2:$B$1101,"="&amp;$A14,Output!M$2:M$1101)</f>
        <v>#DIV/0!</v>
      </c>
      <c r="N14" s="11" t="e">
        <f>AVERAGEIF(Output!$B$2:$B$1101,"="&amp;$A14,Output!N$2:N$1101)</f>
        <v>#DIV/0!</v>
      </c>
      <c r="O14" s="11" t="e">
        <f>AVERAGEIF(Output!$B$2:$B$1101,"="&amp;$A14,Output!O$2:O$1101)</f>
        <v>#DIV/0!</v>
      </c>
      <c r="P14" s="11" t="e">
        <f>AVERAGEIF(Output!$B$2:$B$1101,"="&amp;$A14,Output!P$2:P$1101)</f>
        <v>#DIV/0!</v>
      </c>
      <c r="Q14" s="11" t="e">
        <f>AVERAGEIF(Output!$B$2:$B$1101,"="&amp;$A14,Output!Q$2:Q$1101)</f>
        <v>#DIV/0!</v>
      </c>
      <c r="R14" s="11" t="e">
        <f>AVERAGEIF(Output!$B$2:$B$1101,"="&amp;$A14,Output!R$2:R$1101)</f>
        <v>#DIV/0!</v>
      </c>
      <c r="S14" s="11" t="e">
        <f>AVERAGEIF(Output!$B$2:$B$1101,"="&amp;$A14,Output!S$2:S$1101)</f>
        <v>#DIV/0!</v>
      </c>
      <c r="T14" s="11" t="e">
        <f>AVERAGEIF(Output!$B$2:$B$1101,"="&amp;$A14,Output!T$2:T$1101)</f>
        <v>#DIV/0!</v>
      </c>
      <c r="U14" s="11" t="e">
        <f>AVERAGEIF(Output!$B$2:$B$1101,"="&amp;$A14,Output!U$2:U$1101)</f>
        <v>#DIV/0!</v>
      </c>
      <c r="V14" s="11" t="e">
        <f>AVERAGEIF(Output!$B$2:$B$1101,"="&amp;$A14,Output!V$2:V$1101)</f>
        <v>#DIV/0!</v>
      </c>
    </row>
    <row r="15" spans="1:24" s="6" customFormat="1" x14ac:dyDescent="0.2">
      <c r="A15" s="6">
        <v>14</v>
      </c>
      <c r="B15" s="7">
        <v>0.5625</v>
      </c>
      <c r="C15" s="11" t="e">
        <f>AVERAGEIF(Output!$B$2:$B$1101,"="&amp;$A15,Output!C$2:C$1101)</f>
        <v>#DIV/0!</v>
      </c>
      <c r="D15" s="11" t="e">
        <f>AVERAGEIF(Output!$B$2:$B$1101,"="&amp;$A15,Output!D$2:D$1101)</f>
        <v>#DIV/0!</v>
      </c>
      <c r="E15" s="11" t="e">
        <f>AVERAGEIF(Output!$B$2:$B$1101,"="&amp;$A15,Output!E$2:E$1101)</f>
        <v>#DIV/0!</v>
      </c>
      <c r="F15" s="11" t="e">
        <f>AVERAGEIF(Output!$B$2:$B$1101,"="&amp;$A15,Output!F$2:F$1101)</f>
        <v>#DIV/0!</v>
      </c>
      <c r="G15" s="11" t="e">
        <f>AVERAGEIF(Output!$B$2:$B$1101,"="&amp;$A15,Output!G$2:G$1101)</f>
        <v>#DIV/0!</v>
      </c>
      <c r="H15" s="11" t="e">
        <f>AVERAGEIF(Output!$B$2:$B$1101,"="&amp;$A15,Output!H$2:H$1101)</f>
        <v>#DIV/0!</v>
      </c>
      <c r="I15" s="11" t="e">
        <f>AVERAGEIF(Output!$B$2:$B$1101,"="&amp;$A15,Output!I$2:I$1101)</f>
        <v>#DIV/0!</v>
      </c>
      <c r="J15" s="11" t="e">
        <f>AVERAGEIF(Output!$B$2:$B$1101,"="&amp;$A15,Output!J$2:J$1101)</f>
        <v>#DIV/0!</v>
      </c>
      <c r="K15" s="11" t="e">
        <f>AVERAGEIF(Output!$B$2:$B$1101,"="&amp;$A15,Output!K$2:K$1101)</f>
        <v>#DIV/0!</v>
      </c>
      <c r="L15" s="11" t="e">
        <f>AVERAGEIF(Output!$B$2:$B$1101,"="&amp;$A15,Output!L$2:L$1101)</f>
        <v>#DIV/0!</v>
      </c>
      <c r="M15" s="11" t="e">
        <f>AVERAGEIF(Output!$B$2:$B$1101,"="&amp;$A15,Output!M$2:M$1101)</f>
        <v>#DIV/0!</v>
      </c>
      <c r="N15" s="11" t="e">
        <f>AVERAGEIF(Output!$B$2:$B$1101,"="&amp;$A15,Output!N$2:N$1101)</f>
        <v>#DIV/0!</v>
      </c>
      <c r="O15" s="11" t="e">
        <f>AVERAGEIF(Output!$B$2:$B$1101,"="&amp;$A15,Output!O$2:O$1101)</f>
        <v>#DIV/0!</v>
      </c>
      <c r="P15" s="11" t="e">
        <f>AVERAGEIF(Output!$B$2:$B$1101,"="&amp;$A15,Output!P$2:P$1101)</f>
        <v>#DIV/0!</v>
      </c>
      <c r="Q15" s="11" t="e">
        <f>AVERAGEIF(Output!$B$2:$B$1101,"="&amp;$A15,Output!Q$2:Q$1101)</f>
        <v>#DIV/0!</v>
      </c>
      <c r="R15" s="11" t="e">
        <f>AVERAGEIF(Output!$B$2:$B$1101,"="&amp;$A15,Output!R$2:R$1101)</f>
        <v>#DIV/0!</v>
      </c>
      <c r="S15" s="11" t="e">
        <f>AVERAGEIF(Output!$B$2:$B$1101,"="&amp;$A15,Output!S$2:S$1101)</f>
        <v>#DIV/0!</v>
      </c>
      <c r="T15" s="11" t="e">
        <f>AVERAGEIF(Output!$B$2:$B$1101,"="&amp;$A15,Output!T$2:T$1101)</f>
        <v>#DIV/0!</v>
      </c>
      <c r="U15" s="11" t="e">
        <f>AVERAGEIF(Output!$B$2:$B$1101,"="&amp;$A15,Output!U$2:U$1101)</f>
        <v>#DIV/0!</v>
      </c>
      <c r="V15" s="11" t="e">
        <f>AVERAGEIF(Output!$B$2:$B$1101,"="&amp;$A15,Output!V$2:V$1101)</f>
        <v>#DIV/0!</v>
      </c>
    </row>
    <row r="16" spans="1:24" x14ac:dyDescent="0.2">
      <c r="A16">
        <v>15</v>
      </c>
      <c r="B16" s="2">
        <v>0.58333333333333304</v>
      </c>
      <c r="C16" t="e">
        <f>AVERAGEIF(Output!$B$2:$B$1101,"="&amp;$A16,Output!C$2:C$1101)</f>
        <v>#DIV/0!</v>
      </c>
      <c r="D16" t="e">
        <f>AVERAGEIF(Output!$B$2:$B$1101,"="&amp;$A16,Output!D$2:D$1101)</f>
        <v>#DIV/0!</v>
      </c>
      <c r="E16" t="e">
        <f>AVERAGEIF(Output!$B$2:$B$1101,"="&amp;$A16,Output!E$2:E$1101)</f>
        <v>#DIV/0!</v>
      </c>
      <c r="F16" t="e">
        <f>AVERAGEIF(Output!$B$2:$B$1101,"="&amp;$A16,Output!F$2:F$1101)</f>
        <v>#DIV/0!</v>
      </c>
      <c r="G16" t="e">
        <f>AVERAGEIF(Output!$B$2:$B$1101,"="&amp;$A16,Output!G$2:G$1101)</f>
        <v>#DIV/0!</v>
      </c>
      <c r="H16" t="e">
        <f>AVERAGEIF(Output!$B$2:$B$1101,"="&amp;$A16,Output!H$2:H$1101)</f>
        <v>#DIV/0!</v>
      </c>
      <c r="I16" t="e">
        <f>AVERAGEIF(Output!$B$2:$B$1101,"="&amp;$A16,Output!I$2:I$1101)</f>
        <v>#DIV/0!</v>
      </c>
      <c r="J16" t="e">
        <f>AVERAGEIF(Output!$B$2:$B$1101,"="&amp;$A16,Output!J$2:J$1101)</f>
        <v>#DIV/0!</v>
      </c>
      <c r="K16" t="e">
        <f>AVERAGEIF(Output!$B$2:$B$1101,"="&amp;$A16,Output!K$2:K$1101)</f>
        <v>#DIV/0!</v>
      </c>
      <c r="L16" t="e">
        <f>AVERAGEIF(Output!$B$2:$B$1101,"="&amp;$A16,Output!L$2:L$1101)</f>
        <v>#DIV/0!</v>
      </c>
      <c r="M16" t="e">
        <f>AVERAGEIF(Output!$B$2:$B$1101,"="&amp;$A16,Output!M$2:M$1101)</f>
        <v>#DIV/0!</v>
      </c>
      <c r="N16" t="e">
        <f>AVERAGEIF(Output!$B$2:$B$1101,"="&amp;$A16,Output!N$2:N$1101)</f>
        <v>#DIV/0!</v>
      </c>
      <c r="O16" t="e">
        <f>AVERAGEIF(Output!$B$2:$B$1101,"="&amp;$A16,Output!O$2:O$1101)</f>
        <v>#DIV/0!</v>
      </c>
      <c r="P16" t="e">
        <f>AVERAGEIF(Output!$B$2:$B$1101,"="&amp;$A16,Output!P$2:P$1101)</f>
        <v>#DIV/0!</v>
      </c>
      <c r="Q16" t="e">
        <f>AVERAGEIF(Output!$B$2:$B$1101,"="&amp;$A16,Output!Q$2:Q$1101)</f>
        <v>#DIV/0!</v>
      </c>
      <c r="R16" t="e">
        <f>AVERAGEIF(Output!$B$2:$B$1101,"="&amp;$A16,Output!R$2:R$1101)</f>
        <v>#DIV/0!</v>
      </c>
      <c r="S16" t="e">
        <f>AVERAGEIF(Output!$B$2:$B$1101,"="&amp;$A16,Output!S$2:S$1101)</f>
        <v>#DIV/0!</v>
      </c>
      <c r="T16" t="e">
        <f>AVERAGEIF(Output!$B$2:$B$1101,"="&amp;$A16,Output!T$2:T$1101)</f>
        <v>#DIV/0!</v>
      </c>
      <c r="U16" t="e">
        <f>AVERAGEIF(Output!$B$2:$B$1101,"="&amp;$A16,Output!U$2:U$1101)</f>
        <v>#DIV/0!</v>
      </c>
      <c r="V16" t="e">
        <f>AVERAGEIF(Output!$B$2:$B$1101,"="&amp;$A16,Output!V$2:V$1101)</f>
        <v>#DIV/0!</v>
      </c>
    </row>
    <row r="17" spans="1:22" x14ac:dyDescent="0.2">
      <c r="A17">
        <v>16</v>
      </c>
      <c r="B17" s="2">
        <v>0.60416666666666696</v>
      </c>
      <c r="C17" t="e">
        <f>AVERAGEIF(Output!$B$2:$B$1101,"="&amp;$A17,Output!C$2:C$1101)</f>
        <v>#DIV/0!</v>
      </c>
      <c r="D17" t="e">
        <f>AVERAGEIF(Output!$B$2:$B$1101,"="&amp;$A17,Output!D$2:D$1101)</f>
        <v>#DIV/0!</v>
      </c>
      <c r="E17" t="e">
        <f>AVERAGEIF(Output!$B$2:$B$1101,"="&amp;$A17,Output!E$2:E$1101)</f>
        <v>#DIV/0!</v>
      </c>
      <c r="F17" t="e">
        <f>AVERAGEIF(Output!$B$2:$B$1101,"="&amp;$A17,Output!F$2:F$1101)</f>
        <v>#DIV/0!</v>
      </c>
      <c r="G17" t="e">
        <f>AVERAGEIF(Output!$B$2:$B$1101,"="&amp;$A17,Output!G$2:G$1101)</f>
        <v>#DIV/0!</v>
      </c>
      <c r="H17" t="e">
        <f>AVERAGEIF(Output!$B$2:$B$1101,"="&amp;$A17,Output!H$2:H$1101)</f>
        <v>#DIV/0!</v>
      </c>
      <c r="I17" t="e">
        <f>AVERAGEIF(Output!$B$2:$B$1101,"="&amp;$A17,Output!I$2:I$1101)</f>
        <v>#DIV/0!</v>
      </c>
      <c r="J17" t="e">
        <f>AVERAGEIF(Output!$B$2:$B$1101,"="&amp;$A17,Output!J$2:J$1101)</f>
        <v>#DIV/0!</v>
      </c>
      <c r="K17" t="e">
        <f>AVERAGEIF(Output!$B$2:$B$1101,"="&amp;$A17,Output!K$2:K$1101)</f>
        <v>#DIV/0!</v>
      </c>
      <c r="L17" t="e">
        <f>AVERAGEIF(Output!$B$2:$B$1101,"="&amp;$A17,Output!L$2:L$1101)</f>
        <v>#DIV/0!</v>
      </c>
      <c r="M17" t="e">
        <f>AVERAGEIF(Output!$B$2:$B$1101,"="&amp;$A17,Output!M$2:M$1101)</f>
        <v>#DIV/0!</v>
      </c>
      <c r="N17" t="e">
        <f>AVERAGEIF(Output!$B$2:$B$1101,"="&amp;$A17,Output!N$2:N$1101)</f>
        <v>#DIV/0!</v>
      </c>
      <c r="O17" t="e">
        <f>AVERAGEIF(Output!$B$2:$B$1101,"="&amp;$A17,Output!O$2:O$1101)</f>
        <v>#DIV/0!</v>
      </c>
      <c r="P17" t="e">
        <f>AVERAGEIF(Output!$B$2:$B$1101,"="&amp;$A17,Output!P$2:P$1101)</f>
        <v>#DIV/0!</v>
      </c>
      <c r="Q17" t="e">
        <f>AVERAGEIF(Output!$B$2:$B$1101,"="&amp;$A17,Output!Q$2:Q$1101)</f>
        <v>#DIV/0!</v>
      </c>
      <c r="R17" t="e">
        <f>AVERAGEIF(Output!$B$2:$B$1101,"="&amp;$A17,Output!R$2:R$1101)</f>
        <v>#DIV/0!</v>
      </c>
      <c r="S17" t="e">
        <f>AVERAGEIF(Output!$B$2:$B$1101,"="&amp;$A17,Output!S$2:S$1101)</f>
        <v>#DIV/0!</v>
      </c>
      <c r="T17" t="e">
        <f>AVERAGEIF(Output!$B$2:$B$1101,"="&amp;$A17,Output!T$2:T$1101)</f>
        <v>#DIV/0!</v>
      </c>
      <c r="U17" t="e">
        <f>AVERAGEIF(Output!$B$2:$B$1101,"="&amp;$A17,Output!U$2:U$1101)</f>
        <v>#DIV/0!</v>
      </c>
      <c r="V17" t="e">
        <f>AVERAGEIF(Output!$B$2:$B$1101,"="&amp;$A17,Output!V$2:V$1101)</f>
        <v>#DIV/0!</v>
      </c>
    </row>
    <row r="18" spans="1:22" x14ac:dyDescent="0.2">
      <c r="A18">
        <v>17</v>
      </c>
      <c r="B18" s="2">
        <v>0.625</v>
      </c>
      <c r="C18" t="e">
        <f>AVERAGEIF(Output!$B$2:$B$1101,"="&amp;$A18,Output!C$2:C$1101)</f>
        <v>#DIV/0!</v>
      </c>
      <c r="D18" t="e">
        <f>AVERAGEIF(Output!$B$2:$B$1101,"="&amp;$A18,Output!D$2:D$1101)</f>
        <v>#DIV/0!</v>
      </c>
      <c r="E18" t="e">
        <f>AVERAGEIF(Output!$B$2:$B$1101,"="&amp;$A18,Output!E$2:E$1101)</f>
        <v>#DIV/0!</v>
      </c>
      <c r="F18" t="e">
        <f>AVERAGEIF(Output!$B$2:$B$1101,"="&amp;$A18,Output!F$2:F$1101)</f>
        <v>#DIV/0!</v>
      </c>
      <c r="G18" t="e">
        <f>AVERAGEIF(Output!$B$2:$B$1101,"="&amp;$A18,Output!G$2:G$1101)</f>
        <v>#DIV/0!</v>
      </c>
      <c r="H18" t="e">
        <f>AVERAGEIF(Output!$B$2:$B$1101,"="&amp;$A18,Output!H$2:H$1101)</f>
        <v>#DIV/0!</v>
      </c>
      <c r="I18" t="e">
        <f>AVERAGEIF(Output!$B$2:$B$1101,"="&amp;$A18,Output!I$2:I$1101)</f>
        <v>#DIV/0!</v>
      </c>
      <c r="J18" t="e">
        <f>AVERAGEIF(Output!$B$2:$B$1101,"="&amp;$A18,Output!J$2:J$1101)</f>
        <v>#DIV/0!</v>
      </c>
      <c r="K18" t="e">
        <f>AVERAGEIF(Output!$B$2:$B$1101,"="&amp;$A18,Output!K$2:K$1101)</f>
        <v>#DIV/0!</v>
      </c>
      <c r="L18" t="e">
        <f>AVERAGEIF(Output!$B$2:$B$1101,"="&amp;$A18,Output!L$2:L$1101)</f>
        <v>#DIV/0!</v>
      </c>
      <c r="M18" t="e">
        <f>AVERAGEIF(Output!$B$2:$B$1101,"="&amp;$A18,Output!M$2:M$1101)</f>
        <v>#DIV/0!</v>
      </c>
      <c r="N18" t="e">
        <f>AVERAGEIF(Output!$B$2:$B$1101,"="&amp;$A18,Output!N$2:N$1101)</f>
        <v>#DIV/0!</v>
      </c>
      <c r="O18" t="e">
        <f>AVERAGEIF(Output!$B$2:$B$1101,"="&amp;$A18,Output!O$2:O$1101)</f>
        <v>#DIV/0!</v>
      </c>
      <c r="P18" t="e">
        <f>AVERAGEIF(Output!$B$2:$B$1101,"="&amp;$A18,Output!P$2:P$1101)</f>
        <v>#DIV/0!</v>
      </c>
      <c r="Q18" t="e">
        <f>AVERAGEIF(Output!$B$2:$B$1101,"="&amp;$A18,Output!Q$2:Q$1101)</f>
        <v>#DIV/0!</v>
      </c>
      <c r="R18" t="e">
        <f>AVERAGEIF(Output!$B$2:$B$1101,"="&amp;$A18,Output!R$2:R$1101)</f>
        <v>#DIV/0!</v>
      </c>
      <c r="S18" t="e">
        <f>AVERAGEIF(Output!$B$2:$B$1101,"="&amp;$A18,Output!S$2:S$1101)</f>
        <v>#DIV/0!</v>
      </c>
      <c r="T18" t="e">
        <f>AVERAGEIF(Output!$B$2:$B$1101,"="&amp;$A18,Output!T$2:T$1101)</f>
        <v>#DIV/0!</v>
      </c>
      <c r="U18" t="e">
        <f>AVERAGEIF(Output!$B$2:$B$1101,"="&amp;$A18,Output!U$2:U$1101)</f>
        <v>#DIV/0!</v>
      </c>
      <c r="V18" t="e">
        <f>AVERAGEIF(Output!$B$2:$B$1101,"="&amp;$A18,Output!V$2:V$1101)</f>
        <v>#DIV/0!</v>
      </c>
    </row>
    <row r="19" spans="1:22" x14ac:dyDescent="0.2">
      <c r="A19">
        <v>18</v>
      </c>
      <c r="B19" s="2">
        <v>0.64583333333333304</v>
      </c>
      <c r="C19" t="e">
        <f>AVERAGEIF(Output!$B$2:$B$1101,"="&amp;$A19,Output!C$2:C$1101)</f>
        <v>#DIV/0!</v>
      </c>
      <c r="D19" t="e">
        <f>AVERAGEIF(Output!$B$2:$B$1101,"="&amp;$A19,Output!D$2:D$1101)</f>
        <v>#DIV/0!</v>
      </c>
      <c r="E19" t="e">
        <f>AVERAGEIF(Output!$B$2:$B$1101,"="&amp;$A19,Output!E$2:E$1101)</f>
        <v>#DIV/0!</v>
      </c>
      <c r="F19" t="e">
        <f>AVERAGEIF(Output!$B$2:$B$1101,"="&amp;$A19,Output!F$2:F$1101)</f>
        <v>#DIV/0!</v>
      </c>
      <c r="G19" t="e">
        <f>AVERAGEIF(Output!$B$2:$B$1101,"="&amp;$A19,Output!G$2:G$1101)</f>
        <v>#DIV/0!</v>
      </c>
      <c r="H19" t="e">
        <f>AVERAGEIF(Output!$B$2:$B$1101,"="&amp;$A19,Output!H$2:H$1101)</f>
        <v>#DIV/0!</v>
      </c>
      <c r="I19" t="e">
        <f>AVERAGEIF(Output!$B$2:$B$1101,"="&amp;$A19,Output!I$2:I$1101)</f>
        <v>#DIV/0!</v>
      </c>
      <c r="J19" t="e">
        <f>AVERAGEIF(Output!$B$2:$B$1101,"="&amp;$A19,Output!J$2:J$1101)</f>
        <v>#DIV/0!</v>
      </c>
      <c r="K19" t="e">
        <f>AVERAGEIF(Output!$B$2:$B$1101,"="&amp;$A19,Output!K$2:K$1101)</f>
        <v>#DIV/0!</v>
      </c>
      <c r="L19" t="e">
        <f>AVERAGEIF(Output!$B$2:$B$1101,"="&amp;$A19,Output!L$2:L$1101)</f>
        <v>#DIV/0!</v>
      </c>
      <c r="M19" t="e">
        <f>AVERAGEIF(Output!$B$2:$B$1101,"="&amp;$A19,Output!M$2:M$1101)</f>
        <v>#DIV/0!</v>
      </c>
      <c r="N19" t="e">
        <f>AVERAGEIF(Output!$B$2:$B$1101,"="&amp;$A19,Output!N$2:N$1101)</f>
        <v>#DIV/0!</v>
      </c>
      <c r="O19" t="e">
        <f>AVERAGEIF(Output!$B$2:$B$1101,"="&amp;$A19,Output!O$2:O$1101)</f>
        <v>#DIV/0!</v>
      </c>
      <c r="P19" t="e">
        <f>AVERAGEIF(Output!$B$2:$B$1101,"="&amp;$A19,Output!P$2:P$1101)</f>
        <v>#DIV/0!</v>
      </c>
      <c r="Q19" t="e">
        <f>AVERAGEIF(Output!$B$2:$B$1101,"="&amp;$A19,Output!Q$2:Q$1101)</f>
        <v>#DIV/0!</v>
      </c>
      <c r="R19" t="e">
        <f>AVERAGEIF(Output!$B$2:$B$1101,"="&amp;$A19,Output!R$2:R$1101)</f>
        <v>#DIV/0!</v>
      </c>
      <c r="S19" t="e">
        <f>AVERAGEIF(Output!$B$2:$B$1101,"="&amp;$A19,Output!S$2:S$1101)</f>
        <v>#DIV/0!</v>
      </c>
      <c r="T19" t="e">
        <f>AVERAGEIF(Output!$B$2:$B$1101,"="&amp;$A19,Output!T$2:T$1101)</f>
        <v>#DIV/0!</v>
      </c>
      <c r="U19" t="e">
        <f>AVERAGEIF(Output!$B$2:$B$1101,"="&amp;$A19,Output!U$2:U$1101)</f>
        <v>#DIV/0!</v>
      </c>
      <c r="V19" t="e">
        <f>AVERAGEIF(Output!$B$2:$B$1101,"="&amp;$A19,Output!V$2:V$1101)</f>
        <v>#DIV/0!</v>
      </c>
    </row>
    <row r="20" spans="1:22" x14ac:dyDescent="0.2">
      <c r="A20">
        <v>19</v>
      </c>
      <c r="B20" s="2">
        <v>0.66666666666666696</v>
      </c>
      <c r="C20" t="e">
        <f>AVERAGEIF(Output!$B$2:$B$1101,"="&amp;$A20,Output!C$2:C$1101)</f>
        <v>#DIV/0!</v>
      </c>
      <c r="D20" t="e">
        <f>AVERAGEIF(Output!$B$2:$B$1101,"="&amp;$A20,Output!D$2:D$1101)</f>
        <v>#DIV/0!</v>
      </c>
      <c r="E20" t="e">
        <f>AVERAGEIF(Output!$B$2:$B$1101,"="&amp;$A20,Output!E$2:E$1101)</f>
        <v>#DIV/0!</v>
      </c>
      <c r="F20" t="e">
        <f>AVERAGEIF(Output!$B$2:$B$1101,"="&amp;$A20,Output!F$2:F$1101)</f>
        <v>#DIV/0!</v>
      </c>
      <c r="G20" t="e">
        <f>AVERAGEIF(Output!$B$2:$B$1101,"="&amp;$A20,Output!G$2:G$1101)</f>
        <v>#DIV/0!</v>
      </c>
      <c r="H20" t="e">
        <f>AVERAGEIF(Output!$B$2:$B$1101,"="&amp;$A20,Output!H$2:H$1101)</f>
        <v>#DIV/0!</v>
      </c>
      <c r="I20" t="e">
        <f>AVERAGEIF(Output!$B$2:$B$1101,"="&amp;$A20,Output!I$2:I$1101)</f>
        <v>#DIV/0!</v>
      </c>
      <c r="J20" t="e">
        <f>AVERAGEIF(Output!$B$2:$B$1101,"="&amp;$A20,Output!J$2:J$1101)</f>
        <v>#DIV/0!</v>
      </c>
      <c r="K20" t="e">
        <f>AVERAGEIF(Output!$B$2:$B$1101,"="&amp;$A20,Output!K$2:K$1101)</f>
        <v>#DIV/0!</v>
      </c>
      <c r="L20" t="e">
        <f>AVERAGEIF(Output!$B$2:$B$1101,"="&amp;$A20,Output!L$2:L$1101)</f>
        <v>#DIV/0!</v>
      </c>
      <c r="M20" t="e">
        <f>AVERAGEIF(Output!$B$2:$B$1101,"="&amp;$A20,Output!M$2:M$1101)</f>
        <v>#DIV/0!</v>
      </c>
      <c r="N20" t="e">
        <f>AVERAGEIF(Output!$B$2:$B$1101,"="&amp;$A20,Output!N$2:N$1101)</f>
        <v>#DIV/0!</v>
      </c>
      <c r="O20" t="e">
        <f>AVERAGEIF(Output!$B$2:$B$1101,"="&amp;$A20,Output!O$2:O$1101)</f>
        <v>#DIV/0!</v>
      </c>
      <c r="P20" t="e">
        <f>AVERAGEIF(Output!$B$2:$B$1101,"="&amp;$A20,Output!P$2:P$1101)</f>
        <v>#DIV/0!</v>
      </c>
      <c r="Q20" t="e">
        <f>AVERAGEIF(Output!$B$2:$B$1101,"="&amp;$A20,Output!Q$2:Q$1101)</f>
        <v>#DIV/0!</v>
      </c>
      <c r="R20" t="e">
        <f>AVERAGEIF(Output!$B$2:$B$1101,"="&amp;$A20,Output!R$2:R$1101)</f>
        <v>#DIV/0!</v>
      </c>
      <c r="S20" t="e">
        <f>AVERAGEIF(Output!$B$2:$B$1101,"="&amp;$A20,Output!S$2:S$1101)</f>
        <v>#DIV/0!</v>
      </c>
      <c r="T20" t="e">
        <f>AVERAGEIF(Output!$B$2:$B$1101,"="&amp;$A20,Output!T$2:T$1101)</f>
        <v>#DIV/0!</v>
      </c>
      <c r="U20" t="e">
        <f>AVERAGEIF(Output!$B$2:$B$1101,"="&amp;$A20,Output!U$2:U$1101)</f>
        <v>#DIV/0!</v>
      </c>
      <c r="V20" t="e">
        <f>AVERAGEIF(Output!$B$2:$B$1101,"="&amp;$A20,Output!V$2:V$1101)</f>
        <v>#DIV/0!</v>
      </c>
    </row>
    <row r="21" spans="1:22" x14ac:dyDescent="0.2">
      <c r="A21">
        <v>20</v>
      </c>
      <c r="B21" s="2">
        <v>0.6875</v>
      </c>
      <c r="C21" t="e">
        <f>AVERAGEIF(Output!$B$2:$B$1101,"="&amp;$A21,Output!C$2:C$1101)</f>
        <v>#DIV/0!</v>
      </c>
      <c r="D21" t="e">
        <f>AVERAGEIF(Output!$B$2:$B$1101,"="&amp;$A21,Output!D$2:D$1101)</f>
        <v>#DIV/0!</v>
      </c>
      <c r="E21" t="e">
        <f>AVERAGEIF(Output!$B$2:$B$1101,"="&amp;$A21,Output!E$2:E$1101)</f>
        <v>#DIV/0!</v>
      </c>
      <c r="F21" t="e">
        <f>AVERAGEIF(Output!$B$2:$B$1101,"="&amp;$A21,Output!F$2:F$1101)</f>
        <v>#DIV/0!</v>
      </c>
      <c r="G21" t="e">
        <f>AVERAGEIF(Output!$B$2:$B$1101,"="&amp;$A21,Output!G$2:G$1101)</f>
        <v>#DIV/0!</v>
      </c>
      <c r="H21" t="e">
        <f>AVERAGEIF(Output!$B$2:$B$1101,"="&amp;$A21,Output!H$2:H$1101)</f>
        <v>#DIV/0!</v>
      </c>
      <c r="I21" t="e">
        <f>AVERAGEIF(Output!$B$2:$B$1101,"="&amp;$A21,Output!I$2:I$1101)</f>
        <v>#DIV/0!</v>
      </c>
      <c r="J21" t="e">
        <f>AVERAGEIF(Output!$B$2:$B$1101,"="&amp;$A21,Output!J$2:J$1101)</f>
        <v>#DIV/0!</v>
      </c>
      <c r="K21" t="e">
        <f>AVERAGEIF(Output!$B$2:$B$1101,"="&amp;$A21,Output!K$2:K$1101)</f>
        <v>#DIV/0!</v>
      </c>
      <c r="L21" t="e">
        <f>AVERAGEIF(Output!$B$2:$B$1101,"="&amp;$A21,Output!L$2:L$1101)</f>
        <v>#DIV/0!</v>
      </c>
      <c r="M21" t="e">
        <f>AVERAGEIF(Output!$B$2:$B$1101,"="&amp;$A21,Output!M$2:M$1101)</f>
        <v>#DIV/0!</v>
      </c>
      <c r="N21" t="e">
        <f>AVERAGEIF(Output!$B$2:$B$1101,"="&amp;$A21,Output!N$2:N$1101)</f>
        <v>#DIV/0!</v>
      </c>
      <c r="O21" t="e">
        <f>AVERAGEIF(Output!$B$2:$B$1101,"="&amp;$A21,Output!O$2:O$1101)</f>
        <v>#DIV/0!</v>
      </c>
      <c r="P21" t="e">
        <f>AVERAGEIF(Output!$B$2:$B$1101,"="&amp;$A21,Output!P$2:P$1101)</f>
        <v>#DIV/0!</v>
      </c>
      <c r="Q21" t="e">
        <f>AVERAGEIF(Output!$B$2:$B$1101,"="&amp;$A21,Output!Q$2:Q$1101)</f>
        <v>#DIV/0!</v>
      </c>
      <c r="R21" t="e">
        <f>AVERAGEIF(Output!$B$2:$B$1101,"="&amp;$A21,Output!R$2:R$1101)</f>
        <v>#DIV/0!</v>
      </c>
      <c r="S21" t="e">
        <f>AVERAGEIF(Output!$B$2:$B$1101,"="&amp;$A21,Output!S$2:S$1101)</f>
        <v>#DIV/0!</v>
      </c>
      <c r="T21" t="e">
        <f>AVERAGEIF(Output!$B$2:$B$1101,"="&amp;$A21,Output!T$2:T$1101)</f>
        <v>#DIV/0!</v>
      </c>
      <c r="U21" t="e">
        <f>AVERAGEIF(Output!$B$2:$B$1101,"="&amp;$A21,Output!U$2:U$1101)</f>
        <v>#DIV/0!</v>
      </c>
      <c r="V21" t="e">
        <f>AVERAGEIF(Output!$B$2:$B$1101,"="&amp;$A21,Output!V$2:V$1101)</f>
        <v>#DIV/0!</v>
      </c>
    </row>
    <row r="22" spans="1:22" x14ac:dyDescent="0.2">
      <c r="A22">
        <v>21</v>
      </c>
      <c r="B22" s="2">
        <v>0.70833333333333304</v>
      </c>
      <c r="C22" t="e">
        <f>AVERAGEIF(Output!$B$2:$B$1101,"="&amp;$A22,Output!C$2:C$1101)</f>
        <v>#DIV/0!</v>
      </c>
      <c r="D22" t="e">
        <f>AVERAGEIF(Output!$B$2:$B$1101,"="&amp;$A22,Output!D$2:D$1101)</f>
        <v>#DIV/0!</v>
      </c>
      <c r="E22" t="e">
        <f>AVERAGEIF(Output!$B$2:$B$1101,"="&amp;$A22,Output!E$2:E$1101)</f>
        <v>#DIV/0!</v>
      </c>
      <c r="F22" t="e">
        <f>AVERAGEIF(Output!$B$2:$B$1101,"="&amp;$A22,Output!F$2:F$1101)</f>
        <v>#DIV/0!</v>
      </c>
      <c r="G22" t="e">
        <f>AVERAGEIF(Output!$B$2:$B$1101,"="&amp;$A22,Output!G$2:G$1101)</f>
        <v>#DIV/0!</v>
      </c>
      <c r="H22" t="e">
        <f>AVERAGEIF(Output!$B$2:$B$1101,"="&amp;$A22,Output!H$2:H$1101)</f>
        <v>#DIV/0!</v>
      </c>
      <c r="I22" t="e">
        <f>AVERAGEIF(Output!$B$2:$B$1101,"="&amp;$A22,Output!I$2:I$1101)</f>
        <v>#DIV/0!</v>
      </c>
      <c r="J22" t="e">
        <f>AVERAGEIF(Output!$B$2:$B$1101,"="&amp;$A22,Output!J$2:J$1101)</f>
        <v>#DIV/0!</v>
      </c>
      <c r="K22" t="e">
        <f>AVERAGEIF(Output!$B$2:$B$1101,"="&amp;$A22,Output!K$2:K$1101)</f>
        <v>#DIV/0!</v>
      </c>
      <c r="L22" t="e">
        <f>AVERAGEIF(Output!$B$2:$B$1101,"="&amp;$A22,Output!L$2:L$1101)</f>
        <v>#DIV/0!</v>
      </c>
      <c r="M22" t="e">
        <f>AVERAGEIF(Output!$B$2:$B$1101,"="&amp;$A22,Output!M$2:M$1101)</f>
        <v>#DIV/0!</v>
      </c>
      <c r="N22" t="e">
        <f>AVERAGEIF(Output!$B$2:$B$1101,"="&amp;$A22,Output!N$2:N$1101)</f>
        <v>#DIV/0!</v>
      </c>
      <c r="O22" t="e">
        <f>AVERAGEIF(Output!$B$2:$B$1101,"="&amp;$A22,Output!O$2:O$1101)</f>
        <v>#DIV/0!</v>
      </c>
      <c r="P22" t="e">
        <f>AVERAGEIF(Output!$B$2:$B$1101,"="&amp;$A22,Output!P$2:P$1101)</f>
        <v>#DIV/0!</v>
      </c>
      <c r="Q22" t="e">
        <f>AVERAGEIF(Output!$B$2:$B$1101,"="&amp;$A22,Output!Q$2:Q$1101)</f>
        <v>#DIV/0!</v>
      </c>
      <c r="R22" t="e">
        <f>AVERAGEIF(Output!$B$2:$B$1101,"="&amp;$A22,Output!R$2:R$1101)</f>
        <v>#DIV/0!</v>
      </c>
      <c r="S22" t="e">
        <f>AVERAGEIF(Output!$B$2:$B$1101,"="&amp;$A22,Output!S$2:S$1101)</f>
        <v>#DIV/0!</v>
      </c>
      <c r="T22" t="e">
        <f>AVERAGEIF(Output!$B$2:$B$1101,"="&amp;$A22,Output!T$2:T$1101)</f>
        <v>#DIV/0!</v>
      </c>
      <c r="U22" t="e">
        <f>AVERAGEIF(Output!$B$2:$B$1101,"="&amp;$A22,Output!U$2:U$1101)</f>
        <v>#DIV/0!</v>
      </c>
      <c r="V22" t="e">
        <f>AVERAGEIF(Output!$B$2:$B$1101,"="&amp;$A22,Output!V$2:V$1101)</f>
        <v>#DIV/0!</v>
      </c>
    </row>
    <row r="26" spans="1:22" x14ac:dyDescent="0.2">
      <c r="D26" s="74" t="s">
        <v>41</v>
      </c>
      <c r="E26" s="4" t="s">
        <v>42</v>
      </c>
      <c r="F26" s="5">
        <f>IF(ISNUMBER(X2),X2,0)</f>
        <v>0</v>
      </c>
      <c r="G26">
        <f>SUM(Output!M2:V2101)</f>
        <v>0</v>
      </c>
      <c r="L26" s="2"/>
    </row>
    <row r="27" spans="1:22" x14ac:dyDescent="0.2">
      <c r="D27" s="74"/>
      <c r="E27" s="4" t="s">
        <v>43</v>
      </c>
      <c r="F27" s="5">
        <f t="shared" ref="F27:F36" si="0">IF(ISNUMBER(X3),X3,0)</f>
        <v>0</v>
      </c>
    </row>
    <row r="28" spans="1:22" x14ac:dyDescent="0.2">
      <c r="D28" s="74"/>
      <c r="E28" s="4" t="s">
        <v>44</v>
      </c>
      <c r="F28" s="5">
        <f t="shared" si="0"/>
        <v>0</v>
      </c>
    </row>
    <row r="29" spans="1:22" x14ac:dyDescent="0.2">
      <c r="D29" s="74"/>
      <c r="E29" s="4" t="s">
        <v>45</v>
      </c>
      <c r="F29" s="5">
        <f t="shared" si="0"/>
        <v>0</v>
      </c>
    </row>
    <row r="30" spans="1:22" x14ac:dyDescent="0.2">
      <c r="D30" s="74"/>
      <c r="E30" s="4" t="s">
        <v>46</v>
      </c>
      <c r="F30" s="5">
        <f t="shared" si="0"/>
        <v>0</v>
      </c>
    </row>
    <row r="31" spans="1:22" x14ac:dyDescent="0.2">
      <c r="D31" s="74"/>
      <c r="E31" s="4" t="s">
        <v>47</v>
      </c>
      <c r="F31" s="5">
        <f t="shared" si="0"/>
        <v>0</v>
      </c>
    </row>
    <row r="32" spans="1:22" x14ac:dyDescent="0.2">
      <c r="D32" s="74"/>
      <c r="E32" s="4" t="s">
        <v>48</v>
      </c>
      <c r="F32" s="5">
        <f t="shared" si="0"/>
        <v>0</v>
      </c>
    </row>
    <row r="33" spans="4:6" x14ac:dyDescent="0.2">
      <c r="D33" s="74"/>
      <c r="E33" s="4" t="s">
        <v>49</v>
      </c>
      <c r="F33" s="5">
        <f t="shared" si="0"/>
        <v>0</v>
      </c>
    </row>
    <row r="34" spans="4:6" x14ac:dyDescent="0.2">
      <c r="D34" s="74"/>
      <c r="E34" s="4" t="s">
        <v>50</v>
      </c>
      <c r="F34" s="5">
        <f t="shared" si="0"/>
        <v>0</v>
      </c>
    </row>
    <row r="35" spans="4:6" x14ac:dyDescent="0.2">
      <c r="D35" s="74"/>
      <c r="E35" s="4" t="s">
        <v>51</v>
      </c>
      <c r="F35" s="5">
        <f t="shared" si="0"/>
        <v>0</v>
      </c>
    </row>
    <row r="36" spans="4:6" x14ac:dyDescent="0.2">
      <c r="D36" s="74"/>
      <c r="E36" s="4" t="s">
        <v>52</v>
      </c>
      <c r="F36" s="5">
        <f t="shared" si="0"/>
        <v>0</v>
      </c>
    </row>
  </sheetData>
  <mergeCells count="1">
    <mergeCell ref="D26:D3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62"/>
  <sheetViews>
    <sheetView tabSelected="1" workbookViewId="0">
      <selection activeCell="B44" sqref="B44"/>
    </sheetView>
  </sheetViews>
  <sheetFormatPr defaultRowHeight="12.75" x14ac:dyDescent="0.2"/>
  <cols>
    <col min="1" max="1" width="16.7109375" bestFit="1" customWidth="1"/>
    <col min="2" max="41" width="14.140625" customWidth="1"/>
  </cols>
  <sheetData>
    <row r="1" spans="1:41" ht="13.5" thickBot="1" x14ac:dyDescent="0.25">
      <c r="A1" s="13" t="s">
        <v>55</v>
      </c>
      <c r="B1" s="14" t="s">
        <v>56</v>
      </c>
      <c r="C1" s="15" t="s">
        <v>57</v>
      </c>
      <c r="D1" s="15" t="s">
        <v>58</v>
      </c>
      <c r="E1" s="15" t="s">
        <v>59</v>
      </c>
      <c r="F1" s="15" t="s">
        <v>60</v>
      </c>
      <c r="G1" s="15"/>
      <c r="H1" s="15"/>
      <c r="I1" s="15"/>
      <c r="J1" s="15"/>
      <c r="K1" s="16"/>
    </row>
    <row r="2" spans="1:41" ht="39" thickBot="1" x14ac:dyDescent="0.25">
      <c r="A2" s="17"/>
      <c r="B2" s="18" t="s">
        <v>61</v>
      </c>
      <c r="C2" s="19" t="s">
        <v>62</v>
      </c>
      <c r="D2" s="19" t="s">
        <v>63</v>
      </c>
      <c r="E2" s="19" t="s">
        <v>64</v>
      </c>
      <c r="F2" s="19" t="s">
        <v>65</v>
      </c>
      <c r="G2" s="19" t="s">
        <v>66</v>
      </c>
      <c r="H2" s="19" t="s">
        <v>66</v>
      </c>
      <c r="I2" s="19" t="s">
        <v>66</v>
      </c>
      <c r="J2" s="19" t="s">
        <v>66</v>
      </c>
      <c r="K2" s="20" t="s">
        <v>66</v>
      </c>
    </row>
    <row r="3" spans="1:41" ht="13.5" thickTop="1" x14ac:dyDescent="0.2">
      <c r="A3" s="21" t="s">
        <v>67</v>
      </c>
      <c r="B3" s="31">
        <v>1</v>
      </c>
      <c r="C3" s="32"/>
      <c r="D3" s="32"/>
      <c r="E3" s="32"/>
      <c r="F3" s="32"/>
      <c r="G3" s="32"/>
      <c r="H3" s="32"/>
      <c r="I3" s="22"/>
      <c r="J3" s="22"/>
      <c r="K3" s="23"/>
    </row>
    <row r="4" spans="1:41" x14ac:dyDescent="0.2">
      <c r="A4" s="24" t="s">
        <v>68</v>
      </c>
      <c r="B4" s="33"/>
      <c r="C4" s="34">
        <v>1</v>
      </c>
      <c r="D4" s="34"/>
      <c r="E4" s="34"/>
      <c r="F4" s="34"/>
      <c r="G4" s="34"/>
      <c r="H4" s="34"/>
      <c r="I4" s="25"/>
      <c r="J4" s="25"/>
      <c r="K4" s="26"/>
    </row>
    <row r="5" spans="1:41" x14ac:dyDescent="0.2">
      <c r="A5" s="24" t="s">
        <v>69</v>
      </c>
      <c r="B5" s="33"/>
      <c r="C5" s="34"/>
      <c r="D5" s="34">
        <v>1</v>
      </c>
      <c r="E5" s="34"/>
      <c r="F5" s="34"/>
      <c r="G5" s="34"/>
      <c r="H5" s="34"/>
      <c r="I5" s="25"/>
      <c r="J5" s="25"/>
      <c r="K5" s="26"/>
    </row>
    <row r="6" spans="1:41" x14ac:dyDescent="0.2">
      <c r="A6" s="24" t="s">
        <v>70</v>
      </c>
      <c r="B6" s="33"/>
      <c r="C6" s="34"/>
      <c r="D6" s="34"/>
      <c r="E6" s="34">
        <v>1</v>
      </c>
      <c r="F6" s="34"/>
      <c r="G6" s="34"/>
      <c r="H6" s="34"/>
      <c r="I6" s="25"/>
      <c r="J6" s="25"/>
      <c r="K6" s="26"/>
    </row>
    <row r="7" spans="1:41" x14ac:dyDescent="0.2">
      <c r="A7" s="24" t="s">
        <v>71</v>
      </c>
      <c r="B7" s="33"/>
      <c r="C7" s="34"/>
      <c r="D7" s="34"/>
      <c r="E7" s="34"/>
      <c r="F7" s="34">
        <v>1</v>
      </c>
      <c r="G7" s="34"/>
      <c r="H7" s="34"/>
      <c r="I7" s="25"/>
      <c r="J7" s="25"/>
      <c r="K7" s="26"/>
    </row>
    <row r="8" spans="1:41" x14ac:dyDescent="0.2">
      <c r="A8" s="24" t="s">
        <v>66</v>
      </c>
      <c r="B8" s="33"/>
      <c r="C8" s="34"/>
      <c r="D8" s="34"/>
      <c r="E8" s="34"/>
      <c r="F8" s="34"/>
      <c r="G8" s="34"/>
      <c r="H8" s="34"/>
      <c r="I8" s="25"/>
      <c r="J8" s="25"/>
      <c r="K8" s="26"/>
    </row>
    <row r="9" spans="1:41" x14ac:dyDescent="0.2">
      <c r="A9" s="24" t="s">
        <v>66</v>
      </c>
      <c r="B9" s="33"/>
      <c r="C9" s="34"/>
      <c r="D9" s="34"/>
      <c r="E9" s="34"/>
      <c r="F9" s="34"/>
      <c r="G9" s="34"/>
      <c r="H9" s="34"/>
      <c r="I9" s="25"/>
      <c r="J9" s="25"/>
      <c r="K9" s="26"/>
    </row>
    <row r="10" spans="1:41" x14ac:dyDescent="0.2">
      <c r="A10" s="24" t="s">
        <v>66</v>
      </c>
      <c r="B10" s="33"/>
      <c r="C10" s="34"/>
      <c r="D10" s="34"/>
      <c r="E10" s="34"/>
      <c r="F10" s="34"/>
      <c r="G10" s="34"/>
      <c r="H10" s="34"/>
      <c r="I10" s="25"/>
      <c r="J10" s="25"/>
      <c r="K10" s="26"/>
    </row>
    <row r="11" spans="1:41" x14ac:dyDescent="0.2">
      <c r="A11" s="24" t="s">
        <v>66</v>
      </c>
      <c r="B11" s="33"/>
      <c r="C11" s="34"/>
      <c r="D11" s="34"/>
      <c r="E11" s="34"/>
      <c r="F11" s="34"/>
      <c r="G11" s="34"/>
      <c r="H11" s="34"/>
      <c r="I11" s="25"/>
      <c r="J11" s="25"/>
      <c r="K11" s="26"/>
    </row>
    <row r="12" spans="1:41" ht="13.5" thickBot="1" x14ac:dyDescent="0.25">
      <c r="A12" s="27" t="s">
        <v>66</v>
      </c>
      <c r="B12" s="28"/>
      <c r="C12" s="29"/>
      <c r="D12" s="29"/>
      <c r="E12" s="29"/>
      <c r="F12" s="29"/>
      <c r="G12" s="29"/>
      <c r="H12" s="29"/>
      <c r="I12" s="29"/>
      <c r="J12" s="29"/>
      <c r="K12" s="30"/>
    </row>
    <row r="13" spans="1:41" ht="13.5" thickTop="1" x14ac:dyDescent="0.2"/>
    <row r="14" spans="1:41" ht="13.5" thickBot="1" x14ac:dyDescent="0.25"/>
    <row r="15" spans="1:41" ht="14.25" thickTop="1" thickBot="1" x14ac:dyDescent="0.25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</row>
    <row r="16" spans="1:41" ht="13.5" thickBot="1" x14ac:dyDescent="0.25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40"/>
    </row>
    <row r="17" spans="1:41" ht="13.5" thickTop="1" x14ac:dyDescent="0.2">
      <c r="A17" s="41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4"/>
    </row>
    <row r="18" spans="1:41" x14ac:dyDescent="0.2">
      <c r="A18" s="45"/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8"/>
    </row>
    <row r="19" spans="1:41" x14ac:dyDescent="0.2">
      <c r="A19" s="41"/>
      <c r="B19" s="49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6"/>
    </row>
    <row r="20" spans="1:41" x14ac:dyDescent="0.2">
      <c r="A20" s="41"/>
      <c r="B20" s="49"/>
      <c r="C20" s="4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6"/>
    </row>
    <row r="21" spans="1:41" x14ac:dyDescent="0.2">
      <c r="A21" s="41"/>
      <c r="B21" s="49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6"/>
    </row>
    <row r="22" spans="1:41" x14ac:dyDescent="0.2">
      <c r="A22" s="41"/>
      <c r="B22" s="49"/>
      <c r="C22" s="4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6"/>
    </row>
    <row r="23" spans="1:41" x14ac:dyDescent="0.2">
      <c r="A23" s="41"/>
      <c r="B23" s="49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6"/>
    </row>
    <row r="24" spans="1:41" x14ac:dyDescent="0.2">
      <c r="A24" s="41"/>
      <c r="B24" s="49"/>
      <c r="C24" s="4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6"/>
    </row>
    <row r="25" spans="1:41" x14ac:dyDescent="0.2">
      <c r="A25" s="41"/>
      <c r="B25" s="49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6"/>
    </row>
    <row r="26" spans="1:41" x14ac:dyDescent="0.2">
      <c r="A26" s="41"/>
      <c r="B26" s="49"/>
      <c r="C26" s="4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6"/>
    </row>
    <row r="27" spans="1:41" x14ac:dyDescent="0.2">
      <c r="A27" s="41"/>
      <c r="B27" s="49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6"/>
    </row>
    <row r="28" spans="1:41" x14ac:dyDescent="0.2">
      <c r="A28" s="41"/>
      <c r="B28" s="49"/>
      <c r="C28" s="4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6"/>
    </row>
    <row r="29" spans="1:41" x14ac:dyDescent="0.2">
      <c r="A29" s="41"/>
      <c r="B29" s="49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6"/>
    </row>
    <row r="30" spans="1:41" x14ac:dyDescent="0.2">
      <c r="A30" s="41"/>
      <c r="B30" s="49"/>
      <c r="C30" s="4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6"/>
    </row>
    <row r="31" spans="1:41" x14ac:dyDescent="0.2">
      <c r="A31" s="41"/>
      <c r="B31" s="49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6"/>
    </row>
    <row r="32" spans="1:41" x14ac:dyDescent="0.2">
      <c r="A32" s="41"/>
      <c r="B32" s="49"/>
      <c r="C32" s="47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6"/>
    </row>
    <row r="33" spans="1:41" x14ac:dyDescent="0.2">
      <c r="A33" s="41"/>
      <c r="B33" s="47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6"/>
    </row>
    <row r="34" spans="1:41" x14ac:dyDescent="0.2">
      <c r="A34" s="41"/>
      <c r="B34" s="25"/>
      <c r="C34" s="4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6"/>
    </row>
    <row r="35" spans="1:41" x14ac:dyDescent="0.2">
      <c r="A35" s="41"/>
      <c r="B35" s="47"/>
      <c r="C35" s="4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6"/>
    </row>
    <row r="36" spans="1:41" x14ac:dyDescent="0.2">
      <c r="A36" s="41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6"/>
    </row>
    <row r="37" spans="1:41" ht="13.5" thickBot="1" x14ac:dyDescent="0.25">
      <c r="A37" s="50"/>
      <c r="B37" s="51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30"/>
    </row>
    <row r="38" spans="1:41" ht="13.5" thickTop="1" x14ac:dyDescent="0.2"/>
    <row r="39" spans="1:41" ht="13.5" thickBot="1" x14ac:dyDescent="0.25"/>
    <row r="40" spans="1:41" ht="34.5" customHeight="1" thickTop="1" thickBot="1" x14ac:dyDescent="0.25">
      <c r="A40" s="52"/>
      <c r="B40" s="53"/>
      <c r="C40" s="54"/>
      <c r="D40" s="54"/>
      <c r="E40" s="54"/>
      <c r="F40" s="54"/>
      <c r="G40" s="54"/>
      <c r="H40" s="54"/>
      <c r="I40" s="54"/>
      <c r="J40" s="54"/>
      <c r="K40" s="55"/>
    </row>
    <row r="41" spans="1:41" ht="13.5" thickTop="1" x14ac:dyDescent="0.2">
      <c r="A41" s="56"/>
      <c r="B41" s="57"/>
      <c r="C41" s="58"/>
      <c r="D41" s="59"/>
      <c r="E41" s="57"/>
      <c r="F41" s="59"/>
      <c r="G41" s="57"/>
      <c r="H41" s="59"/>
      <c r="I41" s="59"/>
      <c r="J41" s="60"/>
      <c r="K41" s="61"/>
    </row>
    <row r="42" spans="1:41" x14ac:dyDescent="0.2">
      <c r="A42" s="62"/>
      <c r="B42" s="63"/>
      <c r="C42" s="64"/>
      <c r="D42" s="64"/>
      <c r="E42" s="64"/>
      <c r="F42" s="64"/>
      <c r="G42" s="64"/>
      <c r="H42" s="64"/>
      <c r="I42" s="64"/>
      <c r="J42" s="64"/>
      <c r="K42" s="65"/>
    </row>
    <row r="43" spans="1:41" x14ac:dyDescent="0.2">
      <c r="A43" s="66"/>
      <c r="B43" s="67"/>
      <c r="C43" s="68"/>
      <c r="D43" s="68"/>
      <c r="E43" s="68"/>
      <c r="F43" s="68"/>
      <c r="G43" s="68"/>
      <c r="H43" s="68"/>
      <c r="I43" s="68"/>
      <c r="J43" s="68"/>
      <c r="K43" s="69"/>
    </row>
    <row r="44" spans="1:41" x14ac:dyDescent="0.2">
      <c r="A44" s="66"/>
      <c r="B44" s="67"/>
      <c r="C44" s="68"/>
      <c r="D44" s="68"/>
      <c r="E44" s="68"/>
      <c r="F44" s="68"/>
      <c r="G44" s="68"/>
      <c r="H44" s="68"/>
      <c r="I44" s="68"/>
      <c r="J44" s="68"/>
      <c r="K44" s="69"/>
    </row>
    <row r="45" spans="1:41" x14ac:dyDescent="0.2">
      <c r="A45" s="66"/>
      <c r="B45" s="67"/>
      <c r="C45" s="68"/>
      <c r="D45" s="68"/>
      <c r="E45" s="68"/>
      <c r="F45" s="68"/>
      <c r="G45" s="68"/>
      <c r="H45" s="68"/>
      <c r="I45" s="68"/>
      <c r="J45" s="68"/>
      <c r="K45" s="69"/>
    </row>
    <row r="46" spans="1:41" x14ac:dyDescent="0.2">
      <c r="A46" s="66"/>
      <c r="B46" s="67"/>
      <c r="C46" s="68"/>
      <c r="D46" s="68"/>
      <c r="E46" s="68"/>
      <c r="F46" s="68"/>
      <c r="G46" s="68"/>
      <c r="H46" s="68"/>
      <c r="I46" s="68"/>
      <c r="J46" s="68"/>
      <c r="K46" s="69"/>
    </row>
    <row r="47" spans="1:41" x14ac:dyDescent="0.2">
      <c r="A47" s="66"/>
      <c r="B47" s="67"/>
      <c r="C47" s="68"/>
      <c r="D47" s="68"/>
      <c r="E47" s="68"/>
      <c r="F47" s="68"/>
      <c r="G47" s="68"/>
      <c r="H47" s="68"/>
      <c r="I47" s="68"/>
      <c r="J47" s="68"/>
      <c r="K47" s="69"/>
    </row>
    <row r="48" spans="1:41" x14ac:dyDescent="0.2">
      <c r="A48" s="66"/>
      <c r="B48" s="67"/>
      <c r="C48" s="68"/>
      <c r="D48" s="68"/>
      <c r="E48" s="68"/>
      <c r="F48" s="68"/>
      <c r="G48" s="68"/>
      <c r="H48" s="68"/>
      <c r="I48" s="68"/>
      <c r="J48" s="68"/>
      <c r="K48" s="69"/>
    </row>
    <row r="49" spans="1:11" x14ac:dyDescent="0.2">
      <c r="A49" s="66"/>
      <c r="B49" s="67"/>
      <c r="C49" s="68"/>
      <c r="D49" s="68"/>
      <c r="E49" s="68"/>
      <c r="F49" s="68"/>
      <c r="G49" s="68"/>
      <c r="H49" s="68"/>
      <c r="I49" s="68"/>
      <c r="J49" s="68"/>
      <c r="K49" s="69"/>
    </row>
    <row r="50" spans="1:11" x14ac:dyDescent="0.2">
      <c r="A50" s="66"/>
      <c r="B50" s="67"/>
      <c r="C50" s="68"/>
      <c r="D50" s="68"/>
      <c r="E50" s="68"/>
      <c r="F50" s="68"/>
      <c r="G50" s="68"/>
      <c r="H50" s="68"/>
      <c r="I50" s="68"/>
      <c r="J50" s="68"/>
      <c r="K50" s="69"/>
    </row>
    <row r="51" spans="1:11" x14ac:dyDescent="0.2">
      <c r="A51" s="66"/>
      <c r="B51" s="67"/>
      <c r="C51" s="68"/>
      <c r="D51" s="68"/>
      <c r="E51" s="68"/>
      <c r="F51" s="68"/>
      <c r="G51" s="68"/>
      <c r="H51" s="68"/>
      <c r="I51" s="68"/>
      <c r="J51" s="68"/>
      <c r="K51" s="69"/>
    </row>
    <row r="52" spans="1:11" x14ac:dyDescent="0.2">
      <c r="A52" s="66"/>
      <c r="B52" s="67"/>
      <c r="C52" s="68"/>
      <c r="D52" s="68"/>
      <c r="E52" s="68"/>
      <c r="F52" s="68"/>
      <c r="G52" s="68"/>
      <c r="H52" s="68"/>
      <c r="I52" s="68"/>
      <c r="J52" s="68"/>
      <c r="K52" s="69"/>
    </row>
    <row r="53" spans="1:11" x14ac:dyDescent="0.2">
      <c r="A53" s="66"/>
      <c r="B53" s="67"/>
      <c r="C53" s="68"/>
      <c r="D53" s="68"/>
      <c r="E53" s="68"/>
      <c r="F53" s="68"/>
      <c r="G53" s="68"/>
      <c r="H53" s="68"/>
      <c r="I53" s="68"/>
      <c r="J53" s="68"/>
      <c r="K53" s="69"/>
    </row>
    <row r="54" spans="1:11" x14ac:dyDescent="0.2">
      <c r="A54" s="66"/>
      <c r="B54" s="67"/>
      <c r="C54" s="68"/>
      <c r="D54" s="68"/>
      <c r="E54" s="68"/>
      <c r="F54" s="68"/>
      <c r="G54" s="68"/>
      <c r="H54" s="68"/>
      <c r="I54" s="68"/>
      <c r="J54" s="68"/>
      <c r="K54" s="69"/>
    </row>
    <row r="55" spans="1:11" x14ac:dyDescent="0.2">
      <c r="A55" s="66"/>
      <c r="B55" s="67"/>
      <c r="C55" s="68"/>
      <c r="D55" s="68"/>
      <c r="E55" s="68"/>
      <c r="F55" s="68"/>
      <c r="G55" s="68"/>
      <c r="H55" s="68"/>
      <c r="I55" s="68"/>
      <c r="J55" s="68"/>
      <c r="K55" s="69"/>
    </row>
    <row r="56" spans="1:11" x14ac:dyDescent="0.2">
      <c r="A56" s="66"/>
      <c r="B56" s="67"/>
      <c r="C56" s="68"/>
      <c r="D56" s="68"/>
      <c r="E56" s="68"/>
      <c r="F56" s="68"/>
      <c r="G56" s="68"/>
      <c r="H56" s="68"/>
      <c r="I56" s="68"/>
      <c r="J56" s="68"/>
      <c r="K56" s="69"/>
    </row>
    <row r="57" spans="1:11" x14ac:dyDescent="0.2">
      <c r="A57" s="66"/>
      <c r="B57" s="67"/>
      <c r="C57" s="68"/>
      <c r="D57" s="68"/>
      <c r="E57" s="68"/>
      <c r="F57" s="68"/>
      <c r="G57" s="68"/>
      <c r="H57" s="68"/>
      <c r="I57" s="68"/>
      <c r="J57" s="68"/>
      <c r="K57" s="69"/>
    </row>
    <row r="58" spans="1:11" x14ac:dyDescent="0.2">
      <c r="A58" s="66"/>
      <c r="B58" s="67"/>
      <c r="C58" s="68"/>
      <c r="D58" s="68"/>
      <c r="E58" s="68"/>
      <c r="F58" s="68"/>
      <c r="G58" s="68"/>
      <c r="H58" s="68"/>
      <c r="I58" s="68"/>
      <c r="J58" s="68"/>
      <c r="K58" s="69"/>
    </row>
    <row r="59" spans="1:11" x14ac:dyDescent="0.2">
      <c r="A59" s="66"/>
      <c r="B59" s="67"/>
      <c r="C59" s="68"/>
      <c r="D59" s="68"/>
      <c r="E59" s="68"/>
      <c r="F59" s="68"/>
      <c r="G59" s="68"/>
      <c r="H59" s="68"/>
      <c r="I59" s="68"/>
      <c r="J59" s="68"/>
      <c r="K59" s="69"/>
    </row>
    <row r="60" spans="1:11" x14ac:dyDescent="0.2">
      <c r="A60" s="66"/>
      <c r="B60" s="67"/>
      <c r="C60" s="68"/>
      <c r="D60" s="68"/>
      <c r="E60" s="68"/>
      <c r="F60" s="68"/>
      <c r="G60" s="68"/>
      <c r="H60" s="68"/>
      <c r="I60" s="68"/>
      <c r="J60" s="68"/>
      <c r="K60" s="69"/>
    </row>
    <row r="61" spans="1:11" ht="13.5" thickBot="1" x14ac:dyDescent="0.25">
      <c r="A61" s="70"/>
      <c r="B61" s="71"/>
      <c r="C61" s="72"/>
      <c r="D61" s="72"/>
      <c r="E61" s="72"/>
      <c r="F61" s="72"/>
      <c r="G61" s="72"/>
      <c r="H61" s="72"/>
      <c r="I61" s="72"/>
      <c r="J61" s="72"/>
      <c r="K61" s="73"/>
    </row>
    <row r="62" spans="1:11" ht="13.5" thickTop="1" x14ac:dyDescent="0.2"/>
  </sheetData>
  <conditionalFormatting sqref="B1:K1">
    <cfRule type="expression" dxfId="4" priority="5">
      <formula>AND($D3&lt;&gt;"",B$2&lt;&gt;"")</formula>
    </cfRule>
  </conditionalFormatting>
  <conditionalFormatting sqref="B17:AO17 B37:AO37 B31:S36 U31:AO36 B18:S24 U18:AO24">
    <cfRule type="expression" dxfId="3" priority="4">
      <formula>AND(B$14&gt;0,B$15&gt;0)</formula>
    </cfRule>
  </conditionalFormatting>
  <conditionalFormatting sqref="B25:S30 U25:AO30">
    <cfRule type="expression" dxfId="2" priority="3">
      <formula>AND(B$14&gt;0,B$15&gt;0)</formula>
    </cfRule>
  </conditionalFormatting>
  <conditionalFormatting sqref="T31:T36 T18:T24">
    <cfRule type="expression" dxfId="1" priority="2">
      <formula>AND(T$14&gt;0,T$15&gt;0)</formula>
    </cfRule>
  </conditionalFormatting>
  <conditionalFormatting sqref="T25:T30">
    <cfRule type="expression" dxfId="0" priority="1">
      <formula>AND(T$14&gt;0,T$15&gt;0)</formula>
    </cfRule>
  </conditionalFormatting>
  <dataValidations count="4">
    <dataValidation type="list" allowBlank="1" showInputMessage="1" showErrorMessage="1" sqref="B3:K12 B17:AO17">
      <formula1>BinaryList</formula1>
    </dataValidation>
    <dataValidation type="list" showInputMessage="1" showErrorMessage="1" sqref="B18:AO37">
      <formula1>BinaryList</formula1>
    </dataValidation>
    <dataValidation type="whole" allowBlank="1" showInputMessage="1" showErrorMessage="1" sqref="B15:AO15">
      <formula1>1</formula1>
      <formula2>$B$7</formula2>
    </dataValidation>
    <dataValidation type="list" allowBlank="1" showInputMessage="1" showErrorMessage="1" sqref="B16:AO16">
      <formula1>TypeList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Output</vt:lpstr>
      <vt:lpstr>Graph</vt:lpstr>
      <vt:lpstr>Schedules</vt:lpstr>
      <vt:lpstr>AbandonRate</vt:lpstr>
      <vt:lpstr>NoEmpTypes</vt:lpstr>
      <vt:lpstr>Schedules</vt:lpstr>
      <vt:lpstr>ScheduleSum</vt:lpstr>
      <vt:lpstr>SimOutput</vt:lpstr>
      <vt:lpstr>Skills</vt:lpstr>
    </vt:vector>
  </TitlesOfParts>
  <Company>Mayo Clinic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 Roh</dc:creator>
  <cp:lastModifiedBy>Thomas P Roh</cp:lastModifiedBy>
  <dcterms:created xsi:type="dcterms:W3CDTF">2013-06-07T19:39:14Z</dcterms:created>
  <dcterms:modified xsi:type="dcterms:W3CDTF">2014-10-22T20:15:09Z</dcterms:modified>
</cp:coreProperties>
</file>