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<sst xmlns="http://schemas.openxmlformats.org/spreadsheetml/2006/main" count="60" uniqueCount="58">
  <si>
    <t xml:space="preserve">Variáveis</t>
  </si>
  <si>
    <t xml:space="preserve">Renda Baixa</t>
  </si>
  <si>
    <t xml:space="preserve">Renda Alta </t>
  </si>
  <si>
    <t xml:space="preserve">Diferença (abs)</t>
  </si>
  <si>
    <t xml:space="preserve">Sexo Mulher</t>
  </si>
  <si>
    <t xml:space="preserve">Sexo Homem</t>
  </si>
  <si>
    <t xml:space="preserve">Idade &lt; 40</t>
  </si>
  <si>
    <t xml:space="preserve">Idade =&gt; 40</t>
  </si>
  <si>
    <t xml:space="preserve">Idade 20-29</t>
  </si>
  <si>
    <t xml:space="preserve">Idade 30-39</t>
  </si>
  <si>
    <t xml:space="preserve">Idade 40-49</t>
  </si>
  <si>
    <t xml:space="preserve">Idade 50-59 </t>
  </si>
  <si>
    <t xml:space="preserve">Região Norte </t>
  </si>
  <si>
    <t xml:space="preserve">Região Nordeste</t>
  </si>
  <si>
    <t xml:space="preserve">Região Sudeste</t>
  </si>
  <si>
    <t xml:space="preserve">Região Sul</t>
  </si>
  <si>
    <t xml:space="preserve">Região Centro Oeste </t>
  </si>
  <si>
    <t xml:space="preserve">Intercepto</t>
  </si>
  <si>
    <t xml:space="preserve">Ultraprocessados</t>
  </si>
  <si>
    <t xml:space="preserve">Exercício Físico</t>
  </si>
  <si>
    <t xml:space="preserve">Tabagismo</t>
  </si>
  <si>
    <t xml:space="preserve">Consumo Álcool</t>
  </si>
  <si>
    <t xml:space="preserve">Câncer</t>
  </si>
  <si>
    <t xml:space="preserve">Hipertensão</t>
  </si>
  <si>
    <t xml:space="preserve">Diabetes</t>
  </si>
  <si>
    <t xml:space="preserve">Cardiovascular</t>
  </si>
  <si>
    <t xml:space="preserve">Hipercolesterolemia</t>
  </si>
  <si>
    <t xml:space="preserve">AVC</t>
  </si>
  <si>
    <t xml:space="preserve">Artrite</t>
  </si>
  <si>
    <t xml:space="preserve">Obesidade</t>
  </si>
  <si>
    <t xml:space="preserve">Sexo (1=Masculino)</t>
  </si>
  <si>
    <t xml:space="preserve">Estado_Civil (1=Casado)</t>
  </si>
  <si>
    <t xml:space="preserve">Classificação Escolaridade</t>
  </si>
  <si>
    <t xml:space="preserve">Classificação Idade</t>
  </si>
  <si>
    <t xml:space="preserve">Classificação Renda</t>
  </si>
  <si>
    <t xml:space="preserve">name</t>
  </si>
  <si>
    <t xml:space="preserve">log_best_grid</t>
  </si>
  <si>
    <t xml:space="preserve">dt_exp</t>
  </si>
  <si>
    <t xml:space="preserve">rf_exp</t>
  </si>
  <si>
    <t xml:space="preserve">diff rf-random</t>
  </si>
  <si>
    <t xml:space="preserve">intercept</t>
  </si>
  <si>
    <t xml:space="preserve">upf</t>
  </si>
  <si>
    <t xml:space="preserve">exerc_fisico</t>
  </si>
  <si>
    <t xml:space="preserve">tabagismo</t>
  </si>
  <si>
    <t xml:space="preserve">cons_alcool</t>
  </si>
  <si>
    <t xml:space="preserve">cancer</t>
  </si>
  <si>
    <t xml:space="preserve">hipertensao</t>
  </si>
  <si>
    <t xml:space="preserve">diabetes</t>
  </si>
  <si>
    <t xml:space="preserve">cardiovascular</t>
  </si>
  <si>
    <t xml:space="preserve">hipercolesterolemia</t>
  </si>
  <si>
    <t xml:space="preserve">avc</t>
  </si>
  <si>
    <t xml:space="preserve">artrite</t>
  </si>
  <si>
    <t xml:space="preserve">obesidade</t>
  </si>
  <si>
    <t xml:space="preserve">sexo</t>
  </si>
  <si>
    <t xml:space="preserve">estado_civil</t>
  </si>
  <si>
    <t xml:space="preserve">escolaridade</t>
  </si>
  <si>
    <t xml:space="preserve">class_idade</t>
  </si>
  <si>
    <t xml:space="preserve">class_renda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</si>
</sst>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name val="Cambria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B:D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23.74"/>
    <col collapsed="false" customWidth="true" hidden="false" outlineLevel="0" max="2" min="2" style="1" width="20.21"/>
    <col collapsed="false" customWidth="true" hidden="false" outlineLevel="0" max="3" min="3" style="1" width="18.89"/>
    <col collapsed="false" customWidth="true" hidden="false" outlineLevel="0" max="5" min="4" style="1" width="22.19"/>
    <col collapsed="false" customWidth="true" hidden="false" outlineLevel="0" max="6" min="6" style="1" width="22.3"/>
    <col collapsed="false" customWidth="true" hidden="false" outlineLevel="0" max="8" min="7" style="1" width="22.08"/>
    <col collapsed="false" customWidth="true" hidden="false" outlineLevel="0" max="9" min="9" style="1" width="23.41"/>
    <col collapsed="false" customWidth="true" hidden="false" outlineLevel="0" max="12" min="10" style="1" width="16.57"/>
    <col collapsed="false" customWidth="true" hidden="false" outlineLevel="0" max="13" min="13" style="1" width="11.61"/>
    <col collapsed="false" customWidth="true" hidden="false" outlineLevel="0" max="14" min="14" style="1" width="12.16"/>
    <col collapsed="false" customWidth="true" hidden="false" outlineLevel="0" max="15" min="15" style="1" width="17.3"/>
    <col collapsed="false" customWidth="true" hidden="false" outlineLevel="0" max="16" min="16" style="1" width="17.42"/>
    <col collapsed="false" customWidth="true" hidden="false" outlineLevel="0" max="17" min="17" style="1" width="14.47"/>
    <col collapsed="false" customWidth="true" hidden="false" outlineLevel="0" max="18" min="18" style="1" width="10.4"/>
    <col collapsed="false" customWidth="true" hidden="false" outlineLevel="0" max="19" min="19" style="1" width="19.32"/>
    <col collapsed="false" customWidth="false" hidden="false" outlineLevel="0" max="1016" min="20" style="1" width="8.53"/>
    <col collapsed="false" customWidth="true" hidden="false" outlineLevel="0" max="1020" min="1017" style="1" width="9.14"/>
    <col collapsed="false" customWidth="true" hidden="false" outlineLevel="0" max="1024" min="1021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6</v>
      </c>
      <c r="I1" s="2" t="s">
        <v>7</v>
      </c>
      <c r="J1" s="2" t="s">
        <v>3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customFormat="false" ht="13.8" hidden="false" customHeight="false" outlineLevel="0" collapsed="false">
      <c r="A2" s="2" t="s">
        <v>17</v>
      </c>
      <c r="B2" s="3" t="n">
        <v>-0.0539106625539452</v>
      </c>
      <c r="C2" s="3" t="n">
        <v>0.539906409647156</v>
      </c>
      <c r="D2" s="3" t="n">
        <f aca="false">ABS(B2-C2)</f>
        <v>0.593817072201102</v>
      </c>
      <c r="E2" s="3" t="n">
        <v>-0.0351119736544256</v>
      </c>
      <c r="F2" s="3" t="n">
        <v>-0.0983155155292018</v>
      </c>
      <c r="G2" s="3" t="n">
        <f aca="false">ABS(E2-F2)</f>
        <v>0.0632035418747762</v>
      </c>
      <c r="H2" s="3" t="n">
        <v>0.179076195362344</v>
      </c>
      <c r="I2" s="3" t="n">
        <v>0.129747200427576</v>
      </c>
      <c r="J2" s="3" t="n">
        <f aca="false">ABS(H2-I2)</f>
        <v>0.0493289949347676</v>
      </c>
      <c r="K2" s="3" t="n">
        <v>0.19402544993304</v>
      </c>
      <c r="L2" s="3" t="n">
        <v>0.161193446917297</v>
      </c>
      <c r="M2" s="3" t="n">
        <v>0.230499310205289</v>
      </c>
      <c r="N2" s="3" t="n">
        <v>0.0321737419260894</v>
      </c>
      <c r="O2" s="3" t="n">
        <v>-0.0799269745942061</v>
      </c>
      <c r="P2" s="3" t="n">
        <v>0.277213116387876</v>
      </c>
      <c r="Q2" s="3" t="n">
        <v>0.232019133918147</v>
      </c>
      <c r="R2" s="3" t="n">
        <v>0.42150601035758</v>
      </c>
      <c r="S2" s="3" t="n">
        <v>0.998882562994271</v>
      </c>
    </row>
    <row r="3" customFormat="false" ht="13.8" hidden="false" customHeight="false" outlineLevel="0" collapsed="false">
      <c r="A3" s="2" t="s">
        <v>18</v>
      </c>
      <c r="B3" s="3" t="n">
        <v>0.0468023906609319</v>
      </c>
      <c r="C3" s="3" t="n">
        <v>0.0495254440275575</v>
      </c>
      <c r="D3" s="3" t="n">
        <f aca="false">ABS(B3-C3)</f>
        <v>0.00272305336662562</v>
      </c>
      <c r="E3" s="3" t="n">
        <v>0.037268872413551</v>
      </c>
      <c r="F3" s="3" t="n">
        <v>0.0680876064169434</v>
      </c>
      <c r="G3" s="3" t="n">
        <f aca="false">ABS(E3-F3)</f>
        <v>0.0308187340033924</v>
      </c>
      <c r="H3" s="3" t="n">
        <v>0.0579073367468528</v>
      </c>
      <c r="I3" s="3" t="n">
        <v>0.047741676935232</v>
      </c>
      <c r="J3" s="3" t="n">
        <f aca="false">ABS(H3-I3)</f>
        <v>0.0101656598116209</v>
      </c>
      <c r="K3" s="3" t="n">
        <v>0.0576375947379855</v>
      </c>
      <c r="L3" s="3" t="n">
        <v>0.0550953945252791</v>
      </c>
      <c r="M3" s="3" t="n">
        <v>0.0560586765877909</v>
      </c>
      <c r="N3" s="3" t="n">
        <v>0.0241081195660549</v>
      </c>
      <c r="O3" s="3" t="n">
        <v>0.0807666773416557</v>
      </c>
      <c r="P3" s="3" t="n">
        <v>0.06132093184633</v>
      </c>
      <c r="Q3" s="3" t="n">
        <v>0.0281730510615516</v>
      </c>
      <c r="R3" s="3" t="n">
        <v>0.0536744956851238</v>
      </c>
      <c r="S3" s="3" t="n">
        <v>0.010923610347087</v>
      </c>
    </row>
    <row r="4" customFormat="false" ht="13.8" hidden="false" customHeight="false" outlineLevel="0" collapsed="false">
      <c r="A4" s="2" t="s">
        <v>19</v>
      </c>
      <c r="B4" s="3" t="n">
        <v>-0.149987793951655</v>
      </c>
      <c r="C4" s="3" t="n">
        <v>-0.339102954807481</v>
      </c>
      <c r="D4" s="3" t="n">
        <f aca="false">ABS(B4-C4)</f>
        <v>0.189115160855826</v>
      </c>
      <c r="E4" s="3" t="n">
        <v>-0.223236913869582</v>
      </c>
      <c r="F4" s="3" t="n">
        <v>-0.223184020374036</v>
      </c>
      <c r="G4" s="3" t="n">
        <f aca="false">ABS(E4-F4)</f>
        <v>5.28934955466853E-005</v>
      </c>
      <c r="H4" s="3" t="n">
        <v>-0.0744854430570857</v>
      </c>
      <c r="I4" s="3" t="n">
        <v>-0.347476080907338</v>
      </c>
      <c r="J4" s="3" t="n">
        <f aca="false">ABS(H4-I4)</f>
        <v>0.272990637850252</v>
      </c>
      <c r="K4" s="3" t="n">
        <v>0.0375216093358029</v>
      </c>
      <c r="L4" s="3" t="n">
        <v>-0.160506851763228</v>
      </c>
      <c r="M4" s="3" t="n">
        <v>-0.223368205319255</v>
      </c>
      <c r="N4" s="3" t="n">
        <v>-0.523034658442883</v>
      </c>
      <c r="O4" s="3" t="n">
        <v>-0.0302037311949265</v>
      </c>
      <c r="P4" s="3" t="n">
        <v>-0.206440466662945</v>
      </c>
      <c r="Q4" s="3" t="n">
        <v>-0.301178925202603</v>
      </c>
      <c r="R4" s="3" t="n">
        <v>-0.247101834794658</v>
      </c>
      <c r="S4" s="3" t="n">
        <v>-0.434023444741221</v>
      </c>
    </row>
    <row r="5" customFormat="false" ht="13.8" hidden="false" customHeight="false" outlineLevel="0" collapsed="false">
      <c r="A5" s="2" t="s">
        <v>20</v>
      </c>
      <c r="B5" s="3" t="n">
        <v>0.597093615008081</v>
      </c>
      <c r="C5" s="3" t="n">
        <v>0.533916144988381</v>
      </c>
      <c r="D5" s="3" t="n">
        <f aca="false">ABS(B5-C5)</f>
        <v>0.0631774700197001</v>
      </c>
      <c r="E5" s="3" t="n">
        <v>0.569808421223881</v>
      </c>
      <c r="F5" s="3" t="n">
        <v>0.605785413394204</v>
      </c>
      <c r="G5" s="3" t="n">
        <f aca="false">ABS(E5-F5)</f>
        <v>0.0359769921703225</v>
      </c>
      <c r="H5" s="3" t="n">
        <v>0.670789822603082</v>
      </c>
      <c r="I5" s="3" t="n">
        <v>0.483509343079376</v>
      </c>
      <c r="J5" s="3" t="n">
        <f aca="false">ABS(H5-I5)</f>
        <v>0.187280479523706</v>
      </c>
      <c r="K5" s="3" t="n">
        <v>0.662768119715483</v>
      </c>
      <c r="L5" s="3" t="n">
        <v>0.674230494998024</v>
      </c>
      <c r="M5" s="3" t="n">
        <v>0.480347450813195</v>
      </c>
      <c r="N5" s="3" t="n">
        <v>0.517050766868181</v>
      </c>
      <c r="O5" s="3" t="n">
        <v>0.433684029609213</v>
      </c>
      <c r="P5" s="3" t="n">
        <v>0.599269612533353</v>
      </c>
      <c r="Q5" s="3" t="n">
        <v>0.573499360162743</v>
      </c>
      <c r="R5" s="3" t="n">
        <v>0.575868717712555</v>
      </c>
      <c r="S5" s="3" t="n">
        <v>0.642646801257895</v>
      </c>
    </row>
    <row r="6" customFormat="false" ht="13.8" hidden="false" customHeight="false" outlineLevel="0" collapsed="false">
      <c r="A6" s="2" t="s">
        <v>21</v>
      </c>
      <c r="B6" s="3" t="n">
        <v>-0.0631886071633942</v>
      </c>
      <c r="C6" s="3" t="n">
        <v>0.0424089837529645</v>
      </c>
      <c r="D6" s="3" t="n">
        <f aca="false">ABS(B6-C6)</f>
        <v>0.105597590916359</v>
      </c>
      <c r="E6" s="3" t="n">
        <v>0.0829494250039655</v>
      </c>
      <c r="F6" s="3" t="n">
        <v>-0.184871970516931</v>
      </c>
      <c r="G6" s="3" t="n">
        <f aca="false">ABS(E6-F6)</f>
        <v>0.267821395520896</v>
      </c>
      <c r="H6" s="3" t="n">
        <v>0.114405181964305</v>
      </c>
      <c r="I6" s="3" t="n">
        <v>-0.139690165864392</v>
      </c>
      <c r="J6" s="3" t="n">
        <f aca="false">ABS(H6-I6)</f>
        <v>0.254095347828697</v>
      </c>
      <c r="K6" s="3" t="n">
        <v>0.135937869065874</v>
      </c>
      <c r="L6" s="3" t="n">
        <v>0.097280910838936</v>
      </c>
      <c r="M6" s="3" t="n">
        <v>-0.0854337598307938</v>
      </c>
      <c r="N6" s="3" t="n">
        <v>-0.2382064156482</v>
      </c>
      <c r="O6" s="3" t="n">
        <v>0.233629798976496</v>
      </c>
      <c r="P6" s="3" t="n">
        <v>-0.136975550066812</v>
      </c>
      <c r="Q6" s="3" t="n">
        <v>0.00648045376596741</v>
      </c>
      <c r="R6" s="3" t="n">
        <v>-0.132973642706025</v>
      </c>
      <c r="S6" s="3" t="n">
        <v>-0.0231676913248331</v>
      </c>
    </row>
    <row r="7" customFormat="false" ht="13.8" hidden="false" customHeight="false" outlineLevel="0" collapsed="false">
      <c r="A7" s="2" t="s">
        <v>22</v>
      </c>
      <c r="B7" s="3" t="n">
        <v>0.581254886723612</v>
      </c>
      <c r="C7" s="3" t="n">
        <v>0.481404337030179</v>
      </c>
      <c r="D7" s="3" t="n">
        <f aca="false">ABS(B7-C7)</f>
        <v>0.0998505496934335</v>
      </c>
      <c r="E7" s="3" t="n">
        <v>0.576762419849703</v>
      </c>
      <c r="F7" s="3" t="n">
        <v>0.307616475336236</v>
      </c>
      <c r="G7" s="3" t="n">
        <f aca="false">ABS(E7-F7)</f>
        <v>0.269145944513467</v>
      </c>
      <c r="H7" s="3" t="n">
        <v>0.428244229342347</v>
      </c>
      <c r="I7" s="3" t="n">
        <v>0.534666997560944</v>
      </c>
      <c r="J7" s="3" t="n">
        <f aca="false">ABS(H7-I7)</f>
        <v>0.106422768218597</v>
      </c>
      <c r="K7" s="3" t="n">
        <v>0.461558492049978</v>
      </c>
      <c r="L7" s="3" t="n">
        <v>0.4260848449604</v>
      </c>
      <c r="M7" s="3" t="n">
        <v>0.548956210729007</v>
      </c>
      <c r="N7" s="3" t="n">
        <v>0.555800885795475</v>
      </c>
      <c r="O7" s="3" t="n">
        <v>0.619877800281181</v>
      </c>
      <c r="P7" s="3" t="n">
        <v>0.523619637868843</v>
      </c>
      <c r="Q7" s="3" t="n">
        <v>0.500797669242295</v>
      </c>
      <c r="R7" s="3" t="n">
        <v>0.80916951276961</v>
      </c>
      <c r="S7" s="3" t="n">
        <v>-0.00210164154130835</v>
      </c>
    </row>
    <row r="8" customFormat="false" ht="13.8" hidden="false" customHeight="false" outlineLevel="0" collapsed="false">
      <c r="A8" s="2" t="s">
        <v>23</v>
      </c>
      <c r="B8" s="3" t="n">
        <v>0.320797061430491</v>
      </c>
      <c r="C8" s="3" t="n">
        <v>0.385373351101143</v>
      </c>
      <c r="D8" s="3" t="n">
        <f aca="false">ABS(B8-C8)</f>
        <v>0.0645762896706521</v>
      </c>
      <c r="E8" s="3" t="n">
        <v>0.274371715425438</v>
      </c>
      <c r="F8" s="3" t="n">
        <v>0.4683643313263</v>
      </c>
      <c r="G8" s="3" t="n">
        <f aca="false">ABS(E8-F8)</f>
        <v>0.193992615900861</v>
      </c>
      <c r="H8" s="3" t="n">
        <v>0.577800562079181</v>
      </c>
      <c r="I8" s="3" t="n">
        <v>0.238690196015054</v>
      </c>
      <c r="J8" s="3" t="n">
        <f aca="false">ABS(H8-I8)</f>
        <v>0.339110366064127</v>
      </c>
      <c r="K8" s="3" t="n">
        <v>0.725202090003681</v>
      </c>
      <c r="L8" s="3" t="n">
        <v>0.536438454748196</v>
      </c>
      <c r="M8" s="3" t="n">
        <v>0.322344385226639</v>
      </c>
      <c r="N8" s="3" t="n">
        <v>0.224117048065619</v>
      </c>
      <c r="O8" s="3" t="n">
        <v>0.367831998731961</v>
      </c>
      <c r="P8" s="3" t="n">
        <v>0.399389549084953</v>
      </c>
      <c r="Q8" s="3" t="n">
        <v>0.212849286936452</v>
      </c>
      <c r="R8" s="3" t="n">
        <v>0.441870555943014</v>
      </c>
      <c r="S8" s="3" t="n">
        <v>0.324468371558846</v>
      </c>
    </row>
    <row r="9" customFormat="false" ht="13.8" hidden="false" customHeight="false" outlineLevel="0" collapsed="false">
      <c r="A9" s="2" t="s">
        <v>24</v>
      </c>
      <c r="B9" s="3" t="n">
        <v>0.4973530188694</v>
      </c>
      <c r="C9" s="3" t="n">
        <v>0.507146583737101</v>
      </c>
      <c r="D9" s="3" t="n">
        <f aca="false">ABS(B9-C9)</f>
        <v>0.00979356486770083</v>
      </c>
      <c r="E9" s="3" t="n">
        <v>0.456678368159231</v>
      </c>
      <c r="F9" s="3" t="n">
        <v>0.597697699812981</v>
      </c>
      <c r="G9" s="3" t="n">
        <f aca="false">ABS(E9-F9)</f>
        <v>0.141019331653751</v>
      </c>
      <c r="H9" s="3" t="n">
        <v>0.260521923111626</v>
      </c>
      <c r="I9" s="3" t="n">
        <v>0.523157328350831</v>
      </c>
      <c r="J9" s="3" t="n">
        <f aca="false">ABS(H9-I9)</f>
        <v>0.262635405239205</v>
      </c>
      <c r="K9" s="3" t="n">
        <v>0.520923070202112</v>
      </c>
      <c r="L9" s="3" t="n">
        <v>0.212621158270072</v>
      </c>
      <c r="M9" s="3" t="n">
        <v>0.705617130161872</v>
      </c>
      <c r="N9" s="3" t="n">
        <v>0.472488624258864</v>
      </c>
      <c r="O9" s="3" t="n">
        <v>0.655565701594481</v>
      </c>
      <c r="P9" s="3" t="n">
        <v>0.431167832315846</v>
      </c>
      <c r="Q9" s="3" t="n">
        <v>0.420220698942914</v>
      </c>
      <c r="R9" s="3" t="n">
        <v>0.50898633864041</v>
      </c>
      <c r="S9" s="3" t="n">
        <v>0.514523667157489</v>
      </c>
    </row>
    <row r="10" customFormat="false" ht="13.8" hidden="false" customHeight="false" outlineLevel="0" collapsed="false">
      <c r="A10" s="2" t="s">
        <v>25</v>
      </c>
      <c r="B10" s="3" t="n">
        <v>0.944413824789759</v>
      </c>
      <c r="C10" s="3" t="n">
        <v>0.791189013971606</v>
      </c>
      <c r="D10" s="3" t="n">
        <f aca="false">ABS(B10-C10)</f>
        <v>0.153224810818153</v>
      </c>
      <c r="E10" s="3" t="n">
        <v>0.806322605472719</v>
      </c>
      <c r="F10" s="3" t="n">
        <v>0.963767154357274</v>
      </c>
      <c r="G10" s="3" t="n">
        <f aca="false">ABS(E10-F10)</f>
        <v>0.157444548884556</v>
      </c>
      <c r="H10" s="3" t="n">
        <v>1.17154619345951</v>
      </c>
      <c r="I10" s="3" t="n">
        <v>0.774122689053812</v>
      </c>
      <c r="J10" s="3" t="n">
        <f aca="false">ABS(H10-I10)</f>
        <v>0.397423504405695</v>
      </c>
      <c r="K10" s="3" t="n">
        <v>1.57661522764353</v>
      </c>
      <c r="L10" s="3" t="n">
        <v>0.989013364031384</v>
      </c>
      <c r="M10" s="3" t="n">
        <v>0.68436064116109</v>
      </c>
      <c r="N10" s="3" t="n">
        <v>0.8454736853385</v>
      </c>
      <c r="O10" s="3" t="n">
        <v>0.986631908955345</v>
      </c>
      <c r="P10" s="3" t="n">
        <v>0.951033134954919</v>
      </c>
      <c r="Q10" s="3" t="n">
        <v>1.01085278572096</v>
      </c>
      <c r="R10" s="3" t="n">
        <v>0.396142461285008</v>
      </c>
      <c r="S10" s="3" t="n">
        <v>0.762572985307285</v>
      </c>
    </row>
    <row r="11" customFormat="false" ht="13.8" hidden="false" customHeight="false" outlineLevel="0" collapsed="false">
      <c r="A11" s="2" t="s">
        <v>26</v>
      </c>
      <c r="B11" s="3" t="n">
        <v>0.463125650629828</v>
      </c>
      <c r="C11" s="3" t="n">
        <v>0.46831173167005</v>
      </c>
      <c r="D11" s="3" t="n">
        <f aca="false">ABS(B11-C11)</f>
        <v>0.00518608104022178</v>
      </c>
      <c r="E11" s="3" t="n">
        <v>0.428197398573967</v>
      </c>
      <c r="F11" s="3" t="n">
        <v>0.533680478232592</v>
      </c>
      <c r="G11" s="3" t="n">
        <f aca="false">ABS(E11-F11)</f>
        <v>0.105483079658625</v>
      </c>
      <c r="H11" s="3" t="n">
        <v>0.524100209582766</v>
      </c>
      <c r="I11" s="3" t="n">
        <v>0.423868871351368</v>
      </c>
      <c r="J11" s="3" t="n">
        <f aca="false">ABS(H11-I11)</f>
        <v>0.100231338231398</v>
      </c>
      <c r="K11" s="3" t="n">
        <v>0.477082193170989</v>
      </c>
      <c r="L11" s="3" t="n">
        <v>0.562102757477521</v>
      </c>
      <c r="M11" s="3" t="n">
        <v>0.390806589314225</v>
      </c>
      <c r="N11" s="3" t="n">
        <v>0.488844392167583</v>
      </c>
      <c r="O11" s="3" t="n">
        <v>0.377482269492667</v>
      </c>
      <c r="P11" s="3" t="n">
        <v>0.47486266396071</v>
      </c>
      <c r="Q11" s="3" t="n">
        <v>0.515449612911532</v>
      </c>
      <c r="R11" s="3" t="n">
        <v>0.49938604228767</v>
      </c>
      <c r="S11" s="3" t="n">
        <v>0.388355393365336</v>
      </c>
    </row>
    <row r="12" customFormat="false" ht="13.8" hidden="false" customHeight="false" outlineLevel="0" collapsed="false">
      <c r="A12" s="2" t="s">
        <v>27</v>
      </c>
      <c r="B12" s="3" t="n">
        <v>0.805957488762415</v>
      </c>
      <c r="C12" s="3" t="n">
        <v>0.591826674075231</v>
      </c>
      <c r="D12" s="3" t="n">
        <f aca="false">ABS(B12-C12)</f>
        <v>0.214130814687184</v>
      </c>
      <c r="E12" s="3" t="n">
        <v>0.629839241307135</v>
      </c>
      <c r="F12" s="3" t="n">
        <v>0.854048895642223</v>
      </c>
      <c r="G12" s="3" t="n">
        <f aca="false">ABS(E12-F12)</f>
        <v>0.224209654335088</v>
      </c>
      <c r="H12" s="3" t="n">
        <v>1.12347448038651</v>
      </c>
      <c r="I12" s="3" t="n">
        <v>0.621511262297434</v>
      </c>
      <c r="J12" s="3" t="n">
        <f aca="false">ABS(H12-I12)</f>
        <v>0.501963218089074</v>
      </c>
      <c r="K12" s="3" t="n">
        <v>1.02131950228364</v>
      </c>
      <c r="L12" s="3" t="n">
        <v>1.14629717284112</v>
      </c>
      <c r="M12" s="3" t="n">
        <v>0.651785651998828</v>
      </c>
      <c r="N12" s="3" t="n">
        <v>0.609393015047373</v>
      </c>
      <c r="O12" s="3" t="n">
        <v>0.36671336402525</v>
      </c>
      <c r="P12" s="3" t="n">
        <v>0.739469667862302</v>
      </c>
      <c r="Q12" s="3" t="n">
        <v>0.601987296245306</v>
      </c>
      <c r="R12" s="3" t="n">
        <v>0.92503373208368</v>
      </c>
      <c r="S12" s="3" t="n">
        <v>1.34758405150224</v>
      </c>
    </row>
    <row r="13" customFormat="false" ht="13.8" hidden="false" customHeight="false" outlineLevel="0" collapsed="false">
      <c r="A13" s="2" t="s">
        <v>28</v>
      </c>
      <c r="B13" s="3" t="n">
        <v>0.864172594133361</v>
      </c>
      <c r="C13" s="3" t="n">
        <v>0.926682227210107</v>
      </c>
      <c r="D13" s="3" t="n">
        <f aca="false">ABS(B13-C13)</f>
        <v>0.0625096330767456</v>
      </c>
      <c r="E13" s="3" t="n">
        <v>0.828403334324933</v>
      </c>
      <c r="F13" s="3" t="n">
        <v>1.19113665816591</v>
      </c>
      <c r="G13" s="3" t="n">
        <f aca="false">ABS(E13-F13)</f>
        <v>0.362733323840975</v>
      </c>
      <c r="H13" s="3" t="n">
        <v>1.02936856513086</v>
      </c>
      <c r="I13" s="3" t="n">
        <v>0.850516165066023</v>
      </c>
      <c r="J13" s="3" t="n">
        <f aca="false">ABS(H13-I13)</f>
        <v>0.178852400064837</v>
      </c>
      <c r="K13" s="3" t="n">
        <v>0.81842709656106</v>
      </c>
      <c r="L13" s="3" t="n">
        <v>1.11529333650143</v>
      </c>
      <c r="M13" s="3" t="n">
        <v>0.905664772646487</v>
      </c>
      <c r="N13" s="3" t="n">
        <v>0.884366019538047</v>
      </c>
      <c r="O13" s="3" t="n">
        <v>0.925226912453034</v>
      </c>
      <c r="P13" s="3" t="n">
        <v>0.978756303097467</v>
      </c>
      <c r="Q13" s="3" t="n">
        <v>0.996263884555919</v>
      </c>
      <c r="R13" s="3" t="n">
        <v>0.561327797000187</v>
      </c>
      <c r="S13" s="3" t="n">
        <v>0.894405538793192</v>
      </c>
    </row>
    <row r="14" customFormat="false" ht="13.8" hidden="false" customHeight="false" outlineLevel="0" collapsed="false">
      <c r="A14" s="2" t="s">
        <v>29</v>
      </c>
      <c r="B14" s="3" t="n">
        <v>0.2071892401457</v>
      </c>
      <c r="C14" s="3" t="n">
        <v>0.157877909229977</v>
      </c>
      <c r="D14" s="3" t="n">
        <f aca="false">ABS(B14-C14)</f>
        <v>0.0493113309157225</v>
      </c>
      <c r="E14" s="3" t="n">
        <v>0.163993790318629</v>
      </c>
      <c r="F14" s="3" t="n">
        <v>0.264788085850106</v>
      </c>
      <c r="G14" s="3" t="n">
        <f aca="false">ABS(E14-F14)</f>
        <v>0.100794295531476</v>
      </c>
      <c r="H14" s="3" t="n">
        <v>0.249890969955949</v>
      </c>
      <c r="I14" s="3" t="n">
        <v>0.141407768239915</v>
      </c>
      <c r="J14" s="3" t="n">
        <f aca="false">ABS(H14-I14)</f>
        <v>0.108483201716034</v>
      </c>
      <c r="K14" s="3" t="n">
        <v>0.344635216115911</v>
      </c>
      <c r="L14" s="3" t="n">
        <v>0.202986372521139</v>
      </c>
      <c r="M14" s="3" t="n">
        <v>0.179652264893883</v>
      </c>
      <c r="N14" s="3" t="n">
        <v>0.0970565706432084</v>
      </c>
      <c r="O14" s="3" t="n">
        <v>0.354043207051005</v>
      </c>
      <c r="P14" s="3" t="n">
        <v>0.0459208079114972</v>
      </c>
      <c r="Q14" s="3" t="n">
        <v>0.418316398961715</v>
      </c>
      <c r="R14" s="3" t="n">
        <v>0.128711074415363</v>
      </c>
      <c r="S14" s="3" t="n">
        <v>0.0314333685061934</v>
      </c>
    </row>
    <row r="15" customFormat="false" ht="13.8" hidden="false" customHeight="false" outlineLevel="0" collapsed="false">
      <c r="A15" s="2" t="s">
        <v>30</v>
      </c>
      <c r="B15" s="3" t="n">
        <v>-1.00264436665844</v>
      </c>
      <c r="C15" s="3" t="n">
        <v>-0.911636464823881</v>
      </c>
      <c r="D15" s="3" t="n">
        <f aca="false">ABS(B15-C15)</f>
        <v>0.0910079018345546</v>
      </c>
      <c r="E15" s="3"/>
      <c r="F15" s="3"/>
      <c r="G15" s="3" t="n">
        <f aca="false">ABS(E15-F15)</f>
        <v>0</v>
      </c>
      <c r="H15" s="3" t="n">
        <v>-1.11480378164913</v>
      </c>
      <c r="I15" s="3" t="n">
        <v>-0.869578392310584</v>
      </c>
      <c r="J15" s="3" t="n">
        <f aca="false">ABS(H15-I15)</f>
        <v>0.245225389338548</v>
      </c>
      <c r="K15" s="3" t="n">
        <v>-1.19491871348352</v>
      </c>
      <c r="L15" s="3" t="n">
        <v>-1.05101767201071</v>
      </c>
      <c r="M15" s="3" t="n">
        <v>-0.943796813599703</v>
      </c>
      <c r="N15" s="3" t="n">
        <v>-0.784486106029739</v>
      </c>
      <c r="O15" s="3" t="n">
        <v>-1.06597076965958</v>
      </c>
      <c r="P15" s="3" t="n">
        <v>-0.877610231479883</v>
      </c>
      <c r="Q15" s="3" t="n">
        <v>-0.926032282638318</v>
      </c>
      <c r="R15" s="3" t="n">
        <v>-0.871460355662933</v>
      </c>
      <c r="S15" s="3" t="n">
        <v>-1.23431896888665</v>
      </c>
    </row>
    <row r="16" customFormat="false" ht="13.8" hidden="false" customHeight="false" outlineLevel="0" collapsed="false">
      <c r="A16" s="2" t="s">
        <v>31</v>
      </c>
      <c r="B16" s="3" t="n">
        <v>-0.409744142727714</v>
      </c>
      <c r="C16" s="3" t="n">
        <v>-0.304318106854036</v>
      </c>
      <c r="D16" s="3" t="n">
        <f aca="false">ABS(B16-C16)</f>
        <v>0.105426035873678</v>
      </c>
      <c r="E16" s="3" t="n">
        <v>-0.237647974009517</v>
      </c>
      <c r="F16" s="3" t="n">
        <v>-0.685025480766265</v>
      </c>
      <c r="G16" s="3" t="n">
        <f aca="false">ABS(E16-F16)</f>
        <v>0.447377506756748</v>
      </c>
      <c r="H16" s="3" t="n">
        <v>-0.383226101790456</v>
      </c>
      <c r="I16" s="3" t="n">
        <v>-0.374608848618761</v>
      </c>
      <c r="J16" s="3" t="n">
        <f aca="false">ABS(H16-I16)</f>
        <v>0.00861725317169459</v>
      </c>
      <c r="K16" s="3" t="n">
        <v>-0.300582829912949</v>
      </c>
      <c r="L16" s="3" t="n">
        <v>-0.433321755004475</v>
      </c>
      <c r="M16" s="3" t="n">
        <v>-0.555082567453309</v>
      </c>
      <c r="N16" s="3" t="n">
        <v>-0.214210300917395</v>
      </c>
      <c r="O16" s="3" t="n">
        <v>-0.407277719439232</v>
      </c>
      <c r="P16" s="3" t="n">
        <v>-0.358029066792481</v>
      </c>
      <c r="Q16" s="3" t="n">
        <v>-0.429860845492251</v>
      </c>
      <c r="R16" s="3" t="n">
        <v>-0.287350199827954</v>
      </c>
      <c r="S16" s="3" t="n">
        <v>-0.362884987608311</v>
      </c>
    </row>
    <row r="17" customFormat="false" ht="13.8" hidden="false" customHeight="false" outlineLevel="0" collapsed="false">
      <c r="A17" s="2" t="s">
        <v>32</v>
      </c>
      <c r="B17" s="3" t="n">
        <v>0.0685901364954486</v>
      </c>
      <c r="C17" s="3" t="n">
        <v>0.00542542790352508</v>
      </c>
      <c r="D17" s="3" t="n">
        <f aca="false">ABS(B17-C17)</f>
        <v>0.0631647085919235</v>
      </c>
      <c r="E17" s="3" t="n">
        <v>-0.00356591148014976</v>
      </c>
      <c r="F17" s="3" t="n">
        <v>0.0980370271171521</v>
      </c>
      <c r="G17" s="3" t="n">
        <f aca="false">ABS(E17-F17)</f>
        <v>0.101602938597302</v>
      </c>
      <c r="H17" s="3" t="n">
        <v>-0.0114832175578035</v>
      </c>
      <c r="I17" s="3" t="n">
        <v>0.0668730852812706</v>
      </c>
      <c r="J17" s="3" t="n">
        <f aca="false">ABS(H17-I17)</f>
        <v>0.0783563028390741</v>
      </c>
      <c r="K17" s="3" t="n">
        <v>-0.0839535359202366</v>
      </c>
      <c r="L17" s="3" t="n">
        <v>0.0441578078033782</v>
      </c>
      <c r="M17" s="3" t="n">
        <v>0.0802154939413816</v>
      </c>
      <c r="N17" s="3" t="n">
        <v>0.0395575543242725</v>
      </c>
      <c r="O17" s="3" t="n">
        <v>0.101277141396419</v>
      </c>
      <c r="P17" s="3" t="n">
        <v>0.0127885701890108</v>
      </c>
      <c r="Q17" s="3" t="n">
        <v>0.0234931573863927</v>
      </c>
      <c r="R17" s="3" t="n">
        <v>0.0681462451776379</v>
      </c>
      <c r="S17" s="3" t="n">
        <v>-0.0546223839151083</v>
      </c>
    </row>
    <row r="18" customFormat="false" ht="13.8" hidden="false" customHeight="false" outlineLevel="0" collapsed="false">
      <c r="A18" s="4" t="s">
        <v>33</v>
      </c>
      <c r="B18" s="3" t="n">
        <v>0.00114134329397568</v>
      </c>
      <c r="C18" s="3" t="n">
        <v>-0.154201959949617</v>
      </c>
      <c r="D18" s="3" t="n">
        <f aca="false">ABS(B18-C18)</f>
        <v>0.155343303243593</v>
      </c>
      <c r="E18" s="3" t="n">
        <v>-0.0677888000043482</v>
      </c>
      <c r="F18" s="3" t="n">
        <v>-0.0118516259059417</v>
      </c>
      <c r="G18" s="3" t="n">
        <f aca="false">ABS(E18-F18)</f>
        <v>0.0559371740984065</v>
      </c>
      <c r="H18" s="3"/>
      <c r="I18" s="3"/>
      <c r="J18" s="3" t="n">
        <f aca="false">ABS(H18-I18)</f>
        <v>0</v>
      </c>
      <c r="K18" s="3"/>
      <c r="L18" s="3"/>
      <c r="M18" s="3"/>
      <c r="N18" s="3"/>
      <c r="O18" s="3" t="n">
        <v>-0.0269864832831944</v>
      </c>
      <c r="P18" s="3" t="n">
        <v>-0.0731618013389367</v>
      </c>
      <c r="Q18" s="3" t="n">
        <v>-0.0182925402958792</v>
      </c>
      <c r="R18" s="3" t="n">
        <v>-0.075366343590744</v>
      </c>
      <c r="S18" s="3" t="n">
        <v>-0.155713798774407</v>
      </c>
    </row>
    <row r="19" customFormat="false" ht="13.8" hidden="false" customHeight="false" outlineLevel="0" collapsed="false">
      <c r="A19" s="2" t="s">
        <v>34</v>
      </c>
      <c r="B19" s="3"/>
      <c r="C19" s="3"/>
      <c r="D19" s="3" t="n">
        <f aca="false">ABS(B19-C19)</f>
        <v>0</v>
      </c>
      <c r="E19" s="3" t="n">
        <v>-0.313590988712492</v>
      </c>
      <c r="F19" s="3" t="n">
        <v>-0.280007459527488</v>
      </c>
      <c r="G19" s="3" t="n">
        <f aca="false">ABS(E19-F19)</f>
        <v>0.033583529185005</v>
      </c>
      <c r="H19" s="3" t="n">
        <v>-0.140258149485765</v>
      </c>
      <c r="I19" s="3" t="n">
        <v>-0.396610658894926</v>
      </c>
      <c r="J19" s="3" t="n">
        <f aca="false">ABS(H19-I19)</f>
        <v>0.256352509409161</v>
      </c>
      <c r="K19" s="3" t="n">
        <v>0.0234161483262851</v>
      </c>
      <c r="L19" s="3" t="n">
        <v>-0.249115986005403</v>
      </c>
      <c r="M19" s="3" t="n">
        <v>-0.378588120101166</v>
      </c>
      <c r="N19" s="3" t="n">
        <v>-0.354475405550861</v>
      </c>
      <c r="O19" s="3" t="n">
        <v>-0.418429372881208</v>
      </c>
      <c r="P19" s="3" t="n">
        <v>-0.163758184058429</v>
      </c>
      <c r="Q19" s="3" t="n">
        <v>-0.256990837710868</v>
      </c>
      <c r="R19" s="3" t="n">
        <v>-0.494506995333004</v>
      </c>
      <c r="S19" s="3" t="n">
        <v>-0.178574021046729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1" sqref="B:D F17"/>
    </sheetView>
  </sheetViews>
  <sheetFormatPr defaultColWidth="9.15234375" defaultRowHeight="13.8" zeroHeight="false" outlineLevelRow="0" outlineLevelCol="0"/>
  <cols>
    <col collapsed="false" customWidth="true" hidden="false" outlineLevel="0" max="4" min="4" style="0" width="6.53"/>
    <col collapsed="false" customWidth="true" hidden="false" outlineLevel="0" max="5" min="5" style="0" width="20.54"/>
  </cols>
  <sheetData>
    <row r="1" customFormat="false" ht="13.8" hidden="false" customHeight="false" outlineLevel="0" collapsed="false">
      <c r="A1" s="2" t="s">
        <v>35</v>
      </c>
      <c r="B1" s="5" t="s">
        <v>36</v>
      </c>
      <c r="C1" s="2" t="s">
        <v>37</v>
      </c>
      <c r="D1" s="2" t="s">
        <v>38</v>
      </c>
      <c r="E1" s="0" t="s">
        <v>39</v>
      </c>
    </row>
    <row r="2" customFormat="false" ht="13.8" hidden="false" customHeight="false" outlineLevel="0" collapsed="false">
      <c r="A2" s="2" t="s">
        <v>40</v>
      </c>
      <c r="B2" s="6" t="n">
        <v>0.29470342332415</v>
      </c>
      <c r="C2" s="3"/>
      <c r="D2" s="3"/>
    </row>
    <row r="3" customFormat="false" ht="13.8" hidden="false" customHeight="false" outlineLevel="0" collapsed="false">
      <c r="A3" s="2" t="s">
        <v>41</v>
      </c>
      <c r="B3" s="6" t="n">
        <v>0.0493143714346318</v>
      </c>
      <c r="C3" s="3" t="n">
        <v>0.0184132842959283</v>
      </c>
      <c r="D3" s="3" t="n">
        <v>0.016928898636675</v>
      </c>
      <c r="E3" s="0" t="n">
        <f aca="false">ABS(D3-ABS(B3))</f>
        <v>0.0323854727979568</v>
      </c>
    </row>
    <row r="4" customFormat="false" ht="13.8" hidden="false" customHeight="false" outlineLevel="0" collapsed="false">
      <c r="A4" s="2" t="s">
        <v>42</v>
      </c>
      <c r="B4" s="6" t="n">
        <v>-0.226768925455756</v>
      </c>
      <c r="C4" s="3" t="n">
        <v>0.020281290886772</v>
      </c>
      <c r="D4" s="3" t="n">
        <v>0.0321114394794313</v>
      </c>
      <c r="E4" s="0" t="n">
        <f aca="false">ABS(D4-ABS(B4))</f>
        <v>0.194657485976325</v>
      </c>
    </row>
    <row r="5" customFormat="false" ht="13.8" hidden="false" customHeight="false" outlineLevel="0" collapsed="false">
      <c r="A5" s="2" t="s">
        <v>43</v>
      </c>
      <c r="B5" s="6" t="n">
        <v>0.56475164764186</v>
      </c>
      <c r="C5" s="3" t="n">
        <v>0.0640908610152265</v>
      </c>
      <c r="D5" s="3" t="n">
        <v>0.0329444659477009</v>
      </c>
      <c r="E5" s="0" t="n">
        <f aca="false">ABS(D5-ABS(B5))</f>
        <v>0.531807181694159</v>
      </c>
    </row>
    <row r="6" customFormat="false" ht="13.8" hidden="false" customHeight="false" outlineLevel="0" collapsed="false">
      <c r="A6" s="2" t="s">
        <v>44</v>
      </c>
      <c r="B6" s="6" t="n">
        <v>-0.0235549500770212</v>
      </c>
      <c r="C6" s="3" t="n">
        <v>0.00767829604511994</v>
      </c>
      <c r="D6" s="3" t="n">
        <v>0.00992403398248747</v>
      </c>
      <c r="E6" s="0" t="n">
        <f aca="false">ABS(D6-ABS(B6))</f>
        <v>0.0136309160945337</v>
      </c>
    </row>
    <row r="7" customFormat="false" ht="13.8" hidden="false" customHeight="false" outlineLevel="0" collapsed="false">
      <c r="A7" s="2" t="s">
        <v>45</v>
      </c>
      <c r="B7" s="6" t="n">
        <v>0.484660437082276</v>
      </c>
      <c r="C7" s="3" t="n">
        <v>0</v>
      </c>
      <c r="D7" s="3" t="n">
        <v>0</v>
      </c>
      <c r="E7" s="0" t="n">
        <f aca="false">ABS(D7-ABS(B7))</f>
        <v>0.484660437082276</v>
      </c>
    </row>
    <row r="8" customFormat="false" ht="13.8" hidden="false" customHeight="false" outlineLevel="0" collapsed="false">
      <c r="A8" s="2" t="s">
        <v>46</v>
      </c>
      <c r="B8" s="6" t="n">
        <v>0.347002606292702</v>
      </c>
      <c r="C8" s="3" t="n">
        <v>0.117490134429147</v>
      </c>
      <c r="D8" s="3" t="n">
        <v>0.0979681399253336</v>
      </c>
      <c r="E8" s="0" t="n">
        <f aca="false">ABS(D8-ABS(B8))</f>
        <v>0.249034466367369</v>
      </c>
    </row>
    <row r="9" customFormat="false" ht="13.8" hidden="false" customHeight="false" outlineLevel="0" collapsed="false">
      <c r="A9" s="2" t="s">
        <v>47</v>
      </c>
      <c r="B9" s="6" t="n">
        <v>0.487160173370964</v>
      </c>
      <c r="C9" s="3" t="n">
        <v>0</v>
      </c>
      <c r="D9" s="3" t="n">
        <v>0.0181857415106281</v>
      </c>
      <c r="E9" s="0" t="n">
        <f aca="false">ABS(D9-ABS(B9))</f>
        <v>0.468974431860336</v>
      </c>
    </row>
    <row r="10" customFormat="false" ht="13.8" hidden="false" customHeight="false" outlineLevel="0" collapsed="false">
      <c r="A10" s="2" t="s">
        <v>48</v>
      </c>
      <c r="B10" s="6" t="n">
        <v>0.852857702436493</v>
      </c>
      <c r="C10" s="3" t="n">
        <v>0</v>
      </c>
      <c r="D10" s="3" t="n">
        <v>0.0265417468827097</v>
      </c>
      <c r="E10" s="0" t="n">
        <f aca="false">ABS(D10-ABS(B10))</f>
        <v>0.826315955553783</v>
      </c>
    </row>
    <row r="11" customFormat="false" ht="13.8" hidden="false" customHeight="false" outlineLevel="0" collapsed="false">
      <c r="A11" s="2" t="s">
        <v>49</v>
      </c>
      <c r="B11" s="6" t="n">
        <v>0.463006860047878</v>
      </c>
      <c r="C11" s="3" t="n">
        <v>0.0578764719222648</v>
      </c>
      <c r="D11" s="3" t="n">
        <v>0.0761820142895733</v>
      </c>
      <c r="E11" s="0" t="n">
        <f aca="false">ABS(D11-ABS(B11))</f>
        <v>0.386824845758305</v>
      </c>
    </row>
    <row r="12" customFormat="false" ht="13.8" hidden="false" customHeight="false" outlineLevel="0" collapsed="false">
      <c r="A12" s="2" t="s">
        <v>50</v>
      </c>
      <c r="B12" s="6" t="n">
        <v>0.678579009952195</v>
      </c>
      <c r="C12" s="3" t="n">
        <v>0</v>
      </c>
      <c r="D12" s="3" t="n">
        <v>0</v>
      </c>
      <c r="E12" s="0" t="n">
        <f aca="false">ABS(D12-ABS(B12))</f>
        <v>0.678579009952195</v>
      </c>
    </row>
    <row r="13" customFormat="false" ht="13.8" hidden="false" customHeight="false" outlineLevel="0" collapsed="false">
      <c r="A13" s="2" t="s">
        <v>51</v>
      </c>
      <c r="B13" s="6" t="n">
        <v>0.876295244730389</v>
      </c>
      <c r="C13" s="3" t="n">
        <v>0.095552071738798</v>
      </c>
      <c r="D13" s="3" t="n">
        <v>0.0898088719869467</v>
      </c>
      <c r="E13" s="0" t="n">
        <f aca="false">ABS(D13-ABS(B13))</f>
        <v>0.786486372743443</v>
      </c>
    </row>
    <row r="14" customFormat="false" ht="13.8" hidden="false" customHeight="false" outlineLevel="0" collapsed="false">
      <c r="A14" s="2" t="s">
        <v>52</v>
      </c>
      <c r="B14" s="6" t="n">
        <v>0.194365384457271</v>
      </c>
      <c r="C14" s="3" t="n">
        <v>0.0071020755058695</v>
      </c>
      <c r="D14" s="3" t="n">
        <v>0.0138343762942963</v>
      </c>
      <c r="E14" s="0" t="n">
        <f aca="false">ABS(D14-ABS(B14))</f>
        <v>0.180531008162975</v>
      </c>
    </row>
    <row r="15" customFormat="false" ht="13.8" hidden="false" customHeight="false" outlineLevel="0" collapsed="false">
      <c r="A15" s="2" t="s">
        <v>53</v>
      </c>
      <c r="B15" s="6" t="n">
        <v>-0.954156672734455</v>
      </c>
      <c r="C15" s="3" t="n">
        <v>0.500298875857211</v>
      </c>
      <c r="D15" s="3" t="n">
        <v>0.453032877079816</v>
      </c>
      <c r="E15" s="0" t="n">
        <f aca="false">ABS(D15-ABS(B15))</f>
        <v>0.501123795654639</v>
      </c>
    </row>
    <row r="16" customFormat="false" ht="13.8" hidden="false" customHeight="false" outlineLevel="0" collapsed="false">
      <c r="A16" s="2" t="s">
        <v>54</v>
      </c>
      <c r="B16" s="6" t="n">
        <v>-0.375078631557064</v>
      </c>
      <c r="C16" s="3" t="n">
        <v>0.0621284716066435</v>
      </c>
      <c r="D16" s="3" t="n">
        <v>0.0687200615104014</v>
      </c>
      <c r="E16" s="0" t="n">
        <f aca="false">ABS(D16-ABS(B16))</f>
        <v>0.306358570046662</v>
      </c>
    </row>
    <row r="17" customFormat="false" ht="13.8" hidden="false" customHeight="false" outlineLevel="0" collapsed="false">
      <c r="A17" s="2" t="s">
        <v>55</v>
      </c>
      <c r="B17" s="6" t="n">
        <v>0.0276731053035282</v>
      </c>
      <c r="C17" s="3" t="n">
        <v>0.00124998988726796</v>
      </c>
      <c r="D17" s="3" t="n">
        <v>0.0126506167440989</v>
      </c>
      <c r="E17" s="0" t="n">
        <f aca="false">ABS(D17-ABS(B17))</f>
        <v>0.0150224885594293</v>
      </c>
    </row>
    <row r="18" customFormat="false" ht="13.8" hidden="false" customHeight="false" outlineLevel="0" collapsed="false">
      <c r="A18" s="2" t="s">
        <v>56</v>
      </c>
      <c r="B18" s="6" t="n">
        <v>-0.0575826131206229</v>
      </c>
      <c r="C18" s="3" t="n">
        <v>0.0149066684177149</v>
      </c>
      <c r="D18" s="3" t="n">
        <v>0.0145899929726183</v>
      </c>
      <c r="E18" s="0" t="n">
        <f aca="false">ABS(D18-ABS(B18))</f>
        <v>0.0429926201480046</v>
      </c>
    </row>
    <row r="19" customFormat="false" ht="13.8" hidden="false" customHeight="false" outlineLevel="0" collapsed="false">
      <c r="A19" s="2" t="s">
        <v>57</v>
      </c>
      <c r="B19" s="6" t="n">
        <v>-0.274076683610847</v>
      </c>
      <c r="C19" s="3" t="n">
        <v>0.0329315083920373</v>
      </c>
      <c r="D19" s="3" t="n">
        <v>0.0365767227572827</v>
      </c>
      <c r="E19" s="0" t="n">
        <f aca="false">ABS(D19-ABS(B19))</f>
        <v>0.237499960853564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2023-06-23T17:40:40Z</dcterms:created>
  <dc:creator>openpyxl</dc:creator>
  <dc:description/>
  <dc:language>pt-BR</dc:language>
  <cp:lastModifiedBy/>
  <dcterms:modified xsi:type="dcterms:W3CDTF">2023-06-23T16:16:18Z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