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1800 rpm" sheetId="1" state="visible" r:id="rId3"/>
    <sheet name="2400 rpm" sheetId="2" state="visible" r:id="rId4"/>
    <sheet name="3000 rpm" sheetId="3" state="visible" r:id="rId5"/>
    <sheet name="3500 rpm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<sst xmlns="http://schemas.openxmlformats.org/spreadsheetml/2006/main" count="303" uniqueCount="27">
  <si>
    <t xml:space="preserve">ESP Model</t>
  </si>
  <si>
    <t xml:space="preserve">HC10000</t>
  </si>
  <si>
    <t xml:space="preserve">Number of stages</t>
  </si>
  <si>
    <t xml:space="preserve">Fluid</t>
  </si>
  <si>
    <t xml:space="preserve">tap water</t>
  </si>
  <si>
    <t xml:space="preserve">Rotational speed [rpm]</t>
  </si>
  <si>
    <t xml:space="preserve">Rotational speed [rad/s]</t>
  </si>
  <si>
    <t xml:space="preserve">Date</t>
  </si>
  <si>
    <t xml:space="preserve">id</t>
  </si>
  <si>
    <t xml:space="preserve">Flow rate</t>
  </si>
  <si>
    <t xml:space="preserve">Inlet Temperature T1 </t>
  </si>
  <si>
    <t xml:space="preserve">Inlet Temperature T2 </t>
  </si>
  <si>
    <t xml:space="preserve">Outlet Temperature T3 </t>
  </si>
  <si>
    <t xml:space="preserve">Outlet Temperature T4 </t>
  </si>
  <si>
    <t xml:space="preserve">Inlet Pressure P1</t>
  </si>
  <si>
    <t xml:space="preserve">Outlet Pressure P2</t>
  </si>
  <si>
    <t xml:space="preserve">Shaft Torque</t>
  </si>
  <si>
    <t xml:space="preserve">fluid</t>
  </si>
  <si>
    <t xml:space="preserve">replicate</t>
  </si>
  <si>
    <t xml:space="preserve">[number]</t>
  </si>
  <si>
    <t xml:space="preserve">[kg/h]</t>
  </si>
  <si>
    <t xml:space="preserve">[°C]</t>
  </si>
  <si>
    <t xml:space="preserve">[bar]</t>
  </si>
  <si>
    <t xml:space="preserve">[N.m]</t>
  </si>
  <si>
    <t xml:space="preserve">[label]</t>
  </si>
  <si>
    <t xml:space="preserve">-</t>
  </si>
  <si>
    <t xml:space="preserve">water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</si>
</sst>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d/m/yyyy"/>
    <numFmt numFmtId="167" formatCode="0"/>
    <numFmt numFmtId="168" formatCode="0.0000"/>
    <numFmt numFmtId="169" formatCode="0.000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0.25"/>
        <bgColor rgb="FFCCCCFF"/>
      </patternFill>
    </fill>
    <fill>
      <patternFill patternType="solid">
        <fgColor theme="9" tint="0.3999"/>
        <bgColor rgb="FFBFBFBF"/>
      </patternFill>
    </fill>
    <fill>
      <patternFill patternType="solid">
        <fgColor theme="8" tint="0.3999"/>
        <bgColor rgb="FF969696"/>
      </patternFill>
    </fill>
    <fill>
      <patternFill patternType="solid">
        <fgColor theme="9" tint="0.7999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A9D18E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5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K11" activeCellId="0" sqref="K11"/>
    </sheetView>
  </sheetViews>
  <sheetFormatPr defaultColWidth="8.6796875" defaultRowHeight="14.25" zeroHeight="false" outlineLevelRow="0" outlineLevelCol="0"/>
  <cols>
    <col collapsed="false" customWidth="true" hidden="false" outlineLevel="0" max="2" min="1" style="0" width="21.67"/>
    <col collapsed="false" customWidth="true" hidden="false" outlineLevel="0" max="4" min="3" style="0" width="19.21"/>
    <col collapsed="false" customWidth="true" hidden="false" outlineLevel="0" max="6" min="5" style="0" width="20.66"/>
    <col collapsed="false" customWidth="true" hidden="false" outlineLevel="0" max="7" min="7" style="0" width="15"/>
    <col collapsed="false" customWidth="true" hidden="false" outlineLevel="0" max="8" min="8" style="0" width="16.44"/>
    <col collapsed="false" customWidth="true" hidden="false" outlineLevel="0" max="9" min="9" style="0" width="11.89"/>
  </cols>
  <sheetData>
    <row r="1" customFormat="false" ht="14.25" hidden="false" customHeight="false" outlineLevel="0" collapsed="false">
      <c r="B1" s="1" t="s">
        <v>0</v>
      </c>
      <c r="C1" s="2" t="s">
        <v>1</v>
      </c>
    </row>
    <row r="2" customFormat="false" ht="14.25" hidden="false" customHeight="false" outlineLevel="0" collapsed="false">
      <c r="B2" s="1" t="s">
        <v>2</v>
      </c>
      <c r="C2" s="2" t="n">
        <v>3</v>
      </c>
    </row>
    <row r="3" customFormat="false" ht="14.25" hidden="false" customHeight="false" outlineLevel="0" collapsed="false">
      <c r="B3" s="1" t="s">
        <v>3</v>
      </c>
      <c r="C3" s="3" t="s">
        <v>4</v>
      </c>
    </row>
    <row r="4" customFormat="false" ht="14.25" hidden="false" customHeight="false" outlineLevel="0" collapsed="false">
      <c r="B4" s="1" t="s">
        <v>5</v>
      </c>
      <c r="C4" s="4" t="n">
        <v>1800</v>
      </c>
    </row>
    <row r="5" customFormat="false" ht="14.25" hidden="false" customHeight="false" outlineLevel="0" collapsed="false">
      <c r="B5" s="1" t="s">
        <v>6</v>
      </c>
      <c r="C5" s="5" t="n">
        <f aca="false">C4*2*PI()/60</f>
        <v>188.495559215388</v>
      </c>
    </row>
    <row r="6" customFormat="false" ht="14.25" hidden="false" customHeight="false" outlineLevel="0" collapsed="false">
      <c r="B6" s="1" t="s">
        <v>7</v>
      </c>
      <c r="C6" s="6" t="n">
        <v>43796</v>
      </c>
    </row>
    <row r="8" customFormat="false" ht="14.25" hidden="false" customHeight="false" outlineLevel="0" collapsed="false">
      <c r="A8" s="7" t="s">
        <v>8</v>
      </c>
      <c r="B8" s="8" t="s">
        <v>9</v>
      </c>
      <c r="C8" s="8" t="s">
        <v>10</v>
      </c>
      <c r="D8" s="8" t="s">
        <v>11</v>
      </c>
      <c r="E8" s="8" t="s">
        <v>12</v>
      </c>
      <c r="F8" s="8" t="s">
        <v>13</v>
      </c>
      <c r="G8" s="8" t="s">
        <v>14</v>
      </c>
      <c r="H8" s="8" t="s">
        <v>15</v>
      </c>
      <c r="I8" s="8" t="s">
        <v>16</v>
      </c>
      <c r="J8" s="9" t="s">
        <v>17</v>
      </c>
      <c r="K8" s="9" t="s">
        <v>18</v>
      </c>
    </row>
    <row r="9" customFormat="false" ht="14.25" hidden="false" customHeight="false" outlineLevel="0" collapsed="false">
      <c r="A9" s="7" t="s">
        <v>19</v>
      </c>
      <c r="B9" s="8" t="s">
        <v>20</v>
      </c>
      <c r="C9" s="8" t="s">
        <v>21</v>
      </c>
      <c r="D9" s="8" t="s">
        <v>21</v>
      </c>
      <c r="E9" s="8" t="s">
        <v>21</v>
      </c>
      <c r="F9" s="8" t="s">
        <v>21</v>
      </c>
      <c r="G9" s="8" t="s">
        <v>22</v>
      </c>
      <c r="H9" s="8" t="s">
        <v>22</v>
      </c>
      <c r="I9" s="8" t="s">
        <v>23</v>
      </c>
      <c r="J9" s="9" t="s">
        <v>24</v>
      </c>
      <c r="K9" s="9" t="s">
        <v>19</v>
      </c>
    </row>
    <row r="10" customFormat="false" ht="14.25" hidden="false" customHeight="false" outlineLevel="0" collapsed="false">
      <c r="A10" s="0" t="n">
        <v>1</v>
      </c>
      <c r="B10" s="10" t="n">
        <v>60026.910616</v>
      </c>
      <c r="C10" s="10" t="n">
        <v>39.411654</v>
      </c>
      <c r="D10" s="10" t="n">
        <v>39.40434</v>
      </c>
      <c r="E10" s="10" t="s">
        <v>25</v>
      </c>
      <c r="F10" s="10" t="s">
        <v>25</v>
      </c>
      <c r="G10" s="10" t="n">
        <v>0.707872</v>
      </c>
      <c r="H10" s="10" t="n">
        <v>1.171594</v>
      </c>
      <c r="I10" s="10" t="n">
        <v>20.51754</v>
      </c>
      <c r="J10" s="0" t="s">
        <v>26</v>
      </c>
      <c r="K10" s="0" t="n">
        <v>1</v>
      </c>
    </row>
    <row r="11" customFormat="false" ht="14.25" hidden="false" customHeight="false" outlineLevel="0" collapsed="false">
      <c r="A11" s="0" t="n">
        <v>2</v>
      </c>
      <c r="B11" s="10" t="n">
        <v>56328.763177</v>
      </c>
      <c r="C11" s="10" t="n">
        <v>39.890582</v>
      </c>
      <c r="D11" s="10" t="n">
        <v>39.8819</v>
      </c>
      <c r="E11" s="10" t="s">
        <v>25</v>
      </c>
      <c r="F11" s="10" t="s">
        <v>25</v>
      </c>
      <c r="G11" s="10" t="n">
        <v>1.026194</v>
      </c>
      <c r="H11" s="10" t="n">
        <v>1.860841</v>
      </c>
      <c r="I11" s="10" t="n">
        <v>19.732096</v>
      </c>
      <c r="J11" s="0" t="s">
        <v>26</v>
      </c>
      <c r="K11" s="0" t="n">
        <f aca="false">$K10</f>
        <v>1</v>
      </c>
    </row>
    <row r="12" customFormat="false" ht="14.25" hidden="false" customHeight="false" outlineLevel="0" collapsed="false">
      <c r="A12" s="0" t="n">
        <v>3</v>
      </c>
      <c r="B12" s="10" t="n">
        <v>51519.471716</v>
      </c>
      <c r="C12" s="10" t="n">
        <v>40.351169</v>
      </c>
      <c r="D12" s="10" t="n">
        <v>40.340402</v>
      </c>
      <c r="E12" s="10" t="s">
        <v>25</v>
      </c>
      <c r="F12" s="10" t="s">
        <v>25</v>
      </c>
      <c r="G12" s="10" t="n">
        <v>0.83327</v>
      </c>
      <c r="H12" s="10" t="n">
        <v>2.104177</v>
      </c>
      <c r="I12" s="10" t="n">
        <v>18.927561</v>
      </c>
      <c r="J12" s="0" t="s">
        <v>26</v>
      </c>
      <c r="K12" s="0" t="n">
        <f aca="false">$K11</f>
        <v>1</v>
      </c>
    </row>
    <row r="13" customFormat="false" ht="14.25" hidden="false" customHeight="false" outlineLevel="0" collapsed="false">
      <c r="A13" s="0" t="n">
        <v>4</v>
      </c>
      <c r="B13" s="10" t="n">
        <v>48246.041442</v>
      </c>
      <c r="C13" s="10" t="n">
        <v>40.415388</v>
      </c>
      <c r="D13" s="10" t="n">
        <v>40.404518</v>
      </c>
      <c r="E13" s="10" t="s">
        <v>25</v>
      </c>
      <c r="F13" s="10" t="s">
        <v>25</v>
      </c>
      <c r="G13" s="10" t="n">
        <v>0.685413</v>
      </c>
      <c r="H13" s="10" t="n">
        <v>2.210981</v>
      </c>
      <c r="I13" s="10" t="n">
        <v>18.259758</v>
      </c>
      <c r="J13" s="0" t="s">
        <v>26</v>
      </c>
      <c r="K13" s="0" t="n">
        <f aca="false">$K12</f>
        <v>1</v>
      </c>
    </row>
    <row r="14" customFormat="false" ht="14.25" hidden="false" customHeight="false" outlineLevel="0" collapsed="false">
      <c r="A14" s="0" t="n">
        <v>5</v>
      </c>
      <c r="B14" s="10" t="n">
        <v>44120.641285</v>
      </c>
      <c r="C14" s="10" t="n">
        <v>40.479926</v>
      </c>
      <c r="D14" s="10" t="n">
        <v>40.468732</v>
      </c>
      <c r="E14" s="10" t="s">
        <v>25</v>
      </c>
      <c r="F14" s="10" t="s">
        <v>25</v>
      </c>
      <c r="G14" s="10" t="n">
        <v>0.637317</v>
      </c>
      <c r="H14" s="10" t="n">
        <v>2.454152</v>
      </c>
      <c r="I14" s="10" t="n">
        <v>17.342719</v>
      </c>
      <c r="J14" s="0" t="s">
        <v>26</v>
      </c>
      <c r="K14" s="0" t="n">
        <f aca="false">$K13</f>
        <v>1</v>
      </c>
    </row>
    <row r="15" customFormat="false" ht="14.25" hidden="false" customHeight="false" outlineLevel="0" collapsed="false">
      <c r="A15" s="0" t="n">
        <v>6</v>
      </c>
      <c r="B15" s="10" t="n">
        <v>40226.196166</v>
      </c>
      <c r="C15" s="10" t="n">
        <v>40.53618</v>
      </c>
      <c r="D15" s="10" t="n">
        <v>40.524839</v>
      </c>
      <c r="E15" s="10" t="s">
        <v>25</v>
      </c>
      <c r="F15" s="10" t="s">
        <v>25</v>
      </c>
      <c r="G15" s="10" t="n">
        <v>0.968523</v>
      </c>
      <c r="H15" s="10" t="n">
        <v>3.016156</v>
      </c>
      <c r="I15" s="10" t="n">
        <v>17.132611</v>
      </c>
      <c r="J15" s="0" t="s">
        <v>26</v>
      </c>
      <c r="K15" s="0" t="n">
        <f aca="false">$K14</f>
        <v>1</v>
      </c>
    </row>
    <row r="16" customFormat="false" ht="14.25" hidden="false" customHeight="false" outlineLevel="0" collapsed="false">
      <c r="A16" s="0" t="n">
        <v>7</v>
      </c>
      <c r="B16" s="10" t="n">
        <v>36058.161303</v>
      </c>
      <c r="C16" s="10" t="n">
        <v>40.561276</v>
      </c>
      <c r="D16" s="10" t="n">
        <v>40.549614</v>
      </c>
      <c r="E16" s="10" t="s">
        <v>25</v>
      </c>
      <c r="F16" s="10" t="s">
        <v>25</v>
      </c>
      <c r="G16" s="10" t="n">
        <v>0.901284</v>
      </c>
      <c r="H16" s="10" t="n">
        <v>3.131527</v>
      </c>
      <c r="I16" s="10" t="n">
        <v>16.247226</v>
      </c>
      <c r="J16" s="0" t="s">
        <v>26</v>
      </c>
      <c r="K16" s="0" t="n">
        <f aca="false">$K15</f>
        <v>1</v>
      </c>
    </row>
    <row r="17" customFormat="false" ht="14.25" hidden="false" customHeight="false" outlineLevel="0" collapsed="false">
      <c r="A17" s="0" t="n">
        <v>8</v>
      </c>
      <c r="B17" s="10" t="n">
        <v>32937.498794</v>
      </c>
      <c r="C17" s="10" t="n">
        <v>40.580193</v>
      </c>
      <c r="D17" s="10" t="n">
        <v>40.568265</v>
      </c>
      <c r="E17" s="10" t="s">
        <v>25</v>
      </c>
      <c r="F17" s="10" t="s">
        <v>25</v>
      </c>
      <c r="G17" s="10" t="n">
        <v>0.708659</v>
      </c>
      <c r="H17" s="10" t="n">
        <v>3.046403</v>
      </c>
      <c r="I17" s="10" t="n">
        <v>15.306365</v>
      </c>
      <c r="J17" s="0" t="s">
        <v>26</v>
      </c>
      <c r="K17" s="0" t="n">
        <f aca="false">$K16</f>
        <v>1</v>
      </c>
    </row>
    <row r="18" customFormat="false" ht="14.25" hidden="false" customHeight="false" outlineLevel="0" collapsed="false">
      <c r="A18" s="0" t="n">
        <v>9</v>
      </c>
      <c r="B18" s="10" t="n">
        <v>28249.633693</v>
      </c>
      <c r="C18" s="10" t="n">
        <v>40.577397</v>
      </c>
      <c r="D18" s="10" t="n">
        <v>40.567723</v>
      </c>
      <c r="E18" s="10" t="s">
        <v>25</v>
      </c>
      <c r="F18" s="10" t="s">
        <v>25</v>
      </c>
      <c r="G18" s="10" t="n">
        <v>0.742852</v>
      </c>
      <c r="H18" s="10" t="n">
        <v>3.184575</v>
      </c>
      <c r="I18" s="10" t="n">
        <v>13.998168</v>
      </c>
      <c r="J18" s="0" t="s">
        <v>26</v>
      </c>
      <c r="K18" s="0" t="n">
        <f aca="false">$K17</f>
        <v>1</v>
      </c>
    </row>
    <row r="19" customFormat="false" ht="14.25" hidden="false" customHeight="false" outlineLevel="0" collapsed="false">
      <c r="A19" s="0" t="n">
        <v>10</v>
      </c>
      <c r="B19" s="10" t="n">
        <v>24109.773989</v>
      </c>
      <c r="C19" s="10" t="n">
        <v>40.574724</v>
      </c>
      <c r="D19" s="10" t="n">
        <v>40.565866</v>
      </c>
      <c r="E19" s="10" t="s">
        <v>25</v>
      </c>
      <c r="F19" s="10" t="s">
        <v>25</v>
      </c>
      <c r="G19" s="10" t="n">
        <v>0.972234</v>
      </c>
      <c r="H19" s="10" t="n">
        <v>3.460138</v>
      </c>
      <c r="I19" s="10" t="n">
        <v>12.809622</v>
      </c>
      <c r="J19" s="0" t="s">
        <v>26</v>
      </c>
      <c r="K19" s="0" t="n">
        <f aca="false">$K18</f>
        <v>1</v>
      </c>
    </row>
    <row r="20" customFormat="false" ht="14.25" hidden="false" customHeight="false" outlineLevel="0" collapsed="false">
      <c r="A20" s="0" t="n">
        <v>11</v>
      </c>
      <c r="B20" s="10" t="n">
        <v>19889.678292</v>
      </c>
      <c r="C20" s="10" t="n">
        <v>40.554917</v>
      </c>
      <c r="D20" s="10" t="n">
        <v>40.544552</v>
      </c>
      <c r="E20" s="10" t="s">
        <v>25</v>
      </c>
      <c r="F20" s="10" t="s">
        <v>25</v>
      </c>
      <c r="G20" s="10" t="n">
        <v>0.865815</v>
      </c>
      <c r="H20" s="10" t="n">
        <v>3.366849</v>
      </c>
      <c r="I20" s="10" t="n">
        <v>11.409704</v>
      </c>
      <c r="J20" s="0" t="s">
        <v>26</v>
      </c>
      <c r="K20" s="0" t="n">
        <f aca="false">$K19</f>
        <v>1</v>
      </c>
    </row>
    <row r="21" customFormat="false" ht="14.25" hidden="false" customHeight="false" outlineLevel="0" collapsed="false">
      <c r="A21" s="0" t="n">
        <v>12</v>
      </c>
      <c r="B21" s="10" t="n">
        <v>15669.124705</v>
      </c>
      <c r="C21" s="10" t="n">
        <v>40.542972</v>
      </c>
      <c r="D21" s="10" t="n">
        <v>40.530892</v>
      </c>
      <c r="E21" s="10" t="s">
        <v>25</v>
      </c>
      <c r="F21" s="10" t="s">
        <v>25</v>
      </c>
      <c r="G21" s="10" t="n">
        <v>0.775824</v>
      </c>
      <c r="H21" s="10" t="n">
        <v>3.272486</v>
      </c>
      <c r="I21" s="10" t="n">
        <v>9.863776</v>
      </c>
      <c r="J21" s="0" t="s">
        <v>26</v>
      </c>
      <c r="K21" s="0" t="n">
        <f aca="false">$K20</f>
        <v>1</v>
      </c>
    </row>
    <row r="22" customFormat="false" ht="14.25" hidden="false" customHeight="false" outlineLevel="0" collapsed="false">
      <c r="A22" s="0" t="n">
        <v>13</v>
      </c>
      <c r="B22" s="10" t="n">
        <v>10900.103045</v>
      </c>
      <c r="C22" s="10" t="n">
        <v>40.523438</v>
      </c>
      <c r="D22" s="10" t="n">
        <v>40.512205</v>
      </c>
      <c r="E22" s="10" t="s">
        <v>25</v>
      </c>
      <c r="F22" s="10" t="s">
        <v>25</v>
      </c>
      <c r="G22" s="10" t="n">
        <v>0.905502</v>
      </c>
      <c r="H22" s="10" t="n">
        <v>3.42092</v>
      </c>
      <c r="I22" s="10" t="n">
        <v>8.484297</v>
      </c>
      <c r="J22" s="0" t="s">
        <v>26</v>
      </c>
      <c r="K22" s="0" t="n">
        <f aca="false">$K21</f>
        <v>1</v>
      </c>
    </row>
    <row r="23" customFormat="false" ht="14.25" hidden="false" customHeight="false" outlineLevel="0" collapsed="false">
      <c r="A23" s="0" t="n">
        <v>14</v>
      </c>
      <c r="B23" s="10" t="n">
        <v>5501.609328</v>
      </c>
      <c r="C23" s="10" t="n">
        <v>40.479501</v>
      </c>
      <c r="D23" s="10" t="n">
        <v>40.468909</v>
      </c>
      <c r="E23" s="10" t="s">
        <v>25</v>
      </c>
      <c r="F23" s="10" t="s">
        <v>25</v>
      </c>
      <c r="G23" s="10" t="n">
        <v>0.949398</v>
      </c>
      <c r="H23" s="10" t="n">
        <v>3.450143</v>
      </c>
      <c r="I23" s="10" t="n">
        <v>7.05156</v>
      </c>
      <c r="J23" s="0" t="s">
        <v>26</v>
      </c>
      <c r="K23" s="0" t="n">
        <f aca="false">$K22</f>
        <v>1</v>
      </c>
    </row>
    <row r="24" customFormat="false" ht="14.25" hidden="false" customHeight="false" outlineLevel="0" collapsed="false">
      <c r="A24" s="0" t="n">
        <v>15</v>
      </c>
      <c r="B24" s="10" t="n">
        <v>1600.591572</v>
      </c>
      <c r="C24" s="10" t="n">
        <v>40.446878</v>
      </c>
      <c r="D24" s="10" t="n">
        <v>40.439291</v>
      </c>
      <c r="E24" s="10" t="s">
        <v>25</v>
      </c>
      <c r="F24" s="10" t="s">
        <v>25</v>
      </c>
      <c r="G24" s="10" t="n">
        <v>0.835496</v>
      </c>
      <c r="H24" s="10" t="n">
        <v>3.339482</v>
      </c>
      <c r="I24" s="10" t="n">
        <v>6.375403</v>
      </c>
      <c r="J24" s="0" t="s">
        <v>26</v>
      </c>
      <c r="K24" s="0" t="n">
        <f aca="false">$K23</f>
        <v>1</v>
      </c>
    </row>
    <row r="25" customFormat="false" ht="14.25" hidden="false" customHeight="false" outlineLevel="0" collapsed="false">
      <c r="F25" s="11"/>
      <c r="I25" s="12"/>
    </row>
    <row r="26" customFormat="false" ht="14.25" hidden="false" customHeight="false" outlineLevel="0" collapsed="false">
      <c r="I26" s="12"/>
    </row>
    <row r="27" customFormat="false" ht="14.25" hidden="false" customHeight="false" outlineLevel="0" collapsed="false">
      <c r="I27" s="12"/>
    </row>
    <row r="28" customFormat="false" ht="14.25" hidden="false" customHeight="false" outlineLevel="0" collapsed="false">
      <c r="I28" s="12"/>
    </row>
    <row r="29" customFormat="false" ht="14.25" hidden="false" customHeight="false" outlineLevel="0" collapsed="false">
      <c r="I29" s="12"/>
    </row>
    <row r="30" customFormat="false" ht="14.25" hidden="false" customHeight="false" outlineLevel="0" collapsed="false">
      <c r="I30" s="12"/>
    </row>
    <row r="31" customFormat="false" ht="14.25" hidden="false" customHeight="false" outlineLevel="0" collapsed="false">
      <c r="I31" s="12"/>
    </row>
    <row r="32" customFormat="false" ht="14.25" hidden="false" customHeight="false" outlineLevel="0" collapsed="false">
      <c r="I32" s="12"/>
    </row>
    <row r="33" customFormat="false" ht="14.25" hidden="false" customHeight="false" outlineLevel="0" collapsed="false">
      <c r="I33" s="12"/>
    </row>
    <row r="34" customFormat="false" ht="14.25" hidden="false" customHeight="false" outlineLevel="0" collapsed="false">
      <c r="I34" s="12"/>
    </row>
    <row r="35" customFormat="false" ht="14.25" hidden="false" customHeight="false" outlineLevel="0" collapsed="false">
      <c r="I35" s="12"/>
    </row>
    <row r="36" customFormat="false" ht="14.25" hidden="false" customHeight="false" outlineLevel="0" collapsed="false">
      <c r="I36" s="12"/>
    </row>
    <row r="37" customFormat="false" ht="14.25" hidden="false" customHeight="false" outlineLevel="0" collapsed="false">
      <c r="I37" s="12"/>
    </row>
    <row r="38" customFormat="false" ht="14.25" hidden="false" customHeight="false" outlineLevel="0" collapsed="false">
      <c r="I38" s="12"/>
    </row>
    <row r="39" customFormat="false" ht="14.25" hidden="false" customHeight="false" outlineLevel="0" collapsed="false">
      <c r="I39" s="12"/>
    </row>
    <row r="40" customFormat="false" ht="14.25" hidden="false" customHeight="false" outlineLevel="0" collapsed="false">
      <c r="I40" s="12"/>
    </row>
    <row r="41" customFormat="false" ht="14.25" hidden="false" customHeight="false" outlineLevel="0" collapsed="false">
      <c r="I41" s="12"/>
    </row>
    <row r="42" customFormat="false" ht="14.25" hidden="false" customHeight="false" outlineLevel="0" collapsed="false">
      <c r="I42" s="12"/>
    </row>
    <row r="43" customFormat="false" ht="14.25" hidden="false" customHeight="false" outlineLevel="0" collapsed="false">
      <c r="I43" s="12"/>
    </row>
    <row r="44" customFormat="false" ht="14.25" hidden="false" customHeight="false" outlineLevel="0" collapsed="false">
      <c r="I44" s="12"/>
    </row>
    <row r="45" customFormat="false" ht="14.25" hidden="false" customHeight="false" outlineLevel="0" collapsed="false">
      <c r="I45" s="12"/>
    </row>
    <row r="46" customFormat="false" ht="14.25" hidden="false" customHeight="false" outlineLevel="0" collapsed="false">
      <c r="I46" s="12"/>
    </row>
    <row r="47" customFormat="false" ht="14.25" hidden="false" customHeight="false" outlineLevel="0" collapsed="false">
      <c r="I47" s="12"/>
    </row>
    <row r="48" customFormat="false" ht="14.25" hidden="false" customHeight="false" outlineLevel="0" collapsed="false">
      <c r="I48" s="12"/>
    </row>
    <row r="49" customFormat="false" ht="14.25" hidden="false" customHeight="false" outlineLevel="0" collapsed="false">
      <c r="I49" s="12"/>
    </row>
    <row r="50" customFormat="false" ht="14.25" hidden="false" customHeight="false" outlineLevel="0" collapsed="false">
      <c r="I50" s="12"/>
    </row>
    <row r="51" customFormat="false" ht="14.25" hidden="false" customHeight="false" outlineLevel="0" collapsed="false">
      <c r="I51" s="12"/>
    </row>
    <row r="52" customFormat="false" ht="14.25" hidden="false" customHeight="false" outlineLevel="0" collapsed="false">
      <c r="I52" s="1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51"/>
  <sheetViews>
    <sheetView showFormulas="false" showGridLines="true" showRowColHeaders="true" showZeros="true" rightToLeft="false" tabSelected="false" showOutlineSymbols="true" defaultGridColor="true" view="normal" topLeftCell="A4" colorId="64" zoomScale="80" zoomScaleNormal="80" zoomScalePageLayoutView="100" workbookViewId="0">
      <selection pane="topLeft" activeCell="K11" activeCellId="0" sqref="K11"/>
    </sheetView>
  </sheetViews>
  <sheetFormatPr defaultColWidth="8.6796875" defaultRowHeight="14.25" zeroHeight="false" outlineLevelRow="0" outlineLevelCol="0"/>
  <cols>
    <col collapsed="false" customWidth="true" hidden="false" outlineLevel="0" max="2" min="1" style="0" width="21.67"/>
    <col collapsed="false" customWidth="true" hidden="false" outlineLevel="0" max="4" min="3" style="0" width="19.21"/>
    <col collapsed="false" customWidth="true" hidden="false" outlineLevel="0" max="6" min="5" style="0" width="20.66"/>
    <col collapsed="false" customWidth="true" hidden="false" outlineLevel="0" max="7" min="7" style="0" width="15"/>
    <col collapsed="false" customWidth="true" hidden="false" outlineLevel="0" max="8" min="8" style="0" width="16.44"/>
    <col collapsed="false" customWidth="true" hidden="false" outlineLevel="0" max="9" min="9" style="0" width="11.89"/>
  </cols>
  <sheetData>
    <row r="1" customFormat="false" ht="14.25" hidden="false" customHeight="false" outlineLevel="0" collapsed="false">
      <c r="B1" s="1" t="s">
        <v>0</v>
      </c>
      <c r="C1" s="2" t="s">
        <v>1</v>
      </c>
    </row>
    <row r="2" customFormat="false" ht="14.25" hidden="false" customHeight="false" outlineLevel="0" collapsed="false">
      <c r="B2" s="1" t="s">
        <v>2</v>
      </c>
      <c r="C2" s="2" t="n">
        <v>3</v>
      </c>
    </row>
    <row r="3" customFormat="false" ht="14.25" hidden="false" customHeight="false" outlineLevel="0" collapsed="false">
      <c r="B3" s="1" t="s">
        <v>3</v>
      </c>
      <c r="C3" s="3" t="s">
        <v>4</v>
      </c>
    </row>
    <row r="4" customFormat="false" ht="14.25" hidden="false" customHeight="false" outlineLevel="0" collapsed="false">
      <c r="B4" s="1" t="s">
        <v>5</v>
      </c>
      <c r="C4" s="4" t="n">
        <v>2400</v>
      </c>
    </row>
    <row r="5" customFormat="false" ht="14.25" hidden="false" customHeight="false" outlineLevel="0" collapsed="false">
      <c r="B5" s="1" t="s">
        <v>6</v>
      </c>
      <c r="C5" s="5" t="n">
        <f aca="false">C4*2*PI()/60</f>
        <v>251.327412287183</v>
      </c>
    </row>
    <row r="6" customFormat="false" ht="14.25" hidden="false" customHeight="false" outlineLevel="0" collapsed="false">
      <c r="B6" s="1" t="s">
        <v>7</v>
      </c>
      <c r="C6" s="6" t="n">
        <v>43796</v>
      </c>
    </row>
    <row r="8" customFormat="false" ht="14.25" hidden="false" customHeight="false" outlineLevel="0" collapsed="false">
      <c r="A8" s="7" t="s">
        <v>8</v>
      </c>
      <c r="B8" s="8" t="s">
        <v>9</v>
      </c>
      <c r="C8" s="8" t="s">
        <v>10</v>
      </c>
      <c r="D8" s="8" t="s">
        <v>11</v>
      </c>
      <c r="E8" s="8" t="s">
        <v>12</v>
      </c>
      <c r="F8" s="8" t="s">
        <v>13</v>
      </c>
      <c r="G8" s="8" t="s">
        <v>14</v>
      </c>
      <c r="H8" s="8" t="s">
        <v>15</v>
      </c>
      <c r="I8" s="8" t="s">
        <v>16</v>
      </c>
      <c r="J8" s="9" t="s">
        <v>17</v>
      </c>
      <c r="K8" s="9" t="s">
        <v>18</v>
      </c>
    </row>
    <row r="9" customFormat="false" ht="14.25" hidden="false" customHeight="false" outlineLevel="0" collapsed="false">
      <c r="A9" s="7" t="s">
        <v>19</v>
      </c>
      <c r="B9" s="8" t="s">
        <v>20</v>
      </c>
      <c r="C9" s="8" t="s">
        <v>21</v>
      </c>
      <c r="D9" s="8" t="s">
        <v>21</v>
      </c>
      <c r="E9" s="8" t="s">
        <v>21</v>
      </c>
      <c r="F9" s="8" t="s">
        <v>21</v>
      </c>
      <c r="G9" s="8" t="s">
        <v>22</v>
      </c>
      <c r="H9" s="8" t="s">
        <v>22</v>
      </c>
      <c r="I9" s="8" t="s">
        <v>23</v>
      </c>
      <c r="J9" s="9" t="s">
        <v>24</v>
      </c>
      <c r="K9" s="9" t="s">
        <v>19</v>
      </c>
    </row>
    <row r="10" customFormat="false" ht="14.25" hidden="false" customHeight="false" outlineLevel="0" collapsed="false">
      <c r="A10" s="0" t="n">
        <v>1</v>
      </c>
      <c r="B10" s="10" t="n">
        <v>59431.735753</v>
      </c>
      <c r="C10" s="10" t="n">
        <v>40.936332</v>
      </c>
      <c r="D10" s="10" t="n">
        <v>40.92403</v>
      </c>
      <c r="E10" s="10" t="s">
        <v>25</v>
      </c>
      <c r="F10" s="10" t="s">
        <v>25</v>
      </c>
      <c r="G10" s="10" t="n">
        <v>0.248636</v>
      </c>
      <c r="H10" s="10" t="n">
        <v>3.339022</v>
      </c>
      <c r="I10" s="10" t="n">
        <v>31.10869</v>
      </c>
      <c r="J10" s="0" t="s">
        <v>26</v>
      </c>
      <c r="K10" s="0" t="n">
        <v>1</v>
      </c>
    </row>
    <row r="11" customFormat="false" ht="14.25" hidden="false" customHeight="false" outlineLevel="0" collapsed="false">
      <c r="A11" s="0" t="n">
        <v>2</v>
      </c>
      <c r="B11" s="10" t="n">
        <v>55388.422356</v>
      </c>
      <c r="C11" s="10" t="n">
        <v>41.185168</v>
      </c>
      <c r="D11" s="10" t="n">
        <v>41.171396</v>
      </c>
      <c r="E11" s="10" t="s">
        <v>25</v>
      </c>
      <c r="F11" s="10" t="s">
        <v>25</v>
      </c>
      <c r="G11" s="10" t="n">
        <v>1.054303</v>
      </c>
      <c r="H11" s="10" t="n">
        <v>4.503075</v>
      </c>
      <c r="I11" s="10" t="n">
        <v>30.384689</v>
      </c>
      <c r="J11" s="0" t="s">
        <v>26</v>
      </c>
      <c r="K11" s="0" t="n">
        <f aca="false">$K10</f>
        <v>1</v>
      </c>
    </row>
    <row r="12" customFormat="false" ht="14.25" hidden="false" customHeight="false" outlineLevel="0" collapsed="false">
      <c r="A12" s="0" t="n">
        <v>3</v>
      </c>
      <c r="B12" s="10" t="n">
        <v>50600.243974</v>
      </c>
      <c r="C12" s="10" t="n">
        <v>41.265389</v>
      </c>
      <c r="D12" s="10" t="n">
        <v>41.251599</v>
      </c>
      <c r="E12" s="10" t="s">
        <v>25</v>
      </c>
      <c r="F12" s="10" t="s">
        <v>25</v>
      </c>
      <c r="G12" s="10" t="n">
        <v>1.010034</v>
      </c>
      <c r="H12" s="10" t="n">
        <v>4.784587</v>
      </c>
      <c r="I12" s="10" t="n">
        <v>29.402959</v>
      </c>
      <c r="J12" s="0" t="s">
        <v>26</v>
      </c>
      <c r="K12" s="0" t="n">
        <f aca="false">$K11</f>
        <v>1</v>
      </c>
    </row>
    <row r="13" customFormat="false" ht="14.25" hidden="false" customHeight="false" outlineLevel="0" collapsed="false">
      <c r="A13" s="0" t="n">
        <v>4</v>
      </c>
      <c r="B13" s="10" t="n">
        <v>45221.340029</v>
      </c>
      <c r="C13" s="10" t="n">
        <v>41.386739</v>
      </c>
      <c r="D13" s="10" t="n">
        <v>41.37279</v>
      </c>
      <c r="E13" s="10" t="s">
        <v>25</v>
      </c>
      <c r="F13" s="10" t="s">
        <v>25</v>
      </c>
      <c r="G13" s="10" t="n">
        <v>0.828281</v>
      </c>
      <c r="H13" s="10" t="n">
        <v>4.890697</v>
      </c>
      <c r="I13" s="10" t="n">
        <v>27.925726</v>
      </c>
      <c r="J13" s="0" t="s">
        <v>26</v>
      </c>
      <c r="K13" s="0" t="n">
        <f aca="false">$K12</f>
        <v>1</v>
      </c>
    </row>
    <row r="14" customFormat="false" ht="14.25" hidden="false" customHeight="false" outlineLevel="0" collapsed="false">
      <c r="A14" s="0" t="n">
        <v>5</v>
      </c>
      <c r="B14" s="10" t="n">
        <v>41045.988718</v>
      </c>
      <c r="C14" s="10" t="n">
        <v>41.470515</v>
      </c>
      <c r="D14" s="10" t="n">
        <v>41.456498</v>
      </c>
      <c r="E14" s="10" t="s">
        <v>25</v>
      </c>
      <c r="F14" s="10" t="s">
        <v>25</v>
      </c>
      <c r="G14" s="10" t="n">
        <v>0.790851</v>
      </c>
      <c r="H14" s="10" t="n">
        <v>5.014977</v>
      </c>
      <c r="I14" s="10" t="n">
        <v>26.609848</v>
      </c>
      <c r="J14" s="0" t="s">
        <v>26</v>
      </c>
      <c r="K14" s="0" t="n">
        <f aca="false">$K13</f>
        <v>1</v>
      </c>
    </row>
    <row r="15" customFormat="false" ht="14.25" hidden="false" customHeight="false" outlineLevel="0" collapsed="false">
      <c r="A15" s="0" t="n">
        <v>6</v>
      </c>
      <c r="B15" s="10" t="n">
        <v>36483.553105</v>
      </c>
      <c r="C15" s="10" t="n">
        <v>41.540108</v>
      </c>
      <c r="D15" s="10" t="n">
        <v>41.525856</v>
      </c>
      <c r="E15" s="10" t="s">
        <v>25</v>
      </c>
      <c r="F15" s="10" t="s">
        <v>25</v>
      </c>
      <c r="G15" s="10" t="n">
        <v>0.802884</v>
      </c>
      <c r="H15" s="10" t="n">
        <v>5.166638</v>
      </c>
      <c r="I15" s="10" t="n">
        <v>24.924616</v>
      </c>
      <c r="J15" s="0" t="s">
        <v>26</v>
      </c>
      <c r="K15" s="0" t="n">
        <f aca="false">$K14</f>
        <v>1</v>
      </c>
    </row>
    <row r="16" customFormat="false" ht="14.25" hidden="false" customHeight="false" outlineLevel="0" collapsed="false">
      <c r="A16" s="0" t="n">
        <v>7</v>
      </c>
      <c r="B16" s="10" t="n">
        <v>31638.414114</v>
      </c>
      <c r="C16" s="10" t="n">
        <v>41.5871</v>
      </c>
      <c r="D16" s="10" t="n">
        <v>41.573086</v>
      </c>
      <c r="E16" s="10" t="s">
        <v>25</v>
      </c>
      <c r="F16" s="10" t="s">
        <v>25</v>
      </c>
      <c r="G16" s="10" t="n">
        <v>0.880845</v>
      </c>
      <c r="H16" s="10" t="n">
        <v>5.301073</v>
      </c>
      <c r="I16" s="10" t="n">
        <v>22.954895</v>
      </c>
      <c r="J16" s="0" t="s">
        <v>26</v>
      </c>
      <c r="K16" s="0" t="n">
        <f aca="false">$K15</f>
        <v>1</v>
      </c>
    </row>
    <row r="17" customFormat="false" ht="14.25" hidden="false" customHeight="false" outlineLevel="0" collapsed="false">
      <c r="A17" s="0" t="n">
        <v>8</v>
      </c>
      <c r="B17" s="10" t="n">
        <v>25523.35543</v>
      </c>
      <c r="C17" s="10" t="n">
        <v>41.598766</v>
      </c>
      <c r="D17" s="10" t="n">
        <v>41.580967</v>
      </c>
      <c r="E17" s="10" t="s">
        <v>25</v>
      </c>
      <c r="F17" s="10" t="s">
        <v>25</v>
      </c>
      <c r="G17" s="10" t="n">
        <v>1.100578</v>
      </c>
      <c r="H17" s="10" t="n">
        <v>5.552582</v>
      </c>
      <c r="I17" s="10" t="n">
        <v>20.24447</v>
      </c>
      <c r="J17" s="0" t="s">
        <v>26</v>
      </c>
      <c r="K17" s="0" t="n">
        <f aca="false">$K16</f>
        <v>1</v>
      </c>
    </row>
    <row r="18" customFormat="false" ht="14.25" hidden="false" customHeight="false" outlineLevel="0" collapsed="false">
      <c r="A18" s="0" t="n">
        <v>9</v>
      </c>
      <c r="B18" s="10" t="n">
        <v>21686.061252</v>
      </c>
      <c r="C18" s="10" t="n">
        <v>41.614085</v>
      </c>
      <c r="D18" s="10" t="n">
        <v>41.59598</v>
      </c>
      <c r="E18" s="10" t="s">
        <v>25</v>
      </c>
      <c r="F18" s="10" t="s">
        <v>25</v>
      </c>
      <c r="G18" s="10" t="n">
        <v>0.940272</v>
      </c>
      <c r="H18" s="10" t="n">
        <v>5.375374</v>
      </c>
      <c r="I18" s="10" t="n">
        <v>18.362989</v>
      </c>
      <c r="J18" s="0" t="s">
        <v>26</v>
      </c>
      <c r="K18" s="0" t="n">
        <f aca="false">$K17</f>
        <v>1</v>
      </c>
    </row>
    <row r="19" customFormat="false" ht="14.25" hidden="false" customHeight="false" outlineLevel="0" collapsed="false">
      <c r="A19" s="0" t="n">
        <v>10</v>
      </c>
      <c r="B19" s="10" t="n">
        <v>21782.086487</v>
      </c>
      <c r="C19" s="10" t="n">
        <v>41.622015</v>
      </c>
      <c r="D19" s="10" t="n">
        <v>41.602849</v>
      </c>
      <c r="E19" s="10" t="s">
        <v>25</v>
      </c>
      <c r="F19" s="10" t="s">
        <v>25</v>
      </c>
      <c r="G19" s="10" t="n">
        <v>0.932095</v>
      </c>
      <c r="H19" s="10" t="n">
        <v>5.366169</v>
      </c>
      <c r="I19" s="10" t="n">
        <v>18.397652</v>
      </c>
      <c r="J19" s="0" t="s">
        <v>26</v>
      </c>
      <c r="K19" s="0" t="n">
        <f aca="false">$K18</f>
        <v>1</v>
      </c>
    </row>
    <row r="20" customFormat="false" ht="14.25" hidden="false" customHeight="false" outlineLevel="0" collapsed="false">
      <c r="A20" s="0" t="n">
        <v>11</v>
      </c>
      <c r="B20" s="10" t="n">
        <v>17545.707778</v>
      </c>
      <c r="C20" s="10" t="n">
        <v>41.621713</v>
      </c>
      <c r="D20" s="10" t="n">
        <v>41.602538</v>
      </c>
      <c r="E20" s="10" t="s">
        <v>25</v>
      </c>
      <c r="F20" s="10" t="s">
        <v>25</v>
      </c>
      <c r="G20" s="10" t="n">
        <v>0.833569</v>
      </c>
      <c r="H20" s="10" t="n">
        <v>5.271909</v>
      </c>
      <c r="I20" s="10" t="n">
        <v>16.523518</v>
      </c>
      <c r="J20" s="0" t="s">
        <v>26</v>
      </c>
      <c r="K20" s="0" t="n">
        <f aca="false">$K19</f>
        <v>1</v>
      </c>
    </row>
    <row r="21" customFormat="false" ht="14.25" hidden="false" customHeight="false" outlineLevel="0" collapsed="false">
      <c r="A21" s="0" t="n">
        <v>12</v>
      </c>
      <c r="B21" s="10" t="n">
        <v>12820.21436</v>
      </c>
      <c r="C21" s="10" t="n">
        <v>41.627928</v>
      </c>
      <c r="D21" s="10" t="n">
        <v>41.609939</v>
      </c>
      <c r="E21" s="10" t="s">
        <v>25</v>
      </c>
      <c r="F21" s="10" t="s">
        <v>25</v>
      </c>
      <c r="G21" s="10" t="n">
        <v>0.785667</v>
      </c>
      <c r="H21" s="10" t="n">
        <v>5.241401</v>
      </c>
      <c r="I21" s="10" t="n">
        <v>14.672668</v>
      </c>
      <c r="J21" s="0" t="s">
        <v>26</v>
      </c>
      <c r="K21" s="0" t="n">
        <f aca="false">$K20</f>
        <v>1</v>
      </c>
    </row>
    <row r="22" customFormat="false" ht="14.25" hidden="false" customHeight="false" outlineLevel="0" collapsed="false">
      <c r="A22" s="0" t="n">
        <v>13</v>
      </c>
      <c r="B22" s="10" t="n">
        <v>8156.268457</v>
      </c>
      <c r="C22" s="10" t="n">
        <v>41.60555</v>
      </c>
      <c r="D22" s="10" t="n">
        <v>41.589917</v>
      </c>
      <c r="E22" s="10" t="s">
        <v>25</v>
      </c>
      <c r="F22" s="10" t="s">
        <v>25</v>
      </c>
      <c r="G22" s="10" t="n">
        <v>0.85299</v>
      </c>
      <c r="H22" s="10" t="n">
        <v>5.283677</v>
      </c>
      <c r="I22" s="10" t="n">
        <v>12.918619</v>
      </c>
      <c r="J22" s="0" t="s">
        <v>26</v>
      </c>
      <c r="K22" s="0" t="n">
        <f aca="false">$K21</f>
        <v>1</v>
      </c>
    </row>
    <row r="23" customFormat="false" ht="14.25" hidden="false" customHeight="false" outlineLevel="0" collapsed="false">
      <c r="A23" s="0" t="n">
        <v>14</v>
      </c>
      <c r="B23" s="10" t="n">
        <v>3643.924486</v>
      </c>
      <c r="C23" s="10" t="n">
        <v>41.593834</v>
      </c>
      <c r="D23" s="10" t="n">
        <v>41.580032</v>
      </c>
      <c r="E23" s="10" t="s">
        <v>25</v>
      </c>
      <c r="F23" s="10" t="s">
        <v>25</v>
      </c>
      <c r="G23" s="10" t="n">
        <v>0.820244</v>
      </c>
      <c r="H23" s="10" t="n">
        <v>5.251603</v>
      </c>
      <c r="I23" s="10" t="n">
        <v>11.804473</v>
      </c>
      <c r="J23" s="0" t="s">
        <v>26</v>
      </c>
      <c r="K23" s="0" t="n">
        <f aca="false">$K22</f>
        <v>1</v>
      </c>
    </row>
    <row r="24" customFormat="false" ht="14.25" hidden="false" customHeight="false" outlineLevel="0" collapsed="false">
      <c r="A24" s="0" t="n">
        <v>15</v>
      </c>
      <c r="B24" s="10" t="n">
        <v>1019.582726</v>
      </c>
      <c r="C24" s="10" t="n">
        <v>41.69789</v>
      </c>
      <c r="D24" s="10" t="n">
        <v>41.688331</v>
      </c>
      <c r="E24" s="10" t="s">
        <v>25</v>
      </c>
      <c r="F24" s="10" t="s">
        <v>25</v>
      </c>
      <c r="G24" s="10" t="n">
        <v>0.467739</v>
      </c>
      <c r="H24" s="10" t="n">
        <v>4.911266</v>
      </c>
      <c r="I24" s="10" t="n">
        <v>11.497592</v>
      </c>
      <c r="J24" s="0" t="s">
        <v>26</v>
      </c>
      <c r="K24" s="0" t="n">
        <f aca="false">$K23</f>
        <v>1</v>
      </c>
    </row>
    <row r="25" customFormat="false" ht="14.25" hidden="false" customHeight="false" outlineLevel="0" collapsed="false">
      <c r="I25" s="12"/>
    </row>
    <row r="26" customFormat="false" ht="14.25" hidden="false" customHeight="false" outlineLevel="0" collapsed="false">
      <c r="I26" s="12"/>
    </row>
    <row r="27" customFormat="false" ht="14.25" hidden="false" customHeight="false" outlineLevel="0" collapsed="false">
      <c r="I27" s="12"/>
    </row>
    <row r="28" customFormat="false" ht="14.25" hidden="false" customHeight="false" outlineLevel="0" collapsed="false">
      <c r="I28" s="12"/>
    </row>
    <row r="29" customFormat="false" ht="14.25" hidden="false" customHeight="false" outlineLevel="0" collapsed="false">
      <c r="I29" s="12"/>
    </row>
    <row r="30" customFormat="false" ht="14.25" hidden="false" customHeight="false" outlineLevel="0" collapsed="false">
      <c r="I30" s="12"/>
    </row>
    <row r="31" customFormat="false" ht="14.25" hidden="false" customHeight="false" outlineLevel="0" collapsed="false">
      <c r="I31" s="12"/>
    </row>
    <row r="32" customFormat="false" ht="14.25" hidden="false" customHeight="false" outlineLevel="0" collapsed="false">
      <c r="I32" s="12"/>
    </row>
    <row r="33" customFormat="false" ht="14.25" hidden="false" customHeight="false" outlineLevel="0" collapsed="false">
      <c r="I33" s="12"/>
    </row>
    <row r="34" customFormat="false" ht="14.25" hidden="false" customHeight="false" outlineLevel="0" collapsed="false">
      <c r="I34" s="12"/>
    </row>
    <row r="35" customFormat="false" ht="14.25" hidden="false" customHeight="false" outlineLevel="0" collapsed="false">
      <c r="I35" s="12"/>
    </row>
    <row r="36" customFormat="false" ht="14.25" hidden="false" customHeight="false" outlineLevel="0" collapsed="false">
      <c r="I36" s="12"/>
    </row>
    <row r="37" customFormat="false" ht="14.25" hidden="false" customHeight="false" outlineLevel="0" collapsed="false">
      <c r="I37" s="12"/>
    </row>
    <row r="38" customFormat="false" ht="14.25" hidden="false" customHeight="false" outlineLevel="0" collapsed="false">
      <c r="I38" s="12"/>
    </row>
    <row r="39" customFormat="false" ht="14.25" hidden="false" customHeight="false" outlineLevel="0" collapsed="false">
      <c r="I39" s="12"/>
    </row>
    <row r="40" customFormat="false" ht="14.25" hidden="false" customHeight="false" outlineLevel="0" collapsed="false">
      <c r="I40" s="12"/>
    </row>
    <row r="41" customFormat="false" ht="14.25" hidden="false" customHeight="false" outlineLevel="0" collapsed="false">
      <c r="I41" s="12"/>
    </row>
    <row r="42" customFormat="false" ht="14.25" hidden="false" customHeight="false" outlineLevel="0" collapsed="false">
      <c r="I42" s="12"/>
    </row>
    <row r="43" customFormat="false" ht="14.25" hidden="false" customHeight="false" outlineLevel="0" collapsed="false">
      <c r="I43" s="12"/>
    </row>
    <row r="44" customFormat="false" ht="14.25" hidden="false" customHeight="false" outlineLevel="0" collapsed="false">
      <c r="I44" s="12"/>
    </row>
    <row r="45" customFormat="false" ht="14.25" hidden="false" customHeight="false" outlineLevel="0" collapsed="false">
      <c r="I45" s="12"/>
    </row>
    <row r="46" customFormat="false" ht="14.25" hidden="false" customHeight="false" outlineLevel="0" collapsed="false">
      <c r="I46" s="12"/>
    </row>
    <row r="47" customFormat="false" ht="14.25" hidden="false" customHeight="false" outlineLevel="0" collapsed="false">
      <c r="I47" s="12"/>
    </row>
    <row r="48" customFormat="false" ht="14.25" hidden="false" customHeight="false" outlineLevel="0" collapsed="false">
      <c r="I48" s="12"/>
    </row>
    <row r="49" customFormat="false" ht="14.25" hidden="false" customHeight="false" outlineLevel="0" collapsed="false">
      <c r="I49" s="12"/>
    </row>
    <row r="50" customFormat="false" ht="14.25" hidden="false" customHeight="false" outlineLevel="0" collapsed="false">
      <c r="I50" s="12"/>
    </row>
    <row r="51" customFormat="false" ht="14.25" hidden="false" customHeight="false" outlineLevel="0" collapsed="false">
      <c r="I51" s="1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4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K11" activeCellId="0" sqref="K11"/>
    </sheetView>
  </sheetViews>
  <sheetFormatPr defaultColWidth="8.6796875" defaultRowHeight="14.25" zeroHeight="false" outlineLevelRow="0" outlineLevelCol="0"/>
  <cols>
    <col collapsed="false" customWidth="true" hidden="false" outlineLevel="0" max="2" min="1" style="0" width="21.67"/>
    <col collapsed="false" customWidth="true" hidden="false" outlineLevel="0" max="4" min="3" style="0" width="19.21"/>
    <col collapsed="false" customWidth="true" hidden="false" outlineLevel="0" max="6" min="5" style="0" width="20.66"/>
    <col collapsed="false" customWidth="true" hidden="false" outlineLevel="0" max="7" min="7" style="0" width="15"/>
    <col collapsed="false" customWidth="true" hidden="false" outlineLevel="0" max="8" min="8" style="0" width="16.44"/>
    <col collapsed="false" customWidth="true" hidden="false" outlineLevel="0" max="9" min="9" style="0" width="11.89"/>
  </cols>
  <sheetData>
    <row r="1" customFormat="false" ht="14.25" hidden="false" customHeight="false" outlineLevel="0" collapsed="false">
      <c r="B1" s="1" t="s">
        <v>0</v>
      </c>
      <c r="C1" s="2" t="s">
        <v>1</v>
      </c>
    </row>
    <row r="2" customFormat="false" ht="14.25" hidden="false" customHeight="false" outlineLevel="0" collapsed="false">
      <c r="B2" s="1" t="s">
        <v>2</v>
      </c>
      <c r="C2" s="2" t="n">
        <v>3</v>
      </c>
    </row>
    <row r="3" customFormat="false" ht="14.25" hidden="false" customHeight="false" outlineLevel="0" collapsed="false">
      <c r="B3" s="1" t="s">
        <v>3</v>
      </c>
      <c r="C3" s="3" t="s">
        <v>4</v>
      </c>
    </row>
    <row r="4" customFormat="false" ht="14.25" hidden="false" customHeight="false" outlineLevel="0" collapsed="false">
      <c r="B4" s="1" t="s">
        <v>5</v>
      </c>
      <c r="C4" s="4" t="n">
        <v>3000</v>
      </c>
    </row>
    <row r="5" customFormat="false" ht="14.25" hidden="false" customHeight="false" outlineLevel="0" collapsed="false">
      <c r="B5" s="1" t="s">
        <v>6</v>
      </c>
      <c r="C5" s="5" t="n">
        <f aca="false">C4*2*PI()/60</f>
        <v>314.159265358979</v>
      </c>
    </row>
    <row r="6" customFormat="false" ht="14.25" hidden="false" customHeight="false" outlineLevel="0" collapsed="false">
      <c r="B6" s="1" t="s">
        <v>7</v>
      </c>
      <c r="C6" s="6" t="n">
        <v>43796</v>
      </c>
    </row>
    <row r="8" customFormat="false" ht="14.25" hidden="false" customHeight="false" outlineLevel="0" collapsed="false">
      <c r="A8" s="7" t="s">
        <v>8</v>
      </c>
      <c r="B8" s="8" t="s">
        <v>9</v>
      </c>
      <c r="C8" s="8" t="s">
        <v>10</v>
      </c>
      <c r="D8" s="8" t="s">
        <v>11</v>
      </c>
      <c r="E8" s="8" t="s">
        <v>12</v>
      </c>
      <c r="F8" s="8" t="s">
        <v>13</v>
      </c>
      <c r="G8" s="8" t="s">
        <v>14</v>
      </c>
      <c r="H8" s="8" t="s">
        <v>15</v>
      </c>
      <c r="I8" s="8" t="s">
        <v>16</v>
      </c>
      <c r="J8" s="9" t="s">
        <v>17</v>
      </c>
      <c r="K8" s="9" t="s">
        <v>18</v>
      </c>
    </row>
    <row r="9" customFormat="false" ht="14.25" hidden="false" customHeight="false" outlineLevel="0" collapsed="false">
      <c r="A9" s="7" t="s">
        <v>19</v>
      </c>
      <c r="B9" s="8" t="s">
        <v>20</v>
      </c>
      <c r="C9" s="8" t="s">
        <v>21</v>
      </c>
      <c r="D9" s="8" t="s">
        <v>21</v>
      </c>
      <c r="E9" s="8" t="s">
        <v>21</v>
      </c>
      <c r="F9" s="8" t="s">
        <v>21</v>
      </c>
      <c r="G9" s="8" t="s">
        <v>22</v>
      </c>
      <c r="H9" s="8" t="s">
        <v>22</v>
      </c>
      <c r="I9" s="8" t="s">
        <v>23</v>
      </c>
      <c r="J9" s="9" t="s">
        <v>24</v>
      </c>
      <c r="K9" s="9" t="s">
        <v>19</v>
      </c>
    </row>
    <row r="10" customFormat="false" ht="14.25" hidden="false" customHeight="false" outlineLevel="0" collapsed="false">
      <c r="A10" s="0" t="n">
        <v>1</v>
      </c>
      <c r="B10" s="10" t="n">
        <v>59351.868636</v>
      </c>
      <c r="C10" s="10" t="n">
        <v>38.963354</v>
      </c>
      <c r="D10" s="10" t="n">
        <v>38.95876</v>
      </c>
      <c r="E10" s="10" t="s">
        <v>25</v>
      </c>
      <c r="F10" s="10" t="s">
        <v>25</v>
      </c>
      <c r="G10" s="10" t="n">
        <v>0.294158</v>
      </c>
      <c r="H10" s="10" t="n">
        <v>6.516441</v>
      </c>
      <c r="I10" s="10" t="n">
        <v>45.19882</v>
      </c>
      <c r="J10" s="0" t="s">
        <v>26</v>
      </c>
      <c r="K10" s="0" t="n">
        <v>1</v>
      </c>
    </row>
    <row r="11" customFormat="false" ht="14.25" hidden="false" customHeight="false" outlineLevel="0" collapsed="false">
      <c r="A11" s="0" t="n">
        <v>2</v>
      </c>
      <c r="B11" s="10" t="n">
        <v>56931.343674</v>
      </c>
      <c r="C11" s="10" t="n">
        <v>38.4025</v>
      </c>
      <c r="D11" s="10" t="n">
        <v>38.403526</v>
      </c>
      <c r="E11" s="10" t="s">
        <v>25</v>
      </c>
      <c r="F11" s="10" t="s">
        <v>25</v>
      </c>
      <c r="G11" s="10" t="n">
        <v>1.213261</v>
      </c>
      <c r="H11" s="10" t="n">
        <v>7.547869</v>
      </c>
      <c r="I11" s="10" t="n">
        <v>43.995351</v>
      </c>
      <c r="J11" s="0" t="s">
        <v>26</v>
      </c>
      <c r="K11" s="0" t="n">
        <f aca="false">$K10</f>
        <v>1</v>
      </c>
    </row>
    <row r="12" customFormat="false" ht="14.25" hidden="false" customHeight="false" outlineLevel="0" collapsed="false">
      <c r="A12" s="0" t="n">
        <v>3</v>
      </c>
      <c r="B12" s="10" t="n">
        <v>54072.71104</v>
      </c>
      <c r="C12" s="10" t="n">
        <v>37.805281</v>
      </c>
      <c r="D12" s="10" t="n">
        <v>37.8083</v>
      </c>
      <c r="E12" s="10" t="s">
        <v>25</v>
      </c>
      <c r="F12" s="10" t="s">
        <v>25</v>
      </c>
      <c r="G12" s="10" t="n">
        <v>0.900041</v>
      </c>
      <c r="H12" s="10" t="n">
        <v>7.392834</v>
      </c>
      <c r="I12" s="10" t="n">
        <v>42.871093</v>
      </c>
      <c r="J12" s="0" t="s">
        <v>26</v>
      </c>
      <c r="K12" s="0" t="n">
        <f aca="false">$K11</f>
        <v>1</v>
      </c>
    </row>
    <row r="13" customFormat="false" ht="14.25" hidden="false" customHeight="false" outlineLevel="0" collapsed="false">
      <c r="A13" s="0" t="n">
        <v>4</v>
      </c>
      <c r="B13" s="10" t="n">
        <v>48883.806793</v>
      </c>
      <c r="C13" s="10" t="n">
        <v>37.024017</v>
      </c>
      <c r="D13" s="10" t="n">
        <v>37.030315</v>
      </c>
      <c r="E13" s="10" t="s">
        <v>25</v>
      </c>
      <c r="F13" s="10" t="s">
        <v>25</v>
      </c>
      <c r="G13" s="10" t="n">
        <v>0.525829</v>
      </c>
      <c r="H13" s="10" t="n">
        <v>7.242563</v>
      </c>
      <c r="I13" s="10" t="n">
        <v>40.597748</v>
      </c>
      <c r="J13" s="0" t="s">
        <v>26</v>
      </c>
      <c r="K13" s="0" t="n">
        <f aca="false">$K12</f>
        <v>1</v>
      </c>
    </row>
    <row r="14" customFormat="false" ht="14.25" hidden="false" customHeight="false" outlineLevel="0" collapsed="false">
      <c r="A14" s="0" t="n">
        <v>5</v>
      </c>
      <c r="B14" s="10" t="n">
        <v>44409.594807</v>
      </c>
      <c r="C14" s="10" t="n">
        <v>36.506031</v>
      </c>
      <c r="D14" s="10" t="n">
        <v>36.513237</v>
      </c>
      <c r="E14" s="10" t="s">
        <v>25</v>
      </c>
      <c r="F14" s="10" t="s">
        <v>25</v>
      </c>
      <c r="G14" s="10" t="n">
        <v>0.988603</v>
      </c>
      <c r="H14" s="10" t="n">
        <v>7.864203</v>
      </c>
      <c r="I14" s="10" t="n">
        <v>38.480898</v>
      </c>
      <c r="J14" s="0" t="s">
        <v>26</v>
      </c>
      <c r="K14" s="0" t="n">
        <f aca="false">$K13</f>
        <v>1</v>
      </c>
    </row>
    <row r="15" customFormat="false" ht="14.25" hidden="false" customHeight="false" outlineLevel="0" collapsed="false">
      <c r="A15" s="0" t="n">
        <v>6</v>
      </c>
      <c r="B15" s="10" t="n">
        <v>40476.015832</v>
      </c>
      <c r="C15" s="10" t="n">
        <v>35.519227</v>
      </c>
      <c r="D15" s="10" t="n">
        <v>35.527715</v>
      </c>
      <c r="E15" s="10" t="s">
        <v>25</v>
      </c>
      <c r="F15" s="10" t="s">
        <v>25</v>
      </c>
      <c r="G15" s="10" t="n">
        <v>0.889701</v>
      </c>
      <c r="H15" s="10" t="n">
        <v>7.816393</v>
      </c>
      <c r="I15" s="10" t="n">
        <v>36.524189</v>
      </c>
      <c r="J15" s="0" t="s">
        <v>26</v>
      </c>
      <c r="K15" s="0" t="n">
        <f aca="false">$K14</f>
        <v>1</v>
      </c>
    </row>
    <row r="16" customFormat="false" ht="14.25" hidden="false" customHeight="false" outlineLevel="0" collapsed="false">
      <c r="A16" s="0" t="n">
        <v>7</v>
      </c>
      <c r="B16" s="10" t="n">
        <v>35509.312259</v>
      </c>
      <c r="C16" s="10" t="n">
        <v>35.123125</v>
      </c>
      <c r="D16" s="10" t="n">
        <v>35.129348</v>
      </c>
      <c r="E16" s="10" t="s">
        <v>25</v>
      </c>
      <c r="F16" s="10" t="s">
        <v>25</v>
      </c>
      <c r="G16" s="10" t="n">
        <v>0.947697</v>
      </c>
      <c r="H16" s="10" t="n">
        <v>7.901791</v>
      </c>
      <c r="I16" s="10" t="n">
        <v>33.891498</v>
      </c>
      <c r="J16" s="0" t="s">
        <v>26</v>
      </c>
      <c r="K16" s="0" t="n">
        <f aca="false">$K15</f>
        <v>1</v>
      </c>
    </row>
    <row r="17" customFormat="false" ht="14.25" hidden="false" customHeight="false" outlineLevel="0" collapsed="false">
      <c r="A17" s="0" t="n">
        <v>8</v>
      </c>
      <c r="B17" s="10" t="n">
        <v>30084.785938</v>
      </c>
      <c r="C17" s="10" t="n">
        <v>34.4543</v>
      </c>
      <c r="D17" s="10" t="n">
        <v>34.464757</v>
      </c>
      <c r="E17" s="10" t="s">
        <v>25</v>
      </c>
      <c r="F17" s="10" t="s">
        <v>25</v>
      </c>
      <c r="G17" s="10" t="n">
        <v>1.487558</v>
      </c>
      <c r="H17" s="10" t="n">
        <v>8.453253</v>
      </c>
      <c r="I17" s="10" t="n">
        <v>30.71819</v>
      </c>
      <c r="J17" s="0" t="s">
        <v>26</v>
      </c>
      <c r="K17" s="0" t="n">
        <f aca="false">$K16</f>
        <v>1</v>
      </c>
    </row>
    <row r="18" customFormat="false" ht="14.25" hidden="false" customHeight="false" outlineLevel="0" collapsed="false">
      <c r="A18" s="0" t="n">
        <v>9</v>
      </c>
      <c r="B18" s="10" t="n">
        <v>26522.355567</v>
      </c>
      <c r="C18" s="10" t="n">
        <v>33.960985</v>
      </c>
      <c r="D18" s="10" t="n">
        <v>33.979381</v>
      </c>
      <c r="E18" s="10" t="s">
        <v>25</v>
      </c>
      <c r="F18" s="10" t="s">
        <v>25</v>
      </c>
      <c r="G18" s="10" t="n">
        <v>0.950574</v>
      </c>
      <c r="H18" s="10" t="n">
        <v>7.901115</v>
      </c>
      <c r="I18" s="10" t="n">
        <v>28.510799</v>
      </c>
      <c r="J18" s="0" t="s">
        <v>26</v>
      </c>
      <c r="K18" s="0" t="n">
        <f aca="false">$K17</f>
        <v>1</v>
      </c>
    </row>
    <row r="19" customFormat="false" ht="14.25" hidden="false" customHeight="false" outlineLevel="0" collapsed="false">
      <c r="A19" s="0" t="n">
        <v>10</v>
      </c>
      <c r="B19" s="10" t="n">
        <v>21400.100048</v>
      </c>
      <c r="C19" s="10" t="n">
        <v>33.512748</v>
      </c>
      <c r="D19" s="10" t="n">
        <v>33.541473</v>
      </c>
      <c r="E19" s="10" t="s">
        <v>25</v>
      </c>
      <c r="F19" s="10" t="s">
        <v>25</v>
      </c>
      <c r="G19" s="10" t="n">
        <v>0.963266</v>
      </c>
      <c r="H19" s="10" t="n">
        <v>7.932998</v>
      </c>
      <c r="I19" s="10" t="n">
        <v>25.785234</v>
      </c>
      <c r="J19" s="0" t="s">
        <v>26</v>
      </c>
      <c r="K19" s="0" t="n">
        <f aca="false">$K18</f>
        <v>1</v>
      </c>
    </row>
    <row r="20" customFormat="false" ht="14.25" hidden="false" customHeight="false" outlineLevel="0" collapsed="false">
      <c r="A20" s="0" t="n">
        <v>11</v>
      </c>
      <c r="B20" s="10" t="n">
        <v>17044.991684</v>
      </c>
      <c r="C20" s="10" t="n">
        <v>32.786498</v>
      </c>
      <c r="D20" s="10" t="n">
        <v>32.813849</v>
      </c>
      <c r="E20" s="10" t="s">
        <v>25</v>
      </c>
      <c r="F20" s="10" t="s">
        <v>25</v>
      </c>
      <c r="G20" s="10" t="n">
        <v>0.87645</v>
      </c>
      <c r="H20" s="10" t="n">
        <v>7.883941</v>
      </c>
      <c r="I20" s="10" t="n">
        <v>23.690132</v>
      </c>
      <c r="J20" s="0" t="s">
        <v>26</v>
      </c>
      <c r="K20" s="0" t="n">
        <f aca="false">$K19</f>
        <v>1</v>
      </c>
    </row>
    <row r="21" customFormat="false" ht="14.25" hidden="false" customHeight="false" outlineLevel="0" collapsed="false">
      <c r="A21" s="0" t="n">
        <v>12</v>
      </c>
      <c r="B21" s="10" t="n">
        <v>12924.664617</v>
      </c>
      <c r="C21" s="10" t="n">
        <v>32.357142</v>
      </c>
      <c r="D21" s="10" t="n">
        <v>32.400482</v>
      </c>
      <c r="E21" s="10" t="s">
        <v>25</v>
      </c>
      <c r="F21" s="10" t="s">
        <v>25</v>
      </c>
      <c r="G21" s="10" t="n">
        <v>0.985999</v>
      </c>
      <c r="H21" s="10" t="n">
        <v>7.960047</v>
      </c>
      <c r="I21" s="10" t="n">
        <v>21.55367</v>
      </c>
      <c r="J21" s="0" t="s">
        <v>26</v>
      </c>
      <c r="K21" s="0" t="n">
        <f aca="false">$K20</f>
        <v>1</v>
      </c>
    </row>
    <row r="22" customFormat="false" ht="14.25" hidden="false" customHeight="false" outlineLevel="0" collapsed="false">
      <c r="A22" s="0" t="n">
        <v>13</v>
      </c>
      <c r="B22" s="10" t="n">
        <v>8266.675944</v>
      </c>
      <c r="C22" s="10" t="n">
        <v>31.858274</v>
      </c>
      <c r="D22" s="10" t="n">
        <v>31.920017</v>
      </c>
      <c r="E22" s="10" t="s">
        <v>25</v>
      </c>
      <c r="F22" s="10" t="s">
        <v>25</v>
      </c>
      <c r="G22" s="10" t="n">
        <v>1.038541</v>
      </c>
      <c r="H22" s="10" t="n">
        <v>7.992523</v>
      </c>
      <c r="I22" s="10" t="n">
        <v>19.60002</v>
      </c>
      <c r="J22" s="0" t="s">
        <v>26</v>
      </c>
      <c r="K22" s="0" t="n">
        <f aca="false">$K21</f>
        <v>1</v>
      </c>
    </row>
    <row r="23" customFormat="false" ht="14.25" hidden="false" customHeight="false" outlineLevel="0" collapsed="false">
      <c r="A23" s="0" t="n">
        <v>14</v>
      </c>
      <c r="B23" s="10" t="n">
        <v>4800.311813</v>
      </c>
      <c r="C23" s="10" t="n">
        <v>31.222706</v>
      </c>
      <c r="D23" s="10" t="n">
        <v>31.279872</v>
      </c>
      <c r="E23" s="10" t="s">
        <v>25</v>
      </c>
      <c r="F23" s="10" t="s">
        <v>25</v>
      </c>
      <c r="G23" s="10" t="n">
        <v>0.792937</v>
      </c>
      <c r="H23" s="10" t="n">
        <v>7.752708</v>
      </c>
      <c r="I23" s="10" t="n">
        <v>18.615555</v>
      </c>
      <c r="J23" s="0" t="s">
        <v>26</v>
      </c>
      <c r="K23" s="0" t="n">
        <f aca="false">$K22</f>
        <v>1</v>
      </c>
    </row>
    <row r="24" customFormat="false" ht="14.25" hidden="false" customHeight="false" outlineLevel="0" collapsed="false">
      <c r="A24" s="0" t="n">
        <v>15</v>
      </c>
      <c r="B24" s="10" t="n">
        <v>665.961231</v>
      </c>
      <c r="C24" s="10" t="n">
        <v>31.395048</v>
      </c>
      <c r="D24" s="10" t="n">
        <v>31.433822</v>
      </c>
      <c r="E24" s="10" t="s">
        <v>25</v>
      </c>
      <c r="F24" s="10" t="s">
        <v>25</v>
      </c>
      <c r="G24" s="10" t="n">
        <v>0.580469</v>
      </c>
      <c r="H24" s="10" t="n">
        <v>7.574798</v>
      </c>
      <c r="I24" s="10" t="n">
        <v>18.007176</v>
      </c>
      <c r="J24" s="0" t="s">
        <v>26</v>
      </c>
      <c r="K24" s="0" t="n">
        <f aca="false">$K23</f>
        <v>1</v>
      </c>
    </row>
    <row r="25" customFormat="false" ht="14.25" hidden="false" customHeight="false" outlineLevel="0" collapsed="false">
      <c r="I25" s="12"/>
    </row>
    <row r="26" customFormat="false" ht="14.25" hidden="false" customHeight="false" outlineLevel="0" collapsed="false">
      <c r="I26" s="12"/>
    </row>
    <row r="27" customFormat="false" ht="14.25" hidden="false" customHeight="false" outlineLevel="0" collapsed="false">
      <c r="I27" s="12"/>
    </row>
    <row r="28" customFormat="false" ht="14.25" hidden="false" customHeight="false" outlineLevel="0" collapsed="false">
      <c r="I28" s="12"/>
    </row>
    <row r="29" customFormat="false" ht="14.25" hidden="false" customHeight="false" outlineLevel="0" collapsed="false">
      <c r="I29" s="12"/>
    </row>
    <row r="30" customFormat="false" ht="14.25" hidden="false" customHeight="false" outlineLevel="0" collapsed="false">
      <c r="I30" s="12"/>
    </row>
    <row r="31" customFormat="false" ht="14.25" hidden="false" customHeight="false" outlineLevel="0" collapsed="false">
      <c r="I31" s="12"/>
    </row>
    <row r="32" customFormat="false" ht="14.25" hidden="false" customHeight="false" outlineLevel="0" collapsed="false">
      <c r="I32" s="12"/>
    </row>
    <row r="33" customFormat="false" ht="14.25" hidden="false" customHeight="false" outlineLevel="0" collapsed="false">
      <c r="I33" s="12"/>
    </row>
    <row r="34" customFormat="false" ht="14.25" hidden="false" customHeight="false" outlineLevel="0" collapsed="false">
      <c r="I34" s="12"/>
    </row>
    <row r="35" customFormat="false" ht="14.25" hidden="false" customHeight="false" outlineLevel="0" collapsed="false">
      <c r="I35" s="12"/>
    </row>
    <row r="36" customFormat="false" ht="14.25" hidden="false" customHeight="false" outlineLevel="0" collapsed="false">
      <c r="I36" s="12"/>
    </row>
    <row r="37" customFormat="false" ht="14.25" hidden="false" customHeight="false" outlineLevel="0" collapsed="false">
      <c r="I37" s="12"/>
    </row>
    <row r="38" customFormat="false" ht="14.25" hidden="false" customHeight="false" outlineLevel="0" collapsed="false">
      <c r="I38" s="12"/>
    </row>
    <row r="39" customFormat="false" ht="14.25" hidden="false" customHeight="false" outlineLevel="0" collapsed="false">
      <c r="I39" s="12"/>
    </row>
    <row r="40" customFormat="false" ht="14.25" hidden="false" customHeight="false" outlineLevel="0" collapsed="false">
      <c r="I40" s="12"/>
    </row>
    <row r="41" customFormat="false" ht="14.25" hidden="false" customHeight="false" outlineLevel="0" collapsed="false">
      <c r="I41" s="12"/>
    </row>
    <row r="42" customFormat="false" ht="14.25" hidden="false" customHeight="false" outlineLevel="0" collapsed="false">
      <c r="I42" s="12"/>
    </row>
    <row r="43" customFormat="false" ht="14.25" hidden="false" customHeight="false" outlineLevel="0" collapsed="false">
      <c r="I43" s="12"/>
    </row>
    <row r="44" customFormat="false" ht="14.25" hidden="false" customHeight="false" outlineLevel="0" collapsed="false">
      <c r="I44" s="12"/>
    </row>
    <row r="45" customFormat="false" ht="14.25" hidden="false" customHeight="false" outlineLevel="0" collapsed="false">
      <c r="I45" s="12"/>
    </row>
    <row r="46" customFormat="false" ht="14.25" hidden="false" customHeight="false" outlineLevel="0" collapsed="false">
      <c r="I46" s="1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4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K11" activeCellId="0" sqref="K11"/>
    </sheetView>
  </sheetViews>
  <sheetFormatPr defaultColWidth="8.6796875" defaultRowHeight="14.25" zeroHeight="false" outlineLevelRow="0" outlineLevelCol="0"/>
  <cols>
    <col collapsed="false" customWidth="true" hidden="false" outlineLevel="0" max="2" min="1" style="0" width="21.67"/>
    <col collapsed="false" customWidth="true" hidden="false" outlineLevel="0" max="4" min="3" style="0" width="19.21"/>
    <col collapsed="false" customWidth="true" hidden="false" outlineLevel="0" max="6" min="5" style="0" width="20.66"/>
    <col collapsed="false" customWidth="true" hidden="false" outlineLevel="0" max="7" min="7" style="0" width="15"/>
    <col collapsed="false" customWidth="true" hidden="false" outlineLevel="0" max="8" min="8" style="0" width="16.44"/>
    <col collapsed="false" customWidth="true" hidden="false" outlineLevel="0" max="9" min="9" style="0" width="11.89"/>
  </cols>
  <sheetData>
    <row r="1" customFormat="false" ht="14.25" hidden="false" customHeight="false" outlineLevel="0" collapsed="false">
      <c r="B1" s="1" t="s">
        <v>0</v>
      </c>
      <c r="C1" s="2" t="s">
        <v>1</v>
      </c>
    </row>
    <row r="2" customFormat="false" ht="14.25" hidden="false" customHeight="false" outlineLevel="0" collapsed="false">
      <c r="B2" s="1" t="s">
        <v>2</v>
      </c>
      <c r="C2" s="2" t="n">
        <v>3</v>
      </c>
    </row>
    <row r="3" customFormat="false" ht="14.25" hidden="false" customHeight="false" outlineLevel="0" collapsed="false">
      <c r="B3" s="1" t="s">
        <v>3</v>
      </c>
      <c r="C3" s="3" t="s">
        <v>4</v>
      </c>
    </row>
    <row r="4" customFormat="false" ht="14.25" hidden="false" customHeight="false" outlineLevel="0" collapsed="false">
      <c r="B4" s="1" t="s">
        <v>5</v>
      </c>
      <c r="C4" s="4" t="n">
        <v>3500</v>
      </c>
    </row>
    <row r="5" customFormat="false" ht="14.25" hidden="false" customHeight="false" outlineLevel="0" collapsed="false">
      <c r="B5" s="1" t="s">
        <v>6</v>
      </c>
      <c r="C5" s="5" t="n">
        <f aca="false">C4*2*PI()/60</f>
        <v>366.519142918809</v>
      </c>
    </row>
    <row r="6" customFormat="false" ht="14.25" hidden="false" customHeight="false" outlineLevel="0" collapsed="false">
      <c r="B6" s="1" t="s">
        <v>7</v>
      </c>
      <c r="C6" s="6" t="n">
        <v>43796</v>
      </c>
    </row>
    <row r="8" customFormat="false" ht="14.25" hidden="false" customHeight="false" outlineLevel="0" collapsed="false">
      <c r="A8" s="7" t="s">
        <v>8</v>
      </c>
      <c r="B8" s="8" t="s">
        <v>9</v>
      </c>
      <c r="C8" s="8" t="s">
        <v>10</v>
      </c>
      <c r="D8" s="8" t="s">
        <v>11</v>
      </c>
      <c r="E8" s="8" t="s">
        <v>12</v>
      </c>
      <c r="F8" s="8" t="s">
        <v>13</v>
      </c>
      <c r="G8" s="8" t="s">
        <v>14</v>
      </c>
      <c r="H8" s="8" t="s">
        <v>15</v>
      </c>
      <c r="I8" s="8" t="s">
        <v>16</v>
      </c>
      <c r="J8" s="9" t="s">
        <v>17</v>
      </c>
      <c r="K8" s="9" t="s">
        <v>18</v>
      </c>
    </row>
    <row r="9" customFormat="false" ht="14.25" hidden="false" customHeight="false" outlineLevel="0" collapsed="false">
      <c r="A9" s="7" t="s">
        <v>19</v>
      </c>
      <c r="B9" s="8" t="s">
        <v>20</v>
      </c>
      <c r="C9" s="8" t="s">
        <v>21</v>
      </c>
      <c r="D9" s="8" t="s">
        <v>21</v>
      </c>
      <c r="E9" s="8" t="s">
        <v>21</v>
      </c>
      <c r="F9" s="8" t="s">
        <v>21</v>
      </c>
      <c r="G9" s="8" t="s">
        <v>22</v>
      </c>
      <c r="H9" s="8" t="s">
        <v>22</v>
      </c>
      <c r="I9" s="8" t="s">
        <v>23</v>
      </c>
      <c r="J9" s="9" t="s">
        <v>24</v>
      </c>
      <c r="K9" s="9" t="s">
        <v>19</v>
      </c>
    </row>
    <row r="10" customFormat="false" ht="14.25" hidden="false" customHeight="false" outlineLevel="0" collapsed="false">
      <c r="A10" s="0" t="n">
        <v>1</v>
      </c>
      <c r="B10" s="10" t="n">
        <v>60245.971765</v>
      </c>
      <c r="C10" s="10" t="n">
        <v>28.312138</v>
      </c>
      <c r="D10" s="10" t="n">
        <v>28.34863</v>
      </c>
      <c r="E10" s="10" t="s">
        <v>25</v>
      </c>
      <c r="F10" s="10" t="s">
        <v>25</v>
      </c>
      <c r="G10" s="10" t="n">
        <v>0.192459</v>
      </c>
      <c r="H10" s="10" t="n">
        <v>9.205491</v>
      </c>
      <c r="I10" s="10" t="n">
        <v>57.39148</v>
      </c>
      <c r="J10" s="0" t="s">
        <v>26</v>
      </c>
      <c r="K10" s="0" t="n">
        <v>1</v>
      </c>
    </row>
    <row r="11" customFormat="false" ht="14.25" hidden="false" customHeight="false" outlineLevel="0" collapsed="false">
      <c r="A11" s="0" t="n">
        <v>2</v>
      </c>
      <c r="B11" s="10" t="n">
        <v>56568.653546</v>
      </c>
      <c r="C11" s="10" t="n">
        <v>28.075947</v>
      </c>
      <c r="D11" s="10" t="n">
        <v>28.111686</v>
      </c>
      <c r="E11" s="10" t="s">
        <v>25</v>
      </c>
      <c r="F11" s="10" t="s">
        <v>25</v>
      </c>
      <c r="G11" s="10" t="n">
        <v>1.33275</v>
      </c>
      <c r="H11" s="10" t="n">
        <v>10.541429</v>
      </c>
      <c r="I11" s="10" t="n">
        <v>55.559703</v>
      </c>
      <c r="J11" s="0" t="s">
        <v>26</v>
      </c>
      <c r="K11" s="0" t="n">
        <f aca="false">$K10</f>
        <v>1</v>
      </c>
    </row>
    <row r="12" customFormat="false" ht="14.25" hidden="false" customHeight="false" outlineLevel="0" collapsed="false">
      <c r="A12" s="0" t="n">
        <v>3</v>
      </c>
      <c r="B12" s="10" t="n">
        <v>52324.378849</v>
      </c>
      <c r="C12" s="10" t="n">
        <v>27.606884</v>
      </c>
      <c r="D12" s="10" t="n">
        <v>27.643674</v>
      </c>
      <c r="E12" s="10" t="s">
        <v>25</v>
      </c>
      <c r="F12" s="10" t="s">
        <v>25</v>
      </c>
      <c r="G12" s="10" t="n">
        <v>0.611072</v>
      </c>
      <c r="H12" s="10" t="n">
        <v>9.97638</v>
      </c>
      <c r="I12" s="10" t="n">
        <v>53.127617</v>
      </c>
      <c r="J12" s="0" t="s">
        <v>26</v>
      </c>
      <c r="K12" s="0" t="n">
        <f aca="false">$K11</f>
        <v>1</v>
      </c>
    </row>
    <row r="13" customFormat="false" ht="14.25" hidden="false" customHeight="false" outlineLevel="0" collapsed="false">
      <c r="A13" s="0" t="n">
        <v>4</v>
      </c>
      <c r="B13" s="10" t="n">
        <v>48182.771095</v>
      </c>
      <c r="C13" s="10" t="n">
        <v>27.677454</v>
      </c>
      <c r="D13" s="10" t="n">
        <v>27.70856</v>
      </c>
      <c r="E13" s="10" t="s">
        <v>25</v>
      </c>
      <c r="F13" s="10" t="s">
        <v>25</v>
      </c>
      <c r="G13" s="10" t="n">
        <v>0.666069</v>
      </c>
      <c r="H13" s="10" t="n">
        <v>10.105888</v>
      </c>
      <c r="I13" s="10" t="n">
        <v>50.706327</v>
      </c>
      <c r="J13" s="0" t="s">
        <v>26</v>
      </c>
      <c r="K13" s="0" t="n">
        <f aca="false">$K12</f>
        <v>1</v>
      </c>
    </row>
    <row r="14" customFormat="false" ht="14.25" hidden="false" customHeight="false" outlineLevel="0" collapsed="false">
      <c r="A14" s="0" t="n">
        <v>5</v>
      </c>
      <c r="B14" s="10" t="n">
        <v>43370.576094</v>
      </c>
      <c r="C14" s="10" t="n">
        <v>27.175462</v>
      </c>
      <c r="D14" s="10" t="n">
        <v>27.203401</v>
      </c>
      <c r="E14" s="10" t="s">
        <v>25</v>
      </c>
      <c r="F14" s="10" t="s">
        <v>25</v>
      </c>
      <c r="G14" s="10" t="n">
        <v>0.734499</v>
      </c>
      <c r="H14" s="10" t="n">
        <v>10.207343</v>
      </c>
      <c r="I14" s="10" t="n">
        <v>47.770925</v>
      </c>
      <c r="J14" s="0" t="s">
        <v>26</v>
      </c>
      <c r="K14" s="0" t="n">
        <f aca="false">$K13</f>
        <v>1</v>
      </c>
    </row>
    <row r="15" customFormat="false" ht="14.25" hidden="false" customHeight="false" outlineLevel="0" collapsed="false">
      <c r="A15" s="0" t="n">
        <v>6</v>
      </c>
      <c r="B15" s="10" t="n">
        <v>39110.471765</v>
      </c>
      <c r="C15" s="10" t="n">
        <v>26.574577</v>
      </c>
      <c r="D15" s="10" t="n">
        <v>26.606432</v>
      </c>
      <c r="E15" s="10" t="s">
        <v>25</v>
      </c>
      <c r="F15" s="10" t="s">
        <v>25</v>
      </c>
      <c r="G15" s="10" t="n">
        <v>1.108988</v>
      </c>
      <c r="H15" s="10" t="n">
        <v>10.614444</v>
      </c>
      <c r="I15" s="10" t="n">
        <v>45.048948</v>
      </c>
      <c r="J15" s="0" t="s">
        <v>26</v>
      </c>
      <c r="K15" s="0" t="n">
        <f aca="false">$K14</f>
        <v>1</v>
      </c>
    </row>
    <row r="16" customFormat="false" ht="14.25" hidden="false" customHeight="false" outlineLevel="0" collapsed="false">
      <c r="A16" s="0" t="n">
        <v>7</v>
      </c>
      <c r="B16" s="10" t="n">
        <v>34951.107717</v>
      </c>
      <c r="C16" s="10" t="n">
        <v>26.079563</v>
      </c>
      <c r="D16" s="10" t="n">
        <v>26.117663</v>
      </c>
      <c r="E16" s="10" t="s">
        <v>25</v>
      </c>
      <c r="F16" s="10" t="s">
        <v>25</v>
      </c>
      <c r="G16" s="10" t="n">
        <v>1.034716</v>
      </c>
      <c r="H16" s="10" t="n">
        <v>10.538667</v>
      </c>
      <c r="I16" s="10" t="n">
        <v>42.058293</v>
      </c>
      <c r="J16" s="0" t="s">
        <v>26</v>
      </c>
      <c r="K16" s="0" t="n">
        <f aca="false">$K15</f>
        <v>1</v>
      </c>
    </row>
    <row r="17" customFormat="false" ht="14.25" hidden="false" customHeight="false" outlineLevel="0" collapsed="false">
      <c r="A17" s="0" t="n">
        <v>8</v>
      </c>
      <c r="B17" s="10" t="n">
        <v>31860.526457</v>
      </c>
      <c r="C17" s="10" t="n">
        <v>26.080571</v>
      </c>
      <c r="D17" s="10" t="n">
        <v>26.122209</v>
      </c>
      <c r="E17" s="10" t="s">
        <v>25</v>
      </c>
      <c r="F17" s="10" t="s">
        <v>25</v>
      </c>
      <c r="G17" s="10" t="n">
        <v>1.034772</v>
      </c>
      <c r="H17" s="10" t="n">
        <v>10.523171</v>
      </c>
      <c r="I17" s="10" t="n">
        <v>39.898636</v>
      </c>
      <c r="J17" s="0" t="s">
        <v>26</v>
      </c>
      <c r="K17" s="0" t="n">
        <f aca="false">$K16</f>
        <v>1</v>
      </c>
    </row>
    <row r="18" customFormat="false" ht="14.25" hidden="false" customHeight="false" outlineLevel="0" collapsed="false">
      <c r="A18" s="0" t="n">
        <v>9</v>
      </c>
      <c r="B18" s="10" t="n">
        <v>27871.396869</v>
      </c>
      <c r="C18" s="10" t="n">
        <v>25.662597</v>
      </c>
      <c r="D18" s="10" t="n">
        <v>25.696541</v>
      </c>
      <c r="E18" s="10" t="s">
        <v>25</v>
      </c>
      <c r="F18" s="10" t="s">
        <v>25</v>
      </c>
      <c r="G18" s="10" t="n">
        <v>1.050794</v>
      </c>
      <c r="H18" s="10" t="n">
        <v>10.538976</v>
      </c>
      <c r="I18" s="10" t="n">
        <v>37.180245</v>
      </c>
      <c r="J18" s="0" t="s">
        <v>26</v>
      </c>
      <c r="K18" s="0" t="n">
        <f aca="false">$K17</f>
        <v>1</v>
      </c>
    </row>
    <row r="19" customFormat="false" ht="14.25" hidden="false" customHeight="false" outlineLevel="0" collapsed="false">
      <c r="A19" s="0" t="n">
        <v>10</v>
      </c>
      <c r="B19" s="10" t="n">
        <v>23759.62259</v>
      </c>
      <c r="C19" s="10" t="n">
        <v>25.041075</v>
      </c>
      <c r="D19" s="10" t="n">
        <v>25.110601</v>
      </c>
      <c r="E19" s="10" t="s">
        <v>25</v>
      </c>
      <c r="F19" s="10" t="s">
        <v>25</v>
      </c>
      <c r="G19" s="10" t="n">
        <v>0.971649</v>
      </c>
      <c r="H19" s="10" t="n">
        <v>10.503637</v>
      </c>
      <c r="I19" s="10" t="n">
        <v>34.883499</v>
      </c>
      <c r="J19" s="0" t="s">
        <v>26</v>
      </c>
      <c r="K19" s="0" t="n">
        <f aca="false">$K18</f>
        <v>1</v>
      </c>
    </row>
    <row r="20" customFormat="false" ht="14.25" hidden="false" customHeight="false" outlineLevel="0" collapsed="false">
      <c r="A20" s="0" t="n">
        <v>11</v>
      </c>
      <c r="B20" s="10" t="n">
        <v>19632.7865</v>
      </c>
      <c r="C20" s="10" t="n">
        <v>25.120516</v>
      </c>
      <c r="D20" s="10" t="n">
        <v>25.162923</v>
      </c>
      <c r="E20" s="10" t="s">
        <v>25</v>
      </c>
      <c r="F20" s="10" t="s">
        <v>25</v>
      </c>
      <c r="G20" s="10" t="n">
        <v>0.871846</v>
      </c>
      <c r="H20" s="10" t="n">
        <v>10.437628</v>
      </c>
      <c r="I20" s="10" t="n">
        <v>32.548558</v>
      </c>
      <c r="J20" s="0" t="s">
        <v>26</v>
      </c>
      <c r="K20" s="0" t="n">
        <f aca="false">$K19</f>
        <v>1</v>
      </c>
    </row>
    <row r="21" customFormat="false" ht="14.25" hidden="false" customHeight="false" outlineLevel="0" collapsed="false">
      <c r="A21" s="0" t="n">
        <v>12</v>
      </c>
      <c r="B21" s="10" t="n">
        <v>15641.153308</v>
      </c>
      <c r="C21" s="10" t="n">
        <v>24.415228</v>
      </c>
      <c r="D21" s="10" t="n">
        <v>24.499631</v>
      </c>
      <c r="E21" s="10" t="s">
        <v>25</v>
      </c>
      <c r="F21" s="10" t="s">
        <v>25</v>
      </c>
      <c r="G21" s="10" t="n">
        <v>0.761752</v>
      </c>
      <c r="H21" s="10" t="n">
        <v>10.282795</v>
      </c>
      <c r="I21" s="10" t="n">
        <v>30.110277</v>
      </c>
      <c r="J21" s="0" t="s">
        <v>26</v>
      </c>
      <c r="K21" s="0" t="n">
        <f aca="false">$K20</f>
        <v>1</v>
      </c>
    </row>
    <row r="22" customFormat="false" ht="14.25" hidden="false" customHeight="false" outlineLevel="0" collapsed="false">
      <c r="A22" s="0" t="n">
        <v>13</v>
      </c>
      <c r="B22" s="10" t="n">
        <v>11133.304003</v>
      </c>
      <c r="C22" s="10" t="n">
        <v>24.358841</v>
      </c>
      <c r="D22" s="10" t="n">
        <v>24.430052</v>
      </c>
      <c r="E22" s="10" t="s">
        <v>25</v>
      </c>
      <c r="F22" s="10" t="s">
        <v>25</v>
      </c>
      <c r="G22" s="10" t="n">
        <v>0.874112</v>
      </c>
      <c r="H22" s="10" t="n">
        <v>10.363856</v>
      </c>
      <c r="I22" s="10" t="n">
        <v>27.816811</v>
      </c>
      <c r="J22" s="0" t="s">
        <v>26</v>
      </c>
      <c r="K22" s="0" t="n">
        <f aca="false">$K21</f>
        <v>1</v>
      </c>
    </row>
    <row r="23" customFormat="false" ht="14.25" hidden="false" customHeight="false" outlineLevel="0" collapsed="false">
      <c r="A23" s="0" t="n">
        <v>14</v>
      </c>
      <c r="B23" s="10" t="n">
        <v>7629.321738</v>
      </c>
      <c r="C23" s="10" t="n">
        <v>23.824258</v>
      </c>
      <c r="D23" s="10" t="n">
        <v>23.870685</v>
      </c>
      <c r="E23" s="10" t="s">
        <v>25</v>
      </c>
      <c r="F23" s="10" t="s">
        <v>25</v>
      </c>
      <c r="G23" s="10" t="n">
        <v>0.868668</v>
      </c>
      <c r="H23" s="10" t="n">
        <v>10.36093</v>
      </c>
      <c r="I23" s="10" t="n">
        <v>26.364207</v>
      </c>
      <c r="J23" s="0" t="s">
        <v>26</v>
      </c>
      <c r="K23" s="0" t="n">
        <f aca="false">$K22</f>
        <v>1</v>
      </c>
    </row>
    <row r="24" customFormat="false" ht="14.25" hidden="false" customHeight="false" outlineLevel="0" collapsed="false">
      <c r="A24" s="0" t="n">
        <v>15</v>
      </c>
      <c r="B24" s="10" t="n">
        <v>4945.500395</v>
      </c>
      <c r="C24" s="10" t="n">
        <v>23.529024</v>
      </c>
      <c r="D24" s="10" t="n">
        <v>23.614307</v>
      </c>
      <c r="E24" s="10" t="s">
        <v>25</v>
      </c>
      <c r="F24" s="10" t="s">
        <v>25</v>
      </c>
      <c r="G24" s="10" t="n">
        <v>0.636099</v>
      </c>
      <c r="H24" s="10" t="n">
        <v>10.141805</v>
      </c>
      <c r="I24" s="10" t="n">
        <v>25.663938</v>
      </c>
      <c r="J24" s="0" t="s">
        <v>26</v>
      </c>
      <c r="K24" s="0" t="n">
        <f aca="false">$K23</f>
        <v>1</v>
      </c>
    </row>
    <row r="25" customFormat="false" ht="14.25" hidden="false" customHeight="false" outlineLevel="0" collapsed="false">
      <c r="A25" s="0" t="n">
        <v>16</v>
      </c>
      <c r="B25" s="10" t="n">
        <v>1627.99665</v>
      </c>
      <c r="C25" s="10" t="n">
        <v>23.575116</v>
      </c>
      <c r="D25" s="10" t="n">
        <v>23.645899</v>
      </c>
      <c r="E25" s="10" t="s">
        <v>25</v>
      </c>
      <c r="F25" s="10" t="s">
        <v>25</v>
      </c>
      <c r="G25" s="10" t="n">
        <v>0.697035</v>
      </c>
      <c r="H25" s="10" t="n">
        <v>10.240151</v>
      </c>
      <c r="I25" s="10" t="n">
        <v>25.071807</v>
      </c>
      <c r="J25" s="0" t="s">
        <v>26</v>
      </c>
      <c r="K25" s="0" t="n">
        <f aca="false">$K24</f>
        <v>1</v>
      </c>
    </row>
    <row r="26" customFormat="false" ht="14.25" hidden="false" customHeight="false" outlineLevel="0" collapsed="false">
      <c r="I26" s="12"/>
    </row>
    <row r="27" customFormat="false" ht="14.25" hidden="false" customHeight="false" outlineLevel="0" collapsed="false">
      <c r="I27" s="12"/>
    </row>
    <row r="28" customFormat="false" ht="14.25" hidden="false" customHeight="false" outlineLevel="0" collapsed="false">
      <c r="I28" s="12"/>
    </row>
    <row r="29" customFormat="false" ht="14.25" hidden="false" customHeight="false" outlineLevel="0" collapsed="false">
      <c r="I29" s="12"/>
    </row>
    <row r="30" customFormat="false" ht="14.25" hidden="false" customHeight="false" outlineLevel="0" collapsed="false">
      <c r="I30" s="12"/>
    </row>
    <row r="31" customFormat="false" ht="14.25" hidden="false" customHeight="false" outlineLevel="0" collapsed="false">
      <c r="I31" s="12"/>
    </row>
    <row r="32" customFormat="false" ht="14.25" hidden="false" customHeight="false" outlineLevel="0" collapsed="false">
      <c r="I32" s="12"/>
    </row>
    <row r="33" customFormat="false" ht="14.25" hidden="false" customHeight="false" outlineLevel="0" collapsed="false">
      <c r="I33" s="12"/>
    </row>
    <row r="34" customFormat="false" ht="14.25" hidden="false" customHeight="false" outlineLevel="0" collapsed="false">
      <c r="I34" s="12"/>
    </row>
    <row r="35" customFormat="false" ht="14.25" hidden="false" customHeight="false" outlineLevel="0" collapsed="false">
      <c r="I35" s="12"/>
    </row>
    <row r="36" customFormat="false" ht="14.25" hidden="false" customHeight="false" outlineLevel="0" collapsed="false">
      <c r="I36" s="12"/>
    </row>
    <row r="37" customFormat="false" ht="14.25" hidden="false" customHeight="false" outlineLevel="0" collapsed="false">
      <c r="I37" s="12"/>
    </row>
    <row r="38" customFormat="false" ht="14.25" hidden="false" customHeight="false" outlineLevel="0" collapsed="false">
      <c r="I38" s="12"/>
    </row>
    <row r="39" customFormat="false" ht="14.25" hidden="false" customHeight="false" outlineLevel="0" collapsed="false">
      <c r="I39" s="12"/>
    </row>
    <row r="40" customFormat="false" ht="14.25" hidden="false" customHeight="false" outlineLevel="0" collapsed="false">
      <c r="I40" s="12"/>
    </row>
    <row r="41" customFormat="false" ht="14.25" hidden="false" customHeight="false" outlineLevel="0" collapsed="false">
      <c r="I41" s="12"/>
    </row>
    <row r="42" customFormat="false" ht="14.25" hidden="false" customHeight="false" outlineLevel="0" collapsed="false">
      <c r="I42" s="12"/>
    </row>
    <row r="43" customFormat="false" ht="14.25" hidden="false" customHeight="false" outlineLevel="0" collapsed="false">
      <c r="I43" s="12"/>
    </row>
    <row r="44" customFormat="false" ht="14.25" hidden="false" customHeight="false" outlineLevel="0" collapsed="false">
      <c r="I44" s="12"/>
    </row>
    <row r="45" customFormat="false" ht="14.25" hidden="false" customHeight="false" outlineLevel="0" collapsed="false">
      <c r="I45" s="12"/>
    </row>
    <row r="46" customFormat="false" ht="14.25" hidden="false" customHeight="false" outlineLevel="0" collapsed="false">
      <c r="I46" s="1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LibreOffice/24.8.5.2$Windows_x86 LibreOffice_project/fddf2685c70b461e7832239a0162a77216259f22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William</dc:creator>
  <dc:description/>
  <dc:language>pt-BR</dc:language>
  <cp:lastModifiedBy/>
  <cp:lastPrinted>2019-11-06T14:19:24Z</cp:lastPrinted>
  <dcterms:modified xsi:type="dcterms:W3CDTF">2025-03-18T11:11:52Z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