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800 rpm" sheetId="1" state="visible" r:id="rId3"/>
    <sheet name="2400 rpm" sheetId="2" state="visible" r:id="rId4"/>
    <sheet name="3000 rpm" sheetId="3" state="visible" r:id="rId5"/>
    <sheet name="3500 rpm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<sst xmlns="http://schemas.openxmlformats.org/spreadsheetml/2006/main" count="438" uniqueCount="27">
  <si>
    <t xml:space="preserve">ESP Model</t>
  </si>
  <si>
    <t xml:space="preserve">P62</t>
  </si>
  <si>
    <t xml:space="preserve">Number of stages</t>
  </si>
  <si>
    <t xml:space="preserve">Fluid</t>
  </si>
  <si>
    <t xml:space="preserve">tap water</t>
  </si>
  <si>
    <t xml:space="preserve">Rotational speed [rpm]</t>
  </si>
  <si>
    <t xml:space="preserve">Rotational speed [rad/s]</t>
  </si>
  <si>
    <t xml:space="preserve">Date</t>
  </si>
  <si>
    <t xml:space="preserve">id</t>
  </si>
  <si>
    <t xml:space="preserve">Flow rate</t>
  </si>
  <si>
    <t xml:space="preserve">Inlet Temperature T1 </t>
  </si>
  <si>
    <t xml:space="preserve">Inlet Temperature T2 </t>
  </si>
  <si>
    <t xml:space="preserve">Outlet Temperature T3 </t>
  </si>
  <si>
    <t xml:space="preserve">Outlet Temperature T4 </t>
  </si>
  <si>
    <t xml:space="preserve">Inlet Pressure P1</t>
  </si>
  <si>
    <t xml:space="preserve">Outlet Pressure P2</t>
  </si>
  <si>
    <t xml:space="preserve">Shaft Torque</t>
  </si>
  <si>
    <t xml:space="preserve">fluid</t>
  </si>
  <si>
    <t xml:space="preserve">replicate</t>
  </si>
  <si>
    <t xml:space="preserve">[number]</t>
  </si>
  <si>
    <t xml:space="preserve">[kg/h]</t>
  </si>
  <si>
    <t xml:space="preserve">[°C]</t>
  </si>
  <si>
    <t xml:space="preserve">[bar]</t>
  </si>
  <si>
    <t xml:space="preserve">[N.m]</t>
  </si>
  <si>
    <t xml:space="preserve">[label]</t>
  </si>
  <si>
    <t xml:space="preserve">-</t>
  </si>
  <si>
    <t xml:space="preserve">water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</si>
</sst>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d/m/yyyy"/>
    <numFmt numFmtId="167" formatCode="0"/>
    <numFmt numFmtId="168" formatCode="0.0000000"/>
    <numFmt numFmtId="169" formatCode="0.000"/>
    <numFmt numFmtId="170" formatCode="0.0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theme="9" tint="0.3999"/>
        <bgColor rgb="FFBFBFBF"/>
      </patternFill>
    </fill>
    <fill>
      <patternFill patternType="solid">
        <fgColor theme="8" tint="0.3999"/>
        <bgColor rgb="FF969696"/>
      </patternFill>
    </fill>
    <fill>
      <patternFill patternType="solid">
        <fgColor theme="9" tint="0.79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11" activeCellId="0" sqref="K11"/>
    </sheetView>
  </sheetViews>
  <sheetFormatPr defaultColWidth="8.6796875" defaultRowHeight="14.25" zeroHeight="false" outlineLevelRow="0" outlineLevelCol="0"/>
  <cols>
    <col collapsed="false" customWidth="true" hidden="false" outlineLevel="0" max="2" min="1" style="0" width="21.67"/>
    <col collapsed="false" customWidth="true" hidden="false" outlineLevel="0" max="4" min="3" style="0" width="19.21"/>
    <col collapsed="false" customWidth="true" hidden="false" outlineLevel="0" max="6" min="5" style="0" width="20.66"/>
    <col collapsed="false" customWidth="true" hidden="false" outlineLevel="0" max="7" min="7" style="0" width="15"/>
    <col collapsed="false" customWidth="true" hidden="false" outlineLevel="0" max="8" min="8" style="0" width="16.44"/>
    <col collapsed="false" customWidth="true" hidden="false" outlineLevel="0" max="9" min="9" style="0" width="11.89"/>
  </cols>
  <sheetData>
    <row r="1" customFormat="false" ht="14.25" hidden="false" customHeight="false" outlineLevel="0" collapsed="false">
      <c r="B1" s="1" t="s">
        <v>0</v>
      </c>
      <c r="C1" s="2" t="s">
        <v>1</v>
      </c>
    </row>
    <row r="2" customFormat="false" ht="14.25" hidden="false" customHeight="false" outlineLevel="0" collapsed="false">
      <c r="B2" s="1" t="s">
        <v>2</v>
      </c>
      <c r="C2" s="2" t="n">
        <v>3</v>
      </c>
    </row>
    <row r="3" customFormat="false" ht="14.25" hidden="false" customHeight="false" outlineLevel="0" collapsed="false">
      <c r="B3" s="1" t="s">
        <v>3</v>
      </c>
      <c r="C3" s="3" t="s">
        <v>4</v>
      </c>
    </row>
    <row r="4" customFormat="false" ht="14.25" hidden="false" customHeight="false" outlineLevel="0" collapsed="false">
      <c r="B4" s="1" t="s">
        <v>5</v>
      </c>
      <c r="C4" s="4" t="n">
        <v>1800</v>
      </c>
    </row>
    <row r="5" customFormat="false" ht="14.25" hidden="false" customHeight="false" outlineLevel="0" collapsed="false">
      <c r="B5" s="1" t="s">
        <v>6</v>
      </c>
      <c r="C5" s="5" t="n">
        <f aca="false">C4*2*PI()/60</f>
        <v>188.495559215388</v>
      </c>
    </row>
    <row r="6" customFormat="false" ht="14.25" hidden="false" customHeight="false" outlineLevel="0" collapsed="false">
      <c r="B6" s="1" t="s">
        <v>7</v>
      </c>
      <c r="C6" s="6" t="n">
        <v>43781</v>
      </c>
    </row>
    <row r="8" customFormat="false" ht="14.25" hidden="false" customHeight="false" outlineLevel="0" collapsed="false">
      <c r="A8" s="7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9" t="s">
        <v>17</v>
      </c>
      <c r="K8" s="9" t="s">
        <v>18</v>
      </c>
    </row>
    <row r="9" customFormat="false" ht="14.25" hidden="false" customHeight="false" outlineLevel="0" collapsed="false">
      <c r="A9" s="7" t="s">
        <v>19</v>
      </c>
      <c r="B9" s="8" t="s">
        <v>20</v>
      </c>
      <c r="C9" s="8" t="s">
        <v>21</v>
      </c>
      <c r="D9" s="8" t="s">
        <v>21</v>
      </c>
      <c r="E9" s="8" t="s">
        <v>21</v>
      </c>
      <c r="F9" s="8" t="s">
        <v>21</v>
      </c>
      <c r="G9" s="8" t="s">
        <v>22</v>
      </c>
      <c r="H9" s="8" t="s">
        <v>22</v>
      </c>
      <c r="I9" s="8" t="s">
        <v>23</v>
      </c>
      <c r="J9" s="9" t="s">
        <v>24</v>
      </c>
      <c r="K9" s="9" t="s">
        <v>19</v>
      </c>
    </row>
    <row r="10" customFormat="false" ht="14.25" hidden="false" customHeight="false" outlineLevel="0" collapsed="false">
      <c r="A10" s="0" t="n">
        <v>1</v>
      </c>
      <c r="B10" s="10" t="n">
        <v>35462.061774</v>
      </c>
      <c r="C10" s="10" t="n">
        <v>36.692174</v>
      </c>
      <c r="D10" s="10" t="n">
        <v>36.710398</v>
      </c>
      <c r="E10" s="10" t="s">
        <v>25</v>
      </c>
      <c r="F10" s="10" t="s">
        <v>25</v>
      </c>
      <c r="G10" s="10" t="n">
        <v>0.633775</v>
      </c>
      <c r="H10" s="10" t="n">
        <v>0.626948</v>
      </c>
      <c r="I10" s="10" t="n">
        <v>3.220993</v>
      </c>
      <c r="J10" s="0" t="s">
        <v>26</v>
      </c>
      <c r="K10" s="0" t="n">
        <v>1</v>
      </c>
    </row>
    <row r="11" customFormat="false" ht="14.25" hidden="false" customHeight="false" outlineLevel="0" collapsed="false">
      <c r="A11" s="0" t="n">
        <v>2</v>
      </c>
      <c r="B11" s="10" t="n">
        <v>34475.253872</v>
      </c>
      <c r="C11" s="10" t="n">
        <v>36.745997</v>
      </c>
      <c r="D11" s="10" t="n">
        <v>36.76376</v>
      </c>
      <c r="E11" s="10" t="s">
        <v>25</v>
      </c>
      <c r="F11" s="10" t="s">
        <v>25</v>
      </c>
      <c r="G11" s="10" t="n">
        <v>0.696043</v>
      </c>
      <c r="H11" s="10" t="n">
        <v>0.781995</v>
      </c>
      <c r="I11" s="10" t="n">
        <v>3.387416</v>
      </c>
      <c r="J11" s="0" t="s">
        <v>26</v>
      </c>
      <c r="K11" s="0" t="n">
        <f aca="false">$K10</f>
        <v>1</v>
      </c>
    </row>
    <row r="12" customFormat="false" ht="14.25" hidden="false" customHeight="false" outlineLevel="0" collapsed="false">
      <c r="A12" s="0" t="n">
        <v>3</v>
      </c>
      <c r="B12" s="10" t="n">
        <v>32689.068964</v>
      </c>
      <c r="C12" s="10" t="n">
        <v>36.993302</v>
      </c>
      <c r="D12" s="10" t="n">
        <v>37.010736</v>
      </c>
      <c r="E12" s="10" t="s">
        <v>25</v>
      </c>
      <c r="F12" s="10" t="s">
        <v>25</v>
      </c>
      <c r="G12" s="10" t="n">
        <v>0.772326</v>
      </c>
      <c r="H12" s="10" t="n">
        <v>1.00942</v>
      </c>
      <c r="I12" s="10" t="n">
        <v>3.591592</v>
      </c>
      <c r="J12" s="0" t="s">
        <v>26</v>
      </c>
      <c r="K12" s="0" t="n">
        <f aca="false">$K11</f>
        <v>1</v>
      </c>
    </row>
    <row r="13" customFormat="false" ht="14.25" hidden="false" customHeight="false" outlineLevel="0" collapsed="false">
      <c r="A13" s="0" t="n">
        <v>4</v>
      </c>
      <c r="B13" s="10" t="n">
        <v>30464.921575</v>
      </c>
      <c r="C13" s="10" t="n">
        <v>37.162404</v>
      </c>
      <c r="D13" s="10" t="n">
        <v>37.179627</v>
      </c>
      <c r="E13" s="10" t="s">
        <v>25</v>
      </c>
      <c r="F13" s="10" t="s">
        <v>25</v>
      </c>
      <c r="G13" s="10" t="n">
        <v>0.631893</v>
      </c>
      <c r="H13" s="10" t="n">
        <v>1.043188</v>
      </c>
      <c r="I13" s="10" t="n">
        <v>3.812806</v>
      </c>
      <c r="J13" s="0" t="s">
        <v>26</v>
      </c>
      <c r="K13" s="0" t="n">
        <f aca="false">$K12</f>
        <v>1</v>
      </c>
    </row>
    <row r="14" customFormat="false" ht="14.25" hidden="false" customHeight="false" outlineLevel="0" collapsed="false">
      <c r="A14" s="0" t="n">
        <v>5</v>
      </c>
      <c r="B14" s="10" t="n">
        <v>29147.924918</v>
      </c>
      <c r="C14" s="10" t="n">
        <v>37.214634</v>
      </c>
      <c r="D14" s="10" t="n">
        <v>37.231542</v>
      </c>
      <c r="E14" s="10" t="s">
        <v>25</v>
      </c>
      <c r="F14" s="10" t="s">
        <v>25</v>
      </c>
      <c r="G14" s="10" t="n">
        <v>0.807254</v>
      </c>
      <c r="H14" s="10" t="n">
        <v>1.308792</v>
      </c>
      <c r="I14" s="10" t="n">
        <v>3.909573</v>
      </c>
      <c r="J14" s="0" t="s">
        <v>26</v>
      </c>
      <c r="K14" s="0" t="n">
        <f aca="false">$K13</f>
        <v>1</v>
      </c>
    </row>
    <row r="15" customFormat="false" ht="14.25" hidden="false" customHeight="false" outlineLevel="0" collapsed="false">
      <c r="A15" s="0" t="n">
        <v>6</v>
      </c>
      <c r="B15" s="10" t="n">
        <v>26722.911805</v>
      </c>
      <c r="C15" s="10" t="n">
        <v>37.297079</v>
      </c>
      <c r="D15" s="10" t="n">
        <v>37.314055</v>
      </c>
      <c r="E15" s="10" t="s">
        <v>25</v>
      </c>
      <c r="F15" s="10" t="s">
        <v>25</v>
      </c>
      <c r="G15" s="10" t="n">
        <v>1.043627</v>
      </c>
      <c r="H15" s="10" t="n">
        <v>1.70074</v>
      </c>
      <c r="I15" s="10" t="n">
        <v>4.044389</v>
      </c>
      <c r="J15" s="0" t="s">
        <v>26</v>
      </c>
      <c r="K15" s="0" t="n">
        <f aca="false">$K14</f>
        <v>1</v>
      </c>
    </row>
    <row r="16" customFormat="false" ht="14.25" hidden="false" customHeight="false" outlineLevel="0" collapsed="false">
      <c r="A16" s="0" t="n">
        <v>7</v>
      </c>
      <c r="B16" s="10" t="n">
        <v>25475.629183</v>
      </c>
      <c r="C16" s="10" t="n">
        <v>37.34769</v>
      </c>
      <c r="D16" s="10" t="n">
        <v>37.365328</v>
      </c>
      <c r="E16" s="10" t="s">
        <v>25</v>
      </c>
      <c r="F16" s="10" t="s">
        <v>25</v>
      </c>
      <c r="G16" s="10" t="n">
        <v>0.829283</v>
      </c>
      <c r="H16" s="10" t="n">
        <v>1.556856</v>
      </c>
      <c r="I16" s="10" t="n">
        <v>4.037668</v>
      </c>
      <c r="J16" s="0" t="s">
        <v>26</v>
      </c>
      <c r="K16" s="0" t="n">
        <f aca="false">$K15</f>
        <v>1</v>
      </c>
    </row>
    <row r="17" customFormat="false" ht="14.25" hidden="false" customHeight="false" outlineLevel="0" collapsed="false">
      <c r="A17" s="0" t="n">
        <v>8</v>
      </c>
      <c r="B17" s="10" t="n">
        <v>24058.551129</v>
      </c>
      <c r="C17" s="10" t="n">
        <v>37.407432</v>
      </c>
      <c r="D17" s="10" t="n">
        <v>37.424588</v>
      </c>
      <c r="E17" s="10" t="s">
        <v>25</v>
      </c>
      <c r="F17" s="10" t="s">
        <v>25</v>
      </c>
      <c r="G17" s="10" t="n">
        <v>0.849203</v>
      </c>
      <c r="H17" s="10" t="n">
        <v>1.653032</v>
      </c>
      <c r="I17" s="10" t="n">
        <v>4.078135</v>
      </c>
      <c r="J17" s="0" t="s">
        <v>26</v>
      </c>
      <c r="K17" s="0" t="n">
        <f aca="false">$K16</f>
        <v>1</v>
      </c>
    </row>
    <row r="18" customFormat="false" ht="14.25" hidden="false" customHeight="false" outlineLevel="0" collapsed="false">
      <c r="A18" s="0" t="n">
        <v>9</v>
      </c>
      <c r="B18" s="10" t="n">
        <v>22382.531845</v>
      </c>
      <c r="C18" s="10" t="n">
        <v>37.492279</v>
      </c>
      <c r="D18" s="10" t="n">
        <v>37.507999</v>
      </c>
      <c r="E18" s="10" t="s">
        <v>25</v>
      </c>
      <c r="F18" s="10" t="s">
        <v>25</v>
      </c>
      <c r="G18" s="10" t="n">
        <v>1.053679</v>
      </c>
      <c r="H18" s="10" t="n">
        <v>1.961187</v>
      </c>
      <c r="I18" s="10" t="n">
        <v>4.288933</v>
      </c>
      <c r="J18" s="0" t="s">
        <v>26</v>
      </c>
      <c r="K18" s="0" t="n">
        <f aca="false">$K17</f>
        <v>1</v>
      </c>
    </row>
    <row r="19" customFormat="false" ht="14.25" hidden="false" customHeight="false" outlineLevel="0" collapsed="false">
      <c r="A19" s="0" t="n">
        <v>10</v>
      </c>
      <c r="B19" s="10" t="n">
        <v>20552.709963</v>
      </c>
      <c r="C19" s="10" t="n">
        <v>37.600806</v>
      </c>
      <c r="D19" s="10" t="n">
        <v>37.615928</v>
      </c>
      <c r="E19" s="10" t="s">
        <v>25</v>
      </c>
      <c r="F19" s="10" t="s">
        <v>25</v>
      </c>
      <c r="G19" s="10" t="n">
        <v>1.045977</v>
      </c>
      <c r="H19" s="10" t="n">
        <v>2.03368</v>
      </c>
      <c r="I19" s="10" t="n">
        <v>4.266741</v>
      </c>
      <c r="J19" s="0" t="s">
        <v>26</v>
      </c>
      <c r="K19" s="0" t="n">
        <f aca="false">$K18</f>
        <v>1</v>
      </c>
    </row>
    <row r="20" customFormat="false" ht="14.25" hidden="false" customHeight="false" outlineLevel="0" collapsed="false">
      <c r="A20" s="0" t="n">
        <v>11</v>
      </c>
      <c r="B20" s="10" t="n">
        <v>18442.322199</v>
      </c>
      <c r="C20" s="10" t="n">
        <v>37.586119</v>
      </c>
      <c r="D20" s="10" t="n">
        <v>37.598571</v>
      </c>
      <c r="E20" s="10" t="s">
        <v>25</v>
      </c>
      <c r="F20" s="10" t="s">
        <v>25</v>
      </c>
      <c r="G20" s="10" t="n">
        <v>0.943652</v>
      </c>
      <c r="H20" s="10" t="n">
        <v>2.008458</v>
      </c>
      <c r="I20" s="10" t="n">
        <v>4.195429</v>
      </c>
      <c r="J20" s="0" t="s">
        <v>26</v>
      </c>
      <c r="K20" s="0" t="n">
        <f aca="false">$K19</f>
        <v>1</v>
      </c>
    </row>
    <row r="21" customFormat="false" ht="14.25" hidden="false" customHeight="false" outlineLevel="0" collapsed="false">
      <c r="A21" s="0" t="n">
        <v>12</v>
      </c>
      <c r="B21" s="10" t="n">
        <v>16514.11339</v>
      </c>
      <c r="C21" s="10" t="n">
        <v>37.573372</v>
      </c>
      <c r="D21" s="10" t="n">
        <v>37.583646</v>
      </c>
      <c r="E21" s="10" t="s">
        <v>25</v>
      </c>
      <c r="F21" s="10" t="s">
        <v>25</v>
      </c>
      <c r="G21" s="10" t="n">
        <v>0.862111</v>
      </c>
      <c r="H21" s="10" t="n">
        <v>1.979382</v>
      </c>
      <c r="I21" s="10" t="n">
        <v>4.05536</v>
      </c>
      <c r="J21" s="0" t="s">
        <v>26</v>
      </c>
      <c r="K21" s="0" t="n">
        <f aca="false">$K20</f>
        <v>1</v>
      </c>
    </row>
    <row r="22" customFormat="false" ht="14.25" hidden="false" customHeight="false" outlineLevel="0" collapsed="false">
      <c r="A22" s="0" t="n">
        <v>13</v>
      </c>
      <c r="B22" s="10" t="n">
        <v>14741.18692</v>
      </c>
      <c r="C22" s="10" t="n">
        <v>37.569656</v>
      </c>
      <c r="D22" s="10" t="n">
        <v>37.580158</v>
      </c>
      <c r="E22" s="10" t="s">
        <v>25</v>
      </c>
      <c r="F22" s="10" t="s">
        <v>25</v>
      </c>
      <c r="G22" s="10" t="n">
        <v>0.79192</v>
      </c>
      <c r="H22" s="10" t="n">
        <v>1.934863</v>
      </c>
      <c r="I22" s="10" t="n">
        <v>3.858601</v>
      </c>
      <c r="J22" s="0" t="s">
        <v>26</v>
      </c>
      <c r="K22" s="0" t="n">
        <f aca="false">$K21</f>
        <v>1</v>
      </c>
    </row>
    <row r="23" customFormat="false" ht="14.25" hidden="false" customHeight="false" outlineLevel="0" collapsed="false">
      <c r="A23" s="0" t="n">
        <v>14</v>
      </c>
      <c r="B23" s="10" t="n">
        <v>12914.354143</v>
      </c>
      <c r="C23" s="10" t="n">
        <v>37.559196</v>
      </c>
      <c r="D23" s="10" t="n">
        <v>37.571114</v>
      </c>
      <c r="E23" s="10" t="s">
        <v>25</v>
      </c>
      <c r="F23" s="10" t="s">
        <v>25</v>
      </c>
      <c r="G23" s="10" t="n">
        <v>0.816383</v>
      </c>
      <c r="H23" s="10" t="n">
        <v>1.978918</v>
      </c>
      <c r="I23" s="10" t="n">
        <v>3.625537</v>
      </c>
      <c r="J23" s="0" t="s">
        <v>26</v>
      </c>
      <c r="K23" s="0" t="n">
        <f aca="false">$K22</f>
        <v>1</v>
      </c>
    </row>
    <row r="24" customFormat="false" ht="14.25" hidden="false" customHeight="false" outlineLevel="0" collapsed="false">
      <c r="A24" s="0" t="n">
        <v>15</v>
      </c>
      <c r="B24" s="10" t="n">
        <v>11358.527134</v>
      </c>
      <c r="C24" s="10" t="n">
        <v>37.536055</v>
      </c>
      <c r="D24" s="10" t="n">
        <v>37.548303</v>
      </c>
      <c r="E24" s="10" t="s">
        <v>25</v>
      </c>
      <c r="F24" s="10" t="s">
        <v>25</v>
      </c>
      <c r="G24" s="10" t="n">
        <v>0.819588</v>
      </c>
      <c r="H24" s="10" t="n">
        <v>1.995812</v>
      </c>
      <c r="I24" s="10" t="n">
        <v>3.418529</v>
      </c>
      <c r="J24" s="0" t="s">
        <v>26</v>
      </c>
      <c r="K24" s="0" t="n">
        <f aca="false">$K23</f>
        <v>1</v>
      </c>
    </row>
    <row r="25" customFormat="false" ht="14.25" hidden="false" customHeight="false" outlineLevel="0" collapsed="false">
      <c r="A25" s="0" t="n">
        <v>16</v>
      </c>
      <c r="B25" s="10" t="n">
        <v>9700.426149</v>
      </c>
      <c r="C25" s="10" t="n">
        <v>37.514914</v>
      </c>
      <c r="D25" s="10" t="n">
        <v>37.528356</v>
      </c>
      <c r="E25" s="10" t="s">
        <v>25</v>
      </c>
      <c r="F25" s="10" t="s">
        <v>25</v>
      </c>
      <c r="G25" s="10" t="n">
        <v>0.817033</v>
      </c>
      <c r="H25" s="10" t="n">
        <v>2.009397</v>
      </c>
      <c r="I25" s="10" t="n">
        <v>3.201495</v>
      </c>
      <c r="J25" s="0" t="s">
        <v>26</v>
      </c>
      <c r="K25" s="0" t="n">
        <f aca="false">$K24</f>
        <v>1</v>
      </c>
    </row>
    <row r="26" customFormat="false" ht="14.25" hidden="false" customHeight="false" outlineLevel="0" collapsed="false">
      <c r="A26" s="0" t="n">
        <v>17</v>
      </c>
      <c r="B26" s="10" t="n">
        <v>7841.223113</v>
      </c>
      <c r="C26" s="10" t="n">
        <v>37.480087</v>
      </c>
      <c r="D26" s="10" t="n">
        <v>37.492017</v>
      </c>
      <c r="E26" s="10" t="s">
        <v>25</v>
      </c>
      <c r="F26" s="10" t="s">
        <v>25</v>
      </c>
      <c r="G26" s="10" t="n">
        <v>0.905211</v>
      </c>
      <c r="H26" s="10" t="n">
        <v>2.124044</v>
      </c>
      <c r="I26" s="10" t="n">
        <v>3.058227</v>
      </c>
      <c r="J26" s="0" t="s">
        <v>26</v>
      </c>
      <c r="K26" s="0" t="n">
        <f aca="false">$K25</f>
        <v>1</v>
      </c>
    </row>
    <row r="27" customFormat="false" ht="14.25" hidden="false" customHeight="false" outlineLevel="0" collapsed="false">
      <c r="A27" s="0" t="n">
        <v>18</v>
      </c>
      <c r="B27" s="10" t="n">
        <v>5999.757582</v>
      </c>
      <c r="C27" s="10" t="n">
        <v>37.464848</v>
      </c>
      <c r="D27" s="10" t="n">
        <v>37.478994</v>
      </c>
      <c r="E27" s="10" t="s">
        <v>25</v>
      </c>
      <c r="F27" s="10" t="s">
        <v>25</v>
      </c>
      <c r="G27" s="10" t="n">
        <v>0.786824</v>
      </c>
      <c r="H27" s="10" t="n">
        <v>2.038454</v>
      </c>
      <c r="I27" s="10" t="n">
        <v>2.944854</v>
      </c>
      <c r="J27" s="0" t="s">
        <v>26</v>
      </c>
      <c r="K27" s="0" t="n">
        <f aca="false">$K26</f>
        <v>1</v>
      </c>
    </row>
    <row r="28" customFormat="false" ht="14.25" hidden="false" customHeight="false" outlineLevel="0" collapsed="false">
      <c r="A28" s="0" t="n">
        <v>19</v>
      </c>
      <c r="B28" s="10" t="n">
        <v>4101.722097</v>
      </c>
      <c r="C28" s="10" t="n">
        <v>37.439628</v>
      </c>
      <c r="D28" s="10" t="n">
        <v>37.455067</v>
      </c>
      <c r="E28" s="10" t="s">
        <v>25</v>
      </c>
      <c r="F28" s="10" t="s">
        <v>25</v>
      </c>
      <c r="G28" s="10" t="n">
        <v>0.759862</v>
      </c>
      <c r="H28" s="10" t="n">
        <v>2.053308</v>
      </c>
      <c r="I28" s="10" t="n">
        <v>2.856928</v>
      </c>
      <c r="J28" s="0" t="s">
        <v>26</v>
      </c>
      <c r="K28" s="0" t="n">
        <f aca="false">$K27</f>
        <v>1</v>
      </c>
    </row>
    <row r="29" customFormat="false" ht="14.25" hidden="false" customHeight="false" outlineLevel="0" collapsed="false">
      <c r="A29" s="0" t="n">
        <v>20</v>
      </c>
      <c r="B29" s="10" t="n">
        <v>2212.598831</v>
      </c>
      <c r="C29" s="10" t="n">
        <v>37.405425</v>
      </c>
      <c r="D29" s="10" t="n">
        <v>37.422137</v>
      </c>
      <c r="E29" s="10" t="s">
        <v>25</v>
      </c>
      <c r="F29" s="10" t="s">
        <v>25</v>
      </c>
      <c r="G29" s="10" t="n">
        <v>0.787085</v>
      </c>
      <c r="H29" s="10" t="n">
        <v>2.12885</v>
      </c>
      <c r="I29" s="10" t="n">
        <v>2.681101</v>
      </c>
      <c r="J29" s="0" t="s">
        <v>26</v>
      </c>
      <c r="K29" s="0" t="n">
        <f aca="false">$K28</f>
        <v>1</v>
      </c>
    </row>
    <row r="30" customFormat="false" ht="14.25" hidden="false" customHeight="false" outlineLevel="0" collapsed="false">
      <c r="A30" s="0" t="n">
        <v>21</v>
      </c>
      <c r="B30" s="10" t="n">
        <v>609.073176</v>
      </c>
      <c r="C30" s="10" t="n">
        <v>37.377966</v>
      </c>
      <c r="D30" s="10" t="n">
        <v>37.394028</v>
      </c>
      <c r="E30" s="10" t="s">
        <v>25</v>
      </c>
      <c r="F30" s="10" t="s">
        <v>25</v>
      </c>
      <c r="G30" s="10" t="n">
        <v>0.784504</v>
      </c>
      <c r="H30" s="10" t="n">
        <v>2.161714</v>
      </c>
      <c r="I30" s="10" t="n">
        <v>2.530547</v>
      </c>
      <c r="J30" s="0" t="s">
        <v>26</v>
      </c>
      <c r="K30" s="0" t="n">
        <f aca="false">$K29</f>
        <v>1</v>
      </c>
    </row>
    <row r="31" customFormat="false" ht="14.25" hidden="false" customHeight="false" outlineLevel="0" collapsed="false">
      <c r="F31" s="11"/>
      <c r="I31" s="12"/>
    </row>
    <row r="32" customFormat="false" ht="14.25" hidden="false" customHeight="false" outlineLevel="0" collapsed="false">
      <c r="F32" s="13"/>
      <c r="I32" s="12"/>
    </row>
    <row r="33" customFormat="false" ht="14.25" hidden="false" customHeight="false" outlineLevel="0" collapsed="false">
      <c r="I33" s="12"/>
    </row>
    <row r="34" customFormat="false" ht="14.25" hidden="false" customHeight="false" outlineLevel="0" collapsed="false">
      <c r="I34" s="12"/>
    </row>
    <row r="35" customFormat="false" ht="14.25" hidden="false" customHeight="false" outlineLevel="0" collapsed="false">
      <c r="I35" s="12"/>
    </row>
    <row r="36" customFormat="false" ht="14.25" hidden="false" customHeight="false" outlineLevel="0" collapsed="false">
      <c r="I36" s="12"/>
    </row>
    <row r="37" customFormat="false" ht="14.25" hidden="false" customHeight="false" outlineLevel="0" collapsed="false">
      <c r="I37" s="12"/>
    </row>
    <row r="38" customFormat="false" ht="14.25" hidden="false" customHeight="false" outlineLevel="0" collapsed="false">
      <c r="I38" s="12"/>
    </row>
    <row r="39" customFormat="false" ht="14.25" hidden="false" customHeight="false" outlineLevel="0" collapsed="false">
      <c r="I39" s="12"/>
    </row>
    <row r="40" customFormat="false" ht="14.25" hidden="false" customHeight="false" outlineLevel="0" collapsed="false">
      <c r="I40" s="12"/>
    </row>
    <row r="41" customFormat="false" ht="14.25" hidden="false" customHeight="false" outlineLevel="0" collapsed="false">
      <c r="I41" s="12"/>
    </row>
    <row r="42" customFormat="false" ht="14.25" hidden="false" customHeight="false" outlineLevel="0" collapsed="false">
      <c r="I42" s="12"/>
    </row>
    <row r="43" customFormat="false" ht="14.25" hidden="false" customHeight="false" outlineLevel="0" collapsed="false">
      <c r="I43" s="12"/>
    </row>
    <row r="44" customFormat="false" ht="14.25" hidden="false" customHeight="false" outlineLevel="0" collapsed="false">
      <c r="I44" s="12"/>
    </row>
    <row r="45" customFormat="false" ht="14.25" hidden="false" customHeight="false" outlineLevel="0" collapsed="false">
      <c r="I45" s="12"/>
    </row>
    <row r="46" customFormat="false" ht="14.25" hidden="false" customHeight="false" outlineLevel="0" collapsed="false">
      <c r="I46" s="12"/>
    </row>
    <row r="47" customFormat="false" ht="14.25" hidden="false" customHeight="false" outlineLevel="0" collapsed="false">
      <c r="I47" s="12"/>
    </row>
    <row r="48" customFormat="false" ht="14.25" hidden="false" customHeight="false" outlineLevel="0" collapsed="false">
      <c r="I48" s="12"/>
    </row>
    <row r="49" customFormat="false" ht="14.25" hidden="false" customHeight="false" outlineLevel="0" collapsed="false">
      <c r="I49" s="12"/>
    </row>
    <row r="50" customFormat="false" ht="14.25" hidden="false" customHeight="false" outlineLevel="0" collapsed="false">
      <c r="I50" s="12"/>
    </row>
    <row r="51" customFormat="false" ht="14.25" hidden="false" customHeight="false" outlineLevel="0" collapsed="false">
      <c r="I51" s="12"/>
    </row>
    <row r="52" customFormat="false" ht="14.25" hidden="false" customHeight="false" outlineLevel="0" collapsed="false">
      <c r="I52" s="12"/>
    </row>
    <row r="53" customFormat="false" ht="14.25" hidden="false" customHeight="false" outlineLevel="0" collapsed="false">
      <c r="I53" s="12"/>
    </row>
    <row r="54" customFormat="false" ht="14.25" hidden="false" customHeight="false" outlineLevel="0" collapsed="false">
      <c r="I54" s="12"/>
    </row>
    <row r="55" customFormat="false" ht="14.25" hidden="false" customHeight="false" outlineLevel="0" collapsed="false">
      <c r="I55" s="12"/>
    </row>
    <row r="56" customFormat="false" ht="14.25" hidden="false" customHeight="false" outlineLevel="0" collapsed="false">
      <c r="I56" s="12"/>
    </row>
    <row r="57" customFormat="false" ht="14.25" hidden="false" customHeight="false" outlineLevel="0" collapsed="false">
      <c r="I57" s="12"/>
    </row>
    <row r="58" customFormat="false" ht="14.25" hidden="false" customHeight="false" outlineLevel="0" collapsed="false">
      <c r="I58" s="12"/>
    </row>
    <row r="59" customFormat="false" ht="14.25" hidden="false" customHeight="false" outlineLevel="0" collapsed="false">
      <c r="I59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11" activeCellId="0" sqref="K11"/>
    </sheetView>
  </sheetViews>
  <sheetFormatPr defaultColWidth="8.6796875" defaultRowHeight="14.25" zeroHeight="false" outlineLevelRow="0" outlineLevelCol="0"/>
  <cols>
    <col collapsed="false" customWidth="true" hidden="false" outlineLevel="0" max="2" min="1" style="0" width="21.67"/>
    <col collapsed="false" customWidth="true" hidden="false" outlineLevel="0" max="4" min="3" style="0" width="19.21"/>
    <col collapsed="false" customWidth="true" hidden="false" outlineLevel="0" max="6" min="5" style="0" width="20.66"/>
    <col collapsed="false" customWidth="true" hidden="false" outlineLevel="0" max="7" min="7" style="0" width="15"/>
    <col collapsed="false" customWidth="true" hidden="false" outlineLevel="0" max="8" min="8" style="0" width="16.44"/>
    <col collapsed="false" customWidth="true" hidden="false" outlineLevel="0" max="9" min="9" style="0" width="11.89"/>
  </cols>
  <sheetData>
    <row r="1" customFormat="false" ht="14.25" hidden="false" customHeight="false" outlineLevel="0" collapsed="false">
      <c r="B1" s="1" t="s">
        <v>0</v>
      </c>
      <c r="C1" s="2" t="s">
        <v>1</v>
      </c>
    </row>
    <row r="2" customFormat="false" ht="14.25" hidden="false" customHeight="false" outlineLevel="0" collapsed="false">
      <c r="B2" s="1" t="s">
        <v>2</v>
      </c>
      <c r="C2" s="2" t="n">
        <v>3</v>
      </c>
    </row>
    <row r="3" customFormat="false" ht="14.25" hidden="false" customHeight="false" outlineLevel="0" collapsed="false">
      <c r="B3" s="1" t="s">
        <v>3</v>
      </c>
      <c r="C3" s="3" t="s">
        <v>4</v>
      </c>
    </row>
    <row r="4" customFormat="false" ht="14.25" hidden="false" customHeight="false" outlineLevel="0" collapsed="false">
      <c r="B4" s="1" t="s">
        <v>5</v>
      </c>
      <c r="C4" s="4" t="n">
        <v>2400</v>
      </c>
    </row>
    <row r="5" customFormat="false" ht="14.25" hidden="false" customHeight="false" outlineLevel="0" collapsed="false">
      <c r="B5" s="1" t="s">
        <v>6</v>
      </c>
      <c r="C5" s="5" t="n">
        <f aca="false">C4*2*PI()/60</f>
        <v>251.327412287183</v>
      </c>
    </row>
    <row r="6" customFormat="false" ht="14.25" hidden="false" customHeight="false" outlineLevel="0" collapsed="false">
      <c r="B6" s="1" t="s">
        <v>7</v>
      </c>
      <c r="C6" s="6" t="n">
        <v>43781</v>
      </c>
    </row>
    <row r="8" customFormat="false" ht="14.25" hidden="false" customHeight="false" outlineLevel="0" collapsed="false">
      <c r="A8" s="7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9" t="s">
        <v>17</v>
      </c>
      <c r="K8" s="9" t="s">
        <v>18</v>
      </c>
    </row>
    <row r="9" customFormat="false" ht="14.25" hidden="false" customHeight="false" outlineLevel="0" collapsed="false">
      <c r="A9" s="7" t="s">
        <v>19</v>
      </c>
      <c r="B9" s="8" t="s">
        <v>20</v>
      </c>
      <c r="C9" s="8" t="s">
        <v>21</v>
      </c>
      <c r="D9" s="8" t="s">
        <v>21</v>
      </c>
      <c r="E9" s="8" t="s">
        <v>21</v>
      </c>
      <c r="F9" s="8" t="s">
        <v>21</v>
      </c>
      <c r="G9" s="8" t="s">
        <v>22</v>
      </c>
      <c r="H9" s="8" t="s">
        <v>22</v>
      </c>
      <c r="I9" s="8" t="s">
        <v>23</v>
      </c>
      <c r="J9" s="9" t="s">
        <v>24</v>
      </c>
      <c r="K9" s="9" t="s">
        <v>19</v>
      </c>
    </row>
    <row r="10" customFormat="false" ht="14.25" hidden="false" customHeight="false" outlineLevel="0" collapsed="false">
      <c r="A10" s="0" t="n">
        <v>1</v>
      </c>
      <c r="B10" s="10" t="n">
        <v>46809.913621</v>
      </c>
      <c r="C10" s="10" t="n">
        <v>35.591621</v>
      </c>
      <c r="D10" s="10" t="n">
        <v>35.611743</v>
      </c>
      <c r="E10" s="10" t="s">
        <v>25</v>
      </c>
      <c r="F10" s="10" t="s">
        <v>25</v>
      </c>
      <c r="G10" s="10" t="n">
        <v>1.161544</v>
      </c>
      <c r="H10" s="10" t="n">
        <v>1.162601</v>
      </c>
      <c r="I10" s="10" t="n">
        <v>6.062769</v>
      </c>
      <c r="J10" s="0" t="s">
        <v>26</v>
      </c>
      <c r="K10" s="0" t="n">
        <v>1</v>
      </c>
    </row>
    <row r="11" customFormat="false" ht="14.25" hidden="false" customHeight="false" outlineLevel="0" collapsed="false">
      <c r="A11" s="0" t="n">
        <v>2</v>
      </c>
      <c r="B11" s="10" t="n">
        <v>44937.246063</v>
      </c>
      <c r="C11" s="10" t="n">
        <v>35.907859</v>
      </c>
      <c r="D11" s="10" t="n">
        <v>35.927778</v>
      </c>
      <c r="E11" s="10" t="s">
        <v>25</v>
      </c>
      <c r="F11" s="10" t="s">
        <v>25</v>
      </c>
      <c r="G11" s="10" t="n">
        <v>0.854637</v>
      </c>
      <c r="H11" s="10" t="n">
        <v>1.093632</v>
      </c>
      <c r="I11" s="10" t="n">
        <v>6.396181</v>
      </c>
      <c r="J11" s="0" t="s">
        <v>26</v>
      </c>
      <c r="K11" s="0" t="n">
        <f aca="false">$K10</f>
        <v>1</v>
      </c>
    </row>
    <row r="12" customFormat="false" ht="14.25" hidden="false" customHeight="false" outlineLevel="0" collapsed="false">
      <c r="A12" s="0" t="n">
        <v>3</v>
      </c>
      <c r="B12" s="10" t="n">
        <v>43080.923537</v>
      </c>
      <c r="C12" s="10" t="n">
        <v>36.036138</v>
      </c>
      <c r="D12" s="10" t="n">
        <v>36.055752</v>
      </c>
      <c r="E12" s="10" t="s">
        <v>25</v>
      </c>
      <c r="F12" s="10" t="s">
        <v>25</v>
      </c>
      <c r="G12" s="10" t="n">
        <v>0.717061</v>
      </c>
      <c r="H12" s="10" t="n">
        <v>1.168149</v>
      </c>
      <c r="I12" s="10" t="n">
        <v>6.664329</v>
      </c>
      <c r="J12" s="0" t="s">
        <v>26</v>
      </c>
      <c r="K12" s="0" t="n">
        <f aca="false">$K11</f>
        <v>1</v>
      </c>
    </row>
    <row r="13" customFormat="false" ht="14.25" hidden="false" customHeight="false" outlineLevel="0" collapsed="false">
      <c r="A13" s="0" t="n">
        <v>4</v>
      </c>
      <c r="B13" s="10" t="n">
        <v>40979.173373</v>
      </c>
      <c r="C13" s="10" t="n">
        <v>36.151672</v>
      </c>
      <c r="D13" s="10" t="n">
        <v>36.170783</v>
      </c>
      <c r="E13" s="10" t="s">
        <v>25</v>
      </c>
      <c r="F13" s="10" t="s">
        <v>25</v>
      </c>
      <c r="G13" s="10" t="n">
        <v>1.087749</v>
      </c>
      <c r="H13" s="10" t="n">
        <v>1.752449</v>
      </c>
      <c r="I13" s="10" t="n">
        <v>6.913449</v>
      </c>
      <c r="J13" s="0" t="s">
        <v>26</v>
      </c>
      <c r="K13" s="0" t="n">
        <f aca="false">$K12</f>
        <v>1</v>
      </c>
    </row>
    <row r="14" customFormat="false" ht="14.25" hidden="false" customHeight="false" outlineLevel="0" collapsed="false">
      <c r="A14" s="0" t="n">
        <v>5</v>
      </c>
      <c r="B14" s="10" t="n">
        <v>39132.716791</v>
      </c>
      <c r="C14" s="10" t="n">
        <v>36.206859</v>
      </c>
      <c r="D14" s="10" t="n">
        <v>36.22586</v>
      </c>
      <c r="E14" s="10" t="s">
        <v>25</v>
      </c>
      <c r="F14" s="10" t="s">
        <v>25</v>
      </c>
      <c r="G14" s="10" t="n">
        <v>0.998398</v>
      </c>
      <c r="H14" s="10" t="n">
        <v>1.836757</v>
      </c>
      <c r="I14" s="10" t="n">
        <v>7.100959</v>
      </c>
      <c r="J14" s="0" t="s">
        <v>26</v>
      </c>
      <c r="K14" s="0" t="n">
        <f aca="false">$K13</f>
        <v>1</v>
      </c>
    </row>
    <row r="15" customFormat="false" ht="14.25" hidden="false" customHeight="false" outlineLevel="0" collapsed="false">
      <c r="A15" s="0" t="n">
        <v>6</v>
      </c>
      <c r="B15" s="10" t="n">
        <v>37305.373226</v>
      </c>
      <c r="C15" s="10" t="n">
        <v>36.24449</v>
      </c>
      <c r="D15" s="10" t="n">
        <v>36.262602</v>
      </c>
      <c r="E15" s="10" t="s">
        <v>25</v>
      </c>
      <c r="F15" s="10" t="s">
        <v>25</v>
      </c>
      <c r="G15" s="10" t="n">
        <v>0.951513</v>
      </c>
      <c r="H15" s="10" t="n">
        <v>1.953756</v>
      </c>
      <c r="I15" s="10" t="n">
        <v>7.23341</v>
      </c>
      <c r="J15" s="0" t="s">
        <v>26</v>
      </c>
      <c r="K15" s="0" t="n">
        <f aca="false">$K14</f>
        <v>1</v>
      </c>
    </row>
    <row r="16" customFormat="false" ht="14.25" hidden="false" customHeight="false" outlineLevel="0" collapsed="false">
      <c r="A16" s="0" t="n">
        <v>7</v>
      </c>
      <c r="B16" s="10" t="n">
        <v>35421.142315</v>
      </c>
      <c r="C16" s="10" t="n">
        <v>36.286702</v>
      </c>
      <c r="D16" s="10" t="n">
        <v>36.304965</v>
      </c>
      <c r="E16" s="10" t="s">
        <v>25</v>
      </c>
      <c r="F16" s="10" t="s">
        <v>25</v>
      </c>
      <c r="G16" s="10" t="n">
        <v>0.901081</v>
      </c>
      <c r="H16" s="10" t="n">
        <v>2.058121</v>
      </c>
      <c r="I16" s="10" t="n">
        <v>7.333272</v>
      </c>
      <c r="J16" s="0" t="s">
        <v>26</v>
      </c>
      <c r="K16" s="0" t="n">
        <f aca="false">$K15</f>
        <v>1</v>
      </c>
    </row>
    <row r="17" customFormat="false" ht="14.25" hidden="false" customHeight="false" outlineLevel="0" collapsed="false">
      <c r="A17" s="0" t="n">
        <v>8</v>
      </c>
      <c r="B17" s="10" t="n">
        <v>32902.580235</v>
      </c>
      <c r="C17" s="10" t="n">
        <v>36.331075</v>
      </c>
      <c r="D17" s="10" t="n">
        <v>36.34949</v>
      </c>
      <c r="E17" s="10" t="s">
        <v>25</v>
      </c>
      <c r="F17" s="10" t="s">
        <v>25</v>
      </c>
      <c r="G17" s="10" t="n">
        <v>0.924444</v>
      </c>
      <c r="H17" s="10" t="n">
        <v>2.27243</v>
      </c>
      <c r="I17" s="10" t="n">
        <v>7.352617</v>
      </c>
      <c r="J17" s="0" t="s">
        <v>26</v>
      </c>
      <c r="K17" s="0" t="n">
        <f aca="false">$K16</f>
        <v>1</v>
      </c>
    </row>
    <row r="18" customFormat="false" ht="14.25" hidden="false" customHeight="false" outlineLevel="0" collapsed="false">
      <c r="A18" s="0" t="n">
        <v>9</v>
      </c>
      <c r="B18" s="10" t="n">
        <v>31040.34022</v>
      </c>
      <c r="C18" s="10" t="n">
        <v>36.418554</v>
      </c>
      <c r="D18" s="10" t="n">
        <v>36.436577</v>
      </c>
      <c r="E18" s="10" t="s">
        <v>25</v>
      </c>
      <c r="F18" s="10" t="s">
        <v>25</v>
      </c>
      <c r="G18" s="10" t="n">
        <v>0.863563</v>
      </c>
      <c r="H18" s="10" t="n">
        <v>2.367381</v>
      </c>
      <c r="I18" s="10" t="n">
        <v>7.56499</v>
      </c>
      <c r="J18" s="0" t="s">
        <v>26</v>
      </c>
      <c r="K18" s="0" t="n">
        <f aca="false">$K17</f>
        <v>1</v>
      </c>
    </row>
    <row r="19" customFormat="false" ht="14.25" hidden="false" customHeight="false" outlineLevel="0" collapsed="false">
      <c r="A19" s="0" t="n">
        <v>10</v>
      </c>
      <c r="B19" s="10" t="n">
        <v>29103.473548</v>
      </c>
      <c r="C19" s="10" t="n">
        <v>36.434915</v>
      </c>
      <c r="D19" s="10" t="n">
        <v>36.452615</v>
      </c>
      <c r="E19" s="10" t="s">
        <v>25</v>
      </c>
      <c r="F19" s="10" t="s">
        <v>25</v>
      </c>
      <c r="G19" s="10" t="n">
        <v>0.816544</v>
      </c>
      <c r="H19" s="10" t="n">
        <v>2.453542</v>
      </c>
      <c r="I19" s="10" t="n">
        <v>7.696373</v>
      </c>
      <c r="J19" s="0" t="s">
        <v>26</v>
      </c>
      <c r="K19" s="0" t="n">
        <f aca="false">$K18</f>
        <v>1</v>
      </c>
    </row>
    <row r="20" customFormat="false" ht="14.25" hidden="false" customHeight="false" outlineLevel="0" collapsed="false">
      <c r="A20" s="0" t="n">
        <v>11</v>
      </c>
      <c r="B20" s="10" t="n">
        <v>27141.348175</v>
      </c>
      <c r="C20" s="10" t="n">
        <v>36.451685</v>
      </c>
      <c r="D20" s="10" t="n">
        <v>36.468226</v>
      </c>
      <c r="E20" s="10" t="s">
        <v>25</v>
      </c>
      <c r="F20" s="10" t="s">
        <v>25</v>
      </c>
      <c r="G20" s="10" t="n">
        <v>0.781915</v>
      </c>
      <c r="H20" s="10" t="n">
        <v>2.536339</v>
      </c>
      <c r="I20" s="10" t="n">
        <v>7.701845</v>
      </c>
      <c r="J20" s="0" t="s">
        <v>26</v>
      </c>
      <c r="K20" s="0" t="n">
        <f aca="false">$K19</f>
        <v>1</v>
      </c>
    </row>
    <row r="21" customFormat="false" ht="14.25" hidden="false" customHeight="false" outlineLevel="0" collapsed="false">
      <c r="A21" s="0" t="n">
        <v>12</v>
      </c>
      <c r="B21" s="10" t="n">
        <v>25119.615959</v>
      </c>
      <c r="C21" s="10" t="n">
        <v>36.491323</v>
      </c>
      <c r="D21" s="10" t="n">
        <v>36.506306</v>
      </c>
      <c r="E21" s="10" t="s">
        <v>25</v>
      </c>
      <c r="F21" s="10" t="s">
        <v>25</v>
      </c>
      <c r="G21" s="10" t="n">
        <v>0.73129</v>
      </c>
      <c r="H21" s="10" t="n">
        <v>2.583867</v>
      </c>
      <c r="I21" s="10" t="n">
        <v>7.624278</v>
      </c>
      <c r="J21" s="0" t="s">
        <v>26</v>
      </c>
      <c r="K21" s="0" t="n">
        <f aca="false">$K20</f>
        <v>1</v>
      </c>
    </row>
    <row r="22" customFormat="false" ht="14.25" hidden="false" customHeight="false" outlineLevel="0" collapsed="false">
      <c r="A22" s="0" t="n">
        <v>13</v>
      </c>
      <c r="B22" s="10" t="n">
        <v>23217.545787</v>
      </c>
      <c r="C22" s="10" t="n">
        <v>36.500636</v>
      </c>
      <c r="D22" s="10" t="n">
        <v>36.513814</v>
      </c>
      <c r="E22" s="10" t="s">
        <v>25</v>
      </c>
      <c r="F22" s="10" t="s">
        <v>25</v>
      </c>
      <c r="G22" s="10" t="n">
        <v>0.706822</v>
      </c>
      <c r="H22" s="10" t="n">
        <v>2.64006</v>
      </c>
      <c r="I22" s="10" t="n">
        <v>7.4738</v>
      </c>
      <c r="J22" s="0" t="s">
        <v>26</v>
      </c>
      <c r="K22" s="0" t="n">
        <f aca="false">$K21</f>
        <v>1</v>
      </c>
    </row>
    <row r="23" customFormat="false" ht="14.25" hidden="false" customHeight="false" outlineLevel="0" collapsed="false">
      <c r="A23" s="0" t="n">
        <v>14</v>
      </c>
      <c r="B23" s="10" t="n">
        <v>20810.745526</v>
      </c>
      <c r="C23" s="10" t="n">
        <v>36.496852</v>
      </c>
      <c r="D23" s="10" t="n">
        <v>36.509935</v>
      </c>
      <c r="E23" s="10" t="s">
        <v>25</v>
      </c>
      <c r="F23" s="10" t="s">
        <v>25</v>
      </c>
      <c r="G23" s="10" t="n">
        <v>0.704403</v>
      </c>
      <c r="H23" s="10" t="n">
        <v>2.696134</v>
      </c>
      <c r="I23" s="10" t="n">
        <v>7.168747</v>
      </c>
      <c r="J23" s="0" t="s">
        <v>26</v>
      </c>
      <c r="K23" s="0" t="n">
        <f aca="false">$K22</f>
        <v>1</v>
      </c>
    </row>
    <row r="24" customFormat="false" ht="14.25" hidden="false" customHeight="false" outlineLevel="0" collapsed="false">
      <c r="A24" s="0" t="n">
        <v>15</v>
      </c>
      <c r="B24" s="10" t="n">
        <v>18719.75064</v>
      </c>
      <c r="C24" s="10" t="n">
        <v>36.504985</v>
      </c>
      <c r="D24" s="10" t="n">
        <v>36.516945</v>
      </c>
      <c r="E24" s="10" t="s">
        <v>25</v>
      </c>
      <c r="F24" s="10" t="s">
        <v>25</v>
      </c>
      <c r="G24" s="10" t="n">
        <v>0.660698</v>
      </c>
      <c r="H24" s="10" t="n">
        <v>2.686245</v>
      </c>
      <c r="I24" s="10" t="n">
        <v>6.847987</v>
      </c>
      <c r="J24" s="0" t="s">
        <v>26</v>
      </c>
      <c r="K24" s="0" t="n">
        <f aca="false">$K23</f>
        <v>1</v>
      </c>
    </row>
    <row r="25" customFormat="false" ht="14.25" hidden="false" customHeight="false" outlineLevel="0" collapsed="false">
      <c r="A25" s="0" t="n">
        <v>16</v>
      </c>
      <c r="B25" s="10" t="n">
        <v>16899.673907</v>
      </c>
      <c r="C25" s="10" t="n">
        <v>36.517282</v>
      </c>
      <c r="D25" s="10" t="n">
        <v>36.530863</v>
      </c>
      <c r="E25" s="10" t="s">
        <v>25</v>
      </c>
      <c r="F25" s="10" t="s">
        <v>25</v>
      </c>
      <c r="G25" s="10" t="n">
        <v>0.828385</v>
      </c>
      <c r="H25" s="10" t="n">
        <v>2.879566</v>
      </c>
      <c r="I25" s="10" t="n">
        <v>6.541475</v>
      </c>
      <c r="J25" s="0" t="s">
        <v>26</v>
      </c>
      <c r="K25" s="0" t="n">
        <f aca="false">$K24</f>
        <v>1</v>
      </c>
    </row>
    <row r="26" customFormat="false" ht="14.25" hidden="false" customHeight="false" outlineLevel="0" collapsed="false">
      <c r="A26" s="0" t="n">
        <v>17</v>
      </c>
      <c r="B26" s="10" t="n">
        <v>15108.2102</v>
      </c>
      <c r="C26" s="10" t="n">
        <v>36.517505</v>
      </c>
      <c r="D26" s="10" t="n">
        <v>36.531948</v>
      </c>
      <c r="E26" s="10" t="s">
        <v>25</v>
      </c>
      <c r="F26" s="10" t="s">
        <v>25</v>
      </c>
      <c r="G26" s="10" t="n">
        <v>0.982912</v>
      </c>
      <c r="H26" s="10" t="n">
        <v>3.057553</v>
      </c>
      <c r="I26" s="10" t="n">
        <v>6.238453</v>
      </c>
      <c r="J26" s="0" t="s">
        <v>26</v>
      </c>
      <c r="K26" s="0" t="n">
        <f aca="false">$K25</f>
        <v>1</v>
      </c>
    </row>
    <row r="27" customFormat="false" ht="14.25" hidden="false" customHeight="false" outlineLevel="0" collapsed="false">
      <c r="A27" s="0" t="n">
        <v>18</v>
      </c>
      <c r="B27" s="10" t="n">
        <v>13616.304392</v>
      </c>
      <c r="C27" s="10" t="n">
        <v>36.507376</v>
      </c>
      <c r="D27" s="10" t="n">
        <v>36.522133</v>
      </c>
      <c r="E27" s="10" t="s">
        <v>25</v>
      </c>
      <c r="F27" s="10" t="s">
        <v>25</v>
      </c>
      <c r="G27" s="10" t="n">
        <v>0.829565</v>
      </c>
      <c r="H27" s="10" t="n">
        <v>2.920916</v>
      </c>
      <c r="I27" s="10" t="n">
        <v>5.953734</v>
      </c>
      <c r="J27" s="0" t="s">
        <v>26</v>
      </c>
      <c r="K27" s="0" t="n">
        <f aca="false">$K26</f>
        <v>1</v>
      </c>
    </row>
    <row r="28" customFormat="false" ht="14.25" hidden="false" customHeight="false" outlineLevel="0" collapsed="false">
      <c r="A28" s="0" t="n">
        <v>19</v>
      </c>
      <c r="B28" s="10" t="n">
        <v>11728.284331</v>
      </c>
      <c r="C28" s="10" t="n">
        <v>36.522294</v>
      </c>
      <c r="D28" s="10" t="n">
        <v>36.538061</v>
      </c>
      <c r="E28" s="10" t="s">
        <v>25</v>
      </c>
      <c r="F28" s="10" t="s">
        <v>25</v>
      </c>
      <c r="G28" s="10" t="n">
        <v>0.954959</v>
      </c>
      <c r="H28" s="10" t="n">
        <v>3.080837</v>
      </c>
      <c r="I28" s="10" t="n">
        <v>5.68675</v>
      </c>
      <c r="J28" s="0" t="s">
        <v>26</v>
      </c>
      <c r="K28" s="0" t="n">
        <f aca="false">$K27</f>
        <v>1</v>
      </c>
    </row>
    <row r="29" customFormat="false" ht="14.25" hidden="false" customHeight="false" outlineLevel="0" collapsed="false">
      <c r="A29" s="0" t="n">
        <v>20</v>
      </c>
      <c r="B29" s="10" t="n">
        <v>10073.394494</v>
      </c>
      <c r="C29" s="10" t="n">
        <v>36.522005</v>
      </c>
      <c r="D29" s="10" t="n">
        <v>36.537341</v>
      </c>
      <c r="E29" s="10" t="s">
        <v>25</v>
      </c>
      <c r="F29" s="10" t="s">
        <v>25</v>
      </c>
      <c r="G29" s="10" t="n">
        <v>0.880207</v>
      </c>
      <c r="H29" s="10" t="n">
        <v>3.040246</v>
      </c>
      <c r="I29" s="10" t="n">
        <v>5.46614</v>
      </c>
      <c r="J29" s="0" t="s">
        <v>26</v>
      </c>
      <c r="K29" s="0" t="n">
        <f aca="false">$K28</f>
        <v>1</v>
      </c>
    </row>
    <row r="30" customFormat="false" ht="14.25" hidden="false" customHeight="false" outlineLevel="0" collapsed="false">
      <c r="A30" s="0" t="n">
        <v>21</v>
      </c>
      <c r="B30" s="10" t="n">
        <v>8688.808485</v>
      </c>
      <c r="C30" s="10" t="n">
        <v>36.518881</v>
      </c>
      <c r="D30" s="10" t="n">
        <v>36.533766</v>
      </c>
      <c r="E30" s="10" t="s">
        <v>25</v>
      </c>
      <c r="F30" s="10" t="s">
        <v>25</v>
      </c>
      <c r="G30" s="10" t="n">
        <v>0.948992</v>
      </c>
      <c r="H30" s="10" t="n">
        <v>3.146597</v>
      </c>
      <c r="I30" s="10" t="n">
        <v>5.397185</v>
      </c>
      <c r="J30" s="0" t="s">
        <v>26</v>
      </c>
      <c r="K30" s="0" t="n">
        <f aca="false">$K29</f>
        <v>1</v>
      </c>
    </row>
    <row r="31" customFormat="false" ht="14.25" hidden="false" customHeight="false" outlineLevel="0" collapsed="false">
      <c r="A31" s="0" t="n">
        <v>22</v>
      </c>
      <c r="B31" s="10" t="n">
        <v>6664.266458</v>
      </c>
      <c r="C31" s="10" t="n">
        <v>36.528941</v>
      </c>
      <c r="D31" s="10" t="n">
        <v>36.544837</v>
      </c>
      <c r="E31" s="10" t="s">
        <v>25</v>
      </c>
      <c r="F31" s="10" t="s">
        <v>25</v>
      </c>
      <c r="G31" s="10" t="n">
        <v>0.854492</v>
      </c>
      <c r="H31" s="10" t="n">
        <v>3.108206</v>
      </c>
      <c r="I31" s="10" t="n">
        <v>5.262309</v>
      </c>
      <c r="J31" s="0" t="s">
        <v>26</v>
      </c>
      <c r="K31" s="0" t="n">
        <f aca="false">$K30</f>
        <v>1</v>
      </c>
    </row>
    <row r="32" customFormat="false" ht="14.25" hidden="false" customHeight="false" outlineLevel="0" collapsed="false">
      <c r="A32" s="0" t="n">
        <v>23</v>
      </c>
      <c r="B32" s="10" t="n">
        <v>4832.322941</v>
      </c>
      <c r="C32" s="10" t="n">
        <v>36.499433</v>
      </c>
      <c r="D32" s="10" t="n">
        <v>36.516113</v>
      </c>
      <c r="E32" s="10" t="s">
        <v>25</v>
      </c>
      <c r="F32" s="10" t="s">
        <v>25</v>
      </c>
      <c r="G32" s="10" t="n">
        <v>0.909873</v>
      </c>
      <c r="H32" s="10" t="n">
        <v>3.222494</v>
      </c>
      <c r="I32" s="10" t="n">
        <v>5.109072</v>
      </c>
      <c r="J32" s="0" t="s">
        <v>26</v>
      </c>
      <c r="K32" s="0" t="n">
        <f aca="false">$K31</f>
        <v>1</v>
      </c>
    </row>
    <row r="33" customFormat="false" ht="14.25" hidden="false" customHeight="false" outlineLevel="0" collapsed="false">
      <c r="A33" s="0" t="n">
        <v>24</v>
      </c>
      <c r="B33" s="10" t="n">
        <v>3239.865403</v>
      </c>
      <c r="C33" s="10" t="n">
        <v>36.469201</v>
      </c>
      <c r="D33" s="10" t="n">
        <v>36.486437</v>
      </c>
      <c r="E33" s="10" t="s">
        <v>25</v>
      </c>
      <c r="F33" s="10" t="s">
        <v>25</v>
      </c>
      <c r="G33" s="10" t="n">
        <v>0.85625</v>
      </c>
      <c r="H33" s="10" t="n">
        <v>3.219718</v>
      </c>
      <c r="I33" s="10" t="n">
        <v>4.955863</v>
      </c>
      <c r="J33" s="0" t="s">
        <v>26</v>
      </c>
      <c r="K33" s="0" t="n">
        <f aca="false">$K32</f>
        <v>1</v>
      </c>
    </row>
    <row r="34" customFormat="false" ht="14.25" hidden="false" customHeight="false" outlineLevel="0" collapsed="false">
      <c r="A34" s="0" t="n">
        <v>25</v>
      </c>
      <c r="B34" s="10" t="n">
        <v>910.761646</v>
      </c>
      <c r="C34" s="10" t="n">
        <v>36.472731</v>
      </c>
      <c r="D34" s="10" t="n">
        <v>36.490603</v>
      </c>
      <c r="E34" s="10" t="s">
        <v>25</v>
      </c>
      <c r="F34" s="10" t="s">
        <v>25</v>
      </c>
      <c r="G34" s="10" t="n">
        <v>0.858747</v>
      </c>
      <c r="H34" s="10" t="n">
        <v>3.296225</v>
      </c>
      <c r="I34" s="10" t="n">
        <v>4.692553</v>
      </c>
      <c r="J34" s="0" t="s">
        <v>26</v>
      </c>
      <c r="K34" s="0" t="n">
        <f aca="false">$K33</f>
        <v>1</v>
      </c>
    </row>
    <row r="35" customFormat="false" ht="14.25" hidden="false" customHeight="false" outlineLevel="0" collapsed="false">
      <c r="I35" s="12"/>
    </row>
    <row r="36" customFormat="false" ht="14.25" hidden="false" customHeight="false" outlineLevel="0" collapsed="false">
      <c r="I36" s="12"/>
    </row>
    <row r="37" customFormat="false" ht="14.25" hidden="false" customHeight="false" outlineLevel="0" collapsed="false">
      <c r="I37" s="12"/>
    </row>
    <row r="38" customFormat="false" ht="14.25" hidden="false" customHeight="false" outlineLevel="0" collapsed="false">
      <c r="I38" s="12"/>
    </row>
    <row r="39" customFormat="false" ht="14.25" hidden="false" customHeight="false" outlineLevel="0" collapsed="false">
      <c r="I39" s="12"/>
    </row>
    <row r="40" customFormat="false" ht="14.25" hidden="false" customHeight="false" outlineLevel="0" collapsed="false">
      <c r="I40" s="12"/>
    </row>
    <row r="41" customFormat="false" ht="14.25" hidden="false" customHeight="false" outlineLevel="0" collapsed="false">
      <c r="I41" s="12"/>
    </row>
    <row r="42" customFormat="false" ht="14.25" hidden="false" customHeight="false" outlineLevel="0" collapsed="false">
      <c r="I42" s="12"/>
    </row>
    <row r="43" customFormat="false" ht="14.25" hidden="false" customHeight="false" outlineLevel="0" collapsed="false">
      <c r="I43" s="12"/>
    </row>
    <row r="44" customFormat="false" ht="14.25" hidden="false" customHeight="false" outlineLevel="0" collapsed="false">
      <c r="I44" s="12"/>
    </row>
    <row r="45" customFormat="false" ht="14.25" hidden="false" customHeight="false" outlineLevel="0" collapsed="false">
      <c r="I45" s="12"/>
    </row>
    <row r="46" customFormat="false" ht="14.25" hidden="false" customHeight="false" outlineLevel="0" collapsed="false">
      <c r="I46" s="12"/>
    </row>
    <row r="47" customFormat="false" ht="14.25" hidden="false" customHeight="false" outlineLevel="0" collapsed="false">
      <c r="I47" s="12"/>
    </row>
    <row r="48" customFormat="false" ht="14.25" hidden="false" customHeight="false" outlineLevel="0" collapsed="false">
      <c r="I48" s="12"/>
    </row>
    <row r="49" customFormat="false" ht="14.25" hidden="false" customHeight="false" outlineLevel="0" collapsed="false">
      <c r="I49" s="12"/>
    </row>
    <row r="50" customFormat="false" ht="14.25" hidden="false" customHeight="false" outlineLevel="0" collapsed="false">
      <c r="I50" s="12"/>
    </row>
    <row r="51" customFormat="false" ht="14.25" hidden="false" customHeight="false" outlineLevel="0" collapsed="false">
      <c r="I51" s="12"/>
    </row>
    <row r="52" customFormat="false" ht="14.25" hidden="false" customHeight="false" outlineLevel="0" collapsed="false">
      <c r="I52" s="12"/>
    </row>
    <row r="53" customFormat="false" ht="14.25" hidden="false" customHeight="false" outlineLevel="0" collapsed="false">
      <c r="I53" s="12"/>
    </row>
    <row r="54" customFormat="false" ht="14.25" hidden="false" customHeight="false" outlineLevel="0" collapsed="false">
      <c r="I54" s="12"/>
    </row>
    <row r="55" customFormat="false" ht="14.25" hidden="false" customHeight="false" outlineLevel="0" collapsed="false">
      <c r="I55" s="12"/>
    </row>
    <row r="56" customFormat="false" ht="14.25" hidden="false" customHeight="false" outlineLevel="0" collapsed="false">
      <c r="I56" s="12"/>
    </row>
    <row r="57" customFormat="false" ht="14.25" hidden="false" customHeight="false" outlineLevel="0" collapsed="false">
      <c r="I57" s="12"/>
    </row>
    <row r="58" customFormat="false" ht="14.25" hidden="false" customHeight="false" outlineLevel="0" collapsed="false">
      <c r="I58" s="12"/>
    </row>
    <row r="59" customFormat="false" ht="14.25" hidden="false" customHeight="false" outlineLevel="0" collapsed="false">
      <c r="I59" s="12"/>
    </row>
    <row r="60" customFormat="false" ht="14.25" hidden="false" customHeight="false" outlineLevel="0" collapsed="false">
      <c r="I60" s="12"/>
    </row>
    <row r="61" customFormat="false" ht="14.25" hidden="false" customHeight="false" outlineLevel="0" collapsed="false">
      <c r="I61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1"/>
  <sheetViews>
    <sheetView showFormulas="false" showGridLines="true" showRowColHeaders="true" showZeros="true" rightToLeft="false" tabSelected="false" showOutlineSymbols="true" defaultGridColor="true" view="normal" topLeftCell="A4" colorId="64" zoomScale="80" zoomScaleNormal="80" zoomScalePageLayoutView="100" workbookViewId="0">
      <selection pane="topLeft" activeCell="K11" activeCellId="0" sqref="K11"/>
    </sheetView>
  </sheetViews>
  <sheetFormatPr defaultColWidth="8.6796875" defaultRowHeight="14.25" zeroHeight="false" outlineLevelRow="0" outlineLevelCol="0"/>
  <cols>
    <col collapsed="false" customWidth="true" hidden="false" outlineLevel="0" max="2" min="1" style="0" width="21.67"/>
    <col collapsed="false" customWidth="true" hidden="false" outlineLevel="0" max="4" min="3" style="0" width="19.21"/>
    <col collapsed="false" customWidth="true" hidden="false" outlineLevel="0" max="6" min="5" style="0" width="20.66"/>
    <col collapsed="false" customWidth="true" hidden="false" outlineLevel="0" max="7" min="7" style="0" width="15"/>
    <col collapsed="false" customWidth="true" hidden="false" outlineLevel="0" max="8" min="8" style="0" width="16.44"/>
    <col collapsed="false" customWidth="true" hidden="false" outlineLevel="0" max="9" min="9" style="0" width="11.89"/>
  </cols>
  <sheetData>
    <row r="1" customFormat="false" ht="14.25" hidden="false" customHeight="false" outlineLevel="0" collapsed="false">
      <c r="B1" s="1" t="s">
        <v>0</v>
      </c>
      <c r="C1" s="2" t="s">
        <v>1</v>
      </c>
    </row>
    <row r="2" customFormat="false" ht="14.25" hidden="false" customHeight="false" outlineLevel="0" collapsed="false">
      <c r="B2" s="1" t="s">
        <v>2</v>
      </c>
      <c r="C2" s="2" t="n">
        <v>3</v>
      </c>
    </row>
    <row r="3" customFormat="false" ht="14.25" hidden="false" customHeight="false" outlineLevel="0" collapsed="false">
      <c r="B3" s="1" t="s">
        <v>3</v>
      </c>
      <c r="C3" s="3" t="s">
        <v>4</v>
      </c>
    </row>
    <row r="4" customFormat="false" ht="14.25" hidden="false" customHeight="false" outlineLevel="0" collapsed="false">
      <c r="B4" s="1" t="s">
        <v>5</v>
      </c>
      <c r="C4" s="4" t="n">
        <v>3000</v>
      </c>
    </row>
    <row r="5" customFormat="false" ht="14.25" hidden="false" customHeight="false" outlineLevel="0" collapsed="false">
      <c r="B5" s="1" t="s">
        <v>6</v>
      </c>
      <c r="C5" s="5" t="n">
        <f aca="false">C4*2*PI()/60</f>
        <v>314.159265358979</v>
      </c>
    </row>
    <row r="6" customFormat="false" ht="14.25" hidden="false" customHeight="false" outlineLevel="0" collapsed="false">
      <c r="B6" s="1" t="s">
        <v>7</v>
      </c>
      <c r="C6" s="6" t="n">
        <v>43781</v>
      </c>
    </row>
    <row r="8" customFormat="false" ht="14.25" hidden="false" customHeight="false" outlineLevel="0" collapsed="false">
      <c r="A8" s="7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9" t="s">
        <v>17</v>
      </c>
      <c r="K8" s="9" t="s">
        <v>18</v>
      </c>
    </row>
    <row r="9" customFormat="false" ht="14.25" hidden="false" customHeight="false" outlineLevel="0" collapsed="false">
      <c r="A9" s="7" t="s">
        <v>19</v>
      </c>
      <c r="B9" s="8" t="s">
        <v>20</v>
      </c>
      <c r="C9" s="8" t="s">
        <v>21</v>
      </c>
      <c r="D9" s="8" t="s">
        <v>21</v>
      </c>
      <c r="E9" s="8" t="s">
        <v>21</v>
      </c>
      <c r="F9" s="8" t="s">
        <v>21</v>
      </c>
      <c r="G9" s="8" t="s">
        <v>22</v>
      </c>
      <c r="H9" s="8" t="s">
        <v>22</v>
      </c>
      <c r="I9" s="8" t="s">
        <v>23</v>
      </c>
      <c r="J9" s="9" t="s">
        <v>24</v>
      </c>
      <c r="K9" s="9" t="s">
        <v>19</v>
      </c>
    </row>
    <row r="10" customFormat="false" ht="14.25" hidden="false" customHeight="false" outlineLevel="0" collapsed="false">
      <c r="A10" s="0" t="n">
        <v>1</v>
      </c>
      <c r="B10" s="10" t="n">
        <v>57354.144189</v>
      </c>
      <c r="C10" s="10" t="n">
        <v>43.857368</v>
      </c>
      <c r="D10" s="10" t="n">
        <v>43.840571</v>
      </c>
      <c r="E10" s="10" t="s">
        <v>25</v>
      </c>
      <c r="F10" s="10" t="s">
        <v>25</v>
      </c>
      <c r="G10" s="10" t="n">
        <v>0.964859</v>
      </c>
      <c r="H10" s="10" t="n">
        <v>1.109317</v>
      </c>
      <c r="I10" s="10" t="n">
        <v>9.507314</v>
      </c>
      <c r="J10" s="0" t="s">
        <v>26</v>
      </c>
      <c r="K10" s="0" t="n">
        <v>1</v>
      </c>
    </row>
    <row r="11" customFormat="false" ht="14.25" hidden="false" customHeight="false" outlineLevel="0" collapsed="false">
      <c r="A11" s="0" t="n">
        <v>2</v>
      </c>
      <c r="B11" s="10" t="n">
        <v>55205.029136</v>
      </c>
      <c r="C11" s="10" t="n">
        <v>44.534064</v>
      </c>
      <c r="D11" s="10" t="n">
        <v>44.514754</v>
      </c>
      <c r="E11" s="10" t="s">
        <v>25</v>
      </c>
      <c r="F11" s="10" t="s">
        <v>25</v>
      </c>
      <c r="G11" s="10" t="n">
        <v>1.05209</v>
      </c>
      <c r="H11" s="10" t="n">
        <v>1.521142</v>
      </c>
      <c r="I11" s="10" t="n">
        <v>10.010736</v>
      </c>
      <c r="J11" s="0" t="s">
        <v>26</v>
      </c>
      <c r="K11" s="0" t="n">
        <f aca="false">$K10</f>
        <v>1</v>
      </c>
    </row>
    <row r="12" customFormat="false" ht="14.25" hidden="false" customHeight="false" outlineLevel="0" collapsed="false">
      <c r="A12" s="0" t="n">
        <v>3</v>
      </c>
      <c r="B12" s="10" t="n">
        <v>53412.02483</v>
      </c>
      <c r="C12" s="10" t="n">
        <v>44.758925</v>
      </c>
      <c r="D12" s="10" t="n">
        <v>44.738657</v>
      </c>
      <c r="E12" s="10" t="s">
        <v>25</v>
      </c>
      <c r="F12" s="10" t="s">
        <v>25</v>
      </c>
      <c r="G12" s="10" t="n">
        <v>1.004849</v>
      </c>
      <c r="H12" s="10" t="n">
        <v>1.737913</v>
      </c>
      <c r="I12" s="10" t="n">
        <v>10.354371</v>
      </c>
      <c r="J12" s="0" t="s">
        <v>26</v>
      </c>
      <c r="K12" s="0" t="n">
        <f aca="false">$K11</f>
        <v>1</v>
      </c>
    </row>
    <row r="13" customFormat="false" ht="14.25" hidden="false" customHeight="false" outlineLevel="0" collapsed="false">
      <c r="A13" s="0" t="n">
        <v>4</v>
      </c>
      <c r="B13" s="10" t="n">
        <v>51315.543488</v>
      </c>
      <c r="C13" s="10" t="n">
        <v>45.007808</v>
      </c>
      <c r="D13" s="10" t="n">
        <v>44.986122</v>
      </c>
      <c r="E13" s="10" t="s">
        <v>25</v>
      </c>
      <c r="F13" s="10" t="s">
        <v>25</v>
      </c>
      <c r="G13" s="10" t="n">
        <v>1.116511</v>
      </c>
      <c r="H13" s="10" t="n">
        <v>2.116568</v>
      </c>
      <c r="I13" s="10" t="n">
        <v>10.631886</v>
      </c>
      <c r="J13" s="0" t="s">
        <v>26</v>
      </c>
      <c r="K13" s="0" t="n">
        <f aca="false">$K12</f>
        <v>1</v>
      </c>
    </row>
    <row r="14" customFormat="false" ht="14.25" hidden="false" customHeight="false" outlineLevel="0" collapsed="false">
      <c r="A14" s="0" t="n">
        <v>5</v>
      </c>
      <c r="B14" s="10" t="n">
        <v>49194.005225</v>
      </c>
      <c r="C14" s="10" t="n">
        <v>45.169585</v>
      </c>
      <c r="D14" s="10" t="n">
        <v>45.147455</v>
      </c>
      <c r="E14" s="10" t="s">
        <v>25</v>
      </c>
      <c r="F14" s="10" t="s">
        <v>25</v>
      </c>
      <c r="G14" s="10" t="n">
        <v>0.710637</v>
      </c>
      <c r="H14" s="10" t="n">
        <v>1.956175</v>
      </c>
      <c r="I14" s="10" t="n">
        <v>10.933168</v>
      </c>
      <c r="J14" s="0" t="s">
        <v>26</v>
      </c>
      <c r="K14" s="0" t="n">
        <f aca="false">$K13</f>
        <v>1</v>
      </c>
    </row>
    <row r="15" customFormat="false" ht="14.25" hidden="false" customHeight="false" outlineLevel="0" collapsed="false">
      <c r="A15" s="0" t="n">
        <v>6</v>
      </c>
      <c r="B15" s="10" t="n">
        <v>47051.259845</v>
      </c>
      <c r="C15" s="10" t="n">
        <v>45.303364</v>
      </c>
      <c r="D15" s="10" t="n">
        <v>45.2806</v>
      </c>
      <c r="E15" s="10" t="s">
        <v>25</v>
      </c>
      <c r="F15" s="10" t="s">
        <v>25</v>
      </c>
      <c r="G15" s="10" t="n">
        <v>1.161046</v>
      </c>
      <c r="H15" s="10" t="n">
        <v>2.64858</v>
      </c>
      <c r="I15" s="10" t="n">
        <v>11.228378</v>
      </c>
      <c r="J15" s="0" t="s">
        <v>26</v>
      </c>
      <c r="K15" s="0" t="n">
        <f aca="false">$K14</f>
        <v>1</v>
      </c>
    </row>
    <row r="16" customFormat="false" ht="14.25" hidden="false" customHeight="false" outlineLevel="0" collapsed="false">
      <c r="A16" s="0" t="n">
        <v>7</v>
      </c>
      <c r="B16" s="10" t="n">
        <v>45086.520769</v>
      </c>
      <c r="C16" s="10" t="n">
        <v>45.439199</v>
      </c>
      <c r="D16" s="10" t="n">
        <v>45.415817</v>
      </c>
      <c r="E16" s="10" t="s">
        <v>25</v>
      </c>
      <c r="F16" s="10" t="s">
        <v>25</v>
      </c>
      <c r="G16" s="10" t="n">
        <v>1.142157</v>
      </c>
      <c r="H16" s="10" t="n">
        <v>2.836003</v>
      </c>
      <c r="I16" s="10" t="n">
        <v>11.305317</v>
      </c>
      <c r="J16" s="0" t="s">
        <v>26</v>
      </c>
      <c r="K16" s="0" t="n">
        <f aca="false">$K15</f>
        <v>1</v>
      </c>
    </row>
    <row r="17" customFormat="false" ht="14.25" hidden="false" customHeight="false" outlineLevel="0" collapsed="false">
      <c r="A17" s="0" t="n">
        <v>8</v>
      </c>
      <c r="B17" s="10" t="n">
        <v>42959.747309</v>
      </c>
      <c r="C17" s="10" t="n">
        <v>45.575902</v>
      </c>
      <c r="D17" s="10" t="n">
        <v>45.551936</v>
      </c>
      <c r="E17" s="10" t="s">
        <v>25</v>
      </c>
      <c r="F17" s="10" t="s">
        <v>25</v>
      </c>
      <c r="G17" s="10" t="n">
        <v>1.104446</v>
      </c>
      <c r="H17" s="10" t="n">
        <v>3.017497</v>
      </c>
      <c r="I17" s="10" t="n">
        <v>11.37565</v>
      </c>
      <c r="J17" s="0" t="s">
        <v>26</v>
      </c>
      <c r="K17" s="0" t="n">
        <f aca="false">$K16</f>
        <v>1</v>
      </c>
    </row>
    <row r="18" customFormat="false" ht="14.25" hidden="false" customHeight="false" outlineLevel="0" collapsed="false">
      <c r="A18" s="0" t="n">
        <v>9</v>
      </c>
      <c r="B18" s="10" t="n">
        <v>40820.768458</v>
      </c>
      <c r="C18" s="10" t="n">
        <v>45.637462</v>
      </c>
      <c r="D18" s="10" t="n">
        <v>45.613372</v>
      </c>
      <c r="E18" s="10" t="s">
        <v>25</v>
      </c>
      <c r="F18" s="10" t="s">
        <v>25</v>
      </c>
      <c r="G18" s="10" t="n">
        <v>1.105993</v>
      </c>
      <c r="H18" s="10" t="n">
        <v>3.203126</v>
      </c>
      <c r="I18" s="10" t="n">
        <v>11.416829</v>
      </c>
      <c r="J18" s="0" t="s">
        <v>26</v>
      </c>
      <c r="K18" s="0" t="n">
        <f aca="false">$K17</f>
        <v>1</v>
      </c>
    </row>
    <row r="19" customFormat="false" ht="14.25" hidden="false" customHeight="false" outlineLevel="0" collapsed="false">
      <c r="A19" s="0" t="n">
        <v>10</v>
      </c>
      <c r="B19" s="10" t="n">
        <v>38568.046794</v>
      </c>
      <c r="C19" s="10" t="n">
        <v>45.712534</v>
      </c>
      <c r="D19" s="10" t="n">
        <v>45.688655</v>
      </c>
      <c r="E19" s="10" t="s">
        <v>25</v>
      </c>
      <c r="F19" s="10" t="s">
        <v>25</v>
      </c>
      <c r="G19" s="10" t="n">
        <v>1.023312</v>
      </c>
      <c r="H19" s="10" t="n">
        <v>3.353037</v>
      </c>
      <c r="I19" s="10" t="n">
        <v>11.790952</v>
      </c>
      <c r="J19" s="0" t="s">
        <v>26</v>
      </c>
      <c r="K19" s="0" t="n">
        <f aca="false">$K18</f>
        <v>1</v>
      </c>
    </row>
    <row r="20" customFormat="false" ht="14.25" hidden="false" customHeight="false" outlineLevel="0" collapsed="false">
      <c r="A20" s="0" t="n">
        <v>11</v>
      </c>
      <c r="B20" s="10" t="n">
        <v>36261.027874</v>
      </c>
      <c r="C20" s="10" t="n">
        <v>45.766892</v>
      </c>
      <c r="D20" s="10" t="n">
        <v>45.74235</v>
      </c>
      <c r="E20" s="10" t="s">
        <v>25</v>
      </c>
      <c r="F20" s="10" t="s">
        <v>25</v>
      </c>
      <c r="G20" s="10" t="n">
        <v>0.947423</v>
      </c>
      <c r="H20" s="10" t="n">
        <v>3.472577</v>
      </c>
      <c r="I20" s="10" t="n">
        <v>12.048977</v>
      </c>
      <c r="J20" s="0" t="s">
        <v>26</v>
      </c>
      <c r="K20" s="0" t="n">
        <f aca="false">$K19</f>
        <v>1</v>
      </c>
    </row>
    <row r="21" customFormat="false" ht="14.25" hidden="false" customHeight="false" outlineLevel="0" collapsed="false">
      <c r="A21" s="0" t="n">
        <v>12</v>
      </c>
      <c r="B21" s="10" t="n">
        <v>34152.520129</v>
      </c>
      <c r="C21" s="10" t="n">
        <v>45.811291</v>
      </c>
      <c r="D21" s="10" t="n">
        <v>45.785533</v>
      </c>
      <c r="E21" s="10" t="s">
        <v>25</v>
      </c>
      <c r="F21" s="10" t="s">
        <v>25</v>
      </c>
      <c r="G21" s="10" t="n">
        <v>0.972086</v>
      </c>
      <c r="H21" s="10" t="n">
        <v>3.657892</v>
      </c>
      <c r="I21" s="10" t="n">
        <v>12.063237</v>
      </c>
      <c r="J21" s="0" t="s">
        <v>26</v>
      </c>
      <c r="K21" s="0" t="n">
        <f aca="false">$K20</f>
        <v>1</v>
      </c>
    </row>
    <row r="22" customFormat="false" ht="14.25" hidden="false" customHeight="false" outlineLevel="0" collapsed="false">
      <c r="A22" s="0" t="n">
        <v>13</v>
      </c>
      <c r="B22" s="10" t="n">
        <v>32072.936739</v>
      </c>
      <c r="C22" s="10" t="n">
        <v>45.839817</v>
      </c>
      <c r="D22" s="10" t="n">
        <v>45.81218</v>
      </c>
      <c r="E22" s="10" t="s">
        <v>25</v>
      </c>
      <c r="F22" s="10" t="s">
        <v>25</v>
      </c>
      <c r="G22" s="10" t="n">
        <v>0.991014</v>
      </c>
      <c r="H22" s="10" t="n">
        <v>3.804724</v>
      </c>
      <c r="I22" s="10" t="n">
        <v>11.992261</v>
      </c>
      <c r="J22" s="0" t="s">
        <v>26</v>
      </c>
      <c r="K22" s="0" t="n">
        <f aca="false">$K21</f>
        <v>1</v>
      </c>
    </row>
    <row r="23" customFormat="false" ht="14.25" hidden="false" customHeight="false" outlineLevel="0" collapsed="false">
      <c r="A23" s="0" t="n">
        <v>14</v>
      </c>
      <c r="B23" s="10" t="n">
        <v>30123.241568</v>
      </c>
      <c r="C23" s="10" t="n">
        <v>45.869226</v>
      </c>
      <c r="D23" s="10" t="n">
        <v>45.840451</v>
      </c>
      <c r="E23" s="10" t="s">
        <v>25</v>
      </c>
      <c r="F23" s="10" t="s">
        <v>25</v>
      </c>
      <c r="G23" s="10" t="n">
        <v>1.006877</v>
      </c>
      <c r="H23" s="10" t="n">
        <v>3.940541</v>
      </c>
      <c r="I23" s="10" t="n">
        <v>11.865206</v>
      </c>
      <c r="J23" s="0" t="s">
        <v>26</v>
      </c>
      <c r="K23" s="0" t="n">
        <f aca="false">$K22</f>
        <v>1</v>
      </c>
    </row>
    <row r="24" customFormat="false" ht="14.25" hidden="false" customHeight="false" outlineLevel="0" collapsed="false">
      <c r="A24" s="0" t="n">
        <v>15</v>
      </c>
      <c r="B24" s="10" t="n">
        <v>28365.147723</v>
      </c>
      <c r="C24" s="10" t="n">
        <v>45.919272</v>
      </c>
      <c r="D24" s="10" t="n">
        <v>45.889331</v>
      </c>
      <c r="E24" s="10" t="s">
        <v>25</v>
      </c>
      <c r="F24" s="10" t="s">
        <v>25</v>
      </c>
      <c r="G24" s="10" t="n">
        <v>0.94132</v>
      </c>
      <c r="H24" s="10" t="n">
        <v>3.956112</v>
      </c>
      <c r="I24" s="10" t="n">
        <v>11.5591</v>
      </c>
      <c r="J24" s="0" t="s">
        <v>26</v>
      </c>
      <c r="K24" s="0" t="n">
        <f aca="false">$K23</f>
        <v>1</v>
      </c>
    </row>
    <row r="25" customFormat="false" ht="14.25" hidden="false" customHeight="false" outlineLevel="0" collapsed="false">
      <c r="A25" s="0" t="n">
        <v>16</v>
      </c>
      <c r="B25" s="10" t="n">
        <v>26548.785922</v>
      </c>
      <c r="C25" s="10" t="n">
        <v>45.951703</v>
      </c>
      <c r="D25" s="10" t="n">
        <v>45.920941</v>
      </c>
      <c r="E25" s="10" t="s">
        <v>25</v>
      </c>
      <c r="F25" s="10" t="s">
        <v>25</v>
      </c>
      <c r="G25" s="10" t="n">
        <v>0.858542</v>
      </c>
      <c r="H25" s="10" t="n">
        <v>3.925617</v>
      </c>
      <c r="I25" s="10" t="n">
        <v>11.338201</v>
      </c>
      <c r="J25" s="0" t="s">
        <v>26</v>
      </c>
      <c r="K25" s="0" t="n">
        <f aca="false">$K24</f>
        <v>1</v>
      </c>
    </row>
    <row r="26" customFormat="false" ht="14.25" hidden="false" customHeight="false" outlineLevel="0" collapsed="false">
      <c r="A26" s="0" t="n">
        <v>17</v>
      </c>
      <c r="B26" s="10" t="n">
        <v>24387.633325</v>
      </c>
      <c r="C26" s="10" t="n">
        <v>45.950056</v>
      </c>
      <c r="D26" s="10" t="n">
        <v>45.917976</v>
      </c>
      <c r="E26" s="10" t="s">
        <v>25</v>
      </c>
      <c r="F26" s="10" t="s">
        <v>25</v>
      </c>
      <c r="G26" s="10" t="n">
        <v>0.971604</v>
      </c>
      <c r="H26" s="10" t="n">
        <v>4.099054</v>
      </c>
      <c r="I26" s="10" t="n">
        <v>10.889195</v>
      </c>
      <c r="J26" s="0" t="s">
        <v>26</v>
      </c>
      <c r="K26" s="0" t="n">
        <f aca="false">$K25</f>
        <v>1</v>
      </c>
    </row>
    <row r="27" customFormat="false" ht="14.25" hidden="false" customHeight="false" outlineLevel="0" collapsed="false">
      <c r="A27" s="0" t="n">
        <v>18</v>
      </c>
      <c r="B27" s="10" t="n">
        <v>22221.001414</v>
      </c>
      <c r="C27" s="10" t="n">
        <v>45.95546</v>
      </c>
      <c r="D27" s="10" t="n">
        <v>45.922424</v>
      </c>
      <c r="E27" s="10" t="s">
        <v>25</v>
      </c>
      <c r="F27" s="10" t="s">
        <v>25</v>
      </c>
      <c r="G27" s="10" t="n">
        <v>1.077081</v>
      </c>
      <c r="H27" s="10" t="n">
        <v>4.246288</v>
      </c>
      <c r="I27" s="10" t="n">
        <v>10.446548</v>
      </c>
      <c r="J27" s="0" t="s">
        <v>26</v>
      </c>
      <c r="K27" s="0" t="n">
        <f aca="false">$K26</f>
        <v>1</v>
      </c>
    </row>
    <row r="28" customFormat="false" ht="14.25" hidden="false" customHeight="false" outlineLevel="0" collapsed="false">
      <c r="A28" s="0" t="n">
        <v>19</v>
      </c>
      <c r="B28" s="10" t="n">
        <v>20534.683412</v>
      </c>
      <c r="C28" s="10" t="n">
        <v>45.958854</v>
      </c>
      <c r="D28" s="10" t="n">
        <v>45.925895</v>
      </c>
      <c r="E28" s="10" t="s">
        <v>25</v>
      </c>
      <c r="F28" s="10" t="s">
        <v>25</v>
      </c>
      <c r="G28" s="10" t="n">
        <v>1.14451</v>
      </c>
      <c r="H28" s="10" t="n">
        <v>4.328673</v>
      </c>
      <c r="I28" s="10" t="n">
        <v>10.077061</v>
      </c>
      <c r="J28" s="0" t="s">
        <v>26</v>
      </c>
      <c r="K28" s="0" t="n">
        <f aca="false">$K27</f>
        <v>1</v>
      </c>
    </row>
    <row r="29" customFormat="false" ht="14.25" hidden="false" customHeight="false" outlineLevel="0" collapsed="false">
      <c r="A29" s="0" t="n">
        <v>20</v>
      </c>
      <c r="B29" s="10" t="n">
        <v>18800.328786</v>
      </c>
      <c r="C29" s="10" t="n">
        <v>45.962567</v>
      </c>
      <c r="D29" s="10" t="n">
        <v>45.930544</v>
      </c>
      <c r="E29" s="10" t="s">
        <v>25</v>
      </c>
      <c r="F29" s="10" t="s">
        <v>25</v>
      </c>
      <c r="G29" s="10" t="n">
        <v>0.776894</v>
      </c>
      <c r="H29" s="10" t="n">
        <v>3.979407</v>
      </c>
      <c r="I29" s="10" t="n">
        <v>9.681524</v>
      </c>
      <c r="J29" s="0" t="s">
        <v>26</v>
      </c>
      <c r="K29" s="0" t="n">
        <f aca="false">$K28</f>
        <v>1</v>
      </c>
    </row>
    <row r="30" customFormat="false" ht="14.25" hidden="false" customHeight="false" outlineLevel="0" collapsed="false">
      <c r="A30" s="0" t="n">
        <v>21</v>
      </c>
      <c r="B30" s="10" t="n">
        <v>16994.680642</v>
      </c>
      <c r="C30" s="10" t="n">
        <v>45.965469</v>
      </c>
      <c r="D30" s="10" t="n">
        <v>45.935349</v>
      </c>
      <c r="E30" s="10" t="s">
        <v>25</v>
      </c>
      <c r="F30" s="10" t="s">
        <v>25</v>
      </c>
      <c r="G30" s="10" t="n">
        <v>0.94858</v>
      </c>
      <c r="H30" s="10" t="n">
        <v>4.197614</v>
      </c>
      <c r="I30" s="10" t="n">
        <v>9.262449</v>
      </c>
      <c r="J30" s="0" t="s">
        <v>26</v>
      </c>
      <c r="K30" s="0" t="n">
        <f aca="false">$K29</f>
        <v>1</v>
      </c>
    </row>
    <row r="31" customFormat="false" ht="14.25" hidden="false" customHeight="false" outlineLevel="0" collapsed="false">
      <c r="A31" s="0" t="n">
        <v>22</v>
      </c>
      <c r="B31" s="10" t="n">
        <v>15241.120054</v>
      </c>
      <c r="C31" s="10" t="n">
        <v>45.947457</v>
      </c>
      <c r="D31" s="10" t="n">
        <v>45.918155</v>
      </c>
      <c r="E31" s="10" t="s">
        <v>25</v>
      </c>
      <c r="F31" s="10" t="s">
        <v>25</v>
      </c>
      <c r="G31" s="10" t="n">
        <v>0.639066</v>
      </c>
      <c r="H31" s="10" t="n">
        <v>3.918858</v>
      </c>
      <c r="I31" s="10" t="n">
        <v>9.003495</v>
      </c>
      <c r="J31" s="0" t="s">
        <v>26</v>
      </c>
      <c r="K31" s="0" t="n">
        <f aca="false">$K30</f>
        <v>1</v>
      </c>
    </row>
    <row r="32" customFormat="false" ht="14.25" hidden="false" customHeight="false" outlineLevel="0" collapsed="false">
      <c r="A32" s="0" t="n">
        <v>23</v>
      </c>
      <c r="B32" s="10" t="n">
        <v>13724.00711</v>
      </c>
      <c r="C32" s="10" t="n">
        <v>45.923107</v>
      </c>
      <c r="D32" s="10" t="n">
        <v>45.894176</v>
      </c>
      <c r="E32" s="10" t="s">
        <v>25</v>
      </c>
      <c r="F32" s="10" t="s">
        <v>25</v>
      </c>
      <c r="G32" s="10" t="n">
        <v>0.758822</v>
      </c>
      <c r="H32" s="10" t="n">
        <v>4.088143</v>
      </c>
      <c r="I32" s="10" t="n">
        <v>8.692873</v>
      </c>
      <c r="J32" s="0" t="s">
        <v>26</v>
      </c>
      <c r="K32" s="0" t="n">
        <f aca="false">$K31</f>
        <v>1</v>
      </c>
    </row>
    <row r="33" customFormat="false" ht="14.25" hidden="false" customHeight="false" outlineLevel="0" collapsed="false">
      <c r="A33" s="0" t="n">
        <v>24</v>
      </c>
      <c r="B33" s="10" t="n">
        <v>12076.224698</v>
      </c>
      <c r="C33" s="10" t="n">
        <v>45.892207</v>
      </c>
      <c r="D33" s="10" t="n">
        <v>45.863329</v>
      </c>
      <c r="E33" s="10" t="s">
        <v>25</v>
      </c>
      <c r="F33" s="10" t="s">
        <v>25</v>
      </c>
      <c r="G33" s="10" t="n">
        <v>0.819508</v>
      </c>
      <c r="H33" s="10" t="n">
        <v>4.194085</v>
      </c>
      <c r="I33" s="10" t="n">
        <v>8.524835</v>
      </c>
      <c r="J33" s="0" t="s">
        <v>26</v>
      </c>
      <c r="K33" s="0" t="n">
        <f aca="false">$K32</f>
        <v>1</v>
      </c>
    </row>
    <row r="34" customFormat="false" ht="14.25" hidden="false" customHeight="false" outlineLevel="0" collapsed="false">
      <c r="A34" s="0" t="n">
        <v>25</v>
      </c>
      <c r="B34" s="10" t="n">
        <v>10390.641336</v>
      </c>
      <c r="C34" s="10" t="n">
        <v>45.873152</v>
      </c>
      <c r="D34" s="10" t="n">
        <v>45.844925</v>
      </c>
      <c r="E34" s="10" t="s">
        <v>25</v>
      </c>
      <c r="F34" s="10" t="s">
        <v>25</v>
      </c>
      <c r="G34" s="10" t="n">
        <v>0.919884</v>
      </c>
      <c r="H34" s="10" t="n">
        <v>4.354429</v>
      </c>
      <c r="I34" s="10" t="n">
        <v>8.394573</v>
      </c>
      <c r="J34" s="0" t="s">
        <v>26</v>
      </c>
      <c r="K34" s="0" t="n">
        <f aca="false">$K33</f>
        <v>1</v>
      </c>
    </row>
    <row r="35" customFormat="false" ht="14.25" hidden="false" customHeight="false" outlineLevel="0" collapsed="false">
      <c r="A35" s="0" t="n">
        <v>26</v>
      </c>
      <c r="B35" s="10" t="n">
        <v>8453.363314</v>
      </c>
      <c r="C35" s="10" t="n">
        <v>45.850838</v>
      </c>
      <c r="D35" s="10" t="n">
        <v>45.824104</v>
      </c>
      <c r="E35" s="10" t="s">
        <v>25</v>
      </c>
      <c r="F35" s="10" t="s">
        <v>25</v>
      </c>
      <c r="G35" s="10" t="n">
        <v>0.783345</v>
      </c>
      <c r="H35" s="10" t="n">
        <v>4.294705</v>
      </c>
      <c r="I35" s="10" t="n">
        <v>8.151394</v>
      </c>
      <c r="J35" s="0" t="s">
        <v>26</v>
      </c>
      <c r="K35" s="0" t="n">
        <f aca="false">$K34</f>
        <v>1</v>
      </c>
    </row>
    <row r="36" customFormat="false" ht="14.25" hidden="false" customHeight="false" outlineLevel="0" collapsed="false">
      <c r="A36" s="0" t="n">
        <v>27</v>
      </c>
      <c r="B36" s="10" t="n">
        <v>6241.704013</v>
      </c>
      <c r="C36" s="10" t="n">
        <v>45.796336</v>
      </c>
      <c r="D36" s="10" t="n">
        <v>45.77041</v>
      </c>
      <c r="E36" s="10" t="s">
        <v>25</v>
      </c>
      <c r="F36" s="10" t="s">
        <v>25</v>
      </c>
      <c r="G36" s="10" t="n">
        <v>0.87041</v>
      </c>
      <c r="H36" s="10" t="n">
        <v>4.467479</v>
      </c>
      <c r="I36" s="10" t="n">
        <v>7.926664</v>
      </c>
      <c r="J36" s="0" t="s">
        <v>26</v>
      </c>
      <c r="K36" s="0" t="n">
        <f aca="false">$K35</f>
        <v>1</v>
      </c>
    </row>
    <row r="37" customFormat="false" ht="14.25" hidden="false" customHeight="false" outlineLevel="0" collapsed="false">
      <c r="A37" s="0" t="n">
        <v>28</v>
      </c>
      <c r="B37" s="10" t="n">
        <v>4332.649541</v>
      </c>
      <c r="C37" s="10" t="n">
        <v>45.7288</v>
      </c>
      <c r="D37" s="10" t="n">
        <v>45.705825</v>
      </c>
      <c r="E37" s="10" t="s">
        <v>25</v>
      </c>
      <c r="F37" s="10" t="s">
        <v>25</v>
      </c>
      <c r="G37" s="10" t="n">
        <v>0.923562</v>
      </c>
      <c r="H37" s="10" t="n">
        <v>4.598794</v>
      </c>
      <c r="I37" s="10" t="n">
        <v>7.713298</v>
      </c>
      <c r="J37" s="0" t="s">
        <v>26</v>
      </c>
      <c r="K37" s="0" t="n">
        <f aca="false">$K36</f>
        <v>1</v>
      </c>
    </row>
    <row r="38" customFormat="false" ht="14.25" hidden="false" customHeight="false" outlineLevel="0" collapsed="false">
      <c r="A38" s="0" t="n">
        <v>29</v>
      </c>
      <c r="B38" s="10" t="n">
        <v>2735.422652</v>
      </c>
      <c r="C38" s="10" t="n">
        <v>45.605606</v>
      </c>
      <c r="D38" s="10" t="n">
        <v>45.583033</v>
      </c>
      <c r="E38" s="10" t="s">
        <v>25</v>
      </c>
      <c r="F38" s="10" t="s">
        <v>25</v>
      </c>
      <c r="G38" s="10" t="n">
        <v>0.523581</v>
      </c>
      <c r="H38" s="10" t="n">
        <v>4.25635</v>
      </c>
      <c r="I38" s="10" t="n">
        <v>7.412244</v>
      </c>
      <c r="J38" s="0" t="s">
        <v>26</v>
      </c>
      <c r="K38" s="0" t="n">
        <f aca="false">$K37</f>
        <v>1</v>
      </c>
    </row>
    <row r="39" customFormat="false" ht="14.25" hidden="false" customHeight="false" outlineLevel="0" collapsed="false">
      <c r="A39" s="0" t="n">
        <v>30</v>
      </c>
      <c r="B39" s="10" t="n">
        <v>922.638989</v>
      </c>
      <c r="C39" s="10" t="n">
        <v>45.525902</v>
      </c>
      <c r="D39" s="10" t="n">
        <v>45.502366</v>
      </c>
      <c r="E39" s="10" t="s">
        <v>25</v>
      </c>
      <c r="F39" s="10" t="s">
        <v>25</v>
      </c>
      <c r="G39" s="10" t="n">
        <v>0.53015</v>
      </c>
      <c r="H39" s="10" t="n">
        <v>4.319726</v>
      </c>
      <c r="I39" s="10" t="n">
        <v>7.124755</v>
      </c>
      <c r="J39" s="0" t="s">
        <v>26</v>
      </c>
      <c r="K39" s="0" t="n">
        <f aca="false">$K38</f>
        <v>1</v>
      </c>
    </row>
    <row r="40" customFormat="false" ht="14.25" hidden="false" customHeight="false" outlineLevel="0" collapsed="false">
      <c r="I40" s="12"/>
    </row>
    <row r="41" customFormat="false" ht="14.25" hidden="false" customHeight="false" outlineLevel="0" collapsed="false">
      <c r="I41" s="12"/>
    </row>
    <row r="42" customFormat="false" ht="14.25" hidden="false" customHeight="false" outlineLevel="0" collapsed="false">
      <c r="I42" s="12"/>
    </row>
    <row r="43" customFormat="false" ht="14.25" hidden="false" customHeight="false" outlineLevel="0" collapsed="false">
      <c r="I43" s="12"/>
    </row>
    <row r="44" customFormat="false" ht="14.25" hidden="false" customHeight="false" outlineLevel="0" collapsed="false">
      <c r="I44" s="12"/>
    </row>
    <row r="45" customFormat="false" ht="14.25" hidden="false" customHeight="false" outlineLevel="0" collapsed="false">
      <c r="I45" s="12"/>
    </row>
    <row r="46" customFormat="false" ht="14.25" hidden="false" customHeight="false" outlineLevel="0" collapsed="false">
      <c r="I46" s="12"/>
    </row>
    <row r="47" customFormat="false" ht="14.25" hidden="false" customHeight="false" outlineLevel="0" collapsed="false">
      <c r="I47" s="12"/>
    </row>
    <row r="48" customFormat="false" ht="14.25" hidden="false" customHeight="false" outlineLevel="0" collapsed="false">
      <c r="I48" s="12"/>
    </row>
    <row r="49" customFormat="false" ht="14.25" hidden="false" customHeight="false" outlineLevel="0" collapsed="false">
      <c r="I49" s="12"/>
    </row>
    <row r="50" customFormat="false" ht="14.25" hidden="false" customHeight="false" outlineLevel="0" collapsed="false">
      <c r="I50" s="12"/>
    </row>
    <row r="51" customFormat="false" ht="14.25" hidden="false" customHeight="false" outlineLevel="0" collapsed="false">
      <c r="I51" s="12"/>
    </row>
    <row r="52" customFormat="false" ht="14.25" hidden="false" customHeight="false" outlineLevel="0" collapsed="false">
      <c r="I52" s="12"/>
    </row>
    <row r="53" customFormat="false" ht="14.25" hidden="false" customHeight="false" outlineLevel="0" collapsed="false">
      <c r="I53" s="12"/>
    </row>
    <row r="54" customFormat="false" ht="14.25" hidden="false" customHeight="false" outlineLevel="0" collapsed="false">
      <c r="I54" s="12"/>
    </row>
    <row r="55" customFormat="false" ht="14.25" hidden="false" customHeight="false" outlineLevel="0" collapsed="false">
      <c r="I55" s="12"/>
    </row>
    <row r="56" customFormat="false" ht="14.25" hidden="false" customHeight="false" outlineLevel="0" collapsed="false">
      <c r="I56" s="12"/>
    </row>
    <row r="57" customFormat="false" ht="14.25" hidden="false" customHeight="false" outlineLevel="0" collapsed="false">
      <c r="I57" s="12"/>
    </row>
    <row r="58" customFormat="false" ht="14.25" hidden="false" customHeight="false" outlineLevel="0" collapsed="false">
      <c r="I58" s="12"/>
    </row>
    <row r="59" customFormat="false" ht="14.25" hidden="false" customHeight="false" outlineLevel="0" collapsed="false">
      <c r="I59" s="12"/>
    </row>
    <row r="60" customFormat="false" ht="14.25" hidden="false" customHeight="false" outlineLevel="0" collapsed="false">
      <c r="I60" s="12"/>
    </row>
    <row r="61" customFormat="false" ht="14.25" hidden="false" customHeight="false" outlineLevel="0" collapsed="false">
      <c r="I61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0"/>
  <sheetViews>
    <sheetView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D30" activeCellId="0" sqref="D30"/>
    </sheetView>
  </sheetViews>
  <sheetFormatPr defaultColWidth="8.6796875" defaultRowHeight="14.25" zeroHeight="false" outlineLevelRow="0" outlineLevelCol="0"/>
  <cols>
    <col collapsed="false" customWidth="true" hidden="false" outlineLevel="0" max="2" min="1" style="0" width="21.67"/>
    <col collapsed="false" customWidth="true" hidden="false" outlineLevel="0" max="4" min="3" style="0" width="19.21"/>
    <col collapsed="false" customWidth="true" hidden="false" outlineLevel="0" max="6" min="5" style="0" width="20.66"/>
    <col collapsed="false" customWidth="true" hidden="false" outlineLevel="0" max="7" min="7" style="0" width="15"/>
    <col collapsed="false" customWidth="true" hidden="false" outlineLevel="0" max="8" min="8" style="0" width="16.44"/>
    <col collapsed="false" customWidth="true" hidden="false" outlineLevel="0" max="9" min="9" style="0" width="11.89"/>
  </cols>
  <sheetData>
    <row r="1" customFormat="false" ht="14.25" hidden="false" customHeight="false" outlineLevel="0" collapsed="false">
      <c r="B1" s="1" t="s">
        <v>0</v>
      </c>
      <c r="C1" s="2" t="s">
        <v>1</v>
      </c>
    </row>
    <row r="2" customFormat="false" ht="14.25" hidden="false" customHeight="false" outlineLevel="0" collapsed="false">
      <c r="B2" s="1" t="s">
        <v>2</v>
      </c>
      <c r="C2" s="2" t="n">
        <v>3</v>
      </c>
    </row>
    <row r="3" customFormat="false" ht="14.25" hidden="false" customHeight="false" outlineLevel="0" collapsed="false">
      <c r="B3" s="1" t="s">
        <v>3</v>
      </c>
      <c r="C3" s="3" t="s">
        <v>4</v>
      </c>
    </row>
    <row r="4" customFormat="false" ht="14.25" hidden="false" customHeight="false" outlineLevel="0" collapsed="false">
      <c r="B4" s="1" t="s">
        <v>5</v>
      </c>
      <c r="C4" s="4" t="n">
        <v>3500</v>
      </c>
    </row>
    <row r="5" customFormat="false" ht="14.25" hidden="false" customHeight="false" outlineLevel="0" collapsed="false">
      <c r="B5" s="1" t="s">
        <v>6</v>
      </c>
      <c r="C5" s="5" t="n">
        <f aca="false">C4*2*PI()/60</f>
        <v>366.519142918809</v>
      </c>
    </row>
    <row r="6" customFormat="false" ht="14.25" hidden="false" customHeight="false" outlineLevel="0" collapsed="false">
      <c r="B6" s="1" t="s">
        <v>7</v>
      </c>
      <c r="C6" s="6" t="n">
        <v>43781</v>
      </c>
    </row>
    <row r="8" customFormat="false" ht="14.25" hidden="false" customHeight="false" outlineLevel="0" collapsed="false">
      <c r="A8" s="7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9" t="s">
        <v>17</v>
      </c>
      <c r="K8" s="9" t="s">
        <v>18</v>
      </c>
    </row>
    <row r="9" customFormat="false" ht="14.25" hidden="false" customHeight="false" outlineLevel="0" collapsed="false">
      <c r="A9" s="7" t="s">
        <v>19</v>
      </c>
      <c r="B9" s="8" t="s">
        <v>20</v>
      </c>
      <c r="C9" s="8" t="s">
        <v>21</v>
      </c>
      <c r="D9" s="8" t="s">
        <v>21</v>
      </c>
      <c r="E9" s="8" t="s">
        <v>21</v>
      </c>
      <c r="F9" s="8" t="s">
        <v>21</v>
      </c>
      <c r="G9" s="8" t="s">
        <v>22</v>
      </c>
      <c r="H9" s="8" t="s">
        <v>22</v>
      </c>
      <c r="I9" s="8" t="s">
        <v>23</v>
      </c>
      <c r="J9" s="9" t="s">
        <v>24</v>
      </c>
      <c r="K9" s="9" t="s">
        <v>19</v>
      </c>
    </row>
    <row r="10" customFormat="false" ht="14.25" hidden="false" customHeight="false" outlineLevel="0" collapsed="false">
      <c r="A10" s="0" t="n">
        <v>1</v>
      </c>
      <c r="B10" s="10" t="n">
        <v>59829.922168</v>
      </c>
      <c r="C10" s="10" t="n">
        <v>38.166485</v>
      </c>
      <c r="D10" s="10" t="n">
        <v>38.178461</v>
      </c>
      <c r="E10" s="10" t="s">
        <v>25</v>
      </c>
      <c r="F10" s="10" t="s">
        <v>25</v>
      </c>
      <c r="G10" s="10" t="n">
        <v>0.122581</v>
      </c>
      <c r="H10" s="10" t="n">
        <v>1.148131</v>
      </c>
      <c r="I10" s="10" t="n">
        <v>13.893513</v>
      </c>
      <c r="J10" s="0" t="s">
        <v>26</v>
      </c>
      <c r="K10" s="0" t="n">
        <v>1</v>
      </c>
    </row>
    <row r="11" customFormat="false" ht="14.25" hidden="false" customHeight="false" outlineLevel="0" collapsed="false">
      <c r="A11" s="0" t="n">
        <v>2</v>
      </c>
      <c r="B11" s="10" t="n">
        <v>58592.711199</v>
      </c>
      <c r="C11" s="10" t="n">
        <v>38.398797</v>
      </c>
      <c r="D11" s="10" t="n">
        <v>38.409601</v>
      </c>
      <c r="E11" s="10" t="s">
        <v>25</v>
      </c>
      <c r="F11" s="10" t="s">
        <v>25</v>
      </c>
      <c r="G11" s="10" t="n">
        <v>0.527671</v>
      </c>
      <c r="H11" s="10" t="n">
        <v>2.0179</v>
      </c>
      <c r="I11" s="10" t="n">
        <v>14.581763</v>
      </c>
      <c r="J11" s="0" t="s">
        <v>26</v>
      </c>
      <c r="K11" s="0" t="n">
        <f aca="false">$K10</f>
        <v>1</v>
      </c>
    </row>
    <row r="12" customFormat="false" ht="14.25" hidden="false" customHeight="false" outlineLevel="0" collapsed="false">
      <c r="A12" s="0" t="n">
        <v>3</v>
      </c>
      <c r="B12" s="10" t="n">
        <v>57493.153322</v>
      </c>
      <c r="C12" s="10" t="n">
        <v>38.871358</v>
      </c>
      <c r="D12" s="10" t="n">
        <v>38.880151</v>
      </c>
      <c r="E12" s="10" t="s">
        <v>25</v>
      </c>
      <c r="F12" s="10" t="s">
        <v>25</v>
      </c>
      <c r="G12" s="10" t="n">
        <v>0.797041</v>
      </c>
      <c r="H12" s="10" t="n">
        <v>2.451419</v>
      </c>
      <c r="I12" s="10" t="n">
        <v>14.767029</v>
      </c>
      <c r="J12" s="0" t="s">
        <v>26</v>
      </c>
      <c r="K12" s="0" t="n">
        <f aca="false">$K11</f>
        <v>1</v>
      </c>
    </row>
    <row r="13" customFormat="false" ht="14.25" hidden="false" customHeight="false" outlineLevel="0" collapsed="false">
      <c r="A13" s="0" t="n">
        <v>4</v>
      </c>
      <c r="B13" s="10" t="n">
        <v>55631.844842</v>
      </c>
      <c r="C13" s="10" t="n">
        <v>39.484351</v>
      </c>
      <c r="D13" s="10" t="n">
        <v>39.490132</v>
      </c>
      <c r="E13" s="10" t="s">
        <v>25</v>
      </c>
      <c r="F13" s="10" t="s">
        <v>25</v>
      </c>
      <c r="G13" s="10" t="n">
        <v>1.418487</v>
      </c>
      <c r="H13" s="10" t="n">
        <v>3.324363</v>
      </c>
      <c r="I13" s="10" t="n">
        <v>15.197975</v>
      </c>
      <c r="J13" s="0" t="s">
        <v>26</v>
      </c>
      <c r="K13" s="0" t="n">
        <f aca="false">$K12</f>
        <v>1</v>
      </c>
    </row>
    <row r="14" customFormat="false" ht="14.25" hidden="false" customHeight="false" outlineLevel="0" collapsed="false">
      <c r="A14" s="0" t="n">
        <v>5</v>
      </c>
      <c r="B14" s="10" t="n">
        <v>54188.885459</v>
      </c>
      <c r="C14" s="10" t="n">
        <v>39.824958</v>
      </c>
      <c r="D14" s="10" t="n">
        <v>39.829217</v>
      </c>
      <c r="E14" s="10" t="s">
        <v>25</v>
      </c>
      <c r="F14" s="10" t="s">
        <v>25</v>
      </c>
      <c r="G14" s="10" t="n">
        <v>1.050585</v>
      </c>
      <c r="H14" s="10" t="n">
        <v>3.140544</v>
      </c>
      <c r="I14" s="10" t="n">
        <v>15.410615</v>
      </c>
      <c r="J14" s="0" t="s">
        <v>26</v>
      </c>
      <c r="K14" s="0" t="n">
        <f aca="false">$K13</f>
        <v>1</v>
      </c>
    </row>
    <row r="15" customFormat="false" ht="14.25" hidden="false" customHeight="false" outlineLevel="0" collapsed="false">
      <c r="A15" s="0" t="n">
        <v>6</v>
      </c>
      <c r="B15" s="10" t="n">
        <v>52285.418958</v>
      </c>
      <c r="C15" s="10" t="n">
        <v>40.110096</v>
      </c>
      <c r="D15" s="10" t="n">
        <v>40.113647</v>
      </c>
      <c r="E15" s="10" t="s">
        <v>25</v>
      </c>
      <c r="F15" s="10" t="s">
        <v>25</v>
      </c>
      <c r="G15" s="10" t="n">
        <v>0.884103</v>
      </c>
      <c r="H15" s="10" t="n">
        <v>3.205846</v>
      </c>
      <c r="I15" s="10" t="n">
        <v>15.562566</v>
      </c>
      <c r="J15" s="0" t="s">
        <v>26</v>
      </c>
      <c r="K15" s="0" t="n">
        <f aca="false">$K14</f>
        <v>1</v>
      </c>
    </row>
    <row r="16" customFormat="false" ht="14.25" hidden="false" customHeight="false" outlineLevel="0" collapsed="false">
      <c r="A16" s="0" t="n">
        <v>7</v>
      </c>
      <c r="B16" s="10" t="n">
        <v>50326.122976</v>
      </c>
      <c r="C16" s="10" t="n">
        <v>40.318388</v>
      </c>
      <c r="D16" s="10" t="n">
        <v>40.320899</v>
      </c>
      <c r="E16" s="10" t="s">
        <v>25</v>
      </c>
      <c r="F16" s="10" t="s">
        <v>25</v>
      </c>
      <c r="G16" s="10" t="n">
        <v>0.951188</v>
      </c>
      <c r="H16" s="10" t="n">
        <v>3.509524</v>
      </c>
      <c r="I16" s="10" t="n">
        <v>15.659243</v>
      </c>
      <c r="J16" s="0" t="s">
        <v>26</v>
      </c>
      <c r="K16" s="0" t="n">
        <f aca="false">$K15</f>
        <v>1</v>
      </c>
    </row>
    <row r="17" customFormat="false" ht="14.25" hidden="false" customHeight="false" outlineLevel="0" collapsed="false">
      <c r="A17" s="0" t="n">
        <v>8</v>
      </c>
      <c r="B17" s="10" t="n">
        <v>48086.451683</v>
      </c>
      <c r="C17" s="10" t="n">
        <v>40.494284</v>
      </c>
      <c r="D17" s="10" t="n">
        <v>40.495912</v>
      </c>
      <c r="E17" s="10" t="s">
        <v>25</v>
      </c>
      <c r="F17" s="10" t="s">
        <v>25</v>
      </c>
      <c r="G17" s="10" t="n">
        <v>0.96471</v>
      </c>
      <c r="H17" s="10" t="n">
        <v>3.748405</v>
      </c>
      <c r="I17" s="10" t="n">
        <v>15.652945</v>
      </c>
      <c r="J17" s="0" t="s">
        <v>26</v>
      </c>
      <c r="K17" s="0" t="n">
        <f aca="false">$K16</f>
        <v>1</v>
      </c>
    </row>
    <row r="18" customFormat="false" ht="14.25" hidden="false" customHeight="false" outlineLevel="0" collapsed="false">
      <c r="A18" s="0" t="n">
        <v>9</v>
      </c>
      <c r="B18" s="10" t="n">
        <v>46035.336844</v>
      </c>
      <c r="C18" s="10" t="n">
        <v>40.60575</v>
      </c>
      <c r="D18" s="10" t="n">
        <v>40.606613</v>
      </c>
      <c r="E18" s="10" t="s">
        <v>25</v>
      </c>
      <c r="F18" s="10" t="s">
        <v>25</v>
      </c>
      <c r="G18" s="10" t="n">
        <v>0.96777</v>
      </c>
      <c r="H18" s="10" t="n">
        <v>4.030815</v>
      </c>
      <c r="I18" s="10" t="n">
        <v>16.035469</v>
      </c>
      <c r="J18" s="0" t="s">
        <v>26</v>
      </c>
      <c r="K18" s="0" t="n">
        <f aca="false">$K17</f>
        <v>1</v>
      </c>
    </row>
    <row r="19" customFormat="false" ht="14.25" hidden="false" customHeight="false" outlineLevel="0" collapsed="false">
      <c r="A19" s="0" t="n">
        <v>10</v>
      </c>
      <c r="B19" s="10" t="n">
        <v>43778.909236</v>
      </c>
      <c r="C19" s="10" t="n">
        <v>41.252177</v>
      </c>
      <c r="D19" s="10" t="n">
        <v>41.250036</v>
      </c>
      <c r="E19" s="10" t="s">
        <v>25</v>
      </c>
      <c r="F19" s="10" t="s">
        <v>25</v>
      </c>
      <c r="G19" s="10" t="n">
        <v>0.963125</v>
      </c>
      <c r="H19" s="10" t="n">
        <v>4.249558</v>
      </c>
      <c r="I19" s="10" t="n">
        <v>16.937914</v>
      </c>
      <c r="J19" s="0" t="s">
        <v>26</v>
      </c>
      <c r="K19" s="0" t="n">
        <f aca="false">$K18</f>
        <v>1</v>
      </c>
    </row>
    <row r="20" customFormat="false" ht="14.25" hidden="false" customHeight="false" outlineLevel="0" collapsed="false">
      <c r="A20" s="0" t="n">
        <v>11</v>
      </c>
      <c r="B20" s="10" t="n">
        <v>42525.420653</v>
      </c>
      <c r="C20" s="10" t="n">
        <v>41.454457</v>
      </c>
      <c r="D20" s="10" t="n">
        <v>41.451005</v>
      </c>
      <c r="E20" s="10" t="s">
        <v>25</v>
      </c>
      <c r="F20" s="10" t="s">
        <v>25</v>
      </c>
      <c r="G20" s="10" t="n">
        <v>0.812228</v>
      </c>
      <c r="H20" s="10" t="n">
        <v>4.219965</v>
      </c>
      <c r="I20" s="10" t="n">
        <v>17.234361</v>
      </c>
      <c r="J20" s="0" t="s">
        <v>26</v>
      </c>
      <c r="K20" s="0" t="n">
        <f aca="false">$K19</f>
        <v>1</v>
      </c>
    </row>
    <row r="21" customFormat="false" ht="14.25" hidden="false" customHeight="false" outlineLevel="0" collapsed="false">
      <c r="A21" s="0" t="n">
        <v>12</v>
      </c>
      <c r="B21" s="10" t="n">
        <v>40981.575182</v>
      </c>
      <c r="C21" s="10" t="n">
        <v>41.605285</v>
      </c>
      <c r="D21" s="10" t="n">
        <v>41.600395</v>
      </c>
      <c r="E21" s="10" t="s">
        <v>25</v>
      </c>
      <c r="F21" s="10" t="s">
        <v>25</v>
      </c>
      <c r="G21" s="10" t="n">
        <v>1.098096</v>
      </c>
      <c r="H21" s="10" t="n">
        <v>4.653261</v>
      </c>
      <c r="I21" s="10" t="n">
        <v>16.802443</v>
      </c>
      <c r="J21" s="0" t="s">
        <v>26</v>
      </c>
      <c r="K21" s="0" t="n">
        <f aca="false">$K20</f>
        <v>1</v>
      </c>
    </row>
    <row r="22" customFormat="false" ht="14.25" hidden="false" customHeight="false" outlineLevel="0" collapsed="false">
      <c r="A22" s="0" t="n">
        <v>13</v>
      </c>
      <c r="B22" s="10" t="n">
        <v>38459.869988</v>
      </c>
      <c r="C22" s="10" t="n">
        <v>41.708791</v>
      </c>
      <c r="D22" s="10" t="n">
        <v>41.702458</v>
      </c>
      <c r="E22" s="10" t="s">
        <v>25</v>
      </c>
      <c r="F22" s="10" t="s">
        <v>25</v>
      </c>
      <c r="G22" s="10" t="n">
        <v>1.130843</v>
      </c>
      <c r="H22" s="10" t="n">
        <v>4.897755</v>
      </c>
      <c r="I22" s="10" t="n">
        <v>16.604383</v>
      </c>
      <c r="J22" s="0" t="s">
        <v>26</v>
      </c>
      <c r="K22" s="0" t="n">
        <f aca="false">$K21</f>
        <v>1</v>
      </c>
    </row>
    <row r="23" customFormat="false" ht="14.25" hidden="false" customHeight="false" outlineLevel="0" collapsed="false">
      <c r="A23" s="0" t="n">
        <v>14</v>
      </c>
      <c r="B23" s="10" t="n">
        <v>36044.972506</v>
      </c>
      <c r="C23" s="10" t="n">
        <v>41.764682</v>
      </c>
      <c r="D23" s="10" t="n">
        <v>41.754796</v>
      </c>
      <c r="E23" s="10" t="s">
        <v>25</v>
      </c>
      <c r="F23" s="10" t="s">
        <v>25</v>
      </c>
      <c r="G23" s="10" t="n">
        <v>0.806165</v>
      </c>
      <c r="H23" s="10" t="n">
        <v>4.739956</v>
      </c>
      <c r="I23" s="10" t="n">
        <v>16.355222</v>
      </c>
      <c r="J23" s="0" t="s">
        <v>26</v>
      </c>
      <c r="K23" s="0" t="n">
        <f aca="false">$K22</f>
        <v>1</v>
      </c>
    </row>
    <row r="24" customFormat="false" ht="14.25" hidden="false" customHeight="false" outlineLevel="0" collapsed="false">
      <c r="A24" s="0" t="n">
        <v>15</v>
      </c>
      <c r="B24" s="10" t="n">
        <v>33474.423299</v>
      </c>
      <c r="C24" s="10" t="n">
        <v>41.858985</v>
      </c>
      <c r="D24" s="10" t="n">
        <v>41.848666</v>
      </c>
      <c r="E24" s="10" t="s">
        <v>25</v>
      </c>
      <c r="F24" s="10" t="s">
        <v>25</v>
      </c>
      <c r="G24" s="10" t="n">
        <v>1.230179</v>
      </c>
      <c r="H24" s="10" t="n">
        <v>5.321622</v>
      </c>
      <c r="I24" s="10" t="n">
        <v>16.017323</v>
      </c>
      <c r="J24" s="0" t="s">
        <v>26</v>
      </c>
      <c r="K24" s="0" t="n">
        <f aca="false">$K23</f>
        <v>1</v>
      </c>
    </row>
    <row r="25" customFormat="false" ht="14.25" hidden="false" customHeight="false" outlineLevel="0" collapsed="false">
      <c r="A25" s="0" t="n">
        <v>16</v>
      </c>
      <c r="B25" s="10" t="n">
        <v>30672.544198</v>
      </c>
      <c r="C25" s="10" t="n">
        <v>41.967672</v>
      </c>
      <c r="D25" s="10" t="n">
        <v>41.956886</v>
      </c>
      <c r="E25" s="10" t="s">
        <v>25</v>
      </c>
      <c r="F25" s="10" t="s">
        <v>25</v>
      </c>
      <c r="G25" s="10" t="n">
        <v>0.935305</v>
      </c>
      <c r="H25" s="10" t="n">
        <v>5.127749</v>
      </c>
      <c r="I25" s="10" t="n">
        <v>15.618247</v>
      </c>
      <c r="J25" s="0" t="s">
        <v>26</v>
      </c>
      <c r="K25" s="0" t="n">
        <f aca="false">$K24</f>
        <v>1</v>
      </c>
    </row>
    <row r="26" customFormat="false" ht="14.25" hidden="false" customHeight="false" outlineLevel="0" collapsed="false">
      <c r="A26" s="0" t="n">
        <v>17</v>
      </c>
      <c r="B26" s="10" t="n">
        <v>27729.655801</v>
      </c>
      <c r="C26" s="10" t="n">
        <v>42.029052</v>
      </c>
      <c r="D26" s="10" t="n">
        <v>42.018328</v>
      </c>
      <c r="E26" s="10" t="s">
        <v>25</v>
      </c>
      <c r="F26" s="10" t="s">
        <v>25</v>
      </c>
      <c r="G26" s="10" t="n">
        <v>1.009513</v>
      </c>
      <c r="H26" s="10" t="n">
        <v>5.284906</v>
      </c>
      <c r="I26" s="10" t="n">
        <v>14.740711</v>
      </c>
      <c r="J26" s="0" t="s">
        <v>26</v>
      </c>
      <c r="K26" s="0" t="n">
        <f aca="false">$K25</f>
        <v>1</v>
      </c>
    </row>
    <row r="27" customFormat="false" ht="14.25" hidden="false" customHeight="false" outlineLevel="0" collapsed="false">
      <c r="A27" s="0" t="n">
        <v>18</v>
      </c>
      <c r="B27" s="10" t="n">
        <v>25012.034172</v>
      </c>
      <c r="C27" s="10" t="n">
        <v>42.086938</v>
      </c>
      <c r="D27" s="10" t="n">
        <v>42.07585</v>
      </c>
      <c r="E27" s="10" t="s">
        <v>25</v>
      </c>
      <c r="F27" s="10" t="s">
        <v>25</v>
      </c>
      <c r="G27" s="10" t="n">
        <v>1.055808</v>
      </c>
      <c r="H27" s="10" t="n">
        <v>5.379139</v>
      </c>
      <c r="I27" s="10" t="n">
        <v>14.080175</v>
      </c>
      <c r="J27" s="0" t="s">
        <v>26</v>
      </c>
      <c r="K27" s="0" t="n">
        <f aca="false">$K26</f>
        <v>1</v>
      </c>
    </row>
    <row r="28" customFormat="false" ht="14.25" hidden="false" customHeight="false" outlineLevel="0" collapsed="false">
      <c r="A28" s="0" t="n">
        <v>19</v>
      </c>
      <c r="B28" s="10" t="n">
        <v>22813.348425</v>
      </c>
      <c r="C28" s="10" t="n">
        <v>42.224487</v>
      </c>
      <c r="D28" s="10" t="n">
        <v>42.213877</v>
      </c>
      <c r="E28" s="10" t="s">
        <v>25</v>
      </c>
      <c r="F28" s="10" t="s">
        <v>25</v>
      </c>
      <c r="G28" s="10" t="n">
        <v>1.01222</v>
      </c>
      <c r="H28" s="10" t="n">
        <v>5.367076</v>
      </c>
      <c r="I28" s="10" t="n">
        <v>13.464939</v>
      </c>
      <c r="J28" s="0" t="s">
        <v>26</v>
      </c>
      <c r="K28" s="0" t="n">
        <f aca="false">$K27</f>
        <v>1</v>
      </c>
    </row>
    <row r="29" customFormat="false" ht="14.25" hidden="false" customHeight="false" outlineLevel="0" collapsed="false">
      <c r="A29" s="0" t="n">
        <v>20</v>
      </c>
      <c r="B29" s="10" t="n">
        <v>20896.703789</v>
      </c>
      <c r="C29" s="10" t="n">
        <v>42.27356</v>
      </c>
      <c r="D29" s="10" t="n">
        <v>42.263569</v>
      </c>
      <c r="E29" s="10" t="s">
        <v>25</v>
      </c>
      <c r="F29" s="10" t="s">
        <v>25</v>
      </c>
      <c r="G29" s="10" t="n">
        <v>0.978595</v>
      </c>
      <c r="H29" s="10" t="n">
        <v>5.378217</v>
      </c>
      <c r="I29" s="10" t="n">
        <v>13.097212</v>
      </c>
      <c r="J29" s="0" t="s">
        <v>26</v>
      </c>
      <c r="K29" s="0" t="n">
        <f aca="false">$K28</f>
        <v>1</v>
      </c>
    </row>
    <row r="30" customFormat="false" ht="14.25" hidden="false" customHeight="false" outlineLevel="0" collapsed="false">
      <c r="A30" s="0" t="n">
        <v>21</v>
      </c>
      <c r="B30" s="10" t="n">
        <v>19118.786511</v>
      </c>
      <c r="C30" s="10" t="n">
        <v>42.295989</v>
      </c>
      <c r="D30" s="10" t="n">
        <v>42.286528</v>
      </c>
      <c r="E30" s="10" t="s">
        <v>25</v>
      </c>
      <c r="F30" s="10" t="s">
        <v>25</v>
      </c>
      <c r="G30" s="10" t="n">
        <v>0.883546</v>
      </c>
      <c r="H30" s="10" t="n">
        <v>5.330806</v>
      </c>
      <c r="I30" s="10" t="n">
        <v>12.623054</v>
      </c>
      <c r="J30" s="0" t="s">
        <v>26</v>
      </c>
      <c r="K30" s="0" t="n">
        <f aca="false">$K29</f>
        <v>1</v>
      </c>
    </row>
    <row r="31" customFormat="false" ht="14.25" hidden="false" customHeight="false" outlineLevel="0" collapsed="false">
      <c r="A31" s="0" t="n">
        <v>22</v>
      </c>
      <c r="B31" s="10" t="n">
        <v>17448.190673</v>
      </c>
      <c r="C31" s="10" t="n">
        <v>42.349982</v>
      </c>
      <c r="D31" s="10" t="n">
        <v>42.34121</v>
      </c>
      <c r="E31" s="10" t="s">
        <v>25</v>
      </c>
      <c r="F31" s="10" t="s">
        <v>25</v>
      </c>
      <c r="G31" s="10" t="n">
        <v>0.669751</v>
      </c>
      <c r="H31" s="10" t="n">
        <v>5.157824</v>
      </c>
      <c r="I31" s="10" t="n">
        <v>12.29055</v>
      </c>
      <c r="J31" s="0" t="s">
        <v>26</v>
      </c>
      <c r="K31" s="0" t="n">
        <f aca="false">$K30</f>
        <v>1</v>
      </c>
    </row>
    <row r="32" customFormat="false" ht="14.25" hidden="false" customHeight="false" outlineLevel="0" collapsed="false">
      <c r="A32" s="0" t="n">
        <v>23</v>
      </c>
      <c r="B32" s="10" t="n">
        <v>15675.050394</v>
      </c>
      <c r="C32" s="10" t="n">
        <v>42.379205</v>
      </c>
      <c r="D32" s="10" t="n">
        <v>42.370914</v>
      </c>
      <c r="E32" s="10" t="s">
        <v>25</v>
      </c>
      <c r="F32" s="10" t="s">
        <v>25</v>
      </c>
      <c r="G32" s="10" t="n">
        <v>0.826132</v>
      </c>
      <c r="H32" s="10" t="n">
        <v>5.375223</v>
      </c>
      <c r="I32" s="10" t="n">
        <v>12.046493</v>
      </c>
      <c r="J32" s="0" t="s">
        <v>26</v>
      </c>
      <c r="K32" s="0" t="n">
        <f aca="false">$K31</f>
        <v>1</v>
      </c>
    </row>
    <row r="33" customFormat="false" ht="14.25" hidden="false" customHeight="false" outlineLevel="0" collapsed="false">
      <c r="A33" s="0" t="n">
        <v>24</v>
      </c>
      <c r="B33" s="10" t="n">
        <v>13795.660347</v>
      </c>
      <c r="C33" s="10" t="n">
        <v>42.388639</v>
      </c>
      <c r="D33" s="10" t="n">
        <v>42.380536</v>
      </c>
      <c r="E33" s="10" t="s">
        <v>25</v>
      </c>
      <c r="F33" s="10" t="s">
        <v>25</v>
      </c>
      <c r="G33" s="10" t="n">
        <v>0.977479</v>
      </c>
      <c r="H33" s="10" t="n">
        <v>5.596724</v>
      </c>
      <c r="I33" s="10" t="n">
        <v>11.788492</v>
      </c>
      <c r="J33" s="0" t="s">
        <v>26</v>
      </c>
      <c r="K33" s="0" t="n">
        <f aca="false">$K32</f>
        <v>1</v>
      </c>
    </row>
    <row r="34" customFormat="false" ht="14.25" hidden="false" customHeight="false" outlineLevel="0" collapsed="false">
      <c r="A34" s="0" t="n">
        <v>25</v>
      </c>
      <c r="B34" s="10" t="n">
        <v>11774.881638</v>
      </c>
      <c r="C34" s="10" t="n">
        <v>42.408024</v>
      </c>
      <c r="D34" s="10" t="n">
        <v>42.400689</v>
      </c>
      <c r="E34" s="10" t="s">
        <v>25</v>
      </c>
      <c r="F34" s="10" t="s">
        <v>25</v>
      </c>
      <c r="G34" s="10" t="n">
        <v>1.006614</v>
      </c>
      <c r="H34" s="10" t="n">
        <v>5.715026</v>
      </c>
      <c r="I34" s="10" t="n">
        <v>11.626855</v>
      </c>
      <c r="J34" s="0" t="s">
        <v>26</v>
      </c>
      <c r="K34" s="0" t="n">
        <f aca="false">$K33</f>
        <v>1</v>
      </c>
    </row>
    <row r="35" customFormat="false" ht="14.25" hidden="false" customHeight="false" outlineLevel="0" collapsed="false">
      <c r="A35" s="0" t="n">
        <v>26</v>
      </c>
      <c r="B35" s="10" t="n">
        <v>9773.804644</v>
      </c>
      <c r="C35" s="10" t="n">
        <v>42.408635</v>
      </c>
      <c r="D35" s="10" t="n">
        <v>42.400868</v>
      </c>
      <c r="E35" s="10" t="s">
        <v>25</v>
      </c>
      <c r="F35" s="10" t="s">
        <v>25</v>
      </c>
      <c r="G35" s="10" t="n">
        <v>0.904407</v>
      </c>
      <c r="H35" s="10" t="n">
        <v>5.700217</v>
      </c>
      <c r="I35" s="10" t="n">
        <v>11.421274</v>
      </c>
      <c r="J35" s="0" t="s">
        <v>26</v>
      </c>
      <c r="K35" s="0" t="n">
        <f aca="false">$K34</f>
        <v>1</v>
      </c>
    </row>
    <row r="36" customFormat="false" ht="14.25" hidden="false" customHeight="false" outlineLevel="0" collapsed="false">
      <c r="A36" s="0" t="n">
        <v>27</v>
      </c>
      <c r="B36" s="10" t="n">
        <v>7894.734812</v>
      </c>
      <c r="C36" s="10" t="n">
        <v>42.424267</v>
      </c>
      <c r="D36" s="10" t="n">
        <v>42.417297</v>
      </c>
      <c r="E36" s="10" t="s">
        <v>25</v>
      </c>
      <c r="F36" s="10" t="s">
        <v>25</v>
      </c>
      <c r="G36" s="10" t="n">
        <v>0.996317</v>
      </c>
      <c r="H36" s="10" t="n">
        <v>5.875392</v>
      </c>
      <c r="I36" s="10" t="n">
        <v>11.844738</v>
      </c>
      <c r="J36" s="0" t="s">
        <v>26</v>
      </c>
      <c r="K36" s="0" t="n">
        <f aca="false">$K35</f>
        <v>1</v>
      </c>
    </row>
    <row r="37" customFormat="false" ht="14.25" hidden="false" customHeight="false" outlineLevel="0" collapsed="false">
      <c r="A37" s="0" t="n">
        <v>28</v>
      </c>
      <c r="B37" s="10" t="n">
        <v>5939.270631</v>
      </c>
      <c r="C37" s="10" t="n">
        <v>42.40717</v>
      </c>
      <c r="D37" s="10" t="n">
        <v>42.401207</v>
      </c>
      <c r="E37" s="10" t="s">
        <v>25</v>
      </c>
      <c r="F37" s="10" t="s">
        <v>25</v>
      </c>
      <c r="G37" s="10" t="n">
        <v>0.876451</v>
      </c>
      <c r="H37" s="10" t="n">
        <v>5.848589</v>
      </c>
      <c r="I37" s="10" t="n">
        <v>11.496387</v>
      </c>
      <c r="J37" s="0" t="s">
        <v>26</v>
      </c>
      <c r="K37" s="0" t="n">
        <f aca="false">$K36</f>
        <v>1</v>
      </c>
    </row>
    <row r="38" customFormat="false" ht="14.25" hidden="false" customHeight="false" outlineLevel="0" collapsed="false">
      <c r="A38" s="0" t="n">
        <v>29</v>
      </c>
      <c r="B38" s="10" t="n">
        <v>3842.539877</v>
      </c>
      <c r="C38" s="10" t="n">
        <v>42.394241</v>
      </c>
      <c r="D38" s="10" t="n">
        <v>42.388218</v>
      </c>
      <c r="E38" s="10" t="s">
        <v>25</v>
      </c>
      <c r="F38" s="10" t="s">
        <v>25</v>
      </c>
      <c r="G38" s="10" t="n">
        <v>0.761446</v>
      </c>
      <c r="H38" s="10" t="n">
        <v>5.836561</v>
      </c>
      <c r="I38" s="10" t="n">
        <v>11.635967</v>
      </c>
      <c r="J38" s="0" t="s">
        <v>26</v>
      </c>
      <c r="K38" s="0" t="n">
        <f aca="false">$K37</f>
        <v>1</v>
      </c>
    </row>
    <row r="39" customFormat="false" ht="14.25" hidden="false" customHeight="false" outlineLevel="0" collapsed="false">
      <c r="A39" s="0" t="n">
        <v>30</v>
      </c>
      <c r="B39" s="10" t="n">
        <v>967.920458</v>
      </c>
      <c r="C39" s="10" t="n">
        <v>42.375393</v>
      </c>
      <c r="D39" s="10" t="n">
        <v>42.368896</v>
      </c>
      <c r="E39" s="10" t="s">
        <v>25</v>
      </c>
      <c r="F39" s="10" t="s">
        <v>25</v>
      </c>
      <c r="G39" s="10" t="n">
        <v>0.52257</v>
      </c>
      <c r="H39" s="10" t="n">
        <v>5.702107</v>
      </c>
      <c r="I39" s="10" t="n">
        <v>11.44597</v>
      </c>
      <c r="J39" s="0" t="s">
        <v>26</v>
      </c>
      <c r="K39" s="0" t="n">
        <f aca="false">$K38</f>
        <v>1</v>
      </c>
    </row>
    <row r="40" customFormat="false" ht="14.25" hidden="false" customHeight="false" outlineLevel="0" collapsed="false">
      <c r="I40" s="12"/>
    </row>
    <row r="41" customFormat="false" ht="14.25" hidden="false" customHeight="false" outlineLevel="0" collapsed="false">
      <c r="I41" s="12"/>
    </row>
    <row r="42" customFormat="false" ht="14.25" hidden="false" customHeight="false" outlineLevel="0" collapsed="false">
      <c r="I42" s="12"/>
    </row>
    <row r="43" customFormat="false" ht="14.25" hidden="false" customHeight="false" outlineLevel="0" collapsed="false">
      <c r="I43" s="12"/>
    </row>
    <row r="44" customFormat="false" ht="14.25" hidden="false" customHeight="false" outlineLevel="0" collapsed="false">
      <c r="I44" s="12"/>
    </row>
    <row r="45" customFormat="false" ht="14.25" hidden="false" customHeight="false" outlineLevel="0" collapsed="false">
      <c r="I45" s="12"/>
    </row>
    <row r="46" customFormat="false" ht="14.25" hidden="false" customHeight="false" outlineLevel="0" collapsed="false">
      <c r="I46" s="12"/>
    </row>
    <row r="47" customFormat="false" ht="14.25" hidden="false" customHeight="false" outlineLevel="0" collapsed="false">
      <c r="I47" s="12"/>
    </row>
    <row r="48" customFormat="false" ht="14.25" hidden="false" customHeight="false" outlineLevel="0" collapsed="false">
      <c r="I48" s="12"/>
    </row>
    <row r="49" customFormat="false" ht="14.25" hidden="false" customHeight="false" outlineLevel="0" collapsed="false">
      <c r="I49" s="12"/>
    </row>
    <row r="50" customFormat="false" ht="14.25" hidden="false" customHeight="false" outlineLevel="0" collapsed="false">
      <c r="I50" s="12"/>
    </row>
    <row r="51" customFormat="false" ht="14.25" hidden="false" customHeight="false" outlineLevel="0" collapsed="false">
      <c r="I51" s="12"/>
    </row>
    <row r="52" customFormat="false" ht="14.25" hidden="false" customHeight="false" outlineLevel="0" collapsed="false">
      <c r="I52" s="12"/>
    </row>
    <row r="53" customFormat="false" ht="14.25" hidden="false" customHeight="false" outlineLevel="0" collapsed="false">
      <c r="I53" s="12"/>
    </row>
    <row r="54" customFormat="false" ht="14.25" hidden="false" customHeight="false" outlineLevel="0" collapsed="false">
      <c r="I54" s="12"/>
    </row>
    <row r="55" customFormat="false" ht="14.25" hidden="false" customHeight="false" outlineLevel="0" collapsed="false">
      <c r="I55" s="12"/>
    </row>
    <row r="56" customFormat="false" ht="14.25" hidden="false" customHeight="false" outlineLevel="0" collapsed="false">
      <c r="I56" s="12"/>
    </row>
    <row r="57" customFormat="false" ht="14.25" hidden="false" customHeight="false" outlineLevel="0" collapsed="false">
      <c r="I57" s="12"/>
    </row>
    <row r="58" customFormat="false" ht="14.25" hidden="false" customHeight="false" outlineLevel="0" collapsed="false">
      <c r="I58" s="12"/>
    </row>
    <row r="59" customFormat="false" ht="14.25" hidden="false" customHeight="false" outlineLevel="0" collapsed="false">
      <c r="I59" s="12"/>
    </row>
    <row r="60" customFormat="false" ht="14.25" hidden="false" customHeight="false" outlineLevel="0" collapsed="false">
      <c r="I60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LibreOffice/24.8.5.2$Windows_x86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William</dc:creator>
  <dc:description/>
  <dc:language>pt-BR</dc:language>
  <cp:lastModifiedBy/>
  <cp:lastPrinted>2019-11-06T14:19:24Z</cp:lastPrinted>
  <dcterms:modified xsi:type="dcterms:W3CDTF">2025-03-18T11:00:55Z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