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400 rpm" sheetId="1" state="visible" r:id="rId3"/>
    <sheet name="3000 rpm" sheetId="2" state="visible" r:id="rId4"/>
    <sheet name="3500 rpm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<sst xmlns="http://schemas.openxmlformats.org/spreadsheetml/2006/main" count="828" uniqueCount="37">
  <si>
    <t xml:space="preserve">ESP Model</t>
  </si>
  <si>
    <t xml:space="preserve">P37</t>
  </si>
  <si>
    <t xml:space="preserve">Number of stages</t>
  </si>
  <si>
    <t xml:space="preserve">Fluid</t>
  </si>
  <si>
    <t xml:space="preserve">Glycerin and Diluted Glycerin</t>
  </si>
  <si>
    <t xml:space="preserve">Rotational Speed [rpm]</t>
  </si>
  <si>
    <t xml:space="preserve">Rotational Speed [rad/s]</t>
  </si>
  <si>
    <t xml:space="preserve">Impeller diameter [m]</t>
  </si>
  <si>
    <t xml:space="preserve">Data</t>
  </si>
  <si>
    <t xml:space="preserve">23 a 29/06/20</t>
  </si>
  <si>
    <t xml:space="preserve">Glycerin</t>
  </si>
  <si>
    <t xml:space="preserve">id</t>
  </si>
  <si>
    <t xml:space="preserve">Flow rate</t>
  </si>
  <si>
    <t xml:space="preserve">Inlet Temperature T1</t>
  </si>
  <si>
    <t xml:space="preserve">Inlet Temperature T2</t>
  </si>
  <si>
    <t xml:space="preserve">Outlet Temperature T3</t>
  </si>
  <si>
    <t xml:space="preserve">Outlet Temperature T4</t>
  </si>
  <si>
    <t xml:space="preserve">Inlet Pressure P1</t>
  </si>
  <si>
    <t xml:space="preserve">Outlet Pressure P2</t>
  </si>
  <si>
    <t xml:space="preserve">Net Shaft Torque</t>
  </si>
  <si>
    <t xml:space="preserve">Average Inlet Temp Tm,i</t>
  </si>
  <si>
    <t xml:space="preserve">Average Outlet Temp Tm,o</t>
  </si>
  <si>
    <r>
      <rPr>
        <b val="true"/>
        <sz val="11"/>
        <color theme="1"/>
        <rFont val="Calibri"/>
        <family val="2"/>
        <charset val="1"/>
      </rPr>
      <t xml:space="preserve">Inlet Density ρi</t>
    </r>
    <r>
      <rPr>
        <b val="true"/>
        <sz val="12.65"/>
        <color theme="1"/>
        <rFont val="Calibri"/>
        <family val="2"/>
        <charset val="1"/>
      </rPr>
      <t xml:space="preserve"> </t>
    </r>
  </si>
  <si>
    <r>
      <rPr>
        <b val="true"/>
        <sz val="11"/>
        <color theme="1"/>
        <rFont val="Calibri"/>
        <family val="2"/>
        <charset val="1"/>
      </rPr>
      <t xml:space="preserve"> Inlet Viscosity </t>
    </r>
    <r>
      <rPr>
        <b val="true"/>
        <sz val="11"/>
        <color theme="1"/>
        <rFont val="Symbol"/>
        <family val="1"/>
        <charset val="2"/>
      </rPr>
      <t xml:space="preserve">m</t>
    </r>
    <r>
      <rPr>
        <b val="true"/>
        <sz val="11"/>
        <color theme="1"/>
        <rFont val="Calibri"/>
        <family val="2"/>
        <charset val="1"/>
      </rPr>
      <t xml:space="preserve">i</t>
    </r>
  </si>
  <si>
    <r>
      <rPr>
        <b val="true"/>
        <sz val="11"/>
        <color theme="1"/>
        <rFont val="Calibri"/>
        <family val="2"/>
        <charset val="1"/>
      </rPr>
      <t xml:space="preserve"> Outlet Viscosity </t>
    </r>
    <r>
      <rPr>
        <b val="true"/>
        <sz val="11"/>
        <color theme="1"/>
        <rFont val="Symbol"/>
        <family val="1"/>
        <charset val="2"/>
      </rPr>
      <t xml:space="preserve">m</t>
    </r>
    <r>
      <rPr>
        <b val="true"/>
        <sz val="11"/>
        <color theme="1"/>
        <rFont val="Calibri"/>
        <family val="2"/>
        <charset val="1"/>
      </rPr>
      <t xml:space="preserve">o</t>
    </r>
  </si>
  <si>
    <t xml:space="preserve">fluid</t>
  </si>
  <si>
    <t xml:space="preserve">replicate</t>
  </si>
  <si>
    <t xml:space="preserve">[num ber]</t>
  </si>
  <si>
    <t xml:space="preserve">[kg/h]</t>
  </si>
  <si>
    <t xml:space="preserve">[°C]</t>
  </si>
  <si>
    <t xml:space="preserve"> [bar]</t>
  </si>
  <si>
    <t xml:space="preserve">[N.m]</t>
  </si>
  <si>
    <t xml:space="preserve">[kg/m³]</t>
  </si>
  <si>
    <t xml:space="preserve"> [cP]</t>
  </si>
  <si>
    <t xml:space="preserve">[label]</t>
  </si>
  <si>
    <t xml:space="preserve">[number]</t>
  </si>
  <si>
    <t xml:space="preserve">Diluted Glycerin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</si>
</sst>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d/m/yyyy"/>
    <numFmt numFmtId="168" formatCode="0"/>
    <numFmt numFmtId="169" formatCode="@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1"/>
      <name val="Calibri"/>
      <family val="1"/>
      <charset val="2"/>
    </font>
    <font>
      <b val="true"/>
      <sz val="12.65"/>
      <color theme="1"/>
      <name val="Calibri"/>
      <family val="2"/>
      <charset val="1"/>
    </font>
    <font>
      <b val="true"/>
      <sz val="11"/>
      <color theme="1"/>
      <name val="Symbol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theme="0" tint="-0.25"/>
        <bgColor rgb="FFCCCCFF"/>
      </patternFill>
    </fill>
    <fill>
      <patternFill patternType="solid">
        <fgColor theme="7" tint="0.3999"/>
        <bgColor rgb="FFFFFF99"/>
      </patternFill>
    </fill>
    <fill>
      <patternFill patternType="solid">
        <fgColor theme="9" tint="0.3999"/>
        <bgColor rgb="FFBFBFBF"/>
      </patternFill>
    </fill>
    <fill>
      <patternFill patternType="solid">
        <fgColor theme="8" tint="0.3999"/>
        <bgColor rgb="FF969696"/>
      </patternFill>
    </fill>
    <fill>
      <patternFill patternType="solid">
        <fgColor theme="9" tint="0.7999"/>
        <bgColor rgb="FFDEEBF7"/>
      </patternFill>
    </fill>
    <fill>
      <patternFill patternType="solid">
        <fgColor theme="4" tint="0.7999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7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10"/>
  <sheetViews>
    <sheetView showFormulas="false" showGridLines="true" showRowColHeaders="true" showZeros="true" rightToLeft="false" tabSelected="true" showOutlineSymbols="true" defaultGridColor="true" view="normal" topLeftCell="B184" colorId="64" zoomScale="65" zoomScaleNormal="65" zoomScalePageLayoutView="100" workbookViewId="0">
      <selection pane="topLeft" activeCell="P209" activeCellId="0" sqref="P209"/>
    </sheetView>
  </sheetViews>
  <sheetFormatPr defaultColWidth="8.6796875" defaultRowHeight="14.25" zeroHeight="false" outlineLevelRow="0" outlineLevelCol="0"/>
  <cols>
    <col collapsed="false" customWidth="true" hidden="false" outlineLevel="0" max="2" min="1" style="1" width="21.88"/>
    <col collapsed="false" customWidth="true" hidden="false" outlineLevel="0" max="3" min="3" style="1" width="24.56"/>
    <col collapsed="false" customWidth="true" hidden="false" outlineLevel="0" max="4" min="4" style="1" width="18.79"/>
    <col collapsed="false" customWidth="true" hidden="false" outlineLevel="0" max="6" min="5" style="1" width="20.22"/>
    <col collapsed="false" customWidth="true" hidden="false" outlineLevel="0" max="7" min="7" style="1" width="15"/>
    <col collapsed="false" customWidth="true" hidden="false" outlineLevel="0" max="8" min="8" style="1" width="16.44"/>
    <col collapsed="false" customWidth="true" hidden="false" outlineLevel="0" max="9" min="9" style="1" width="15.44"/>
    <col collapsed="false" customWidth="true" hidden="false" outlineLevel="0" max="10" min="10" style="1" width="21.77"/>
    <col collapsed="false" customWidth="true" hidden="false" outlineLevel="0" max="11" min="11" style="1" width="23.88"/>
    <col collapsed="false" customWidth="true" hidden="false" outlineLevel="0" max="12" min="12" style="1" width="14.11"/>
    <col collapsed="false" customWidth="true" hidden="false" outlineLevel="0" max="13" min="13" style="1" width="15.78"/>
    <col collapsed="false" customWidth="true" hidden="false" outlineLevel="0" max="14" min="14" style="1" width="17.33"/>
  </cols>
  <sheetData>
    <row r="1" customFormat="false" ht="14.25" hidden="false" customHeight="true" outlineLevel="0" collapsed="false">
      <c r="B1" s="2" t="s">
        <v>0</v>
      </c>
      <c r="C1" s="3" t="s">
        <v>1</v>
      </c>
      <c r="E1" s="4"/>
    </row>
    <row r="2" customFormat="false" ht="14.25" hidden="false" customHeight="false" outlineLevel="0" collapsed="false">
      <c r="B2" s="2" t="s">
        <v>2</v>
      </c>
      <c r="C2" s="3" t="n">
        <v>3</v>
      </c>
      <c r="E2" s="4"/>
      <c r="F2" s="5"/>
    </row>
    <row r="3" customFormat="false" ht="14.25" hidden="false" customHeight="false" outlineLevel="0" collapsed="false">
      <c r="B3" s="2" t="s">
        <v>3</v>
      </c>
      <c r="C3" s="6" t="s">
        <v>4</v>
      </c>
    </row>
    <row r="4" customFormat="false" ht="14.25" hidden="false" customHeight="false" outlineLevel="0" collapsed="false">
      <c r="B4" s="2" t="s">
        <v>5</v>
      </c>
      <c r="C4" s="7" t="n">
        <v>2400</v>
      </c>
    </row>
    <row r="5" customFormat="false" ht="14.25" hidden="false" customHeight="false" outlineLevel="0" collapsed="false">
      <c r="B5" s="2" t="s">
        <v>6</v>
      </c>
      <c r="C5" s="8" t="n">
        <f aca="false">C4*2*PI()/60</f>
        <v>251.327412287183</v>
      </c>
      <c r="E5" s="4"/>
      <c r="F5" s="4"/>
    </row>
    <row r="6" customFormat="false" ht="14.25" hidden="false" customHeight="false" outlineLevel="0" collapsed="false">
      <c r="B6" s="2" t="s">
        <v>7</v>
      </c>
      <c r="C6" s="9" t="n">
        <v>0.108</v>
      </c>
      <c r="E6" s="4"/>
      <c r="F6" s="4"/>
    </row>
    <row r="7" customFormat="false" ht="14.25" hidden="false" customHeight="false" outlineLevel="0" collapsed="false">
      <c r="B7" s="2" t="s">
        <v>8</v>
      </c>
      <c r="C7" s="10" t="s">
        <v>9</v>
      </c>
    </row>
    <row r="9" customFormat="false" ht="14.25" hidden="false" customHeight="false" outlineLevel="0" collapsed="false">
      <c r="B9" s="11" t="s">
        <v>10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customFormat="false" ht="15.65" hidden="false" customHeight="false" outlineLevel="0" collapsed="false">
      <c r="A10" s="13" t="s">
        <v>11</v>
      </c>
      <c r="B10" s="14" t="s">
        <v>12</v>
      </c>
      <c r="C10" s="14" t="s">
        <v>13</v>
      </c>
      <c r="D10" s="14" t="s">
        <v>14</v>
      </c>
      <c r="E10" s="14" t="s">
        <v>15</v>
      </c>
      <c r="F10" s="14" t="s">
        <v>16</v>
      </c>
      <c r="G10" s="14" t="s">
        <v>17</v>
      </c>
      <c r="H10" s="14" t="s">
        <v>18</v>
      </c>
      <c r="I10" s="14" t="s">
        <v>19</v>
      </c>
      <c r="J10" s="15" t="s">
        <v>20</v>
      </c>
      <c r="K10" s="15" t="s">
        <v>21</v>
      </c>
      <c r="L10" s="16" t="s">
        <v>22</v>
      </c>
      <c r="M10" s="16" t="s">
        <v>23</v>
      </c>
      <c r="N10" s="16" t="s">
        <v>24</v>
      </c>
      <c r="O10" s="16" t="s">
        <v>25</v>
      </c>
      <c r="P10" s="16" t="s">
        <v>26</v>
      </c>
    </row>
    <row r="11" customFormat="false" ht="14.25" hidden="false" customHeight="false" outlineLevel="0" collapsed="false">
      <c r="A11" s="13" t="s">
        <v>27</v>
      </c>
      <c r="B11" s="14" t="s">
        <v>28</v>
      </c>
      <c r="C11" s="14" t="s">
        <v>29</v>
      </c>
      <c r="D11" s="14" t="s">
        <v>29</v>
      </c>
      <c r="E11" s="14" t="s">
        <v>29</v>
      </c>
      <c r="F11" s="14" t="s">
        <v>29</v>
      </c>
      <c r="G11" s="14" t="s">
        <v>30</v>
      </c>
      <c r="H11" s="14" t="s">
        <v>30</v>
      </c>
      <c r="I11" s="14" t="s">
        <v>31</v>
      </c>
      <c r="J11" s="15" t="s">
        <v>29</v>
      </c>
      <c r="K11" s="15" t="s">
        <v>29</v>
      </c>
      <c r="L11" s="16" t="s">
        <v>32</v>
      </c>
      <c r="M11" s="16" t="s">
        <v>33</v>
      </c>
      <c r="N11" s="16" t="s">
        <v>33</v>
      </c>
      <c r="O11" s="16" t="s">
        <v>34</v>
      </c>
      <c r="P11" s="16" t="s">
        <v>35</v>
      </c>
    </row>
    <row r="12" customFormat="false" ht="14.25" hidden="false" customHeight="false" outlineLevel="0" collapsed="false">
      <c r="A12" s="17" t="n">
        <v>1</v>
      </c>
      <c r="B12" s="18" t="n">
        <v>10929.836946</v>
      </c>
      <c r="C12" s="18" t="n">
        <v>18.701694</v>
      </c>
      <c r="D12" s="18" t="n">
        <v>18.75981</v>
      </c>
      <c r="E12" s="18" t="n">
        <v>19.353515</v>
      </c>
      <c r="F12" s="18" t="n">
        <v>19.298498</v>
      </c>
      <c r="G12" s="18" t="n">
        <v>1.802776</v>
      </c>
      <c r="H12" s="18" t="n">
        <v>1.810199</v>
      </c>
      <c r="I12" s="18" t="n">
        <v>19.907291</v>
      </c>
      <c r="J12" s="19" t="n">
        <f aca="false">(C12+D12)/2</f>
        <v>18.730752</v>
      </c>
      <c r="K12" s="19" t="n">
        <f aca="false">(E12+F12)/2</f>
        <v>19.3260065</v>
      </c>
      <c r="L12" s="20" t="n">
        <f aca="false">-0.6*J12+1259.5</f>
        <v>1248.2615488</v>
      </c>
      <c r="M12" s="20" t="n">
        <f aca="false">0.00159*J12^4-0.27101*J12^3+17.72234*J12^2-540.89799*J12+6780.11105</f>
        <v>1281.17507075856</v>
      </c>
      <c r="N12" s="20" t="n">
        <f aca="false">0.00159*K12^4-0.27101*K12^3+17.72234*K12^2-540.89799*K12+6780.11105</f>
        <v>1211.5191489197</v>
      </c>
      <c r="O12" s="20" t="s">
        <v>10</v>
      </c>
      <c r="P12" s="20" t="n">
        <v>1</v>
      </c>
    </row>
    <row r="13" customFormat="false" ht="14.25" hidden="false" customHeight="false" outlineLevel="0" collapsed="false">
      <c r="A13" s="17" t="n">
        <v>2</v>
      </c>
      <c r="B13" s="18" t="n">
        <v>9584.700498</v>
      </c>
      <c r="C13" s="18" t="n">
        <v>18.794</v>
      </c>
      <c r="D13" s="18" t="n">
        <v>18.843046</v>
      </c>
      <c r="E13" s="18" t="n">
        <v>19.498475</v>
      </c>
      <c r="F13" s="18" t="n">
        <v>19.445394</v>
      </c>
      <c r="G13" s="18" t="n">
        <v>1.106099</v>
      </c>
      <c r="H13" s="18" t="n">
        <v>1.498271</v>
      </c>
      <c r="I13" s="18" t="n">
        <v>19.027967</v>
      </c>
      <c r="J13" s="19" t="n">
        <f aca="false">(C13+D13)/2</f>
        <v>18.818523</v>
      </c>
      <c r="K13" s="19" t="n">
        <f aca="false">(E13+F13)/2</f>
        <v>19.4719345</v>
      </c>
      <c r="L13" s="20" t="n">
        <f aca="false">-0.6*J13+1259.5</f>
        <v>1248.2088862</v>
      </c>
      <c r="M13" s="20" t="n">
        <f aca="false">0.00159*J13^4-0.27101*J13^3+17.72234*J13^2-540.89799*J13+6780.11105</f>
        <v>1270.64865339231</v>
      </c>
      <c r="N13" s="20" t="n">
        <f aca="false">0.00159*K13^4-0.27101*K13^3+17.72234*K13^2-540.89799*K13+6780.11105</f>
        <v>1195.05284354854</v>
      </c>
      <c r="O13" s="20" t="s">
        <v>10</v>
      </c>
      <c r="P13" s="20" t="n">
        <f aca="false">$P12</f>
        <v>1</v>
      </c>
    </row>
    <row r="14" customFormat="false" ht="14.25" hidden="false" customHeight="false" outlineLevel="0" collapsed="false">
      <c r="A14" s="17" t="n">
        <v>3</v>
      </c>
      <c r="B14" s="18" t="n">
        <v>8269.152758</v>
      </c>
      <c r="C14" s="18" t="n">
        <v>18.802786</v>
      </c>
      <c r="D14" s="18" t="n">
        <v>18.853824</v>
      </c>
      <c r="E14" s="18" t="n">
        <v>19.578833</v>
      </c>
      <c r="F14" s="18" t="n">
        <v>19.508739</v>
      </c>
      <c r="G14" s="18" t="n">
        <v>0.735338</v>
      </c>
      <c r="H14" s="18" t="n">
        <v>1.487663</v>
      </c>
      <c r="I14" s="18" t="n">
        <v>18.677964</v>
      </c>
      <c r="J14" s="19" t="n">
        <f aca="false">(C14+D14)/2</f>
        <v>18.828305</v>
      </c>
      <c r="K14" s="19" t="n">
        <f aca="false">(E14+F14)/2</f>
        <v>19.543786</v>
      </c>
      <c r="L14" s="20" t="n">
        <f aca="false">-0.6*J14+1259.5</f>
        <v>1248.203017</v>
      </c>
      <c r="M14" s="20" t="n">
        <f aca="false">0.00159*J14^4-0.27101*J14^3+17.72234*J14^2-540.89799*J14+6780.11105</f>
        <v>1269.48104027145</v>
      </c>
      <c r="N14" s="20" t="n">
        <f aca="false">0.00159*K14^4-0.27101*K14^3+17.72234*K14^2-540.89799*K14+6780.11105</f>
        <v>1187.03158623718</v>
      </c>
      <c r="O14" s="20" t="s">
        <v>10</v>
      </c>
      <c r="P14" s="20" t="n">
        <f aca="false">$P13</f>
        <v>1</v>
      </c>
    </row>
    <row r="15" customFormat="false" ht="14.25" hidden="false" customHeight="false" outlineLevel="0" collapsed="false">
      <c r="A15" s="17" t="n">
        <v>4</v>
      </c>
      <c r="B15" s="18" t="n">
        <v>6848.482652</v>
      </c>
      <c r="C15" s="18" t="n">
        <v>18.818135</v>
      </c>
      <c r="D15" s="18" t="n">
        <v>18.864978</v>
      </c>
      <c r="E15" s="18" t="n">
        <v>19.701469</v>
      </c>
      <c r="F15" s="18" t="n">
        <v>19.666769</v>
      </c>
      <c r="G15" s="18" t="n">
        <v>1.069056</v>
      </c>
      <c r="H15" s="18" t="n">
        <v>2.159127</v>
      </c>
      <c r="I15" s="18" t="n">
        <v>18.227399</v>
      </c>
      <c r="J15" s="19" t="n">
        <f aca="false">(C15+D15)/2</f>
        <v>18.8415565</v>
      </c>
      <c r="K15" s="19" t="n">
        <f aca="false">(E15+F15)/2</f>
        <v>19.684119</v>
      </c>
      <c r="L15" s="20" t="n">
        <f aca="false">-0.6*J15+1259.5</f>
        <v>1248.1950661</v>
      </c>
      <c r="M15" s="20" t="n">
        <f aca="false">0.00159*J15^4-0.27101*J15^3+17.72234*J15^2-540.89799*J15+6780.11105</f>
        <v>1267.90106476105</v>
      </c>
      <c r="N15" s="20" t="n">
        <f aca="false">0.00159*K15^4-0.27101*K15^3+17.72234*K15^2-540.89799*K15+6780.11105</f>
        <v>1171.52806091925</v>
      </c>
      <c r="O15" s="20" t="s">
        <v>10</v>
      </c>
      <c r="P15" s="20" t="n">
        <f aca="false">$P14</f>
        <v>1</v>
      </c>
    </row>
    <row r="16" customFormat="false" ht="14.25" hidden="false" customHeight="false" outlineLevel="0" collapsed="false">
      <c r="A16" s="17" t="n">
        <v>5</v>
      </c>
      <c r="B16" s="18" t="n">
        <v>5638.268353</v>
      </c>
      <c r="C16" s="18" t="n">
        <v>18.849134</v>
      </c>
      <c r="D16" s="18" t="n">
        <v>18.896482</v>
      </c>
      <c r="E16" s="18" t="n">
        <v>19.931568</v>
      </c>
      <c r="F16" s="18" t="n">
        <v>19.909835</v>
      </c>
      <c r="G16" s="18" t="n">
        <v>0.646035</v>
      </c>
      <c r="H16" s="18" t="n">
        <v>2.014249</v>
      </c>
      <c r="I16" s="18" t="n">
        <v>17.710249</v>
      </c>
      <c r="J16" s="19" t="n">
        <f aca="false">(C16+D16)/2</f>
        <v>18.872808</v>
      </c>
      <c r="K16" s="19" t="n">
        <f aca="false">(E16+F16)/2</f>
        <v>19.9207015</v>
      </c>
      <c r="L16" s="20" t="n">
        <f aca="false">-0.6*J16+1259.5</f>
        <v>1248.1763152</v>
      </c>
      <c r="M16" s="20" t="n">
        <f aca="false">0.00159*J16^4-0.27101*J16^3+17.72234*J16^2-540.89799*J16+6780.11105</f>
        <v>1264.18299970822</v>
      </c>
      <c r="N16" s="20" t="n">
        <f aca="false">0.00159*K16^4-0.27101*K16^3+17.72234*K16^2-540.89799*K16+6780.11105</f>
        <v>1145.87282575564</v>
      </c>
      <c r="O16" s="20" t="s">
        <v>10</v>
      </c>
      <c r="P16" s="20" t="n">
        <f aca="false">$P15</f>
        <v>1</v>
      </c>
    </row>
    <row r="17" customFormat="false" ht="14.25" hidden="false" customHeight="false" outlineLevel="0" collapsed="false">
      <c r="A17" s="17" t="n">
        <v>6</v>
      </c>
      <c r="B17" s="18" t="n">
        <v>4637.441162</v>
      </c>
      <c r="C17" s="18" t="n">
        <v>18.741846</v>
      </c>
      <c r="D17" s="18" t="n">
        <v>18.78717</v>
      </c>
      <c r="E17" s="18" t="n">
        <v>20.047697</v>
      </c>
      <c r="F17" s="18" t="n">
        <v>20.012903</v>
      </c>
      <c r="G17" s="18" t="n">
        <v>0.891224</v>
      </c>
      <c r="H17" s="18" t="n">
        <v>2.499713</v>
      </c>
      <c r="I17" s="18" t="n">
        <v>17.480595</v>
      </c>
      <c r="J17" s="19" t="n">
        <f aca="false">(C17+D17)/2</f>
        <v>18.764508</v>
      </c>
      <c r="K17" s="19" t="n">
        <f aca="false">(E17+F17)/2</f>
        <v>20.0303</v>
      </c>
      <c r="L17" s="20" t="n">
        <f aca="false">-0.6*J17+1259.5</f>
        <v>1248.2412952</v>
      </c>
      <c r="M17" s="20" t="n">
        <f aca="false">0.00159*J17^4-0.27101*J17^3+17.72234*J17^2-540.89799*J17+6780.11105</f>
        <v>1277.11608187499</v>
      </c>
      <c r="N17" s="20" t="n">
        <f aca="false">0.00159*K17^4-0.27101*K17^3+17.72234*K17^2-540.89799*K17+6780.11105</f>
        <v>1134.19009882413</v>
      </c>
      <c r="O17" s="20" t="s">
        <v>10</v>
      </c>
      <c r="P17" s="20" t="n">
        <f aca="false">$P16</f>
        <v>1</v>
      </c>
    </row>
    <row r="18" customFormat="false" ht="14.25" hidden="false" customHeight="false" outlineLevel="0" collapsed="false">
      <c r="A18" s="17" t="n">
        <v>7</v>
      </c>
      <c r="B18" s="18" t="n">
        <v>3727.420856</v>
      </c>
      <c r="C18" s="18" t="n">
        <v>18.807042</v>
      </c>
      <c r="D18" s="18" t="n">
        <v>18.855917</v>
      </c>
      <c r="E18" s="18" t="n">
        <v>20.43119</v>
      </c>
      <c r="F18" s="18" t="n">
        <v>20.397273</v>
      </c>
      <c r="G18" s="18" t="n">
        <v>0.958085</v>
      </c>
      <c r="H18" s="18" t="n">
        <v>2.773873</v>
      </c>
      <c r="I18" s="18" t="n">
        <v>17.097767</v>
      </c>
      <c r="J18" s="19" t="n">
        <f aca="false">(C18+D18)/2</f>
        <v>18.8314795</v>
      </c>
      <c r="K18" s="19" t="n">
        <f aca="false">(E18+F18)/2</f>
        <v>20.4142315</v>
      </c>
      <c r="L18" s="20" t="n">
        <f aca="false">-0.6*J18+1259.5</f>
        <v>1248.2011123</v>
      </c>
      <c r="M18" s="20" t="n">
        <f aca="false">0.00159*J18^4-0.27101*J18^3+17.72234*J18^2-540.89799*J18+6780.11105</f>
        <v>1269.10235949415</v>
      </c>
      <c r="N18" s="20" t="n">
        <f aca="false">0.00159*K18^4-0.27101*K18^3+17.72234*K18^2-540.89799*K18+6780.11105</f>
        <v>1094.25478834484</v>
      </c>
      <c r="O18" s="20" t="s">
        <v>10</v>
      </c>
      <c r="P18" s="20" t="n">
        <f aca="false">$P17</f>
        <v>1</v>
      </c>
    </row>
    <row r="19" customFormat="false" ht="14.25" hidden="false" customHeight="false" outlineLevel="0" collapsed="false">
      <c r="A19" s="17" t="n">
        <v>8</v>
      </c>
      <c r="B19" s="18" t="n">
        <v>2284.588037</v>
      </c>
      <c r="C19" s="18" t="n">
        <v>18.703859</v>
      </c>
      <c r="D19" s="18" t="n">
        <v>18.760632</v>
      </c>
      <c r="E19" s="18" t="n">
        <v>21.188698</v>
      </c>
      <c r="F19" s="18" t="n">
        <v>21.152091</v>
      </c>
      <c r="G19" s="18" t="n">
        <v>1.191156</v>
      </c>
      <c r="H19" s="18" t="n">
        <v>3.547259</v>
      </c>
      <c r="I19" s="18" t="n">
        <v>16.28222</v>
      </c>
      <c r="J19" s="19" t="n">
        <f aca="false">(C19+D19)/2</f>
        <v>18.7322455</v>
      </c>
      <c r="K19" s="19" t="n">
        <f aca="false">(E19+F19)/2</f>
        <v>21.1703945</v>
      </c>
      <c r="L19" s="20" t="n">
        <f aca="false">-0.6*J19+1259.5</f>
        <v>1248.2606527</v>
      </c>
      <c r="M19" s="20" t="n">
        <f aca="false">0.00159*J19^4-0.27101*J19^3+17.72234*J19^2-540.89799*J19+6780.11105</f>
        <v>1280.99520373949</v>
      </c>
      <c r="N19" s="20" t="n">
        <f aca="false">0.00159*K19^4-0.27101*K19^3+17.72234*K19^2-540.89799*K19+6780.11105</f>
        <v>1019.95371761313</v>
      </c>
      <c r="O19" s="20" t="s">
        <v>10</v>
      </c>
      <c r="P19" s="20" t="n">
        <f aca="false">$P18</f>
        <v>1</v>
      </c>
    </row>
    <row r="20" customFormat="false" ht="14.25" hidden="false" customHeight="true" outlineLevel="0" collapsed="false">
      <c r="A20" s="17" t="n">
        <v>9</v>
      </c>
      <c r="B20" s="18" t="n">
        <v>1324.981574</v>
      </c>
      <c r="C20" s="18" t="n">
        <v>18.777073</v>
      </c>
      <c r="D20" s="18" t="n">
        <v>18.84569</v>
      </c>
      <c r="E20" s="18" t="n">
        <v>22.917201</v>
      </c>
      <c r="F20" s="18" t="n">
        <v>22.848858</v>
      </c>
      <c r="G20" s="18" t="n">
        <v>0.991458</v>
      </c>
      <c r="H20" s="18" t="n">
        <v>3.59582</v>
      </c>
      <c r="I20" s="18" t="n">
        <v>15.532196</v>
      </c>
      <c r="J20" s="19" t="n">
        <f aca="false">(C20+D20)/2</f>
        <v>18.8113815</v>
      </c>
      <c r="K20" s="19" t="n">
        <f aca="false">(E20+F20)/2</f>
        <v>22.8830295</v>
      </c>
      <c r="L20" s="20" t="n">
        <f aca="false">-0.6*J20+1259.5</f>
        <v>1248.2131711</v>
      </c>
      <c r="M20" s="20" t="n">
        <f aca="false">0.00159*J20^4-0.27101*J20^3+17.72234*J20^2-540.89799*J20+6780.11105</f>
        <v>1271.50178839251</v>
      </c>
      <c r="N20" s="20" t="n">
        <f aca="false">0.00159*K20^4-0.27101*K20^3+17.72234*K20^2-540.89799*K20+6780.11105</f>
        <v>871.367813071002</v>
      </c>
      <c r="O20" s="20" t="s">
        <v>10</v>
      </c>
      <c r="P20" s="20" t="n">
        <f aca="false">$P19</f>
        <v>1</v>
      </c>
    </row>
    <row r="21" customFormat="false" ht="14.25" hidden="false" customHeight="false" outlineLevel="0" collapsed="false">
      <c r="A21" s="17" t="n">
        <v>10</v>
      </c>
      <c r="B21" s="18" t="n">
        <v>0</v>
      </c>
      <c r="C21" s="18" t="n">
        <v>18.487357</v>
      </c>
      <c r="D21" s="18" t="n">
        <v>18.558877</v>
      </c>
      <c r="E21" s="18" t="n">
        <v>22.801394</v>
      </c>
      <c r="F21" s="18" t="n">
        <v>22.763314</v>
      </c>
      <c r="G21" s="18" t="n">
        <v>1.335411</v>
      </c>
      <c r="H21" s="18" t="n">
        <v>4.238951</v>
      </c>
      <c r="I21" s="18" t="n">
        <v>12.680059</v>
      </c>
      <c r="J21" s="19" t="n">
        <f aca="false">(C21+D21)/2</f>
        <v>18.523117</v>
      </c>
      <c r="K21" s="19" t="n">
        <f aca="false">(E21+F21)/2</f>
        <v>22.782354</v>
      </c>
      <c r="L21" s="20" t="n">
        <f aca="false">-0.6*J21+1259.5</f>
        <v>1248.3861298</v>
      </c>
      <c r="M21" s="20" t="n">
        <f aca="false">0.00159*J21^4-0.27101*J21^3+17.72234*J21^2-540.89799*J21+6780.11105</f>
        <v>1306.43620277761</v>
      </c>
      <c r="N21" s="20" t="n">
        <f aca="false">0.00159*K21^4-0.27101*K21^3+17.72234*K21^2-540.89799*K21+6780.11105</f>
        <v>879.397044729972</v>
      </c>
      <c r="O21" s="20" t="s">
        <v>10</v>
      </c>
      <c r="P21" s="20" t="n">
        <f aca="false">$P20</f>
        <v>1</v>
      </c>
    </row>
    <row r="22" customFormat="false" ht="14.25" hidden="false" customHeight="false" outlineLevel="0" collapsed="false">
      <c r="A22" s="17" t="n">
        <v>11</v>
      </c>
      <c r="B22" s="18" t="n">
        <v>13023.404701</v>
      </c>
      <c r="C22" s="18" t="n">
        <v>20.993693</v>
      </c>
      <c r="D22" s="18" t="n">
        <v>21.002462</v>
      </c>
      <c r="E22" s="18" t="n">
        <v>21.185534</v>
      </c>
      <c r="F22" s="18" t="n">
        <v>21.145035</v>
      </c>
      <c r="G22" s="18" t="n">
        <v>1.909365</v>
      </c>
      <c r="H22" s="18" t="n">
        <v>1.916028</v>
      </c>
      <c r="I22" s="18" t="n">
        <v>19.148414</v>
      </c>
      <c r="J22" s="19" t="n">
        <f aca="false">(C22+D22)/2</f>
        <v>20.9980775</v>
      </c>
      <c r="K22" s="19" t="n">
        <f aca="false">(E22+F22)/2</f>
        <v>21.1652845</v>
      </c>
      <c r="L22" s="20" t="n">
        <f aca="false">-0.6*J22+1259.5</f>
        <v>1246.9011535</v>
      </c>
      <c r="M22" s="20" t="n">
        <f aca="false">0.00159*J22^4-0.27101*J22^3+17.72234*J22^2-540.89799*J22+6780.11105</f>
        <v>1036.39135394478</v>
      </c>
      <c r="N22" s="20" t="n">
        <f aca="false">0.00159*K22^4-0.27101*K22^3+17.72234*K22^2-540.89799*K22+6780.11105</f>
        <v>1020.43706004416</v>
      </c>
      <c r="O22" s="20" t="s">
        <v>10</v>
      </c>
      <c r="P22" s="20" t="n">
        <v>2</v>
      </c>
    </row>
    <row r="23" customFormat="false" ht="14.25" hidden="false" customHeight="false" outlineLevel="0" collapsed="false">
      <c r="A23" s="17" t="n">
        <v>12</v>
      </c>
      <c r="B23" s="18" t="n">
        <v>12678.691235</v>
      </c>
      <c r="C23" s="18" t="n">
        <v>20.98885</v>
      </c>
      <c r="D23" s="18" t="n">
        <v>21.007326</v>
      </c>
      <c r="E23" s="18" t="n">
        <v>21.233996</v>
      </c>
      <c r="F23" s="18" t="n">
        <v>21.183166</v>
      </c>
      <c r="G23" s="18" t="n">
        <v>1.727776</v>
      </c>
      <c r="H23" s="18" t="n">
        <v>1.842161</v>
      </c>
      <c r="I23" s="18" t="n">
        <v>19.012111</v>
      </c>
      <c r="J23" s="19" t="n">
        <f aca="false">(C23+D23)/2</f>
        <v>20.998088</v>
      </c>
      <c r="K23" s="19" t="n">
        <f aca="false">(E23+F23)/2</f>
        <v>21.208581</v>
      </c>
      <c r="L23" s="20" t="n">
        <f aca="false">-0.6*J23+1259.5</f>
        <v>1246.9011472</v>
      </c>
      <c r="M23" s="20" t="n">
        <f aca="false">0.00159*J23^4-0.27101*J23^3+17.72234*J23^2-540.89799*J23+6780.11105</f>
        <v>1036.39034358646</v>
      </c>
      <c r="N23" s="20" t="n">
        <f aca="false">0.00159*K23^4-0.27101*K23^3+17.72234*K23^2-540.89799*K23+6780.11105</f>
        <v>1016.34965497378</v>
      </c>
      <c r="O23" s="20" t="s">
        <v>10</v>
      </c>
      <c r="P23" s="20" t="n">
        <f aca="false">$P22</f>
        <v>2</v>
      </c>
    </row>
    <row r="24" customFormat="false" ht="14.25" hidden="false" customHeight="false" outlineLevel="0" collapsed="false">
      <c r="A24" s="17" t="n">
        <v>13</v>
      </c>
      <c r="B24" s="18" t="n">
        <v>11046.264024</v>
      </c>
      <c r="C24" s="18" t="n">
        <v>21.043118</v>
      </c>
      <c r="D24" s="18" t="n">
        <v>21.069783</v>
      </c>
      <c r="E24" s="18" t="n">
        <v>21.463965</v>
      </c>
      <c r="F24" s="18" t="n">
        <v>21.411166</v>
      </c>
      <c r="G24" s="18" t="n">
        <v>0.907414</v>
      </c>
      <c r="H24" s="18" t="n">
        <v>1.465949</v>
      </c>
      <c r="I24" s="18" t="n">
        <v>18.062778</v>
      </c>
      <c r="J24" s="19" t="n">
        <f aca="false">(C24+D24)/2</f>
        <v>21.0564505</v>
      </c>
      <c r="K24" s="19" t="n">
        <f aca="false">(E24+F24)/2</f>
        <v>21.4375655</v>
      </c>
      <c r="L24" s="20" t="n">
        <f aca="false">-0.6*J24+1259.5</f>
        <v>1246.8661297</v>
      </c>
      <c r="M24" s="20" t="n">
        <f aca="false">0.00159*J24^4-0.27101*J24^3+17.72234*J24^2-540.89799*J24+6780.11105</f>
        <v>1030.79095355435</v>
      </c>
      <c r="N24" s="20" t="n">
        <f aca="false">0.00159*K24^4-0.27101*K24^3+17.72234*K24^2-540.89799*K24+6780.11105</f>
        <v>995.028223640135</v>
      </c>
      <c r="O24" s="20" t="s">
        <v>10</v>
      </c>
      <c r="P24" s="20" t="n">
        <f aca="false">$P23</f>
        <v>2</v>
      </c>
    </row>
    <row r="25" customFormat="false" ht="14.25" hidden="false" customHeight="false" outlineLevel="0" collapsed="false">
      <c r="A25" s="17" t="n">
        <v>14</v>
      </c>
      <c r="B25" s="18" t="n">
        <v>9672.656361</v>
      </c>
      <c r="C25" s="18" t="n">
        <v>21.061708</v>
      </c>
      <c r="D25" s="18" t="n">
        <v>21.106802</v>
      </c>
      <c r="E25" s="18" t="n">
        <v>21.562892</v>
      </c>
      <c r="F25" s="18" t="n">
        <v>21.510836</v>
      </c>
      <c r="G25" s="18" t="n">
        <v>0.756267</v>
      </c>
      <c r="H25" s="18" t="n">
        <v>1.631006</v>
      </c>
      <c r="I25" s="18" t="n">
        <v>17.357692</v>
      </c>
      <c r="J25" s="19" t="n">
        <f aca="false">(C25+D25)/2</f>
        <v>21.084255</v>
      </c>
      <c r="K25" s="19" t="n">
        <f aca="false">(E25+F25)/2</f>
        <v>21.536864</v>
      </c>
      <c r="L25" s="20" t="n">
        <f aca="false">-0.6*J25+1259.5</f>
        <v>1246.849447</v>
      </c>
      <c r="M25" s="20" t="n">
        <f aca="false">0.00159*J25^4-0.27101*J25^3+17.72234*J25^2-540.89799*J25+6780.11105</f>
        <v>1028.13493424184</v>
      </c>
      <c r="N25" s="20" t="n">
        <f aca="false">0.00159*K25^4-0.27101*K25^3+17.72234*K25^2-540.89799*K25+6780.11105</f>
        <v>985.935283736292</v>
      </c>
      <c r="O25" s="20" t="s">
        <v>10</v>
      </c>
      <c r="P25" s="20" t="n">
        <f aca="false">$P24</f>
        <v>2</v>
      </c>
    </row>
    <row r="26" customFormat="false" ht="14.25" hidden="false" customHeight="false" outlineLevel="0" collapsed="false">
      <c r="A26" s="17" t="n">
        <v>15</v>
      </c>
      <c r="B26" s="18" t="n">
        <v>8187.980583</v>
      </c>
      <c r="C26" s="18" t="n">
        <v>20.947437</v>
      </c>
      <c r="D26" s="18" t="n">
        <v>20.995297</v>
      </c>
      <c r="E26" s="18" t="n">
        <v>21.583955</v>
      </c>
      <c r="F26" s="18" t="n">
        <v>21.53975</v>
      </c>
      <c r="G26" s="18" t="n">
        <v>0.999978</v>
      </c>
      <c r="H26" s="18" t="n">
        <v>2.182095</v>
      </c>
      <c r="I26" s="18" t="n">
        <v>16.867273</v>
      </c>
      <c r="J26" s="19" t="n">
        <f aca="false">(C26+D26)/2</f>
        <v>20.971367</v>
      </c>
      <c r="K26" s="19" t="n">
        <f aca="false">(E26+F26)/2</f>
        <v>21.5618525</v>
      </c>
      <c r="L26" s="20" t="n">
        <f aca="false">-0.6*J26+1259.5</f>
        <v>1246.9171798</v>
      </c>
      <c r="M26" s="20" t="n">
        <f aca="false">0.00159*J26^4-0.27101*J26^3+17.72234*J26^2-540.89799*J26+6780.11105</f>
        <v>1038.96503011527</v>
      </c>
      <c r="N26" s="20" t="n">
        <f aca="false">0.00159*K26^4-0.27101*K26^3+17.72234*K26^2-540.89799*K26+6780.11105</f>
        <v>983.661475446811</v>
      </c>
      <c r="O26" s="20" t="s">
        <v>10</v>
      </c>
      <c r="P26" s="20" t="n">
        <f aca="false">$P25</f>
        <v>2</v>
      </c>
    </row>
    <row r="27" customFormat="false" ht="14.25" hidden="false" customHeight="false" outlineLevel="0" collapsed="false">
      <c r="A27" s="17" t="n">
        <v>16</v>
      </c>
      <c r="B27" s="18" t="n">
        <v>6648.94037</v>
      </c>
      <c r="C27" s="18" t="n">
        <v>20.935346</v>
      </c>
      <c r="D27" s="18" t="n">
        <v>20.968996</v>
      </c>
      <c r="E27" s="18" t="n">
        <v>21.796155</v>
      </c>
      <c r="F27" s="18" t="n">
        <v>21.771832</v>
      </c>
      <c r="G27" s="18" t="n">
        <v>0.878729</v>
      </c>
      <c r="H27" s="18" t="n">
        <v>2.389156</v>
      </c>
      <c r="I27" s="18" t="n">
        <v>15.983659</v>
      </c>
      <c r="J27" s="19" t="n">
        <f aca="false">(C27+D27)/2</f>
        <v>20.952171</v>
      </c>
      <c r="K27" s="19" t="n">
        <f aca="false">(E27+F27)/2</f>
        <v>21.7839935</v>
      </c>
      <c r="L27" s="20" t="n">
        <f aca="false">-0.6*J27+1259.5</f>
        <v>1246.9286974</v>
      </c>
      <c r="M27" s="20" t="n">
        <f aca="false">0.00159*J27^4-0.27101*J27^3+17.72234*J27^2-540.89799*J27+6780.11105</f>
        <v>1040.81893917149</v>
      </c>
      <c r="N27" s="20" t="n">
        <f aca="false">0.00159*K27^4-0.27101*K27^3+17.72234*K27^2-540.89799*K27+6780.11105</f>
        <v>963.700511376255</v>
      </c>
      <c r="O27" s="20" t="s">
        <v>10</v>
      </c>
      <c r="P27" s="20" t="n">
        <f aca="false">$P26</f>
        <v>2</v>
      </c>
    </row>
    <row r="28" customFormat="false" ht="14.25" hidden="false" customHeight="false" outlineLevel="0" collapsed="false">
      <c r="A28" s="17" t="n">
        <v>17</v>
      </c>
      <c r="B28" s="18" t="n">
        <v>5350.907779</v>
      </c>
      <c r="C28" s="18" t="n">
        <v>20.885642</v>
      </c>
      <c r="D28" s="18" t="n">
        <v>20.901432</v>
      </c>
      <c r="E28" s="18" t="n">
        <v>21.94772</v>
      </c>
      <c r="F28" s="18" t="n">
        <v>21.928406</v>
      </c>
      <c r="G28" s="18" t="n">
        <v>0.898394</v>
      </c>
      <c r="H28" s="18" t="n">
        <v>2.663016</v>
      </c>
      <c r="I28" s="18" t="n">
        <v>16.016419</v>
      </c>
      <c r="J28" s="19" t="n">
        <f aca="false">(C28+D28)/2</f>
        <v>20.893537</v>
      </c>
      <c r="K28" s="19" t="n">
        <f aca="false">(E28+F28)/2</f>
        <v>21.938063</v>
      </c>
      <c r="L28" s="20" t="n">
        <f aca="false">-0.6*J28+1259.5</f>
        <v>1246.9638778</v>
      </c>
      <c r="M28" s="20" t="n">
        <f aca="false">0.00159*J28^4-0.27101*J28^3+17.72234*J28^2-540.89799*J28+6780.11105</f>
        <v>1046.50396131505</v>
      </c>
      <c r="N28" s="20" t="n">
        <f aca="false">0.00159*K28^4-0.27101*K28^3+17.72234*K28^2-540.89799*K28+6780.11105</f>
        <v>950.119845909949</v>
      </c>
      <c r="O28" s="20" t="s">
        <v>10</v>
      </c>
      <c r="P28" s="20" t="n">
        <f aca="false">$P27</f>
        <v>2</v>
      </c>
    </row>
    <row r="29" customFormat="false" ht="14.25" hidden="false" customHeight="false" outlineLevel="0" collapsed="false">
      <c r="A29" s="17" t="n">
        <v>18</v>
      </c>
      <c r="B29" s="18" t="n">
        <v>5310.923442</v>
      </c>
      <c r="C29" s="18" t="n">
        <v>20.937207</v>
      </c>
      <c r="D29" s="18" t="n">
        <v>20.944372</v>
      </c>
      <c r="E29" s="18" t="n">
        <v>21.973169</v>
      </c>
      <c r="F29" s="18" t="n">
        <v>21.954074</v>
      </c>
      <c r="G29" s="18" t="n">
        <v>0.867854</v>
      </c>
      <c r="H29" s="18" t="n">
        <v>2.6446</v>
      </c>
      <c r="I29" s="18" t="n">
        <v>15.943738</v>
      </c>
      <c r="J29" s="19" t="n">
        <f aca="false">(C29+D29)/2</f>
        <v>20.9407895</v>
      </c>
      <c r="K29" s="19" t="n">
        <f aca="false">(E29+F29)/2</f>
        <v>21.9636215</v>
      </c>
      <c r="L29" s="20" t="n">
        <f aca="false">-0.6*J29+1259.5</f>
        <v>1246.9355263</v>
      </c>
      <c r="M29" s="20" t="n">
        <f aca="false">0.00159*J29^4-0.27101*J29^3+17.72234*J29^2-540.89799*J29+6780.11105</f>
        <v>1041.91983677438</v>
      </c>
      <c r="N29" s="20" t="n">
        <f aca="false">0.00159*K29^4-0.27101*K29^3+17.72234*K29^2-540.89799*K29+6780.11105</f>
        <v>947.8875909181</v>
      </c>
      <c r="O29" s="20" t="s">
        <v>10</v>
      </c>
      <c r="P29" s="20" t="n">
        <f aca="false">$P28</f>
        <v>2</v>
      </c>
    </row>
    <row r="30" customFormat="false" ht="14.25" hidden="false" customHeight="true" outlineLevel="0" collapsed="false">
      <c r="A30" s="17" t="n">
        <v>19</v>
      </c>
      <c r="B30" s="18" t="n">
        <v>3850.396116</v>
      </c>
      <c r="C30" s="18" t="n">
        <v>20.93706</v>
      </c>
      <c r="D30" s="18" t="n">
        <v>20.991435</v>
      </c>
      <c r="E30" s="18" t="n">
        <v>22.435335</v>
      </c>
      <c r="F30" s="18" t="n">
        <v>22.402562</v>
      </c>
      <c r="G30" s="18" t="n">
        <v>1.160212</v>
      </c>
      <c r="H30" s="18" t="n">
        <v>3.238914</v>
      </c>
      <c r="I30" s="18" t="n">
        <v>15.546876</v>
      </c>
      <c r="J30" s="19" t="n">
        <f aca="false">(C30+D30)/2</f>
        <v>20.9642475</v>
      </c>
      <c r="K30" s="19" t="n">
        <f aca="false">(E30+F30)/2</f>
        <v>22.4189485</v>
      </c>
      <c r="L30" s="20" t="n">
        <f aca="false">-0.6*J30+1259.5</f>
        <v>1246.9214515</v>
      </c>
      <c r="M30" s="20" t="n">
        <f aca="false">0.00159*J30^4-0.27101*J30^3+17.72234*J30^2-540.89799*J30+6780.11105</f>
        <v>1039.65219753186</v>
      </c>
      <c r="N30" s="20" t="n">
        <f aca="false">0.00159*K30^4-0.27101*K30^3+17.72234*K30^2-540.89799*K30+6780.11105</f>
        <v>909.085649770801</v>
      </c>
      <c r="O30" s="20" t="s">
        <v>10</v>
      </c>
      <c r="P30" s="20" t="n">
        <f aca="false">$P29</f>
        <v>2</v>
      </c>
    </row>
    <row r="31" customFormat="false" ht="14.25" hidden="false" customHeight="false" outlineLevel="0" collapsed="false">
      <c r="A31" s="17" t="n">
        <v>20</v>
      </c>
      <c r="B31" s="18" t="n">
        <v>1564.462026</v>
      </c>
      <c r="C31" s="18" t="n">
        <v>20.977119</v>
      </c>
      <c r="D31" s="18" t="n">
        <v>21.010582</v>
      </c>
      <c r="E31" s="18" t="n">
        <v>23.806204</v>
      </c>
      <c r="F31" s="18" t="n">
        <v>23.761721</v>
      </c>
      <c r="G31" s="18" t="n">
        <v>1.731315</v>
      </c>
      <c r="H31" s="18" t="n">
        <v>4.305823</v>
      </c>
      <c r="I31" s="18" t="n">
        <v>14.856265</v>
      </c>
      <c r="J31" s="19" t="n">
        <f aca="false">(C31+D31)/2</f>
        <v>20.9938505</v>
      </c>
      <c r="K31" s="19" t="n">
        <f aca="false">(E31+F31)/2</f>
        <v>23.7839625</v>
      </c>
      <c r="L31" s="20" t="n">
        <f aca="false">-0.6*J31+1259.5</f>
        <v>1246.9036897</v>
      </c>
      <c r="M31" s="20" t="n">
        <f aca="false">0.00159*J31^4-0.27101*J31^3+17.72234*J31^2-540.89799*J31+6780.11105</f>
        <v>1036.7981823365</v>
      </c>
      <c r="N31" s="20" t="n">
        <f aca="false">0.00159*K31^4-0.27101*K31^3+17.72234*K31^2-540.89799*K31+6780.11105</f>
        <v>803.137306466058</v>
      </c>
      <c r="O31" s="20" t="s">
        <v>10</v>
      </c>
      <c r="P31" s="20" t="n">
        <f aca="false">$P30</f>
        <v>2</v>
      </c>
    </row>
    <row r="32" customFormat="false" ht="14.25" hidden="false" customHeight="false" outlineLevel="0" collapsed="false">
      <c r="A32" s="17" t="n">
        <v>21</v>
      </c>
      <c r="B32" s="18" t="n">
        <v>0</v>
      </c>
      <c r="C32" s="18" t="n">
        <v>21.14407</v>
      </c>
      <c r="D32" s="18" t="n">
        <v>21.181423</v>
      </c>
      <c r="E32" s="18" t="n">
        <v>23.949464</v>
      </c>
      <c r="F32" s="18" t="n">
        <v>23.91094</v>
      </c>
      <c r="G32" s="18" t="n">
        <v>2.042569</v>
      </c>
      <c r="H32" s="18" t="n">
        <v>4.954224</v>
      </c>
      <c r="I32" s="18" t="n">
        <v>12.576378</v>
      </c>
      <c r="J32" s="19" t="n">
        <f aca="false">(C32+D32)/2</f>
        <v>21.1627465</v>
      </c>
      <c r="K32" s="19" t="n">
        <f aca="false">(E32+F32)/2</f>
        <v>23.930202</v>
      </c>
      <c r="L32" s="20" t="n">
        <f aca="false">-0.6*J32+1259.5</f>
        <v>1246.8023521</v>
      </c>
      <c r="M32" s="20" t="n">
        <f aca="false">0.00159*J32^4-0.27101*J32^3+17.72234*J32^2-540.89799*J32+6780.11105</f>
        <v>1020.67721620155</v>
      </c>
      <c r="N32" s="20" t="n">
        <f aca="false">0.00159*K32^4-0.27101*K32^3+17.72234*K32^2-540.89799*K32+6780.11105</f>
        <v>792.655276922932</v>
      </c>
      <c r="O32" s="20" t="s">
        <v>10</v>
      </c>
      <c r="P32" s="20" t="n">
        <f aca="false">$P31</f>
        <v>2</v>
      </c>
    </row>
    <row r="33" customFormat="false" ht="14.25" hidden="false" customHeight="false" outlineLevel="0" collapsed="false">
      <c r="A33" s="17" t="n">
        <v>22</v>
      </c>
      <c r="B33" s="18" t="n">
        <v>13917.834675</v>
      </c>
      <c r="C33" s="18" t="n">
        <v>23.078597</v>
      </c>
      <c r="D33" s="18" t="n">
        <v>23.116042</v>
      </c>
      <c r="E33" s="18" t="n">
        <v>23.503321</v>
      </c>
      <c r="F33" s="18" t="n">
        <v>23.443906</v>
      </c>
      <c r="G33" s="18" t="n">
        <v>1.760251</v>
      </c>
      <c r="H33" s="18" t="n">
        <v>1.786774</v>
      </c>
      <c r="I33" s="18" t="n">
        <v>18.004434</v>
      </c>
      <c r="J33" s="19" t="n">
        <f aca="false">(C33+D33)/2</f>
        <v>23.0973195</v>
      </c>
      <c r="K33" s="19" t="n">
        <f aca="false">(E33+F33)/2</f>
        <v>23.4736135</v>
      </c>
      <c r="L33" s="20" t="n">
        <f aca="false">-0.6*J33+1259.5</f>
        <v>1245.6416083</v>
      </c>
      <c r="M33" s="20" t="n">
        <f aca="false">0.00159*J33^4-0.27101*J33^3+17.72234*J33^2-540.89799*J33+6780.11105</f>
        <v>854.554076496111</v>
      </c>
      <c r="N33" s="20" t="n">
        <f aca="false">0.00159*K33^4-0.27101*K33^3+17.72234*K33^2-540.89799*K33+6780.11105</f>
        <v>825.920927962086</v>
      </c>
      <c r="O33" s="20" t="s">
        <v>10</v>
      </c>
      <c r="P33" s="20" t="n">
        <v>3</v>
      </c>
    </row>
    <row r="34" customFormat="false" ht="14.25" hidden="false" customHeight="false" outlineLevel="0" collapsed="false">
      <c r="A34" s="17" t="n">
        <v>23</v>
      </c>
      <c r="B34" s="18" t="n">
        <v>12710.231994</v>
      </c>
      <c r="C34" s="18" t="n">
        <v>23.095613</v>
      </c>
      <c r="D34" s="18" t="n">
        <v>23.138984</v>
      </c>
      <c r="E34" s="18" t="n">
        <v>23.538932</v>
      </c>
      <c r="F34" s="18" t="n">
        <v>23.505193</v>
      </c>
      <c r="G34" s="18" t="n">
        <v>1.23459</v>
      </c>
      <c r="H34" s="18" t="n">
        <v>1.536618</v>
      </c>
      <c r="I34" s="18" t="n">
        <v>17.504806</v>
      </c>
      <c r="J34" s="19" t="n">
        <f aca="false">(C34+D34)/2</f>
        <v>23.1172985</v>
      </c>
      <c r="K34" s="19" t="n">
        <f aca="false">(E34+F34)/2</f>
        <v>23.5220625</v>
      </c>
      <c r="L34" s="20" t="n">
        <f aca="false">-0.6*J34+1259.5</f>
        <v>1245.6296209</v>
      </c>
      <c r="M34" s="20" t="n">
        <f aca="false">0.00159*J34^4-0.27101*J34^3+17.72234*J34^2-540.89799*J34+6780.11105</f>
        <v>853.005462924962</v>
      </c>
      <c r="N34" s="20" t="n">
        <f aca="false">0.00159*K34^4-0.27101*K34^3+17.72234*K34^2-540.89799*K34+6780.11105</f>
        <v>822.315284945368</v>
      </c>
      <c r="O34" s="20" t="s">
        <v>10</v>
      </c>
      <c r="P34" s="20" t="n">
        <f aca="false">$P33</f>
        <v>3</v>
      </c>
    </row>
    <row r="35" customFormat="false" ht="14.25" hidden="false" customHeight="false" outlineLevel="0" collapsed="false">
      <c r="A35" s="17" t="n">
        <v>24</v>
      </c>
      <c r="B35" s="18" t="n">
        <v>11430.935173</v>
      </c>
      <c r="C35" s="18" t="n">
        <v>23.106255</v>
      </c>
      <c r="D35" s="18" t="n">
        <v>23.148951</v>
      </c>
      <c r="E35" s="18" t="n">
        <v>23.58829</v>
      </c>
      <c r="F35" s="18" t="n">
        <v>23.552557</v>
      </c>
      <c r="G35" s="18" t="n">
        <v>0.691387</v>
      </c>
      <c r="H35" s="18" t="n">
        <v>1.294437</v>
      </c>
      <c r="I35" s="18" t="n">
        <v>16.366287</v>
      </c>
      <c r="J35" s="19" t="n">
        <f aca="false">(C35+D35)/2</f>
        <v>23.127603</v>
      </c>
      <c r="K35" s="19" t="n">
        <f aca="false">(E35+F35)/2</f>
        <v>23.5704235</v>
      </c>
      <c r="L35" s="20" t="n">
        <f aca="false">-0.6*J35+1259.5</f>
        <v>1245.6234382</v>
      </c>
      <c r="M35" s="20" t="n">
        <f aca="false">0.00159*J35^4-0.27101*J35^3+17.72234*J35^2-540.89799*J35+6780.11105</f>
        <v>852.207996411117</v>
      </c>
      <c r="N35" s="20" t="n">
        <f aca="false">0.00159*K35^4-0.27101*K35^3+17.72234*K35^2-540.89799*K35+6780.11105</f>
        <v>818.734340467064</v>
      </c>
      <c r="O35" s="20" t="s">
        <v>10</v>
      </c>
      <c r="P35" s="20" t="n">
        <f aca="false">$P34</f>
        <v>3</v>
      </c>
    </row>
    <row r="36" customFormat="false" ht="14.25" hidden="false" customHeight="false" outlineLevel="0" collapsed="false">
      <c r="A36" s="17" t="n">
        <v>25</v>
      </c>
      <c r="B36" s="18" t="n">
        <v>10137.734631</v>
      </c>
      <c r="C36" s="18" t="n">
        <v>23.083373</v>
      </c>
      <c r="D36" s="18" t="n">
        <v>23.124083</v>
      </c>
      <c r="E36" s="18" t="n">
        <v>23.632876</v>
      </c>
      <c r="F36" s="18" t="n">
        <v>23.585255</v>
      </c>
      <c r="G36" s="18" t="n">
        <v>0.910868</v>
      </c>
      <c r="H36" s="18" t="n">
        <v>1.79588</v>
      </c>
      <c r="I36" s="18" t="n">
        <v>16.495457</v>
      </c>
      <c r="J36" s="19" t="n">
        <f aca="false">(C36+D36)/2</f>
        <v>23.103728</v>
      </c>
      <c r="K36" s="19" t="n">
        <f aca="false">(E36+F36)/2</f>
        <v>23.6090655</v>
      </c>
      <c r="L36" s="20" t="n">
        <f aca="false">-0.6*J36+1259.5</f>
        <v>1245.6377632</v>
      </c>
      <c r="M36" s="20" t="n">
        <f aca="false">0.00159*J36^4-0.27101*J36^3+17.72234*J36^2-540.89799*J36+6780.11105</f>
        <v>854.056989969696</v>
      </c>
      <c r="N36" s="20" t="n">
        <f aca="false">0.00159*K36^4-0.27101*K36^3+17.72234*K36^2-540.89799*K36+6780.11105</f>
        <v>815.886027942698</v>
      </c>
      <c r="O36" s="20" t="s">
        <v>10</v>
      </c>
      <c r="P36" s="20" t="n">
        <f aca="false">$P35</f>
        <v>3</v>
      </c>
    </row>
    <row r="37" customFormat="false" ht="14.25" hidden="false" customHeight="false" outlineLevel="0" collapsed="false">
      <c r="A37" s="17" t="n">
        <v>26</v>
      </c>
      <c r="B37" s="18" t="n">
        <v>8740.722862</v>
      </c>
      <c r="C37" s="18" t="n">
        <v>23.138839</v>
      </c>
      <c r="D37" s="18" t="n">
        <v>23.176247</v>
      </c>
      <c r="E37" s="18" t="n">
        <v>23.740442</v>
      </c>
      <c r="F37" s="18" t="n">
        <v>23.700545</v>
      </c>
      <c r="G37" s="18" t="n">
        <v>1.147087</v>
      </c>
      <c r="H37" s="18" t="n">
        <v>2.305191</v>
      </c>
      <c r="I37" s="18" t="n">
        <v>16.138341</v>
      </c>
      <c r="J37" s="19" t="n">
        <f aca="false">(C37+D37)/2</f>
        <v>23.157543</v>
      </c>
      <c r="K37" s="19" t="n">
        <f aca="false">(E37+F37)/2</f>
        <v>23.7204935</v>
      </c>
      <c r="L37" s="20" t="n">
        <f aca="false">-0.6*J37+1259.5</f>
        <v>1245.6054742</v>
      </c>
      <c r="M37" s="20" t="n">
        <f aca="false">0.00159*J37^4-0.27101*J37^3+17.72234*J37^2-540.89799*J37+6780.11105</f>
        <v>849.895779072283</v>
      </c>
      <c r="N37" s="20" t="n">
        <f aca="false">0.00159*K37^4-0.27101*K37^3+17.72234*K37^2-540.89799*K37+6780.11105</f>
        <v>807.736787485824</v>
      </c>
      <c r="O37" s="20" t="s">
        <v>10</v>
      </c>
      <c r="P37" s="20" t="n">
        <f aca="false">$P36</f>
        <v>3</v>
      </c>
    </row>
    <row r="38" customFormat="false" ht="14.25" hidden="false" customHeight="false" outlineLevel="0" collapsed="false">
      <c r="A38" s="17" t="n">
        <v>27</v>
      </c>
      <c r="B38" s="18" t="n">
        <v>7428.419143</v>
      </c>
      <c r="C38" s="18" t="n">
        <v>23.265599</v>
      </c>
      <c r="D38" s="18" t="n">
        <v>23.303381</v>
      </c>
      <c r="E38" s="18" t="n">
        <v>23.993217</v>
      </c>
      <c r="F38" s="18" t="n">
        <v>23.951883</v>
      </c>
      <c r="G38" s="18" t="n">
        <v>0.870376</v>
      </c>
      <c r="H38" s="18" t="n">
        <v>2.277031</v>
      </c>
      <c r="I38" s="18" t="n">
        <v>15.585127</v>
      </c>
      <c r="J38" s="19" t="n">
        <f aca="false">(C38+D38)/2</f>
        <v>23.28449</v>
      </c>
      <c r="K38" s="19" t="n">
        <f aca="false">(E38+F38)/2</f>
        <v>23.97255</v>
      </c>
      <c r="L38" s="20" t="n">
        <f aca="false">-0.6*J38+1259.5</f>
        <v>1245.529306</v>
      </c>
      <c r="M38" s="20" t="n">
        <f aca="false">0.00159*J38^4-0.27101*J38^3+17.72234*J38^2-540.89799*J38+6780.11105</f>
        <v>840.171507173544</v>
      </c>
      <c r="N38" s="20" t="n">
        <f aca="false">0.00159*K38^4-0.27101*K38^3+17.72234*K38^2-540.89799*K38+6780.11105</f>
        <v>789.649776929296</v>
      </c>
      <c r="O38" s="20" t="s">
        <v>10</v>
      </c>
      <c r="P38" s="20" t="n">
        <f aca="false">$P37</f>
        <v>3</v>
      </c>
    </row>
    <row r="39" customFormat="false" ht="14.25" hidden="false" customHeight="false" outlineLevel="0" collapsed="false">
      <c r="A39" s="17" t="n">
        <v>28</v>
      </c>
      <c r="B39" s="18" t="n">
        <v>6340.935031</v>
      </c>
      <c r="C39" s="18" t="n">
        <v>23.260641</v>
      </c>
      <c r="D39" s="18" t="n">
        <v>23.296986</v>
      </c>
      <c r="E39" s="18" t="n">
        <v>24.089919</v>
      </c>
      <c r="F39" s="18" t="n">
        <v>24.049451</v>
      </c>
      <c r="G39" s="18" t="n">
        <v>0.682234</v>
      </c>
      <c r="H39" s="18" t="n">
        <v>2.410067</v>
      </c>
      <c r="I39" s="18" t="n">
        <v>14.844821</v>
      </c>
      <c r="J39" s="19" t="n">
        <f aca="false">(C39+D39)/2</f>
        <v>23.2788135</v>
      </c>
      <c r="K39" s="19" t="n">
        <f aca="false">(E39+F39)/2</f>
        <v>24.069685</v>
      </c>
      <c r="L39" s="20" t="n">
        <f aca="false">-0.6*J39+1259.5</f>
        <v>1245.5327119</v>
      </c>
      <c r="M39" s="20" t="n">
        <f aca="false">0.00159*J39^4-0.27101*J39^3+17.72234*J39^2-540.89799*J39+6780.11105</f>
        <v>840.603593191447</v>
      </c>
      <c r="N39" s="20" t="n">
        <f aca="false">0.00159*K39^4-0.27101*K39^3+17.72234*K39^2-540.89799*K39+6780.11105</f>
        <v>782.806200355972</v>
      </c>
      <c r="O39" s="20" t="s">
        <v>10</v>
      </c>
      <c r="P39" s="20" t="n">
        <f aca="false">$P38</f>
        <v>3</v>
      </c>
    </row>
    <row r="40" customFormat="false" ht="14.25" hidden="false" customHeight="false" outlineLevel="0" collapsed="false">
      <c r="A40" s="17" t="n">
        <v>29</v>
      </c>
      <c r="B40" s="18" t="n">
        <v>5215.779682</v>
      </c>
      <c r="C40" s="18" t="n">
        <v>23.270347</v>
      </c>
      <c r="D40" s="18" t="n">
        <v>23.30631</v>
      </c>
      <c r="E40" s="18" t="n">
        <v>24.252869</v>
      </c>
      <c r="F40" s="18" t="n">
        <v>24.219848</v>
      </c>
      <c r="G40" s="18" t="n">
        <v>0.845782</v>
      </c>
      <c r="H40" s="18" t="n">
        <v>2.800836</v>
      </c>
      <c r="I40" s="18" t="n">
        <v>14.483351</v>
      </c>
      <c r="J40" s="19" t="n">
        <f aca="false">(C40+D40)/2</f>
        <v>23.2883285</v>
      </c>
      <c r="K40" s="19" t="n">
        <f aca="false">(E40+F40)/2</f>
        <v>24.2363585</v>
      </c>
      <c r="L40" s="20" t="n">
        <f aca="false">-0.6*J40+1259.5</f>
        <v>1245.5270029</v>
      </c>
      <c r="M40" s="20" t="n">
        <f aca="false">0.00159*J40^4-0.27101*J40^3+17.72234*J40^2-540.89799*J40+6780.11105</f>
        <v>839.879471522204</v>
      </c>
      <c r="N40" s="20" t="n">
        <f aca="false">0.00159*K40^4-0.27101*K40^3+17.72234*K40^2-540.89799*K40+6780.11105</f>
        <v>771.224787111725</v>
      </c>
      <c r="O40" s="20" t="s">
        <v>10</v>
      </c>
      <c r="P40" s="20" t="n">
        <f aca="false">$P39</f>
        <v>3</v>
      </c>
    </row>
    <row r="41" customFormat="false" ht="14.25" hidden="false" customHeight="true" outlineLevel="0" collapsed="false">
      <c r="A41" s="17" t="n">
        <v>30</v>
      </c>
      <c r="B41" s="18" t="n">
        <v>4006.766526</v>
      </c>
      <c r="C41" s="18" t="n">
        <v>23.258953</v>
      </c>
      <c r="D41" s="18" t="n">
        <v>23.30122</v>
      </c>
      <c r="E41" s="18" t="n">
        <v>24.529405</v>
      </c>
      <c r="F41" s="18" t="n">
        <v>24.500828</v>
      </c>
      <c r="G41" s="18" t="n">
        <v>0.956578</v>
      </c>
      <c r="H41" s="18" t="n">
        <v>3.126583</v>
      </c>
      <c r="I41" s="18" t="n">
        <v>14.280617</v>
      </c>
      <c r="J41" s="19" t="n">
        <f aca="false">(C41+D41)/2</f>
        <v>23.2800865</v>
      </c>
      <c r="K41" s="19" t="n">
        <f aca="false">(E41+F41)/2</f>
        <v>24.5151165</v>
      </c>
      <c r="L41" s="20" t="n">
        <f aca="false">-0.6*J41+1259.5</f>
        <v>1245.5319481</v>
      </c>
      <c r="M41" s="20" t="n">
        <f aca="false">0.00159*J41^4-0.27101*J41^3+17.72234*J41^2-540.89799*J41+6780.11105</f>
        <v>840.506672260434</v>
      </c>
      <c r="N41" s="20" t="n">
        <f aca="false">0.00159*K41^4-0.27101*K41^3+17.72234*K41^2-540.89799*K41+6780.11105</f>
        <v>752.303140000223</v>
      </c>
      <c r="O41" s="20" t="s">
        <v>10</v>
      </c>
      <c r="P41" s="20" t="n">
        <f aca="false">$P40</f>
        <v>3</v>
      </c>
    </row>
    <row r="42" customFormat="false" ht="14.25" hidden="false" customHeight="false" outlineLevel="0" collapsed="false">
      <c r="A42" s="17" t="n">
        <v>31</v>
      </c>
      <c r="B42" s="18" t="n">
        <v>3013.645215</v>
      </c>
      <c r="C42" s="18" t="n">
        <v>23.214843</v>
      </c>
      <c r="D42" s="18" t="n">
        <v>23.246679</v>
      </c>
      <c r="E42" s="18" t="n">
        <v>24.784575</v>
      </c>
      <c r="F42" s="18" t="n">
        <v>24.733714</v>
      </c>
      <c r="G42" s="18" t="n">
        <v>1.141684</v>
      </c>
      <c r="H42" s="18" t="n">
        <v>3.487224</v>
      </c>
      <c r="I42" s="18" t="n">
        <v>14.04408</v>
      </c>
      <c r="J42" s="19" t="n">
        <f aca="false">(C42+D42)/2</f>
        <v>23.230761</v>
      </c>
      <c r="K42" s="19" t="n">
        <f aca="false">(E42+F42)/2</f>
        <v>24.7591445</v>
      </c>
      <c r="L42" s="20" t="n">
        <f aca="false">-0.6*J42+1259.5</f>
        <v>1245.5615434</v>
      </c>
      <c r="M42" s="20" t="n">
        <f aca="false">0.00159*J42^4-0.27101*J42^3+17.72234*J42^2-540.89799*J42+6780.11105</f>
        <v>844.271524146298</v>
      </c>
      <c r="N42" s="20" t="n">
        <f aca="false">0.00159*K42^4-0.27101*K42^3+17.72234*K42^2-540.89799*K42+6780.11105</f>
        <v>736.189040216414</v>
      </c>
      <c r="O42" s="20" t="s">
        <v>10</v>
      </c>
      <c r="P42" s="20" t="n">
        <f aca="false">$P41</f>
        <v>3</v>
      </c>
    </row>
    <row r="43" customFormat="false" ht="14.25" hidden="false" customHeight="false" outlineLevel="0" collapsed="false">
      <c r="A43" s="17" t="n">
        <v>32</v>
      </c>
      <c r="B43" s="18" t="n">
        <v>2188.176485</v>
      </c>
      <c r="C43" s="18" t="n">
        <v>23.229243</v>
      </c>
      <c r="D43" s="18" t="n">
        <v>23.283056</v>
      </c>
      <c r="E43" s="18" t="n">
        <v>25.420371</v>
      </c>
      <c r="F43" s="18" t="n">
        <v>25.376214</v>
      </c>
      <c r="G43" s="18" t="n">
        <v>0.905061</v>
      </c>
      <c r="H43" s="18" t="n">
        <v>3.396081</v>
      </c>
      <c r="I43" s="18" t="n">
        <v>13.716469</v>
      </c>
      <c r="J43" s="19" t="n">
        <f aca="false">(C43+D43)/2</f>
        <v>23.2561495</v>
      </c>
      <c r="K43" s="19" t="n">
        <f aca="false">(E43+F43)/2</f>
        <v>25.3982925</v>
      </c>
      <c r="L43" s="20" t="n">
        <f aca="false">-0.6*J43+1259.5</f>
        <v>1245.5463103</v>
      </c>
      <c r="M43" s="20" t="n">
        <f aca="false">0.00159*J43^4-0.27101*J43^3+17.72234*J43^2-540.89799*J43+6780.11105</f>
        <v>842.331288852419</v>
      </c>
      <c r="N43" s="20" t="n">
        <f aca="false">0.00159*K43^4-0.27101*K43^3+17.72234*K43^2-540.89799*K43+6780.11105</f>
        <v>695.900753643208</v>
      </c>
      <c r="O43" s="20" t="s">
        <v>10</v>
      </c>
      <c r="P43" s="20" t="n">
        <f aca="false">$P42</f>
        <v>3</v>
      </c>
    </row>
    <row r="44" customFormat="false" ht="14.25" hidden="false" customHeight="false" outlineLevel="0" collapsed="false">
      <c r="A44" s="17" t="n">
        <v>33</v>
      </c>
      <c r="B44" s="18" t="n">
        <v>734.044628</v>
      </c>
      <c r="C44" s="18" t="n">
        <v>23.300077</v>
      </c>
      <c r="D44" s="18" t="n">
        <v>23.337979</v>
      </c>
      <c r="E44" s="18" t="n">
        <v>27.396685</v>
      </c>
      <c r="F44" s="18" t="n">
        <v>27.218101</v>
      </c>
      <c r="G44" s="18" t="n">
        <v>1.158815</v>
      </c>
      <c r="H44" s="18" t="n">
        <v>3.929821</v>
      </c>
      <c r="I44" s="18" t="n">
        <v>12.631315</v>
      </c>
      <c r="J44" s="19" t="n">
        <f aca="false">(C44+D44)/2</f>
        <v>23.319028</v>
      </c>
      <c r="K44" s="19" t="n">
        <f aca="false">(E44+F44)/2</f>
        <v>27.307393</v>
      </c>
      <c r="L44" s="20" t="n">
        <f aca="false">-0.6*J44+1259.5</f>
        <v>1245.5085832</v>
      </c>
      <c r="M44" s="20" t="n">
        <f aca="false">0.00159*J44^4-0.27101*J44^3+17.72234*J44^2-540.89799*J44+6780.11105</f>
        <v>837.548030630688</v>
      </c>
      <c r="N44" s="20" t="n">
        <f aca="false">0.00159*K44^4-0.27101*K44^3+17.72234*K44^2-540.89799*K44+6780.11105</f>
        <v>590.605139553541</v>
      </c>
      <c r="O44" s="20" t="s">
        <v>10</v>
      </c>
      <c r="P44" s="20" t="n">
        <f aca="false">$P43</f>
        <v>3</v>
      </c>
    </row>
    <row r="45" customFormat="false" ht="14.25" hidden="false" customHeight="false" outlineLevel="0" collapsed="false">
      <c r="A45" s="17" t="n">
        <v>34</v>
      </c>
      <c r="B45" s="18" t="n">
        <v>0</v>
      </c>
      <c r="C45" s="18" t="n">
        <v>23.459373</v>
      </c>
      <c r="D45" s="18" t="n">
        <v>23.49605</v>
      </c>
      <c r="E45" s="18" t="n">
        <v>28.411383</v>
      </c>
      <c r="F45" s="18" t="n">
        <v>28.284444</v>
      </c>
      <c r="G45" s="18" t="n">
        <v>1.322</v>
      </c>
      <c r="H45" s="18" t="n">
        <v>4.239611</v>
      </c>
      <c r="I45" s="18" t="n">
        <v>11.564241</v>
      </c>
      <c r="J45" s="19" t="n">
        <f aca="false">(C45+D45)/2</f>
        <v>23.4777115</v>
      </c>
      <c r="K45" s="19" t="n">
        <f aca="false">(E45+F45)/2</f>
        <v>28.3479135</v>
      </c>
      <c r="L45" s="20" t="n">
        <f aca="false">-0.6*J45+1259.5</f>
        <v>1245.4133731</v>
      </c>
      <c r="M45" s="20" t="n">
        <f aca="false">0.00159*J45^4-0.27101*J45^3+17.72234*J45^2-540.89799*J45+6780.11105</f>
        <v>825.615242397593</v>
      </c>
      <c r="N45" s="20" t="n">
        <f aca="false">0.00159*K45^4-0.27101*K45^3+17.72234*K45^2-540.89799*K45+6780.11105</f>
        <v>541.574269989352</v>
      </c>
      <c r="O45" s="20" t="s">
        <v>10</v>
      </c>
      <c r="P45" s="20" t="n">
        <f aca="false">$P44</f>
        <v>3</v>
      </c>
    </row>
    <row r="46" customFormat="false" ht="14.25" hidden="false" customHeight="false" outlineLevel="0" collapsed="false">
      <c r="A46" s="17" t="n">
        <v>35</v>
      </c>
      <c r="B46" s="18" t="n">
        <v>16808.696715</v>
      </c>
      <c r="C46" s="18" t="n">
        <v>26.123693</v>
      </c>
      <c r="D46" s="18" t="n">
        <v>26.135149</v>
      </c>
      <c r="E46" s="18" t="n">
        <v>26.462045</v>
      </c>
      <c r="F46" s="18" t="n">
        <v>26.426777</v>
      </c>
      <c r="G46" s="18" t="n">
        <v>1.854154</v>
      </c>
      <c r="H46" s="18" t="n">
        <v>1.861357</v>
      </c>
      <c r="I46" s="18" t="n">
        <v>17.718294</v>
      </c>
      <c r="J46" s="19" t="n">
        <f aca="false">(C46+D46)/2</f>
        <v>26.129421</v>
      </c>
      <c r="K46" s="19" t="n">
        <f aca="false">(E46+F46)/2</f>
        <v>26.444411</v>
      </c>
      <c r="L46" s="20" t="n">
        <f aca="false">-0.6*J46+1259.5</f>
        <v>1243.8223474</v>
      </c>
      <c r="M46" s="20" t="n">
        <f aca="false">0.00159*J46^4-0.27101*J46^3+17.72234*J46^2-540.89799*J46+6780.11105</f>
        <v>653.037933301845</v>
      </c>
      <c r="N46" s="20" t="n">
        <f aca="false">0.00159*K46^4-0.27101*K46^3+17.72234*K46^2-540.89799*K46+6780.11105</f>
        <v>635.571881505191</v>
      </c>
      <c r="O46" s="20" t="s">
        <v>10</v>
      </c>
      <c r="P46" s="20" t="n">
        <v>4</v>
      </c>
    </row>
    <row r="47" customFormat="false" ht="14.25" hidden="false" customHeight="false" outlineLevel="0" collapsed="false">
      <c r="A47" s="17" t="n">
        <v>36</v>
      </c>
      <c r="B47" s="18" t="n">
        <v>15419.292429</v>
      </c>
      <c r="C47" s="18" t="n">
        <v>26.142227</v>
      </c>
      <c r="D47" s="18" t="n">
        <v>26.170164</v>
      </c>
      <c r="E47" s="18" t="n">
        <v>26.544835</v>
      </c>
      <c r="F47" s="18" t="n">
        <v>26.503948</v>
      </c>
      <c r="G47" s="18" t="n">
        <v>1.255619</v>
      </c>
      <c r="H47" s="18" t="n">
        <v>1.606365</v>
      </c>
      <c r="I47" s="18" t="n">
        <v>17.253203</v>
      </c>
      <c r="J47" s="19" t="n">
        <f aca="false">(C47+D47)/2</f>
        <v>26.1561955</v>
      </c>
      <c r="K47" s="19" t="n">
        <f aca="false">(E47+F47)/2</f>
        <v>26.5243915</v>
      </c>
      <c r="L47" s="20" t="n">
        <f aca="false">-0.6*J47+1259.5</f>
        <v>1243.8062827</v>
      </c>
      <c r="M47" s="20" t="n">
        <f aca="false">0.00159*J47^4-0.27101*J47^3+17.72234*J47^2-540.89799*J47+6780.11105</f>
        <v>651.530487890713</v>
      </c>
      <c r="N47" s="20" t="n">
        <f aca="false">0.00159*K47^4-0.27101*K47^3+17.72234*K47^2-540.89799*K47+6780.11105</f>
        <v>631.229176195699</v>
      </c>
      <c r="O47" s="20" t="s">
        <v>10</v>
      </c>
      <c r="P47" s="20" t="n">
        <f aca="false">$P46</f>
        <v>4</v>
      </c>
    </row>
    <row r="48" customFormat="false" ht="14.25" hidden="false" customHeight="false" outlineLevel="0" collapsed="false">
      <c r="A48" s="17" t="n">
        <v>37</v>
      </c>
      <c r="B48" s="18" t="n">
        <v>13741.85816</v>
      </c>
      <c r="C48" s="18" t="n">
        <v>26.039855</v>
      </c>
      <c r="D48" s="18" t="n">
        <v>26.077104</v>
      </c>
      <c r="E48" s="18" t="n">
        <v>26.576365</v>
      </c>
      <c r="F48" s="18" t="n">
        <v>26.525167</v>
      </c>
      <c r="G48" s="18" t="n">
        <v>1.156433</v>
      </c>
      <c r="H48" s="18" t="n">
        <v>1.857948</v>
      </c>
      <c r="I48" s="18" t="n">
        <v>16.729654</v>
      </c>
      <c r="J48" s="19" t="n">
        <f aca="false">(C48+D48)/2</f>
        <v>26.0584795</v>
      </c>
      <c r="K48" s="19" t="n">
        <f aca="false">(E48+F48)/2</f>
        <v>26.550766</v>
      </c>
      <c r="L48" s="20" t="n">
        <f aca="false">-0.6*J48+1259.5</f>
        <v>1243.8649123</v>
      </c>
      <c r="M48" s="20" t="n">
        <f aca="false">0.00159*J48^4-0.27101*J48^3+17.72234*J48^2-540.89799*J48+6780.11105</f>
        <v>657.052819782671</v>
      </c>
      <c r="N48" s="20" t="n">
        <f aca="false">0.00159*K48^4-0.27101*K48^3+17.72234*K48^2-540.89799*K48+6780.11105</f>
        <v>629.805181789995</v>
      </c>
      <c r="O48" s="20" t="s">
        <v>10</v>
      </c>
      <c r="P48" s="20" t="n">
        <f aca="false">$P47</f>
        <v>4</v>
      </c>
    </row>
    <row r="49" customFormat="false" ht="14.25" hidden="false" customHeight="false" outlineLevel="0" collapsed="false">
      <c r="A49" s="17" t="n">
        <v>38</v>
      </c>
      <c r="B49" s="18" t="n">
        <v>12398.840346</v>
      </c>
      <c r="C49" s="18" t="n">
        <v>26.024002</v>
      </c>
      <c r="D49" s="18" t="n">
        <v>26.063945</v>
      </c>
      <c r="E49" s="18" t="n">
        <v>26.532363</v>
      </c>
      <c r="F49" s="18" t="n">
        <v>26.503842</v>
      </c>
      <c r="G49" s="18" t="n">
        <v>1.014154</v>
      </c>
      <c r="H49" s="18" t="n">
        <v>1.956538</v>
      </c>
      <c r="I49" s="18" t="n">
        <v>16.299857</v>
      </c>
      <c r="J49" s="19" t="n">
        <f aca="false">(C49+D49)/2</f>
        <v>26.0439735</v>
      </c>
      <c r="K49" s="19" t="n">
        <f aca="false">(E49+F49)/2</f>
        <v>26.5181025</v>
      </c>
      <c r="L49" s="20" t="n">
        <f aca="false">-0.6*J49+1259.5</f>
        <v>1243.8736159</v>
      </c>
      <c r="M49" s="20" t="n">
        <f aca="false">0.00159*J49^4-0.27101*J49^3+17.72234*J49^2-540.89799*J49+6780.11105</f>
        <v>657.877505718804</v>
      </c>
      <c r="N49" s="20" t="n">
        <f aca="false">0.00159*K49^4-0.27101*K49^3+17.72234*K49^2-540.89799*K49+6780.11105</f>
        <v>631.56931662115</v>
      </c>
      <c r="O49" s="20" t="s">
        <v>10</v>
      </c>
      <c r="P49" s="20" t="n">
        <f aca="false">$P48</f>
        <v>4</v>
      </c>
    </row>
    <row r="50" customFormat="false" ht="14.25" hidden="false" customHeight="false" outlineLevel="0" collapsed="false">
      <c r="A50" s="17" t="n">
        <v>39</v>
      </c>
      <c r="B50" s="18" t="n">
        <v>10781.084577</v>
      </c>
      <c r="C50" s="18" t="n">
        <v>26.050278</v>
      </c>
      <c r="D50" s="18" t="n">
        <v>26.070363</v>
      </c>
      <c r="E50" s="18" t="n">
        <v>26.504702</v>
      </c>
      <c r="F50" s="18" t="n">
        <v>26.482624</v>
      </c>
      <c r="G50" s="18" t="n">
        <v>1.377801</v>
      </c>
      <c r="H50" s="18" t="n">
        <v>2.604378</v>
      </c>
      <c r="I50" s="18" t="n">
        <v>15.631741</v>
      </c>
      <c r="J50" s="19" t="n">
        <f aca="false">(C50+D50)/2</f>
        <v>26.0603205</v>
      </c>
      <c r="K50" s="19" t="n">
        <f aca="false">(E50+F50)/2</f>
        <v>26.493663</v>
      </c>
      <c r="L50" s="20" t="n">
        <f aca="false">-0.6*J50+1259.5</f>
        <v>1243.8638077</v>
      </c>
      <c r="M50" s="20" t="n">
        <f aca="false">0.00159*J50^4-0.27101*J50^3+17.72234*J50^2-540.89799*J50+6780.11105</f>
        <v>656.948247164085</v>
      </c>
      <c r="N50" s="20" t="n">
        <f aca="false">0.00159*K50^4-0.27101*K50^3+17.72234*K50^2-540.89799*K50+6780.11105</f>
        <v>632.893283883157</v>
      </c>
      <c r="O50" s="20" t="s">
        <v>10</v>
      </c>
      <c r="P50" s="20" t="n">
        <f aca="false">$P49</f>
        <v>4</v>
      </c>
    </row>
    <row r="51" customFormat="false" ht="14.25" hidden="false" customHeight="false" outlineLevel="0" collapsed="false">
      <c r="A51" s="17" t="n">
        <v>40</v>
      </c>
      <c r="B51" s="18" t="n">
        <v>9356.237891</v>
      </c>
      <c r="C51" s="18" t="n">
        <v>26.162092</v>
      </c>
      <c r="D51" s="18" t="n">
        <v>26.156579</v>
      </c>
      <c r="E51" s="18" t="n">
        <v>26.445465</v>
      </c>
      <c r="F51" s="18" t="n">
        <v>26.411731</v>
      </c>
      <c r="G51" s="18" t="n">
        <v>0.894373</v>
      </c>
      <c r="H51" s="18" t="n">
        <v>2.352844</v>
      </c>
      <c r="I51" s="18" t="n">
        <v>15.157548</v>
      </c>
      <c r="J51" s="19" t="n">
        <f aca="false">(C51+D51)/2</f>
        <v>26.1593355</v>
      </c>
      <c r="K51" s="19" t="n">
        <f aca="false">(E51+F51)/2</f>
        <v>26.428598</v>
      </c>
      <c r="L51" s="20" t="n">
        <f aca="false">-0.6*J51+1259.5</f>
        <v>1243.8043987</v>
      </c>
      <c r="M51" s="20" t="n">
        <f aca="false">0.00159*J51^4-0.27101*J51^3+17.72234*J51^2-540.89799*J51+6780.11105</f>
        <v>651.353981536104</v>
      </c>
      <c r="N51" s="20" t="n">
        <f aca="false">0.00159*K51^4-0.27101*K51^3+17.72234*K51^2-540.89799*K51+6780.11105</f>
        <v>636.434854013068</v>
      </c>
      <c r="O51" s="20" t="s">
        <v>10</v>
      </c>
      <c r="P51" s="20" t="n">
        <f aca="false">$P50</f>
        <v>4</v>
      </c>
    </row>
    <row r="52" customFormat="false" ht="14.25" hidden="false" customHeight="false" outlineLevel="0" collapsed="false">
      <c r="A52" s="17" t="n">
        <v>41</v>
      </c>
      <c r="B52" s="18" t="n">
        <v>7691.834549</v>
      </c>
      <c r="C52" s="18" t="n">
        <v>26.133136</v>
      </c>
      <c r="D52" s="18" t="n">
        <v>26.15414</v>
      </c>
      <c r="E52" s="18" t="n">
        <v>26.362428</v>
      </c>
      <c r="F52" s="18" t="n">
        <v>26.351283</v>
      </c>
      <c r="G52" s="18" t="n">
        <v>1.134807</v>
      </c>
      <c r="H52" s="18" t="n">
        <v>2.832603</v>
      </c>
      <c r="I52" s="18" t="n">
        <v>14.368024</v>
      </c>
      <c r="J52" s="19" t="n">
        <f aca="false">(C52+D52)/2</f>
        <v>26.143638</v>
      </c>
      <c r="K52" s="19" t="n">
        <f aca="false">(E52+F52)/2</f>
        <v>26.3568555</v>
      </c>
      <c r="L52" s="20" t="n">
        <f aca="false">-0.6*J52+1259.5</f>
        <v>1243.8138172</v>
      </c>
      <c r="M52" s="20" t="n">
        <f aca="false">0.00159*J52^4-0.27101*J52^3+17.72234*J52^2-540.89799*J52+6780.11105</f>
        <v>652.236961050317</v>
      </c>
      <c r="N52" s="20" t="n">
        <f aca="false">0.00159*K52^4-0.27101*K52^3+17.72234*K52^2-540.89799*K52+6780.11105</f>
        <v>640.368344325395</v>
      </c>
      <c r="O52" s="20" t="s">
        <v>10</v>
      </c>
      <c r="P52" s="20" t="n">
        <f aca="false">$P51</f>
        <v>4</v>
      </c>
    </row>
    <row r="53" customFormat="false" ht="14.25" hidden="false" customHeight="false" outlineLevel="0" collapsed="false">
      <c r="A53" s="17" t="n">
        <v>42</v>
      </c>
      <c r="B53" s="18" t="n">
        <v>6348.182385</v>
      </c>
      <c r="C53" s="18" t="n">
        <v>25.958356</v>
      </c>
      <c r="D53" s="18" t="n">
        <v>25.989971</v>
      </c>
      <c r="E53" s="18" t="n">
        <v>26.663135</v>
      </c>
      <c r="F53" s="18" t="n">
        <v>26.631385</v>
      </c>
      <c r="G53" s="18" t="n">
        <v>1.218602</v>
      </c>
      <c r="H53" s="18" t="n">
        <v>3.13791</v>
      </c>
      <c r="I53" s="18" t="n">
        <v>14.205757</v>
      </c>
      <c r="J53" s="19" t="n">
        <f aca="false">(C53+D53)/2</f>
        <v>25.9741635</v>
      </c>
      <c r="K53" s="19" t="n">
        <f aca="false">(E53+F53)/2</f>
        <v>26.64726</v>
      </c>
      <c r="L53" s="20" t="n">
        <f aca="false">-0.6*J53+1259.5</f>
        <v>1243.9155019</v>
      </c>
      <c r="M53" s="20" t="n">
        <f aca="false">0.00159*J53^4-0.27101*J53^3+17.72234*J53^2-540.89799*J53+6780.11105</f>
        <v>661.8641022772</v>
      </c>
      <c r="N53" s="20" t="n">
        <f aca="false">0.00159*K53^4-0.27101*K53^3+17.72234*K53^2-540.89799*K53+6780.11105</f>
        <v>624.629176727328</v>
      </c>
      <c r="O53" s="20" t="s">
        <v>10</v>
      </c>
      <c r="P53" s="20" t="n">
        <f aca="false">$P52</f>
        <v>4</v>
      </c>
    </row>
    <row r="54" customFormat="false" ht="14.25" hidden="false" customHeight="true" outlineLevel="0" collapsed="false">
      <c r="A54" s="17" t="n">
        <v>43</v>
      </c>
      <c r="B54" s="18" t="n">
        <v>4830.821189</v>
      </c>
      <c r="C54" s="18" t="n">
        <v>26.002621</v>
      </c>
      <c r="D54" s="18" t="n">
        <v>26.039631</v>
      </c>
      <c r="E54" s="18" t="n">
        <v>26.946953</v>
      </c>
      <c r="F54" s="18" t="n">
        <v>26.926941</v>
      </c>
      <c r="G54" s="18" t="n">
        <v>1.165015</v>
      </c>
      <c r="H54" s="18" t="n">
        <v>3.320026</v>
      </c>
      <c r="I54" s="18" t="n">
        <v>13.730993</v>
      </c>
      <c r="J54" s="19" t="n">
        <f aca="false">(C54+D54)/2</f>
        <v>26.021126</v>
      </c>
      <c r="K54" s="19" t="n">
        <f aca="false">(E54+F54)/2</f>
        <v>26.936947</v>
      </c>
      <c r="L54" s="20" t="n">
        <f aca="false">-0.6*J54+1259.5</f>
        <v>1243.8873244</v>
      </c>
      <c r="M54" s="20" t="n">
        <f aca="false">0.00159*J54^4-0.27101*J54^3+17.72234*J54^2-540.89799*J54+6780.11105</f>
        <v>659.178994332461</v>
      </c>
      <c r="N54" s="20" t="n">
        <f aca="false">0.00159*K54^4-0.27101*K54^3+17.72234*K54^2-540.89799*K54+6780.11105</f>
        <v>609.404741011452</v>
      </c>
      <c r="O54" s="20" t="s">
        <v>10</v>
      </c>
      <c r="P54" s="20" t="n">
        <f aca="false">$P53</f>
        <v>4</v>
      </c>
    </row>
    <row r="55" customFormat="false" ht="14.25" hidden="false" customHeight="false" outlineLevel="0" collapsed="false">
      <c r="A55" s="17" t="n">
        <v>44</v>
      </c>
      <c r="B55" s="18" t="n">
        <v>3027.262736</v>
      </c>
      <c r="C55" s="18" t="n">
        <v>26.171828</v>
      </c>
      <c r="D55" s="18" t="n">
        <v>26.206544</v>
      </c>
      <c r="E55" s="18" t="n">
        <v>27.535325</v>
      </c>
      <c r="F55" s="18" t="n">
        <v>27.484264</v>
      </c>
      <c r="G55" s="18" t="n">
        <v>0.809301</v>
      </c>
      <c r="H55" s="18" t="n">
        <v>3.23462</v>
      </c>
      <c r="I55" s="18" t="n">
        <v>13.100388</v>
      </c>
      <c r="J55" s="19" t="n">
        <f aca="false">(C55+D55)/2</f>
        <v>26.189186</v>
      </c>
      <c r="K55" s="19" t="n">
        <f aca="false">(E55+F55)/2</f>
        <v>27.5097945</v>
      </c>
      <c r="L55" s="20" t="n">
        <f aca="false">-0.6*J55+1259.5</f>
        <v>1243.7864884</v>
      </c>
      <c r="M55" s="20" t="n">
        <f aca="false">0.00159*J55^4-0.27101*J55^3+17.72234*J55^2-540.89799*J55+6780.11105</f>
        <v>649.678953024106</v>
      </c>
      <c r="N55" s="20" t="n">
        <f aca="false">0.00159*K55^4-0.27101*K55^3+17.72234*K55^2-540.89799*K55+6780.11105</f>
        <v>580.640931057959</v>
      </c>
      <c r="O55" s="20" t="s">
        <v>10</v>
      </c>
      <c r="P55" s="20" t="n">
        <f aca="false">$P54</f>
        <v>4</v>
      </c>
    </row>
    <row r="56" customFormat="false" ht="14.25" hidden="false" customHeight="false" outlineLevel="0" collapsed="false">
      <c r="A56" s="17" t="n">
        <v>45</v>
      </c>
      <c r="B56" s="18" t="n">
        <v>3152.579939</v>
      </c>
      <c r="C56" s="18" t="n">
        <v>26.035477</v>
      </c>
      <c r="D56" s="18" t="n">
        <v>26.087161</v>
      </c>
      <c r="E56" s="18" t="n">
        <v>27.491392</v>
      </c>
      <c r="F56" s="18" t="n">
        <v>27.456089</v>
      </c>
      <c r="G56" s="18" t="n">
        <v>0.793278</v>
      </c>
      <c r="H56" s="18" t="n">
        <v>3.19241</v>
      </c>
      <c r="I56" s="18" t="n">
        <v>13.199739</v>
      </c>
      <c r="J56" s="19" t="n">
        <f aca="false">(C56+D56)/2</f>
        <v>26.061319</v>
      </c>
      <c r="K56" s="19" t="n">
        <f aca="false">(E56+F56)/2</f>
        <v>27.4737405</v>
      </c>
      <c r="L56" s="20" t="n">
        <f aca="false">-0.6*J56+1259.5</f>
        <v>1243.8632086</v>
      </c>
      <c r="M56" s="20" t="n">
        <f aca="false">0.00159*J56^4-0.27101*J56^3+17.72234*J56^2-540.89799*J56+6780.11105</f>
        <v>656.891538837303</v>
      </c>
      <c r="N56" s="20" t="n">
        <f aca="false">0.00159*K56^4-0.27101*K56^3+17.72234*K56^2-540.89799*K56+6780.11105</f>
        <v>582.400280110626</v>
      </c>
      <c r="O56" s="20" t="s">
        <v>10</v>
      </c>
      <c r="P56" s="20" t="n">
        <f aca="false">$P55</f>
        <v>4</v>
      </c>
    </row>
    <row r="57" customFormat="false" ht="14.25" hidden="false" customHeight="false" outlineLevel="0" collapsed="false">
      <c r="A57" s="17" t="n">
        <v>46</v>
      </c>
      <c r="B57" s="18" t="n">
        <v>1430.975392</v>
      </c>
      <c r="C57" s="18" t="n">
        <v>26.117782</v>
      </c>
      <c r="D57" s="18" t="n">
        <v>26.145623</v>
      </c>
      <c r="E57" s="18" t="n">
        <v>28.496879</v>
      </c>
      <c r="F57" s="18" t="n">
        <v>28.437999</v>
      </c>
      <c r="G57" s="18" t="n">
        <v>1.026396</v>
      </c>
      <c r="H57" s="18" t="n">
        <v>3.673122</v>
      </c>
      <c r="I57" s="18" t="n">
        <v>12.506476</v>
      </c>
      <c r="J57" s="19" t="n">
        <f aca="false">(C57+D57)/2</f>
        <v>26.1317025</v>
      </c>
      <c r="K57" s="19" t="n">
        <f aca="false">(E57+F57)/2</f>
        <v>28.467439</v>
      </c>
      <c r="L57" s="20" t="n">
        <f aca="false">-0.6*J57+1259.5</f>
        <v>1243.8209785</v>
      </c>
      <c r="M57" s="20" t="n">
        <f aca="false">0.00159*J57^4-0.27101*J57^3+17.72234*J57^2-540.89799*J57+6780.11105</f>
        <v>652.909314342339</v>
      </c>
      <c r="N57" s="20" t="n">
        <f aca="false">0.00159*K57^4-0.27101*K57^3+17.72234*K57^2-540.89799*K57+6780.11105</f>
        <v>536.278444492734</v>
      </c>
      <c r="O57" s="20" t="s">
        <v>10</v>
      </c>
      <c r="P57" s="20" t="n">
        <f aca="false">$P56</f>
        <v>4</v>
      </c>
    </row>
    <row r="58" customFormat="false" ht="14.25" hidden="false" customHeight="false" outlineLevel="0" collapsed="false">
      <c r="A58" s="17" t="n">
        <v>47</v>
      </c>
      <c r="B58" s="18" t="n">
        <v>0</v>
      </c>
      <c r="C58" s="18" t="n">
        <v>26.074713</v>
      </c>
      <c r="D58" s="18" t="n">
        <v>26.127222</v>
      </c>
      <c r="E58" s="18" t="n">
        <v>28.89645</v>
      </c>
      <c r="F58" s="18" t="n">
        <v>28.839561</v>
      </c>
      <c r="G58" s="18" t="n">
        <v>1.292015</v>
      </c>
      <c r="H58" s="18" t="n">
        <v>4.253824</v>
      </c>
      <c r="I58" s="18" t="n">
        <v>11.08789</v>
      </c>
      <c r="J58" s="19" t="n">
        <f aca="false">(C58+D58)/2</f>
        <v>26.1009675</v>
      </c>
      <c r="K58" s="19" t="n">
        <f aca="false">(E58+F58)/2</f>
        <v>28.8680055</v>
      </c>
      <c r="L58" s="20" t="n">
        <f aca="false">-0.6*J58+1259.5</f>
        <v>1243.8394195</v>
      </c>
      <c r="M58" s="20" t="n">
        <f aca="false">0.00159*J58^4-0.27101*J58^3+17.72234*J58^2-540.89799*J58+6780.11105</f>
        <v>654.644610575745</v>
      </c>
      <c r="N58" s="20" t="n">
        <f aca="false">0.00159*K58^4-0.27101*K58^3+17.72234*K58^2-540.89799*K58+6780.11105</f>
        <v>519.006248519784</v>
      </c>
      <c r="O58" s="20" t="s">
        <v>10</v>
      </c>
      <c r="P58" s="20" t="n">
        <f aca="false">$P57</f>
        <v>4</v>
      </c>
    </row>
    <row r="59" customFormat="false" ht="14.25" hidden="false" customHeight="false" outlineLevel="0" collapsed="false">
      <c r="A59" s="17" t="n">
        <v>48</v>
      </c>
      <c r="B59" s="18" t="n">
        <v>18374.430571</v>
      </c>
      <c r="C59" s="18" t="n">
        <v>29.903965</v>
      </c>
      <c r="D59" s="18" t="n">
        <v>29.923588</v>
      </c>
      <c r="E59" s="18" t="n">
        <v>30.31764</v>
      </c>
      <c r="F59" s="18" t="n">
        <v>30.252118</v>
      </c>
      <c r="G59" s="18" t="n">
        <v>1.703931</v>
      </c>
      <c r="H59" s="18" t="n">
        <v>1.720876</v>
      </c>
      <c r="I59" s="18" t="n">
        <v>16.116118</v>
      </c>
      <c r="J59" s="19" t="n">
        <f aca="false">(C59+D59)/2</f>
        <v>29.9137765</v>
      </c>
      <c r="K59" s="19" t="n">
        <f aca="false">(E59+F59)/2</f>
        <v>30.284879</v>
      </c>
      <c r="L59" s="20" t="n">
        <f aca="false">-0.6*J59+1259.5</f>
        <v>1241.5517341</v>
      </c>
      <c r="M59" s="20" t="n">
        <f aca="false">0.00159*J59^4-0.27101*J59^3+17.72234*J59^2-540.89799*J59+6780.11105</f>
        <v>477.160607122844</v>
      </c>
      <c r="N59" s="20" t="n">
        <f aca="false">0.00159*K59^4-0.27101*K59^3+17.72234*K59^2-540.89799*K59+6780.11105</f>
        <v>463.359755056493</v>
      </c>
      <c r="O59" s="20" t="s">
        <v>10</v>
      </c>
      <c r="P59" s="20" t="n">
        <v>5</v>
      </c>
    </row>
    <row r="60" customFormat="false" ht="14.25" hidden="false" customHeight="false" outlineLevel="0" collapsed="false">
      <c r="A60" s="17" t="n">
        <v>49</v>
      </c>
      <c r="B60" s="18" t="n">
        <v>18115.733937</v>
      </c>
      <c r="C60" s="18" t="n">
        <v>29.951951</v>
      </c>
      <c r="D60" s="18" t="n">
        <v>29.971442</v>
      </c>
      <c r="E60" s="18" t="n">
        <v>30.367798</v>
      </c>
      <c r="F60" s="18" t="n">
        <v>30.299863</v>
      </c>
      <c r="G60" s="18" t="n">
        <v>1.586938</v>
      </c>
      <c r="H60" s="18" t="n">
        <v>1.666574</v>
      </c>
      <c r="I60" s="18" t="n">
        <v>16.017391</v>
      </c>
      <c r="J60" s="19" t="n">
        <f aca="false">(C60+D60)/2</f>
        <v>29.9616965</v>
      </c>
      <c r="K60" s="19" t="n">
        <f aca="false">(E60+F60)/2</f>
        <v>30.3338305</v>
      </c>
      <c r="L60" s="20" t="n">
        <f aca="false">-0.6*J60+1259.5</f>
        <v>1241.5229821</v>
      </c>
      <c r="M60" s="20" t="n">
        <f aca="false">0.00159*J60^4-0.27101*J60^3+17.72234*J60^2-540.89799*J60+6780.11105</f>
        <v>475.349022971722</v>
      </c>
      <c r="N60" s="20" t="n">
        <f aca="false">0.00159*K60^4-0.27101*K60^3+17.72234*K60^2-540.89799*K60+6780.11105</f>
        <v>461.577864719516</v>
      </c>
      <c r="O60" s="20" t="s">
        <v>10</v>
      </c>
      <c r="P60" s="20" t="n">
        <f aca="false">$P59</f>
        <v>5</v>
      </c>
    </row>
    <row r="61" customFormat="false" ht="14.25" hidden="false" customHeight="false" outlineLevel="0" collapsed="false">
      <c r="A61" s="17" t="n">
        <v>50</v>
      </c>
      <c r="B61" s="18" t="n">
        <v>17178.374328</v>
      </c>
      <c r="C61" s="18" t="n">
        <v>29.947288</v>
      </c>
      <c r="D61" s="18" t="n">
        <v>29.972215</v>
      </c>
      <c r="E61" s="18" t="n">
        <v>30.371596</v>
      </c>
      <c r="F61" s="18" t="n">
        <v>30.306032</v>
      </c>
      <c r="G61" s="18" t="n">
        <v>1.228869</v>
      </c>
      <c r="H61" s="18" t="n">
        <v>1.508637</v>
      </c>
      <c r="I61" s="18" t="n">
        <v>15.776283</v>
      </c>
      <c r="J61" s="19" t="n">
        <f aca="false">(C61+D61)/2</f>
        <v>29.9597515</v>
      </c>
      <c r="K61" s="19" t="n">
        <f aca="false">(E61+F61)/2</f>
        <v>30.338814</v>
      </c>
      <c r="L61" s="20" t="n">
        <f aca="false">-0.6*J61+1259.5</f>
        <v>1241.5241491</v>
      </c>
      <c r="M61" s="20" t="n">
        <f aca="false">0.00159*J61^4-0.27101*J61^3+17.72234*J61^2-540.89799*J61+6780.11105</f>
        <v>475.422379775612</v>
      </c>
      <c r="N61" s="20" t="n">
        <f aca="false">0.00159*K61^4-0.27101*K61^3+17.72234*K61^2-540.89799*K61+6780.11105</f>
        <v>461.396954642582</v>
      </c>
      <c r="O61" s="20" t="s">
        <v>10</v>
      </c>
      <c r="P61" s="20" t="n">
        <f aca="false">$P60</f>
        <v>5</v>
      </c>
    </row>
    <row r="62" customFormat="false" ht="14.25" hidden="false" customHeight="false" outlineLevel="0" collapsed="false">
      <c r="A62" s="17" t="n">
        <v>51</v>
      </c>
      <c r="B62" s="18" t="n">
        <v>16102.710977</v>
      </c>
      <c r="C62" s="18" t="n">
        <v>29.896927</v>
      </c>
      <c r="D62" s="18" t="n">
        <v>29.917424</v>
      </c>
      <c r="E62" s="18" t="n">
        <v>30.334624</v>
      </c>
      <c r="F62" s="18" t="n">
        <v>30.266468</v>
      </c>
      <c r="G62" s="18" t="n">
        <v>0.821436</v>
      </c>
      <c r="H62" s="18" t="n">
        <v>1.331715</v>
      </c>
      <c r="I62" s="18" t="n">
        <v>15.338436</v>
      </c>
      <c r="J62" s="19" t="n">
        <f aca="false">(C62+D62)/2</f>
        <v>29.9071755</v>
      </c>
      <c r="K62" s="19" t="n">
        <f aca="false">(E62+F62)/2</f>
        <v>30.300546</v>
      </c>
      <c r="L62" s="20" t="n">
        <f aca="false">-0.6*J62+1259.5</f>
        <v>1241.5556947</v>
      </c>
      <c r="M62" s="20" t="n">
        <f aca="false">0.00159*J62^4-0.27101*J62^3+17.72234*J62^2-540.89799*J62+6780.11105</f>
        <v>477.410849962035</v>
      </c>
      <c r="N62" s="20" t="n">
        <f aca="false">0.00159*K62^4-0.27101*K62^3+17.72234*K62^2-540.89799*K62+6780.11105</f>
        <v>462.788496515747</v>
      </c>
      <c r="O62" s="20" t="s">
        <v>10</v>
      </c>
      <c r="P62" s="20" t="n">
        <f aca="false">$P61</f>
        <v>5</v>
      </c>
    </row>
    <row r="63" customFormat="false" ht="14.25" hidden="false" customHeight="false" outlineLevel="0" collapsed="false">
      <c r="A63" s="17" t="n">
        <v>52</v>
      </c>
      <c r="B63" s="18" t="n">
        <v>15483.671556</v>
      </c>
      <c r="C63" s="18" t="n">
        <v>29.930089</v>
      </c>
      <c r="D63" s="18" t="n">
        <v>29.950498</v>
      </c>
      <c r="E63" s="18" t="n">
        <v>30.360003</v>
      </c>
      <c r="F63" s="18" t="n">
        <v>30.304993</v>
      </c>
      <c r="G63" s="18" t="n">
        <v>0.718256</v>
      </c>
      <c r="H63" s="18" t="n">
        <v>1.345994</v>
      </c>
      <c r="I63" s="18" t="n">
        <v>15.062423</v>
      </c>
      <c r="J63" s="19" t="n">
        <f aca="false">(C63+D63)/2</f>
        <v>29.9402935</v>
      </c>
      <c r="K63" s="19" t="n">
        <f aca="false">(E63+F63)/2</f>
        <v>30.332498</v>
      </c>
      <c r="L63" s="20" t="n">
        <f aca="false">-0.6*J63+1259.5</f>
        <v>1241.5358239</v>
      </c>
      <c r="M63" s="20" t="n">
        <f aca="false">0.00159*J63^4-0.27101*J63^3+17.72234*J63^2-540.89799*J63+6780.11105</f>
        <v>476.15705270233</v>
      </c>
      <c r="N63" s="20" t="n">
        <f aca="false">0.00159*K63^4-0.27101*K63^3+17.72234*K63^2-540.89799*K63+6780.11105</f>
        <v>461.626252350959</v>
      </c>
      <c r="O63" s="20" t="s">
        <v>10</v>
      </c>
      <c r="P63" s="20" t="n">
        <f aca="false">$P62</f>
        <v>5</v>
      </c>
    </row>
    <row r="64" customFormat="false" ht="14.25" hidden="false" customHeight="false" outlineLevel="0" collapsed="false">
      <c r="A64" s="17" t="n">
        <v>53</v>
      </c>
      <c r="B64" s="18" t="n">
        <v>14660.875751</v>
      </c>
      <c r="C64" s="18" t="n">
        <v>29.953488</v>
      </c>
      <c r="D64" s="18" t="n">
        <v>29.977387</v>
      </c>
      <c r="E64" s="18" t="n">
        <v>30.3762</v>
      </c>
      <c r="F64" s="18" t="n">
        <v>30.33086</v>
      </c>
      <c r="G64" s="18" t="n">
        <v>0.808444</v>
      </c>
      <c r="H64" s="18" t="n">
        <v>1.598943</v>
      </c>
      <c r="I64" s="18" t="n">
        <v>14.468149</v>
      </c>
      <c r="J64" s="19" t="n">
        <f aca="false">(C64+D64)/2</f>
        <v>29.9654375</v>
      </c>
      <c r="K64" s="19" t="n">
        <f aca="false">(E64+F64)/2</f>
        <v>30.35353</v>
      </c>
      <c r="L64" s="20" t="n">
        <f aca="false">-0.6*J64+1259.5</f>
        <v>1241.5207375</v>
      </c>
      <c r="M64" s="20" t="n">
        <f aca="false">0.00159*J64^4-0.27101*J64^3+17.72234*J64^2-540.89799*J64+6780.11105</f>
        <v>475.2079699652</v>
      </c>
      <c r="N64" s="20" t="n">
        <f aca="false">0.00159*K64^4-0.27101*K64^3+17.72234*K64^2-540.89799*K64+6780.11105</f>
        <v>460.863269510574</v>
      </c>
      <c r="O64" s="20" t="s">
        <v>10</v>
      </c>
      <c r="P64" s="20" t="n">
        <f aca="false">$P63</f>
        <v>5</v>
      </c>
    </row>
    <row r="65" customFormat="false" ht="14.25" hidden="false" customHeight="false" outlineLevel="0" collapsed="false">
      <c r="A65" s="17" t="n">
        <v>54</v>
      </c>
      <c r="B65" s="18" t="n">
        <v>13697.467307</v>
      </c>
      <c r="C65" s="18" t="n">
        <v>29.985909</v>
      </c>
      <c r="D65" s="18" t="n">
        <v>30.010945</v>
      </c>
      <c r="E65" s="18" t="n">
        <v>30.415465</v>
      </c>
      <c r="F65" s="18" t="n">
        <v>30.376715</v>
      </c>
      <c r="G65" s="18" t="n">
        <v>0.914801</v>
      </c>
      <c r="H65" s="18" t="n">
        <v>1.905804</v>
      </c>
      <c r="I65" s="18" t="n">
        <v>14.659802</v>
      </c>
      <c r="J65" s="19" t="n">
        <f aca="false">(C65+D65)/2</f>
        <v>29.998427</v>
      </c>
      <c r="K65" s="19" t="n">
        <f aca="false">(E65+F65)/2</f>
        <v>30.39609</v>
      </c>
      <c r="L65" s="20" t="n">
        <f aca="false">-0.6*J65+1259.5</f>
        <v>1241.5009438</v>
      </c>
      <c r="M65" s="20" t="n">
        <f aca="false">0.00159*J65^4-0.27101*J65^3+17.72234*J65^2-540.89799*J65+6780.11105</f>
        <v>473.966443844759</v>
      </c>
      <c r="N65" s="20" t="n">
        <f aca="false">0.00159*K65^4-0.27101*K65^3+17.72234*K65^2-540.89799*K65+6780.11105</f>
        <v>459.324268275664</v>
      </c>
      <c r="O65" s="20" t="s">
        <v>10</v>
      </c>
      <c r="P65" s="20" t="n">
        <f aca="false">$P64</f>
        <v>5</v>
      </c>
    </row>
    <row r="66" customFormat="false" ht="14.25" hidden="false" customHeight="false" outlineLevel="0" collapsed="false">
      <c r="A66" s="17" t="n">
        <v>55</v>
      </c>
      <c r="B66" s="18" t="n">
        <v>12203.062542</v>
      </c>
      <c r="C66" s="18" t="n">
        <v>29.926613</v>
      </c>
      <c r="D66" s="18" t="n">
        <v>29.954715</v>
      </c>
      <c r="E66" s="18" t="n">
        <v>30.395002</v>
      </c>
      <c r="F66" s="18" t="n">
        <v>30.355893</v>
      </c>
      <c r="G66" s="18" t="n">
        <v>0.909484</v>
      </c>
      <c r="H66" s="18" t="n">
        <v>2.141659</v>
      </c>
      <c r="I66" s="18" t="n">
        <v>14.416924</v>
      </c>
      <c r="J66" s="19" t="n">
        <f aca="false">(C66+D66)/2</f>
        <v>29.940664</v>
      </c>
      <c r="K66" s="19" t="n">
        <f aca="false">(E66+F66)/2</f>
        <v>30.3754475</v>
      </c>
      <c r="L66" s="20" t="n">
        <f aca="false">-0.6*J66+1259.5</f>
        <v>1241.5356016</v>
      </c>
      <c r="M66" s="20" t="n">
        <f aca="false">0.00159*J66^4-0.27101*J66^3+17.72234*J66^2-540.89799*J66+6780.11105</f>
        <v>476.14305013622</v>
      </c>
      <c r="N66" s="20" t="n">
        <f aca="false">0.00159*K66^4-0.27101*K66^3+17.72234*K66^2-540.89799*K66+6780.11105</f>
        <v>460.069889128913</v>
      </c>
      <c r="O66" s="20" t="s">
        <v>10</v>
      </c>
      <c r="P66" s="20" t="n">
        <f aca="false">$P65</f>
        <v>5</v>
      </c>
    </row>
    <row r="67" customFormat="false" ht="14.25" hidden="false" customHeight="true" outlineLevel="0" collapsed="false">
      <c r="A67" s="17" t="n">
        <v>56</v>
      </c>
      <c r="B67" s="18" t="n">
        <v>11311.267355</v>
      </c>
      <c r="C67" s="18" t="n">
        <v>29.987387</v>
      </c>
      <c r="D67" s="18" t="n">
        <v>30.015808</v>
      </c>
      <c r="E67" s="18" t="n">
        <v>30.483672</v>
      </c>
      <c r="F67" s="18" t="n">
        <v>30.439699</v>
      </c>
      <c r="G67" s="18" t="n">
        <v>0.832331</v>
      </c>
      <c r="H67" s="18" t="n">
        <v>2.203018</v>
      </c>
      <c r="I67" s="18" t="n">
        <v>14.166533</v>
      </c>
      <c r="J67" s="19" t="n">
        <f aca="false">(C67+D67)/2</f>
        <v>30.0015975</v>
      </c>
      <c r="K67" s="19" t="n">
        <f aca="false">(E67+F67)/2</f>
        <v>30.4616855</v>
      </c>
      <c r="L67" s="20" t="n">
        <f aca="false">-0.6*J67+1259.5</f>
        <v>1241.4990415</v>
      </c>
      <c r="M67" s="20" t="n">
        <f aca="false">0.00159*J67^4-0.27101*J67^3+17.72234*J67^2-540.89799*J67+6780.11105</f>
        <v>473.847345460467</v>
      </c>
      <c r="N67" s="20" t="n">
        <f aca="false">0.00159*K67^4-0.27101*K67^3+17.72234*K67^2-540.89799*K67+6780.11105</f>
        <v>456.965211316531</v>
      </c>
      <c r="O67" s="20" t="s">
        <v>10</v>
      </c>
      <c r="P67" s="20" t="n">
        <f aca="false">$P66</f>
        <v>5</v>
      </c>
    </row>
    <row r="68" customFormat="false" ht="14.25" hidden="false" customHeight="false" outlineLevel="0" collapsed="false">
      <c r="A68" s="17" t="n">
        <v>57</v>
      </c>
      <c r="B68" s="18" t="n">
        <v>9860.614583</v>
      </c>
      <c r="C68" s="18" t="n">
        <v>29.884534</v>
      </c>
      <c r="D68" s="18" t="n">
        <v>29.914041</v>
      </c>
      <c r="E68" s="18" t="n">
        <v>30.426172</v>
      </c>
      <c r="F68" s="18" t="n">
        <v>30.375383</v>
      </c>
      <c r="G68" s="18" t="n">
        <v>0.997383</v>
      </c>
      <c r="H68" s="18" t="n">
        <v>2.697171</v>
      </c>
      <c r="I68" s="18" t="n">
        <v>13.59926</v>
      </c>
      <c r="J68" s="19" t="n">
        <f aca="false">(C68+D68)/2</f>
        <v>29.8992875</v>
      </c>
      <c r="K68" s="19" t="n">
        <f aca="false">(E68+F68)/2</f>
        <v>30.4007775</v>
      </c>
      <c r="L68" s="20" t="n">
        <f aca="false">-0.6*J68+1259.5</f>
        <v>1241.5604275</v>
      </c>
      <c r="M68" s="20" t="n">
        <f aca="false">0.00159*J68^4-0.27101*J68^3+17.72234*J68^2-540.89799*J68+6780.11105</f>
        <v>477.710104479288</v>
      </c>
      <c r="N68" s="20" t="n">
        <f aca="false">0.00159*K68^4-0.27101*K68^3+17.72234*K68^2-540.89799*K68+6780.11105</f>
        <v>459.15516932686</v>
      </c>
      <c r="O68" s="20" t="s">
        <v>10</v>
      </c>
      <c r="P68" s="20" t="n">
        <f aca="false">$P67</f>
        <v>5</v>
      </c>
    </row>
    <row r="69" customFormat="false" ht="14.25" hidden="false" customHeight="false" outlineLevel="0" collapsed="false">
      <c r="A69" s="17" t="n">
        <v>58</v>
      </c>
      <c r="B69" s="18" t="n">
        <v>9084.310737</v>
      </c>
      <c r="C69" s="18" t="n">
        <v>29.968369</v>
      </c>
      <c r="D69" s="18" t="n">
        <v>29.996748</v>
      </c>
      <c r="E69" s="18" t="n">
        <v>30.519846</v>
      </c>
      <c r="F69" s="18" t="n">
        <v>30.47106</v>
      </c>
      <c r="G69" s="18" t="n">
        <v>0.824549</v>
      </c>
      <c r="H69" s="18" t="n">
        <v>2.62611</v>
      </c>
      <c r="I69" s="18" t="n">
        <v>13.377124</v>
      </c>
      <c r="J69" s="19" t="n">
        <f aca="false">(C69+D69)/2</f>
        <v>29.9825585</v>
      </c>
      <c r="K69" s="19" t="n">
        <f aca="false">(E69+F69)/2</f>
        <v>30.495453</v>
      </c>
      <c r="L69" s="20" t="n">
        <f aca="false">-0.6*J69+1259.5</f>
        <v>1241.5104649</v>
      </c>
      <c r="M69" s="20" t="n">
        <f aca="false">0.00159*J69^4-0.27101*J69^3+17.72234*J69^2-540.89799*J69+6780.11105</f>
        <v>474.563116518812</v>
      </c>
      <c r="N69" s="20" t="n">
        <f aca="false">0.00159*K69^4-0.27101*K69^3+17.72234*K69^2-540.89799*K69+6780.11105</f>
        <v>455.756882849823</v>
      </c>
      <c r="O69" s="20" t="s">
        <v>10</v>
      </c>
      <c r="P69" s="20" t="n">
        <f aca="false">$P68</f>
        <v>5</v>
      </c>
    </row>
    <row r="70" customFormat="false" ht="14.25" hidden="false" customHeight="false" outlineLevel="0" collapsed="false">
      <c r="A70" s="17" t="n">
        <v>59</v>
      </c>
      <c r="B70" s="18" t="n">
        <v>7588.357207</v>
      </c>
      <c r="C70" s="18" t="n">
        <v>29.998362</v>
      </c>
      <c r="D70" s="18" t="n">
        <v>30.026203</v>
      </c>
      <c r="E70" s="18" t="n">
        <v>30.608488</v>
      </c>
      <c r="F70" s="18" t="n">
        <v>30.557016</v>
      </c>
      <c r="G70" s="18" t="n">
        <v>0.731762</v>
      </c>
      <c r="H70" s="18" t="n">
        <v>2.763803</v>
      </c>
      <c r="I70" s="18" t="n">
        <v>12.811252</v>
      </c>
      <c r="J70" s="19" t="n">
        <f aca="false">(C70+D70)/2</f>
        <v>30.0122825</v>
      </c>
      <c r="K70" s="19" t="n">
        <f aca="false">(E70+F70)/2</f>
        <v>30.582752</v>
      </c>
      <c r="L70" s="20" t="n">
        <f aca="false">-0.6*J70+1259.5</f>
        <v>1241.4926305</v>
      </c>
      <c r="M70" s="20" t="n">
        <f aca="false">0.00159*J70^4-0.27101*J70^3+17.72234*J70^2-540.89799*J70+6780.11105</f>
        <v>473.446252039364</v>
      </c>
      <c r="N70" s="20" t="n">
        <f aca="false">0.00159*K70^4-0.27101*K70^3+17.72234*K70^2-540.89799*K70+6780.11105</f>
        <v>452.651982078879</v>
      </c>
      <c r="O70" s="20" t="s">
        <v>10</v>
      </c>
      <c r="P70" s="20" t="n">
        <f aca="false">$P69</f>
        <v>5</v>
      </c>
    </row>
    <row r="71" customFormat="false" ht="14.25" hidden="false" customHeight="false" outlineLevel="0" collapsed="false">
      <c r="A71" s="17" t="n">
        <v>60</v>
      </c>
      <c r="B71" s="18" t="n">
        <v>5803.887374</v>
      </c>
      <c r="C71" s="18" t="n">
        <v>29.890397</v>
      </c>
      <c r="D71" s="18" t="n">
        <v>29.919575</v>
      </c>
      <c r="E71" s="18" t="n">
        <v>30.617784</v>
      </c>
      <c r="F71" s="18" t="n">
        <v>30.590123</v>
      </c>
      <c r="G71" s="18" t="n">
        <v>0.763829</v>
      </c>
      <c r="H71" s="18" t="n">
        <v>3.005466</v>
      </c>
      <c r="I71" s="18" t="n">
        <v>12.422009</v>
      </c>
      <c r="J71" s="19" t="n">
        <f aca="false">(C71+D71)/2</f>
        <v>29.904986</v>
      </c>
      <c r="K71" s="19" t="n">
        <f aca="false">(E71+F71)/2</f>
        <v>30.6039535</v>
      </c>
      <c r="L71" s="20" t="n">
        <f aca="false">-0.6*J71+1259.5</f>
        <v>1241.5570084</v>
      </c>
      <c r="M71" s="20" t="n">
        <f aca="false">0.00159*J71^4-0.27101*J71^3+17.72234*J71^2-540.89799*J71+6780.11105</f>
        <v>477.493890881066</v>
      </c>
      <c r="N71" s="20" t="n">
        <f aca="false">0.00159*K71^4-0.27101*K71^3+17.72234*K71^2-540.89799*K71+6780.11105</f>
        <v>451.902030930595</v>
      </c>
      <c r="O71" s="20" t="s">
        <v>10</v>
      </c>
      <c r="P71" s="20" t="n">
        <f aca="false">$P70</f>
        <v>5</v>
      </c>
    </row>
    <row r="72" customFormat="false" ht="14.25" hidden="false" customHeight="false" outlineLevel="0" collapsed="false">
      <c r="A72" s="17" t="n">
        <v>61</v>
      </c>
      <c r="B72" s="18" t="n">
        <v>4574.599729</v>
      </c>
      <c r="C72" s="18" t="n">
        <v>29.949947</v>
      </c>
      <c r="D72" s="18" t="n">
        <v>29.976228</v>
      </c>
      <c r="E72" s="18" t="n">
        <v>30.82933</v>
      </c>
      <c r="F72" s="18" t="n">
        <v>30.781789</v>
      </c>
      <c r="G72" s="18" t="n">
        <v>0.574146</v>
      </c>
      <c r="H72" s="18" t="n">
        <v>2.953001</v>
      </c>
      <c r="I72" s="18" t="n">
        <v>12.057982</v>
      </c>
      <c r="J72" s="19" t="n">
        <f aca="false">(C72+D72)/2</f>
        <v>29.9630875</v>
      </c>
      <c r="K72" s="19" t="n">
        <f aca="false">(E72+F72)/2</f>
        <v>30.8055595</v>
      </c>
      <c r="L72" s="20" t="n">
        <f aca="false">-0.6*J72+1259.5</f>
        <v>1241.5221475</v>
      </c>
      <c r="M72" s="20" t="n">
        <f aca="false">0.00159*J72^4-0.27101*J72^3+17.72234*J72^2-540.89799*J72+6780.11105</f>
        <v>475.296569540063</v>
      </c>
      <c r="N72" s="20" t="n">
        <f aca="false">0.00159*K72^4-0.27101*K72^3+17.72234*K72^2-540.89799*K72+6780.11105</f>
        <v>444.8498544311</v>
      </c>
      <c r="O72" s="20" t="s">
        <v>10</v>
      </c>
      <c r="P72" s="20" t="n">
        <f aca="false">$P71</f>
        <v>5</v>
      </c>
    </row>
    <row r="73" customFormat="false" ht="14.25" hidden="false" customHeight="false" outlineLevel="0" collapsed="false">
      <c r="A73" s="17" t="n">
        <v>62</v>
      </c>
      <c r="B73" s="18" t="n">
        <v>2881.566723</v>
      </c>
      <c r="C73" s="18" t="n">
        <v>29.999432</v>
      </c>
      <c r="D73" s="18" t="n">
        <v>30.02718</v>
      </c>
      <c r="E73" s="18" t="n">
        <v>31.20324</v>
      </c>
      <c r="F73" s="18" t="n">
        <v>31.135458</v>
      </c>
      <c r="G73" s="18" t="n">
        <v>0.590144</v>
      </c>
      <c r="H73" s="18" t="n">
        <v>3.154454</v>
      </c>
      <c r="I73" s="18" t="n">
        <v>11.48618</v>
      </c>
      <c r="J73" s="19" t="n">
        <f aca="false">(C73+D73)/2</f>
        <v>30.013306</v>
      </c>
      <c r="K73" s="19" t="n">
        <f aca="false">(E73+F73)/2</f>
        <v>31.169349</v>
      </c>
      <c r="L73" s="20" t="n">
        <f aca="false">-0.6*J73+1259.5</f>
        <v>1241.4920164</v>
      </c>
      <c r="M73" s="20" t="n">
        <f aca="false">0.00159*J73^4-0.27101*J73^3+17.72234*J73^2-540.89799*J73+6780.11105</f>
        <v>473.407854858603</v>
      </c>
      <c r="N73" s="20" t="n">
        <f aca="false">0.00159*K73^4-0.27101*K73^3+17.72234*K73^2-540.89799*K73+6780.11105</f>
        <v>432.477819558931</v>
      </c>
      <c r="O73" s="20" t="s">
        <v>10</v>
      </c>
      <c r="P73" s="20" t="n">
        <f aca="false">$P72</f>
        <v>5</v>
      </c>
    </row>
    <row r="74" customFormat="false" ht="14.25" hidden="false" customHeight="false" outlineLevel="0" collapsed="false">
      <c r="A74" s="17" t="n">
        <v>63</v>
      </c>
      <c r="B74" s="18" t="n">
        <v>1627.179586</v>
      </c>
      <c r="C74" s="18" t="n">
        <v>30.047442</v>
      </c>
      <c r="D74" s="18" t="n">
        <v>30.07664</v>
      </c>
      <c r="E74" s="18" t="n">
        <v>31.65033</v>
      </c>
      <c r="F74" s="18" t="n">
        <v>31.555194</v>
      </c>
      <c r="G74" s="18" t="n">
        <v>0.558486</v>
      </c>
      <c r="H74" s="18" t="n">
        <v>3.269296</v>
      </c>
      <c r="I74" s="18" t="n">
        <v>11.151795</v>
      </c>
      <c r="J74" s="19" t="n">
        <f aca="false">(C74+D74)/2</f>
        <v>30.062041</v>
      </c>
      <c r="K74" s="19" t="n">
        <f aca="false">(E74+F74)/2</f>
        <v>31.602762</v>
      </c>
      <c r="L74" s="20" t="n">
        <f aca="false">-0.6*J74+1259.5</f>
        <v>1241.4627754</v>
      </c>
      <c r="M74" s="20" t="n">
        <f aca="false">0.00159*J74^4-0.27101*J74^3+17.72234*J74^2-540.89799*J74+6780.11105</f>
        <v>471.584166531974</v>
      </c>
      <c r="N74" s="20" t="n">
        <f aca="false">0.00159*K74^4-0.27101*K74^3+17.72234*K74^2-540.89799*K74+6780.11105</f>
        <v>418.306108567625</v>
      </c>
      <c r="O74" s="20" t="s">
        <v>10</v>
      </c>
      <c r="P74" s="20" t="n">
        <f aca="false">$P73</f>
        <v>5</v>
      </c>
    </row>
    <row r="75" customFormat="false" ht="14.25" hidden="false" customHeight="false" outlineLevel="0" collapsed="false">
      <c r="A75" s="17" t="n">
        <v>64</v>
      </c>
      <c r="B75" s="18" t="n">
        <v>0</v>
      </c>
      <c r="C75" s="18" t="n">
        <v>30.138894</v>
      </c>
      <c r="D75" s="18" t="n">
        <v>30.163433</v>
      </c>
      <c r="E75" s="18" t="n">
        <v>32.072016</v>
      </c>
      <c r="F75" s="18" t="n">
        <v>31.956509</v>
      </c>
      <c r="G75" s="18" t="n">
        <v>0.592143</v>
      </c>
      <c r="H75" s="18" t="n">
        <v>3.580898</v>
      </c>
      <c r="I75" s="18" t="n">
        <v>9.935926</v>
      </c>
      <c r="J75" s="19" t="n">
        <f aca="false">(C75+D75)/2</f>
        <v>30.1511635</v>
      </c>
      <c r="K75" s="19" t="n">
        <f aca="false">(E75+F75)/2</f>
        <v>32.0142625</v>
      </c>
      <c r="L75" s="20" t="n">
        <f aca="false">-0.6*J75+1259.5</f>
        <v>1241.4093019</v>
      </c>
      <c r="M75" s="20" t="n">
        <f aca="false">0.00159*J75^4-0.27101*J75^3+17.72234*J75^2-540.89799*J75+6780.11105</f>
        <v>468.272493150739</v>
      </c>
      <c r="N75" s="20" t="n">
        <f aca="false">0.00159*K75^4-0.27101*K75^3+17.72234*K75^2-540.89799*K75+6780.11105</f>
        <v>405.392612434513</v>
      </c>
      <c r="O75" s="20" t="s">
        <v>10</v>
      </c>
      <c r="P75" s="20" t="n">
        <f aca="false">$P74</f>
        <v>5</v>
      </c>
    </row>
    <row r="76" customFormat="false" ht="14.25" hidden="false" customHeight="false" outlineLevel="0" collapsed="false">
      <c r="A76" s="17" t="n">
        <v>65</v>
      </c>
      <c r="B76" s="18" t="n">
        <v>20656.421854</v>
      </c>
      <c r="C76" s="18" t="n">
        <v>34.704624</v>
      </c>
      <c r="D76" s="18" t="n">
        <v>34.671855</v>
      </c>
      <c r="E76" s="18" t="n">
        <v>35.089297</v>
      </c>
      <c r="F76" s="18" t="n">
        <v>34.995871</v>
      </c>
      <c r="G76" s="18" t="n">
        <v>1.556213</v>
      </c>
      <c r="H76" s="18" t="n">
        <v>1.592692</v>
      </c>
      <c r="I76" s="18" t="n">
        <v>14.749891</v>
      </c>
      <c r="J76" s="19" t="n">
        <f aca="false">(C76+D76)/2</f>
        <v>34.6882395</v>
      </c>
      <c r="K76" s="19" t="n">
        <f aca="false">(E76+F76)/2</f>
        <v>35.042584</v>
      </c>
      <c r="L76" s="20" t="n">
        <f aca="false">-0.6*J76+1259.5</f>
        <v>1238.6870563</v>
      </c>
      <c r="M76" s="20" t="n">
        <f aca="false">0.00159*J76^4-0.27101*J76^3+17.72234*J76^2-540.89799*J76+6780.11105</f>
        <v>332.442946424832</v>
      </c>
      <c r="N76" s="20" t="n">
        <f aca="false">0.00159*K76^4-0.27101*K76^3+17.72234*K76^2-540.89799*K76+6780.11105</f>
        <v>323.984175784547</v>
      </c>
      <c r="O76" s="20" t="s">
        <v>10</v>
      </c>
      <c r="P76" s="20" t="n">
        <v>6</v>
      </c>
    </row>
    <row r="77" customFormat="false" ht="14.25" hidden="false" customHeight="false" outlineLevel="0" collapsed="false">
      <c r="A77" s="17" t="n">
        <v>66</v>
      </c>
      <c r="B77" s="18" t="n">
        <v>20664.78783</v>
      </c>
      <c r="C77" s="18" t="n">
        <v>34.726776</v>
      </c>
      <c r="D77" s="18" t="n">
        <v>34.690546</v>
      </c>
      <c r="E77" s="18" t="n">
        <v>35.112414</v>
      </c>
      <c r="F77" s="18" t="n">
        <v>35.019026</v>
      </c>
      <c r="G77" s="18" t="n">
        <v>1.564477</v>
      </c>
      <c r="H77" s="18" t="n">
        <v>1.604791</v>
      </c>
      <c r="I77" s="18" t="n">
        <v>14.732165</v>
      </c>
      <c r="J77" s="19" t="n">
        <f aca="false">(C77+D77)/2</f>
        <v>34.708661</v>
      </c>
      <c r="K77" s="19" t="n">
        <f aca="false">(E77+F77)/2</f>
        <v>35.06572</v>
      </c>
      <c r="L77" s="20" t="n">
        <f aca="false">-0.6*J77+1259.5</f>
        <v>1238.6748034</v>
      </c>
      <c r="M77" s="20" t="n">
        <f aca="false">0.00159*J77^4-0.27101*J77^3+17.72234*J77^2-540.89799*J77+6780.11105</f>
        <v>331.948767508068</v>
      </c>
      <c r="N77" s="20" t="n">
        <f aca="false">0.00159*K77^4-0.27101*K77^3+17.72234*K77^2-540.89799*K77+6780.11105</f>
        <v>323.440290524385</v>
      </c>
      <c r="O77" s="20" t="s">
        <v>10</v>
      </c>
      <c r="P77" s="20" t="n">
        <f aca="false">$P76</f>
        <v>6</v>
      </c>
    </row>
    <row r="78" customFormat="false" ht="14.25" hidden="false" customHeight="false" outlineLevel="0" collapsed="false">
      <c r="A78" s="17" t="n">
        <v>67</v>
      </c>
      <c r="B78" s="18" t="n">
        <v>20196.55452</v>
      </c>
      <c r="C78" s="18" t="n">
        <v>34.763194</v>
      </c>
      <c r="D78" s="18" t="n">
        <v>34.727341</v>
      </c>
      <c r="E78" s="18" t="n">
        <v>35.144733</v>
      </c>
      <c r="F78" s="18" t="n">
        <v>35.054636</v>
      </c>
      <c r="G78" s="18" t="n">
        <v>1.375132</v>
      </c>
      <c r="H78" s="18" t="n">
        <v>1.52232</v>
      </c>
      <c r="I78" s="18" t="n">
        <v>14.660869</v>
      </c>
      <c r="J78" s="19" t="n">
        <f aca="false">(C78+D78)/2</f>
        <v>34.7452675</v>
      </c>
      <c r="K78" s="19" t="n">
        <f aca="false">(E78+F78)/2</f>
        <v>35.0996845</v>
      </c>
      <c r="L78" s="20" t="n">
        <f aca="false">-0.6*J78+1259.5</f>
        <v>1238.6528395</v>
      </c>
      <c r="M78" s="20" t="n">
        <f aca="false">0.00159*J78^4-0.27101*J78^3+17.72234*J78^2-540.89799*J78+6780.11105</f>
        <v>331.065005902711</v>
      </c>
      <c r="N78" s="20" t="n">
        <f aca="false">0.00159*K78^4-0.27101*K78^3+17.72234*K78^2-540.89799*K78+6780.11105</f>
        <v>322.643675329123</v>
      </c>
      <c r="O78" s="20" t="s">
        <v>10</v>
      </c>
      <c r="P78" s="20" t="n">
        <f aca="false">$P77</f>
        <v>6</v>
      </c>
    </row>
    <row r="79" customFormat="false" ht="14.25" hidden="false" customHeight="false" outlineLevel="0" collapsed="false">
      <c r="A79" s="17" t="n">
        <v>68</v>
      </c>
      <c r="B79" s="18" t="n">
        <v>19009.107618</v>
      </c>
      <c r="C79" s="18" t="n">
        <v>34.820262</v>
      </c>
      <c r="D79" s="18" t="n">
        <v>34.787373</v>
      </c>
      <c r="E79" s="18" t="n">
        <v>35.210316</v>
      </c>
      <c r="F79" s="18" t="n">
        <v>35.119191</v>
      </c>
      <c r="G79" s="18" t="n">
        <v>0.938331</v>
      </c>
      <c r="H79" s="18" t="n">
        <v>1.352948</v>
      </c>
      <c r="I79" s="18" t="n">
        <v>14.270636</v>
      </c>
      <c r="J79" s="19" t="n">
        <f aca="false">(C79+D79)/2</f>
        <v>34.8038175</v>
      </c>
      <c r="K79" s="19" t="n">
        <f aca="false">(E79+F79)/2</f>
        <v>35.1647535</v>
      </c>
      <c r="L79" s="20" t="n">
        <f aca="false">-0.6*J79+1259.5</f>
        <v>1238.6177095</v>
      </c>
      <c r="M79" s="20" t="n">
        <f aca="false">0.00159*J79^4-0.27101*J79^3+17.72234*J79^2-540.89799*J79+6780.11105</f>
        <v>329.656991690757</v>
      </c>
      <c r="N79" s="20" t="n">
        <f aca="false">0.00159*K79^4-0.27101*K79^3+17.72234*K79^2-540.89799*K79+6780.11105</f>
        <v>321.123561938538</v>
      </c>
      <c r="O79" s="20" t="s">
        <v>10</v>
      </c>
      <c r="P79" s="20" t="n">
        <f aca="false">$P78</f>
        <v>6</v>
      </c>
    </row>
    <row r="80" customFormat="false" ht="14.25" hidden="false" customHeight="false" outlineLevel="0" collapsed="false">
      <c r="A80" s="17" t="n">
        <v>69</v>
      </c>
      <c r="B80" s="18" t="n">
        <v>17980.321674</v>
      </c>
      <c r="C80" s="18" t="n">
        <v>34.898071</v>
      </c>
      <c r="D80" s="18" t="n">
        <v>34.868782</v>
      </c>
      <c r="E80" s="18" t="n">
        <v>35.282297</v>
      </c>
      <c r="F80" s="18" t="n">
        <v>35.192616</v>
      </c>
      <c r="G80" s="18" t="n">
        <v>0.667229</v>
      </c>
      <c r="H80" s="18" t="n">
        <v>1.30388</v>
      </c>
      <c r="I80" s="18" t="n">
        <v>13.916034</v>
      </c>
      <c r="J80" s="19" t="n">
        <f aca="false">(C80+D80)/2</f>
        <v>34.8834265</v>
      </c>
      <c r="K80" s="19" t="n">
        <f aca="false">(E80+F80)/2</f>
        <v>35.2374565</v>
      </c>
      <c r="L80" s="20" t="n">
        <f aca="false">-0.6*J80+1259.5</f>
        <v>1238.5699441</v>
      </c>
      <c r="M80" s="20" t="n">
        <f aca="false">0.00159*J80^4-0.27101*J80^3+17.72234*J80^2-540.89799*J80+6780.11105</f>
        <v>327.753334723214</v>
      </c>
      <c r="N80" s="20" t="n">
        <f aca="false">0.00159*K80^4-0.27101*K80^3+17.72234*K80^2-540.89799*K80+6780.11105</f>
        <v>319.434409339222</v>
      </c>
      <c r="O80" s="20" t="s">
        <v>10</v>
      </c>
      <c r="P80" s="20" t="n">
        <f aca="false">$P79</f>
        <v>6</v>
      </c>
    </row>
    <row r="81" customFormat="false" ht="14.25" hidden="false" customHeight="false" outlineLevel="0" collapsed="false">
      <c r="A81" s="17" t="n">
        <v>70</v>
      </c>
      <c r="B81" s="18" t="n">
        <v>17209.70104</v>
      </c>
      <c r="C81" s="18" t="n">
        <v>34.8482</v>
      </c>
      <c r="D81" s="18" t="n">
        <v>34.826124</v>
      </c>
      <c r="E81" s="18" t="n">
        <v>35.235426</v>
      </c>
      <c r="F81" s="18" t="n">
        <v>35.142021</v>
      </c>
      <c r="G81" s="18" t="n">
        <v>0.554222</v>
      </c>
      <c r="H81" s="18" t="n">
        <v>1.337172</v>
      </c>
      <c r="I81" s="18" t="n">
        <v>13.576494</v>
      </c>
      <c r="J81" s="19" t="n">
        <f aca="false">(C81+D81)/2</f>
        <v>34.837162</v>
      </c>
      <c r="K81" s="19" t="n">
        <f aca="false">(E81+F81)/2</f>
        <v>35.1887235</v>
      </c>
      <c r="L81" s="20" t="n">
        <f aca="false">-0.6*J81+1259.5</f>
        <v>1238.5977028</v>
      </c>
      <c r="M81" s="20" t="n">
        <f aca="false">0.00159*J81^4-0.27101*J81^3+17.72234*J81^2-540.89799*J81+6780.11105</f>
        <v>328.858132776423</v>
      </c>
      <c r="N81" s="20" t="n">
        <f aca="false">0.00159*K81^4-0.27101*K81^3+17.72234*K81^2-540.89799*K81+6780.11105</f>
        <v>320.565572486953</v>
      </c>
      <c r="O81" s="20" t="s">
        <v>10</v>
      </c>
      <c r="P81" s="20" t="n">
        <f aca="false">$P80</f>
        <v>6</v>
      </c>
    </row>
    <row r="82" customFormat="false" ht="14.25" hidden="false" customHeight="false" outlineLevel="0" collapsed="false">
      <c r="A82" s="17" t="n">
        <v>71</v>
      </c>
      <c r="B82" s="18" t="n">
        <v>16380.122674</v>
      </c>
      <c r="C82" s="18" t="n">
        <v>34.854894</v>
      </c>
      <c r="D82" s="18" t="n">
        <v>34.837149</v>
      </c>
      <c r="E82" s="18" t="n">
        <v>35.255551</v>
      </c>
      <c r="F82" s="18" t="n">
        <v>35.159063</v>
      </c>
      <c r="G82" s="18" t="n">
        <v>0.477544</v>
      </c>
      <c r="H82" s="18" t="n">
        <v>1.460614</v>
      </c>
      <c r="I82" s="18" t="n">
        <v>13.707577</v>
      </c>
      <c r="J82" s="19" t="n">
        <f aca="false">(C82+D82)/2</f>
        <v>34.8460215</v>
      </c>
      <c r="K82" s="19" t="n">
        <f aca="false">(E82+F82)/2</f>
        <v>35.207307</v>
      </c>
      <c r="L82" s="20" t="n">
        <f aca="false">-0.6*J82+1259.5</f>
        <v>1238.5923871</v>
      </c>
      <c r="M82" s="20" t="n">
        <f aca="false">0.00159*J82^4-0.27101*J82^3+17.72234*J82^2-540.89799*J82+6780.11105</f>
        <v>328.646244809345</v>
      </c>
      <c r="N82" s="20" t="n">
        <f aca="false">0.00159*K82^4-0.27101*K82^3+17.72234*K82^2-540.89799*K82+6780.11105</f>
        <v>320.133705786747</v>
      </c>
      <c r="O82" s="20" t="s">
        <v>10</v>
      </c>
      <c r="P82" s="20" t="n">
        <f aca="false">$P81</f>
        <v>6</v>
      </c>
    </row>
    <row r="83" customFormat="false" ht="14.25" hidden="false" customHeight="false" outlineLevel="0" collapsed="false">
      <c r="A83" s="17" t="n">
        <v>72</v>
      </c>
      <c r="B83" s="18" t="n">
        <v>14857.427015</v>
      </c>
      <c r="C83" s="18" t="n">
        <v>34.860709</v>
      </c>
      <c r="D83" s="18" t="n">
        <v>34.854618</v>
      </c>
      <c r="E83" s="18" t="n">
        <v>35.274916</v>
      </c>
      <c r="F83" s="18" t="n">
        <v>35.182344</v>
      </c>
      <c r="G83" s="18" t="n">
        <v>0.475114</v>
      </c>
      <c r="H83" s="18" t="n">
        <v>1.726039</v>
      </c>
      <c r="I83" s="18" t="n">
        <v>13.540455</v>
      </c>
      <c r="J83" s="19" t="n">
        <f aca="false">(C83+D83)/2</f>
        <v>34.8576635</v>
      </c>
      <c r="K83" s="19" t="n">
        <f aca="false">(E83+F83)/2</f>
        <v>35.22863</v>
      </c>
      <c r="L83" s="20" t="n">
        <f aca="false">-0.6*J83+1259.5</f>
        <v>1238.5854019</v>
      </c>
      <c r="M83" s="20" t="n">
        <f aca="false">0.00159*J83^4-0.27101*J83^3+17.72234*J83^2-540.89799*J83+6780.11105</f>
        <v>328.368042033228</v>
      </c>
      <c r="N83" s="20" t="n">
        <f aca="false">0.00159*K83^4-0.27101*K83^3+17.72234*K83^2-540.89799*K83+6780.11105</f>
        <v>319.638960521451</v>
      </c>
      <c r="O83" s="20" t="s">
        <v>10</v>
      </c>
      <c r="P83" s="20" t="n">
        <f aca="false">$P82</f>
        <v>6</v>
      </c>
    </row>
    <row r="84" customFormat="false" ht="14.25" hidden="false" customHeight="true" outlineLevel="0" collapsed="false">
      <c r="A84" s="17" t="n">
        <v>73</v>
      </c>
      <c r="B84" s="18" t="n">
        <v>13153.094898</v>
      </c>
      <c r="C84" s="18" t="n">
        <v>34.863244</v>
      </c>
      <c r="D84" s="18" t="n">
        <v>34.863519</v>
      </c>
      <c r="E84" s="18" t="n">
        <v>35.296226</v>
      </c>
      <c r="F84" s="18" t="n">
        <v>35.208594</v>
      </c>
      <c r="G84" s="18" t="n">
        <v>0.483829</v>
      </c>
      <c r="H84" s="18" t="n">
        <v>1.996656</v>
      </c>
      <c r="I84" s="18" t="n">
        <v>13.175743</v>
      </c>
      <c r="J84" s="19" t="n">
        <f aca="false">(C84+D84)/2</f>
        <v>34.8633815</v>
      </c>
      <c r="K84" s="19" t="n">
        <f aca="false">(E84+F84)/2</f>
        <v>35.25241</v>
      </c>
      <c r="L84" s="20" t="n">
        <f aca="false">-0.6*J84+1259.5</f>
        <v>1238.5819711</v>
      </c>
      <c r="M84" s="20" t="n">
        <f aca="false">0.00159*J84^4-0.27101*J84^3+17.72234*J84^2-540.89799*J84+6780.11105</f>
        <v>328.231498660572</v>
      </c>
      <c r="N84" s="20" t="n">
        <f aca="false">0.00159*K84^4-0.27101*K84^3+17.72234*K84^2-540.89799*K84+6780.11105</f>
        <v>319.088193616289</v>
      </c>
      <c r="O84" s="20" t="s">
        <v>10</v>
      </c>
      <c r="P84" s="20" t="n">
        <f aca="false">$P83</f>
        <v>6</v>
      </c>
    </row>
    <row r="85" customFormat="false" ht="14.25" hidden="false" customHeight="false" outlineLevel="0" collapsed="false">
      <c r="A85" s="17" t="n">
        <v>74</v>
      </c>
      <c r="B85" s="18" t="n">
        <v>11607.515797</v>
      </c>
      <c r="C85" s="18" t="n">
        <v>34.875344</v>
      </c>
      <c r="D85" s="18" t="n">
        <v>34.875765</v>
      </c>
      <c r="E85" s="18" t="n">
        <v>35.315097</v>
      </c>
      <c r="F85" s="18" t="n">
        <v>35.231374</v>
      </c>
      <c r="G85" s="18" t="n">
        <v>0.546501</v>
      </c>
      <c r="H85" s="18" t="n">
        <v>2.402316</v>
      </c>
      <c r="I85" s="18" t="n">
        <v>12.658764</v>
      </c>
      <c r="J85" s="19" t="n">
        <f aca="false">(C85+D85)/2</f>
        <v>34.8755545</v>
      </c>
      <c r="K85" s="19" t="n">
        <f aca="false">(E85+F85)/2</f>
        <v>35.2732355</v>
      </c>
      <c r="L85" s="20" t="n">
        <f aca="false">-0.6*J85+1259.5</f>
        <v>1238.5746673</v>
      </c>
      <c r="M85" s="20" t="n">
        <f aca="false">0.00159*J85^4-0.27101*J85^3+17.72234*J85^2-540.89799*J85+6780.11105</f>
        <v>327.941024469371</v>
      </c>
      <c r="N85" s="20" t="n">
        <f aca="false">0.00159*K85^4-0.27101*K85^3+17.72234*K85^2-540.89799*K85+6780.11105</f>
        <v>318.606707395999</v>
      </c>
      <c r="O85" s="20" t="s">
        <v>10</v>
      </c>
      <c r="P85" s="20" t="n">
        <f aca="false">$P84</f>
        <v>6</v>
      </c>
    </row>
    <row r="86" customFormat="false" ht="14.25" hidden="false" customHeight="false" outlineLevel="0" collapsed="false">
      <c r="A86" s="17" t="n">
        <v>75</v>
      </c>
      <c r="B86" s="18" t="n">
        <v>10199.480611</v>
      </c>
      <c r="C86" s="18" t="n">
        <v>34.867958</v>
      </c>
      <c r="D86" s="18" t="n">
        <v>34.871663</v>
      </c>
      <c r="E86" s="18" t="n">
        <v>35.328306</v>
      </c>
      <c r="F86" s="18" t="n">
        <v>35.241102</v>
      </c>
      <c r="G86" s="18" t="n">
        <v>0.385113</v>
      </c>
      <c r="H86" s="18" t="n">
        <v>2.405073</v>
      </c>
      <c r="I86" s="18" t="n">
        <v>12.305284</v>
      </c>
      <c r="J86" s="19" t="n">
        <f aca="false">(C86+D86)/2</f>
        <v>34.8698105</v>
      </c>
      <c r="K86" s="19" t="n">
        <f aca="false">(E86+F86)/2</f>
        <v>35.284704</v>
      </c>
      <c r="L86" s="20" t="n">
        <f aca="false">-0.6*J86+1259.5</f>
        <v>1238.5781137</v>
      </c>
      <c r="M86" s="20" t="n">
        <f aca="false">0.00159*J86^4-0.27101*J86^3+17.72234*J86^2-540.89799*J86+6780.11105</f>
        <v>328.078052881637</v>
      </c>
      <c r="N86" s="20" t="n">
        <f aca="false">0.00159*K86^4-0.27101*K86^3+17.72234*K86^2-540.89799*K86+6780.11105</f>
        <v>318.341893920194</v>
      </c>
      <c r="O86" s="20" t="s">
        <v>10</v>
      </c>
      <c r="P86" s="20" t="n">
        <f aca="false">$P85</f>
        <v>6</v>
      </c>
    </row>
    <row r="87" customFormat="false" ht="14.25" hidden="false" customHeight="false" outlineLevel="0" collapsed="false">
      <c r="A87" s="17" t="n">
        <v>76</v>
      </c>
      <c r="B87" s="18" t="n">
        <v>9051.805126</v>
      </c>
      <c r="C87" s="18" t="n">
        <v>34.90237</v>
      </c>
      <c r="D87" s="18" t="n">
        <v>34.909409</v>
      </c>
      <c r="E87" s="18" t="n">
        <v>35.421147</v>
      </c>
      <c r="F87" s="18" t="n">
        <v>35.336292</v>
      </c>
      <c r="G87" s="18" t="n">
        <v>0.470258</v>
      </c>
      <c r="H87" s="18" t="n">
        <v>2.621758</v>
      </c>
      <c r="I87" s="18" t="n">
        <v>12.013742</v>
      </c>
      <c r="J87" s="19" t="n">
        <f aca="false">(C87+D87)/2</f>
        <v>34.9058895</v>
      </c>
      <c r="K87" s="19" t="n">
        <f aca="false">(E87+F87)/2</f>
        <v>35.3787195</v>
      </c>
      <c r="L87" s="20" t="n">
        <f aca="false">-0.6*J87+1259.5</f>
        <v>1238.5564663</v>
      </c>
      <c r="M87" s="20" t="n">
        <f aca="false">0.00159*J87^4-0.27101*J87^3+17.72234*J87^2-540.89799*J87+6780.11105</f>
        <v>327.218416501467</v>
      </c>
      <c r="N87" s="20" t="n">
        <f aca="false">0.00159*K87^4-0.27101*K87^3+17.72234*K87^2-540.89799*K87+6780.11105</f>
        <v>316.180036929537</v>
      </c>
      <c r="O87" s="20" t="s">
        <v>10</v>
      </c>
      <c r="P87" s="20" t="n">
        <f aca="false">$P86</f>
        <v>6</v>
      </c>
    </row>
    <row r="88" customFormat="false" ht="14.25" hidden="false" customHeight="false" outlineLevel="0" collapsed="false">
      <c r="A88" s="17" t="n">
        <v>77</v>
      </c>
      <c r="B88" s="18" t="n">
        <v>7428.721044</v>
      </c>
      <c r="C88" s="18" t="n">
        <v>34.893518</v>
      </c>
      <c r="D88" s="18" t="n">
        <v>34.903237</v>
      </c>
      <c r="E88" s="18" t="n">
        <v>35.479332</v>
      </c>
      <c r="F88" s="18" t="n">
        <v>35.390065</v>
      </c>
      <c r="G88" s="18" t="n">
        <v>0.596736</v>
      </c>
      <c r="H88" s="18" t="n">
        <v>2.893956</v>
      </c>
      <c r="I88" s="18" t="n">
        <v>11.574296</v>
      </c>
      <c r="J88" s="19" t="n">
        <f aca="false">(C88+D88)/2</f>
        <v>34.8983775</v>
      </c>
      <c r="K88" s="19" t="n">
        <f aca="false">(E88+F88)/2</f>
        <v>35.4346985</v>
      </c>
      <c r="L88" s="20" t="n">
        <f aca="false">-0.6*J88+1259.5</f>
        <v>1238.5609735</v>
      </c>
      <c r="M88" s="20" t="n">
        <f aca="false">0.00159*J88^4-0.27101*J88^3+17.72234*J88^2-540.89799*J88+6780.11105</f>
        <v>327.397193313097</v>
      </c>
      <c r="N88" s="20" t="n">
        <f aca="false">0.00159*K88^4-0.27101*K88^3+17.72234*K88^2-540.89799*K88+6780.11105</f>
        <v>314.900381938763</v>
      </c>
      <c r="O88" s="20" t="s">
        <v>10</v>
      </c>
      <c r="P88" s="20" t="n">
        <f aca="false">$P87</f>
        <v>6</v>
      </c>
    </row>
    <row r="89" customFormat="false" ht="14.25" hidden="false" customHeight="false" outlineLevel="0" collapsed="false">
      <c r="A89" s="17" t="n">
        <v>78</v>
      </c>
      <c r="B89" s="18" t="n">
        <v>6187.105095</v>
      </c>
      <c r="C89" s="18" t="n">
        <v>34.898871</v>
      </c>
      <c r="D89" s="18" t="n">
        <v>34.905846</v>
      </c>
      <c r="E89" s="18" t="n">
        <v>35.538416</v>
      </c>
      <c r="F89" s="18" t="n">
        <v>35.449867</v>
      </c>
      <c r="G89" s="18" t="n">
        <v>0.540092</v>
      </c>
      <c r="H89" s="18" t="n">
        <v>2.973023</v>
      </c>
      <c r="I89" s="18" t="n">
        <v>11.265031</v>
      </c>
      <c r="J89" s="19" t="n">
        <f aca="false">(C89+D89)/2</f>
        <v>34.9023585</v>
      </c>
      <c r="K89" s="19" t="n">
        <f aca="false">(E89+F89)/2</f>
        <v>35.4941415</v>
      </c>
      <c r="L89" s="20" t="n">
        <f aca="false">-0.6*J89+1259.5</f>
        <v>1238.5585849</v>
      </c>
      <c r="M89" s="20" t="n">
        <f aca="false">0.00159*J89^4-0.27101*J89^3+17.72234*J89^2-540.89799*J89+6780.11105</f>
        <v>327.302436576306</v>
      </c>
      <c r="N89" s="20" t="n">
        <f aca="false">0.00159*K89^4-0.27101*K89^3+17.72234*K89^2-540.89799*K89+6780.11105</f>
        <v>313.547656747097</v>
      </c>
      <c r="O89" s="20" t="s">
        <v>10</v>
      </c>
      <c r="P89" s="20" t="n">
        <f aca="false">$P88</f>
        <v>6</v>
      </c>
    </row>
    <row r="90" customFormat="false" ht="14.25" hidden="false" customHeight="false" outlineLevel="0" collapsed="false">
      <c r="A90" s="17" t="n">
        <v>79</v>
      </c>
      <c r="B90" s="18" t="n">
        <v>5329.963061</v>
      </c>
      <c r="C90" s="18" t="n">
        <v>34.918752</v>
      </c>
      <c r="D90" s="18" t="n">
        <v>34.926407</v>
      </c>
      <c r="E90" s="18" t="n">
        <v>35.637592</v>
      </c>
      <c r="F90" s="18" t="n">
        <v>35.544678</v>
      </c>
      <c r="G90" s="18" t="n">
        <v>0.483336</v>
      </c>
      <c r="H90" s="18" t="n">
        <v>3.002036</v>
      </c>
      <c r="I90" s="18" t="n">
        <v>11.046471</v>
      </c>
      <c r="J90" s="19" t="n">
        <f aca="false">(C90+D90)/2</f>
        <v>34.9225795</v>
      </c>
      <c r="K90" s="19" t="n">
        <f aca="false">(E90+F90)/2</f>
        <v>35.591135</v>
      </c>
      <c r="L90" s="20" t="n">
        <f aca="false">-0.6*J90+1259.5</f>
        <v>1238.5464523</v>
      </c>
      <c r="M90" s="20" t="n">
        <f aca="false">0.00159*J90^4-0.27101*J90^3+17.72234*J90^2-540.89799*J90+6780.11105</f>
        <v>326.82160426242</v>
      </c>
      <c r="N90" s="20" t="n">
        <f aca="false">0.00159*K90^4-0.27101*K90^3+17.72234*K90^2-540.89799*K90+6780.11105</f>
        <v>311.353784746757</v>
      </c>
      <c r="O90" s="20" t="s">
        <v>10</v>
      </c>
      <c r="P90" s="20" t="n">
        <f aca="false">$P89</f>
        <v>6</v>
      </c>
    </row>
    <row r="91" customFormat="false" ht="14.25" hidden="false" customHeight="false" outlineLevel="0" collapsed="false">
      <c r="A91" s="17" t="n">
        <v>80</v>
      </c>
      <c r="B91" s="18" t="n">
        <v>3153.949786</v>
      </c>
      <c r="C91" s="18" t="n">
        <v>34.951183</v>
      </c>
      <c r="D91" s="18" t="n">
        <v>34.95635</v>
      </c>
      <c r="E91" s="18" t="n">
        <v>35.939123</v>
      </c>
      <c r="F91" s="18" t="n">
        <v>35.822947</v>
      </c>
      <c r="G91" s="18" t="n">
        <v>0.527301</v>
      </c>
      <c r="H91" s="18" t="n">
        <v>3.226463</v>
      </c>
      <c r="I91" s="18" t="n">
        <v>10.416202</v>
      </c>
      <c r="J91" s="19" t="n">
        <f aca="false">(C91+D91)/2</f>
        <v>34.9537665</v>
      </c>
      <c r="K91" s="19" t="n">
        <f aca="false">(E91+F91)/2</f>
        <v>35.881035</v>
      </c>
      <c r="L91" s="20" t="n">
        <f aca="false">-0.6*J91+1259.5</f>
        <v>1238.5277401</v>
      </c>
      <c r="M91" s="20" t="n">
        <f aca="false">0.00159*J91^4-0.27101*J91^3+17.72234*J91^2-540.89799*J91+6780.11105</f>
        <v>326.081557809333</v>
      </c>
      <c r="N91" s="20" t="n">
        <f aca="false">0.00159*K91^4-0.27101*K91^3+17.72234*K91^2-540.89799*K91+6780.11105</f>
        <v>304.893264086514</v>
      </c>
      <c r="O91" s="20" t="s">
        <v>10</v>
      </c>
      <c r="P91" s="20" t="n">
        <f aca="false">$P90</f>
        <v>6</v>
      </c>
    </row>
    <row r="92" customFormat="false" ht="14.25" hidden="false" customHeight="false" outlineLevel="0" collapsed="false">
      <c r="A92" s="17" t="n">
        <v>81</v>
      </c>
      <c r="B92" s="18" t="n">
        <v>873.114696</v>
      </c>
      <c r="C92" s="18" t="n">
        <v>35.005847</v>
      </c>
      <c r="D92" s="18" t="n">
        <v>35.009698</v>
      </c>
      <c r="E92" s="18" t="n">
        <v>36.690711</v>
      </c>
      <c r="F92" s="18" t="n">
        <v>36.504283</v>
      </c>
      <c r="G92" s="18" t="n">
        <v>0.410257</v>
      </c>
      <c r="H92" s="18" t="n">
        <v>3.297387</v>
      </c>
      <c r="I92" s="18" t="n">
        <v>9.58582</v>
      </c>
      <c r="J92" s="19" t="n">
        <f aca="false">(C92+D92)/2</f>
        <v>35.0077725</v>
      </c>
      <c r="K92" s="19" t="n">
        <f aca="false">(E92+F92)/2</f>
        <v>36.597497</v>
      </c>
      <c r="L92" s="20" t="n">
        <f aca="false">-0.6*J92+1259.5</f>
        <v>1238.4953365</v>
      </c>
      <c r="M92" s="20" t="n">
        <f aca="false">0.00159*J92^4-0.27101*J92^3+17.72234*J92^2-540.89799*J92+6780.11105</f>
        <v>324.804441505838</v>
      </c>
      <c r="N92" s="20" t="n">
        <f aca="false">0.00159*K92^4-0.27101*K92^3+17.72234*K92^2-540.89799*K92+6780.11105</f>
        <v>289.514008029905</v>
      </c>
      <c r="O92" s="20" t="s">
        <v>10</v>
      </c>
      <c r="P92" s="20" t="n">
        <f aca="false">$P91</f>
        <v>6</v>
      </c>
    </row>
    <row r="93" customFormat="false" ht="14.25" hidden="false" customHeight="false" outlineLevel="0" collapsed="false">
      <c r="A93" s="17" t="n">
        <v>82</v>
      </c>
      <c r="B93" s="18" t="n">
        <v>0</v>
      </c>
      <c r="C93" s="18" t="n">
        <v>35.075813</v>
      </c>
      <c r="D93" s="18" t="n">
        <v>35.076389</v>
      </c>
      <c r="E93" s="18" t="n">
        <v>37.463789</v>
      </c>
      <c r="F93" s="18" t="n">
        <v>37.29572</v>
      </c>
      <c r="G93" s="18" t="n">
        <v>0.501842</v>
      </c>
      <c r="H93" s="18" t="n">
        <v>3.486687</v>
      </c>
      <c r="I93" s="18" t="n">
        <v>8.868238</v>
      </c>
      <c r="J93" s="19" t="n">
        <f aca="false">(C93+D93)/2</f>
        <v>35.076101</v>
      </c>
      <c r="K93" s="19" t="n">
        <f aca="false">(E93+F93)/2</f>
        <v>37.3797545</v>
      </c>
      <c r="L93" s="20" t="n">
        <f aca="false">-0.6*J93+1259.5</f>
        <v>1238.4543394</v>
      </c>
      <c r="M93" s="20" t="n">
        <f aca="false">0.00159*J93^4-0.27101*J93^3+17.72234*J93^2-540.89799*J93+6780.11105</f>
        <v>323.196580524716</v>
      </c>
      <c r="N93" s="20" t="n">
        <f aca="false">0.00159*K93^4-0.27101*K93^3+17.72234*K93^2-540.89799*K93+6780.11105</f>
        <v>273.594097951192</v>
      </c>
      <c r="O93" s="20" t="s">
        <v>10</v>
      </c>
      <c r="P93" s="20" t="n">
        <f aca="false">$P92</f>
        <v>6</v>
      </c>
    </row>
    <row r="94" customFormat="false" ht="14.25" hidden="false" customHeight="false" outlineLevel="0" collapsed="false">
      <c r="A94" s="17" t="n">
        <v>83</v>
      </c>
      <c r="B94" s="18" t="n">
        <v>24077.164055</v>
      </c>
      <c r="C94" s="18" t="n">
        <v>40.111266</v>
      </c>
      <c r="D94" s="18" t="n">
        <v>40.081925</v>
      </c>
      <c r="E94" s="18" t="n">
        <v>40.450451</v>
      </c>
      <c r="F94" s="18" t="n">
        <v>40.359073</v>
      </c>
      <c r="G94" s="18" t="n">
        <v>1.539675</v>
      </c>
      <c r="H94" s="18" t="n">
        <v>1.571533</v>
      </c>
      <c r="I94" s="18" t="n">
        <v>13.5603</v>
      </c>
      <c r="J94" s="19" t="n">
        <f aca="false">(C94+D94)/2</f>
        <v>40.0965955</v>
      </c>
      <c r="K94" s="19" t="n">
        <f aca="false">(E94+F94)/2</f>
        <v>40.404762</v>
      </c>
      <c r="L94" s="20" t="n">
        <f aca="false">-0.6*J94+1259.5</f>
        <v>1235.4420427</v>
      </c>
      <c r="M94" s="20" t="n">
        <f aca="false">0.00159*J94^4-0.27101*J94^3+17.72234*J94^2-540.89799*J94+6780.11105</f>
        <v>224.06549626578</v>
      </c>
      <c r="N94" s="20" t="n">
        <f aca="false">0.00159*K94^4-0.27101*K94^3+17.72234*K94^2-540.89799*K94+6780.11105</f>
        <v>218.922512884133</v>
      </c>
      <c r="O94" s="20" t="s">
        <v>10</v>
      </c>
      <c r="P94" s="20" t="n">
        <v>7</v>
      </c>
    </row>
    <row r="95" customFormat="false" ht="14.25" hidden="false" customHeight="false" outlineLevel="0" collapsed="false">
      <c r="A95" s="17" t="n">
        <v>84</v>
      </c>
      <c r="B95" s="18" t="n">
        <v>22969.368548</v>
      </c>
      <c r="C95" s="18" t="n">
        <v>40.038303</v>
      </c>
      <c r="D95" s="18" t="n">
        <v>40.008326</v>
      </c>
      <c r="E95" s="18" t="n">
        <v>40.377141</v>
      </c>
      <c r="F95" s="18" t="n">
        <v>40.284183</v>
      </c>
      <c r="G95" s="18" t="n">
        <v>1.125941</v>
      </c>
      <c r="H95" s="18" t="n">
        <v>1.423016</v>
      </c>
      <c r="I95" s="18" t="n">
        <v>13.457846</v>
      </c>
      <c r="J95" s="19" t="n">
        <f aca="false">(C95+D95)/2</f>
        <v>40.0233145</v>
      </c>
      <c r="K95" s="19" t="n">
        <f aca="false">(E95+F95)/2</f>
        <v>40.330662</v>
      </c>
      <c r="L95" s="20" t="n">
        <f aca="false">-0.6*J95+1259.5</f>
        <v>1235.4860113</v>
      </c>
      <c r="M95" s="20" t="n">
        <f aca="false">0.00159*J95^4-0.27101*J95^3+17.72234*J95^2-540.89799*J95+6780.11105</f>
        <v>225.301249494761</v>
      </c>
      <c r="N95" s="20" t="n">
        <f aca="false">0.00159*K95^4-0.27101*K95^3+17.72234*K95^2-540.89799*K95+6780.11105</f>
        <v>220.151324734622</v>
      </c>
      <c r="O95" s="20" t="s">
        <v>10</v>
      </c>
      <c r="P95" s="20" t="n">
        <v>7</v>
      </c>
    </row>
    <row r="96" customFormat="false" ht="14.25" hidden="false" customHeight="false" outlineLevel="0" collapsed="false">
      <c r="A96" s="17" t="n">
        <v>85</v>
      </c>
      <c r="B96" s="18" t="n">
        <v>21918.028741</v>
      </c>
      <c r="C96" s="18" t="n">
        <v>39.97939</v>
      </c>
      <c r="D96" s="18" t="n">
        <v>39.950376</v>
      </c>
      <c r="E96" s="18" t="n">
        <v>40.320786</v>
      </c>
      <c r="F96" s="18" t="n">
        <v>40.227118</v>
      </c>
      <c r="G96" s="18" t="n">
        <v>0.776871</v>
      </c>
      <c r="H96" s="18" t="n">
        <v>1.315429</v>
      </c>
      <c r="I96" s="18" t="n">
        <v>13.311538</v>
      </c>
      <c r="J96" s="19" t="n">
        <f aca="false">(C96+D96)/2</f>
        <v>39.964883</v>
      </c>
      <c r="K96" s="19" t="n">
        <f aca="false">(E96+F96)/2</f>
        <v>40.273952</v>
      </c>
      <c r="L96" s="20" t="n">
        <f aca="false">-0.6*J96+1259.5</f>
        <v>1235.5210702</v>
      </c>
      <c r="M96" s="20" t="n">
        <f aca="false">0.00159*J96^4-0.27101*J96^3+17.72234*J96^2-540.89799*J96+6780.11105</f>
        <v>226.290161482532</v>
      </c>
      <c r="N96" s="20" t="n">
        <f aca="false">0.00159*K96^4-0.27101*K96^3+17.72234*K96^2-540.89799*K96+6780.11105</f>
        <v>221.095089712345</v>
      </c>
      <c r="O96" s="20" t="s">
        <v>10</v>
      </c>
      <c r="P96" s="20" t="n">
        <f aca="false">$P95</f>
        <v>7</v>
      </c>
    </row>
    <row r="97" customFormat="false" ht="14.25" hidden="false" customHeight="false" outlineLevel="0" collapsed="false">
      <c r="A97" s="17" t="n">
        <v>86</v>
      </c>
      <c r="B97" s="18" t="n">
        <v>20658.922041</v>
      </c>
      <c r="C97" s="18" t="n">
        <v>39.969999</v>
      </c>
      <c r="D97" s="18" t="n">
        <v>39.935559</v>
      </c>
      <c r="E97" s="18" t="n">
        <v>40.314643</v>
      </c>
      <c r="F97" s="18" t="n">
        <v>40.219066</v>
      </c>
      <c r="G97" s="18" t="n">
        <v>0.893949</v>
      </c>
      <c r="H97" s="18" t="n">
        <v>1.685139</v>
      </c>
      <c r="I97" s="18" t="n">
        <v>13.14617</v>
      </c>
      <c r="J97" s="19" t="n">
        <f aca="false">(C97+D97)/2</f>
        <v>39.952779</v>
      </c>
      <c r="K97" s="19" t="n">
        <f aca="false">(E97+F97)/2</f>
        <v>40.2668545</v>
      </c>
      <c r="L97" s="20" t="n">
        <f aca="false">-0.6*J97+1259.5</f>
        <v>1235.5283326</v>
      </c>
      <c r="M97" s="20" t="n">
        <f aca="false">0.00159*J97^4-0.27101*J97^3+17.72234*J97^2-540.89799*J97+6780.11105</f>
        <v>226.495411119228</v>
      </c>
      <c r="N97" s="20" t="n">
        <f aca="false">0.00159*K97^4-0.27101*K97^3+17.72234*K97^2-540.89799*K97+6780.11105</f>
        <v>221.213410411382</v>
      </c>
      <c r="O97" s="20" t="s">
        <v>10</v>
      </c>
      <c r="P97" s="20" t="n">
        <f aca="false">$P96</f>
        <v>7</v>
      </c>
    </row>
    <row r="98" customFormat="false" ht="14.25" hidden="false" customHeight="false" outlineLevel="0" collapsed="false">
      <c r="A98" s="17" t="n">
        <v>87</v>
      </c>
      <c r="B98" s="18" t="n">
        <v>19216.744729</v>
      </c>
      <c r="C98" s="18" t="n">
        <v>39.890026</v>
      </c>
      <c r="D98" s="18" t="n">
        <v>39.858808</v>
      </c>
      <c r="E98" s="18" t="n">
        <v>40.233003</v>
      </c>
      <c r="F98" s="18" t="n">
        <v>40.144324</v>
      </c>
      <c r="G98" s="18" t="n">
        <v>0.87815</v>
      </c>
      <c r="H98" s="18" t="n">
        <v>1.940677</v>
      </c>
      <c r="I98" s="18" t="n">
        <v>12.907557</v>
      </c>
      <c r="J98" s="19" t="n">
        <f aca="false">(C98+D98)/2</f>
        <v>39.874417</v>
      </c>
      <c r="K98" s="19" t="n">
        <f aca="false">(E98+F98)/2</f>
        <v>40.1886635</v>
      </c>
      <c r="L98" s="20" t="n">
        <f aca="false">-0.6*J98+1259.5</f>
        <v>1235.5753498</v>
      </c>
      <c r="M98" s="20" t="n">
        <f aca="false">0.00159*J98^4-0.27101*J98^3+17.72234*J98^2-540.89799*J98+6780.11105</f>
        <v>227.827531462245</v>
      </c>
      <c r="N98" s="20" t="n">
        <f aca="false">0.00159*K98^4-0.27101*K98^3+17.72234*K98^2-540.89799*K98+6780.11105</f>
        <v>222.519938490764</v>
      </c>
      <c r="O98" s="20" t="s">
        <v>10</v>
      </c>
      <c r="P98" s="20" t="n">
        <f aca="false">$P97</f>
        <v>7</v>
      </c>
    </row>
    <row r="99" customFormat="false" ht="14.25" hidden="false" customHeight="false" outlineLevel="0" collapsed="false">
      <c r="A99" s="17" t="n">
        <v>88</v>
      </c>
      <c r="B99" s="18" t="n">
        <v>17648.567889</v>
      </c>
      <c r="C99" s="18" t="n">
        <v>39.927854</v>
      </c>
      <c r="D99" s="18" t="n">
        <v>39.894815</v>
      </c>
      <c r="E99" s="18" t="n">
        <v>40.272039</v>
      </c>
      <c r="F99" s="18" t="n">
        <v>40.185982</v>
      </c>
      <c r="G99" s="18" t="n">
        <v>0.729829</v>
      </c>
      <c r="H99" s="18" t="n">
        <v>2.075884</v>
      </c>
      <c r="I99" s="18" t="n">
        <v>12.616303</v>
      </c>
      <c r="J99" s="19" t="n">
        <f aca="false">(C99+D99)/2</f>
        <v>39.9113345</v>
      </c>
      <c r="K99" s="19" t="n">
        <f aca="false">(E99+F99)/2</f>
        <v>40.2290105</v>
      </c>
      <c r="L99" s="20" t="n">
        <f aca="false">-0.6*J99+1259.5</f>
        <v>1235.5531993</v>
      </c>
      <c r="M99" s="20" t="n">
        <f aca="false">0.00159*J99^4-0.27101*J99^3+17.72234*J99^2-540.89799*J99+6780.11105</f>
        <v>227.199231382097</v>
      </c>
      <c r="N99" s="20" t="n">
        <f aca="false">0.00159*K99^4-0.27101*K99^3+17.72234*K99^2-540.89799*K99+6780.11105</f>
        <v>221.845068962998</v>
      </c>
      <c r="O99" s="20" t="s">
        <v>10</v>
      </c>
      <c r="P99" s="20" t="n">
        <f aca="false">$P98</f>
        <v>7</v>
      </c>
    </row>
    <row r="100" customFormat="false" ht="14.25" hidden="false" customHeight="false" outlineLevel="0" collapsed="false">
      <c r="A100" s="17" t="n">
        <v>89</v>
      </c>
      <c r="B100" s="18" t="n">
        <v>15134.467</v>
      </c>
      <c r="C100" s="18" t="n">
        <v>39.940024</v>
      </c>
      <c r="D100" s="18" t="n">
        <v>39.912373</v>
      </c>
      <c r="E100" s="18" t="n">
        <v>40.295465</v>
      </c>
      <c r="F100" s="18" t="n">
        <v>40.195809</v>
      </c>
      <c r="G100" s="18" t="n">
        <v>0.886535</v>
      </c>
      <c r="H100" s="18" t="n">
        <v>2.604507</v>
      </c>
      <c r="I100" s="18" t="n">
        <v>11.868839</v>
      </c>
      <c r="J100" s="19" t="n">
        <f aca="false">(C100+D100)/2</f>
        <v>39.9261985</v>
      </c>
      <c r="K100" s="19" t="n">
        <f aca="false">(E100+F100)/2</f>
        <v>40.245637</v>
      </c>
      <c r="L100" s="20" t="n">
        <f aca="false">-0.6*J100+1259.5</f>
        <v>1235.5442809</v>
      </c>
      <c r="M100" s="20" t="n">
        <f aca="false">0.00159*J100^4-0.27101*J100^3+17.72234*J100^2-540.89799*J100+6780.11105</f>
        <v>226.946622264189</v>
      </c>
      <c r="N100" s="20" t="n">
        <f aca="false">0.00159*K100^4-0.27101*K100^3+17.72234*K100^2-540.89799*K100+6780.11105</f>
        <v>221.567394191749</v>
      </c>
      <c r="O100" s="20" t="s">
        <v>10</v>
      </c>
      <c r="P100" s="20" t="n">
        <f aca="false">$P99</f>
        <v>7</v>
      </c>
    </row>
    <row r="101" customFormat="false" ht="14.25" hidden="false" customHeight="false" outlineLevel="0" collapsed="false">
      <c r="A101" s="17" t="n">
        <v>90</v>
      </c>
      <c r="B101" s="18" t="n">
        <v>13568.487626</v>
      </c>
      <c r="C101" s="18" t="n">
        <v>39.953526</v>
      </c>
      <c r="D101" s="18" t="n">
        <v>39.925228</v>
      </c>
      <c r="E101" s="18" t="n">
        <v>40.317074</v>
      </c>
      <c r="F101" s="18" t="n">
        <v>40.218736</v>
      </c>
      <c r="G101" s="18" t="n">
        <v>0.580771</v>
      </c>
      <c r="H101" s="18" t="n">
        <v>2.503645</v>
      </c>
      <c r="I101" s="18" t="n">
        <v>11.558285</v>
      </c>
      <c r="J101" s="19" t="n">
        <f aca="false">(C101+D101)/2</f>
        <v>39.939377</v>
      </c>
      <c r="K101" s="19" t="n">
        <f aca="false">(E101+F101)/2</f>
        <v>40.267905</v>
      </c>
      <c r="L101" s="20" t="n">
        <f aca="false">-0.6*J101+1259.5</f>
        <v>1235.5363738</v>
      </c>
      <c r="M101" s="20" t="n">
        <f aca="false">0.00159*J101^4-0.27101*J101^3+17.72234*J101^2-540.89799*J101+6780.11105</f>
        <v>226.722830986731</v>
      </c>
      <c r="N101" s="20" t="n">
        <f aca="false">0.00159*K101^4-0.27101*K101^3+17.72234*K101^2-540.89799*K101+6780.11105</f>
        <v>221.195894907157</v>
      </c>
      <c r="O101" s="20" t="s">
        <v>10</v>
      </c>
      <c r="P101" s="20" t="n">
        <f aca="false">$P100</f>
        <v>7</v>
      </c>
    </row>
    <row r="102" customFormat="false" ht="14.25" hidden="false" customHeight="true" outlineLevel="0" collapsed="false">
      <c r="A102" s="17" t="n">
        <v>91</v>
      </c>
      <c r="B102" s="18" t="n">
        <v>11892.635848</v>
      </c>
      <c r="C102" s="18" t="n">
        <v>39.945715</v>
      </c>
      <c r="D102" s="18" t="n">
        <v>39.915381</v>
      </c>
      <c r="E102" s="18" t="n">
        <v>40.32312</v>
      </c>
      <c r="F102" s="18" t="n">
        <v>40.230879</v>
      </c>
      <c r="G102" s="18" t="n">
        <v>0.710591</v>
      </c>
      <c r="H102" s="18" t="n">
        <v>2.818623</v>
      </c>
      <c r="I102" s="18" t="n">
        <v>11.41987</v>
      </c>
      <c r="J102" s="19" t="n">
        <f aca="false">(C102+D102)/2</f>
        <v>39.930548</v>
      </c>
      <c r="K102" s="19" t="n">
        <f aca="false">(E102+F102)/2</f>
        <v>40.2769995</v>
      </c>
      <c r="L102" s="20" t="n">
        <f aca="false">-0.6*J102+1259.5</f>
        <v>1235.5416712</v>
      </c>
      <c r="M102" s="20" t="n">
        <f aca="false">0.00159*J102^4-0.27101*J102^3+17.72234*J102^2-540.89799*J102+6780.11105</f>
        <v>226.872743044686</v>
      </c>
      <c r="N102" s="20" t="n">
        <f aca="false">0.00159*K102^4-0.27101*K102^3+17.72234*K102^2-540.89799*K102+6780.11105</f>
        <v>221.044299562499</v>
      </c>
      <c r="O102" s="20" t="s">
        <v>10</v>
      </c>
      <c r="P102" s="20" t="n">
        <f aca="false">$P101</f>
        <v>7</v>
      </c>
    </row>
    <row r="103" customFormat="false" ht="14.25" hidden="false" customHeight="false" outlineLevel="0" collapsed="false">
      <c r="A103" s="17" t="n">
        <v>92</v>
      </c>
      <c r="B103" s="18" t="n">
        <v>10318.127504</v>
      </c>
      <c r="C103" s="18" t="n">
        <v>39.95309</v>
      </c>
      <c r="D103" s="18" t="n">
        <v>39.920894</v>
      </c>
      <c r="E103" s="18" t="n">
        <v>40.365174</v>
      </c>
      <c r="F103" s="18" t="n">
        <v>40.271188</v>
      </c>
      <c r="G103" s="18" t="n">
        <v>0.635373</v>
      </c>
      <c r="H103" s="18" t="n">
        <v>2.905087</v>
      </c>
      <c r="I103" s="18" t="n">
        <v>11.353909</v>
      </c>
      <c r="J103" s="19" t="n">
        <f aca="false">(C103+D103)/2</f>
        <v>39.936992</v>
      </c>
      <c r="K103" s="19" t="n">
        <f aca="false">(E103+F103)/2</f>
        <v>40.318181</v>
      </c>
      <c r="L103" s="20" t="n">
        <f aca="false">-0.6*J103+1259.5</f>
        <v>1235.5378048</v>
      </c>
      <c r="M103" s="20" t="n">
        <f aca="false">0.00159*J103^4-0.27101*J103^3+17.72234*J103^2-540.89799*J103+6780.11105</f>
        <v>226.763319909792</v>
      </c>
      <c r="N103" s="20" t="n">
        <f aca="false">0.00159*K103^4-0.27101*K103^3+17.72234*K103^2-540.89799*K103+6780.11105</f>
        <v>220.358784105626</v>
      </c>
      <c r="O103" s="20" t="s">
        <v>10</v>
      </c>
      <c r="P103" s="20" t="n">
        <f aca="false">$P102</f>
        <v>7</v>
      </c>
    </row>
    <row r="104" customFormat="false" ht="14.25" hidden="false" customHeight="false" outlineLevel="0" collapsed="false">
      <c r="A104" s="17" t="n">
        <v>93</v>
      </c>
      <c r="B104" s="18" t="n">
        <v>8860.209028</v>
      </c>
      <c r="C104" s="18" t="n">
        <v>40.023671</v>
      </c>
      <c r="D104" s="18" t="n">
        <v>40.002372</v>
      </c>
      <c r="E104" s="18" t="n">
        <v>40.487929</v>
      </c>
      <c r="F104" s="18" t="n">
        <v>40.393654</v>
      </c>
      <c r="G104" s="18" t="n">
        <v>0.752967</v>
      </c>
      <c r="H104" s="18" t="n">
        <v>3.158252</v>
      </c>
      <c r="I104" s="18" t="n">
        <v>10.955707</v>
      </c>
      <c r="J104" s="19" t="n">
        <f aca="false">(C104+D104)/2</f>
        <v>40.0130215</v>
      </c>
      <c r="K104" s="19" t="n">
        <f aca="false">(E104+F104)/2</f>
        <v>40.4407915</v>
      </c>
      <c r="L104" s="20" t="n">
        <f aca="false">-0.6*J104+1259.5</f>
        <v>1235.4921871</v>
      </c>
      <c r="M104" s="20" t="n">
        <f aca="false">0.00159*J104^4-0.27101*J104^3+17.72234*J104^2-540.89799*J104+6780.11105</f>
        <v>225.475220808271</v>
      </c>
      <c r="N104" s="20" t="n">
        <f aca="false">0.00159*K104^4-0.27101*K104^3+17.72234*K104^2-540.89799*K104+6780.11105</f>
        <v>218.326804021465</v>
      </c>
      <c r="O104" s="20" t="s">
        <v>10</v>
      </c>
      <c r="P104" s="20" t="n">
        <f aca="false">$P103</f>
        <v>7</v>
      </c>
    </row>
    <row r="105" customFormat="false" ht="14.25" hidden="false" customHeight="false" outlineLevel="0" collapsed="false">
      <c r="A105" s="17" t="n">
        <v>94</v>
      </c>
      <c r="B105" s="18" t="n">
        <v>7146.421532</v>
      </c>
      <c r="C105" s="18" t="n">
        <v>39.963041</v>
      </c>
      <c r="D105" s="18" t="n">
        <v>39.950218</v>
      </c>
      <c r="E105" s="18" t="n">
        <v>40.515768</v>
      </c>
      <c r="F105" s="18" t="n">
        <v>40.420918</v>
      </c>
      <c r="G105" s="18" t="n">
        <v>0.760609</v>
      </c>
      <c r="H105" s="18" t="n">
        <v>3.316809</v>
      </c>
      <c r="I105" s="18" t="n">
        <v>10.693525</v>
      </c>
      <c r="J105" s="19" t="n">
        <f aca="false">(C105+D105)/2</f>
        <v>39.9566295</v>
      </c>
      <c r="K105" s="19" t="n">
        <f aca="false">(E105+F105)/2</f>
        <v>40.468343</v>
      </c>
      <c r="L105" s="20" t="n">
        <f aca="false">-0.6*J105+1259.5</f>
        <v>1235.5260223</v>
      </c>
      <c r="M105" s="20" t="n">
        <f aca="false">0.00159*J105^4-0.27101*J105^3+17.72234*J105^2-540.89799*J105+6780.11105</f>
        <v>226.430102670828</v>
      </c>
      <c r="N105" s="20" t="n">
        <f aca="false">0.00159*K105^4-0.27101*K105^3+17.72234*K105^2-540.89799*K105+6780.11105</f>
        <v>217.872049519018</v>
      </c>
      <c r="O105" s="20" t="s">
        <v>10</v>
      </c>
      <c r="P105" s="20" t="n">
        <f aca="false">$P104</f>
        <v>7</v>
      </c>
    </row>
    <row r="106" customFormat="false" ht="14.25" hidden="false" customHeight="false" outlineLevel="0" collapsed="false">
      <c r="A106" s="17" t="n">
        <v>95</v>
      </c>
      <c r="B106" s="18" t="n">
        <v>5334.059681</v>
      </c>
      <c r="C106" s="18" t="n">
        <v>39.935167</v>
      </c>
      <c r="D106" s="18" t="n">
        <v>39.926575</v>
      </c>
      <c r="E106" s="18" t="n">
        <v>40.613371</v>
      </c>
      <c r="F106" s="18" t="n">
        <v>40.518537</v>
      </c>
      <c r="G106" s="18" t="n">
        <v>0.776267</v>
      </c>
      <c r="H106" s="18" t="n">
        <v>3.463126</v>
      </c>
      <c r="I106" s="18" t="n">
        <v>10.144084</v>
      </c>
      <c r="J106" s="19" t="n">
        <f aca="false">(C106+D106)/2</f>
        <v>39.930871</v>
      </c>
      <c r="K106" s="19" t="n">
        <f aca="false">(E106+F106)/2</f>
        <v>40.565954</v>
      </c>
      <c r="L106" s="20" t="n">
        <f aca="false">-0.6*J106+1259.5</f>
        <v>1235.5414774</v>
      </c>
      <c r="M106" s="20" t="n">
        <f aca="false">0.00159*J106^4-0.27101*J106^3+17.72234*J106^2-540.89799*J106+6780.11105</f>
        <v>226.867257377119</v>
      </c>
      <c r="N106" s="20" t="n">
        <f aca="false">0.00159*K106^4-0.27101*K106^3+17.72234*K106^2-540.89799*K106+6780.11105</f>
        <v>216.266331404026</v>
      </c>
      <c r="O106" s="20" t="s">
        <v>10</v>
      </c>
      <c r="P106" s="20" t="n">
        <f aca="false">$P105</f>
        <v>7</v>
      </c>
    </row>
    <row r="107" customFormat="false" ht="14.25" hidden="false" customHeight="false" outlineLevel="0" collapsed="false">
      <c r="A107" s="17" t="n">
        <v>96</v>
      </c>
      <c r="B107" s="18" t="n">
        <v>3451.089952</v>
      </c>
      <c r="C107" s="18" t="n">
        <v>39.971443</v>
      </c>
      <c r="D107" s="18" t="n">
        <v>39.954645</v>
      </c>
      <c r="E107" s="18" t="n">
        <v>40.864777</v>
      </c>
      <c r="F107" s="18" t="n">
        <v>40.762609</v>
      </c>
      <c r="G107" s="18" t="n">
        <v>0.947494</v>
      </c>
      <c r="H107" s="18" t="n">
        <v>3.74427</v>
      </c>
      <c r="I107" s="18" t="n">
        <v>9.61533</v>
      </c>
      <c r="J107" s="19" t="n">
        <f aca="false">(C107+D107)/2</f>
        <v>39.963044</v>
      </c>
      <c r="K107" s="19" t="n">
        <f aca="false">(E107+F107)/2</f>
        <v>40.813693</v>
      </c>
      <c r="L107" s="20" t="n">
        <f aca="false">-0.6*J107+1259.5</f>
        <v>1235.5221736</v>
      </c>
      <c r="M107" s="20" t="n">
        <f aca="false">0.00159*J107^4-0.27101*J107^3+17.72234*J107^2-540.89799*J107+6780.11105</f>
        <v>226.321336907616</v>
      </c>
      <c r="N107" s="20" t="n">
        <f aca="false">0.00159*K107^4-0.27101*K107^3+17.72234*K107^2-540.89799*K107+6780.11105</f>
        <v>212.228464968114</v>
      </c>
      <c r="O107" s="20" t="s">
        <v>10</v>
      </c>
      <c r="P107" s="20" t="n">
        <f aca="false">$P106</f>
        <v>7</v>
      </c>
    </row>
    <row r="108" customFormat="false" ht="14.25" hidden="false" customHeight="false" outlineLevel="0" collapsed="false">
      <c r="A108" s="17" t="n">
        <v>97</v>
      </c>
      <c r="B108" s="18" t="n">
        <v>2060.791211</v>
      </c>
      <c r="C108" s="18" t="n">
        <v>39.981388</v>
      </c>
      <c r="D108" s="18" t="n">
        <v>39.966516</v>
      </c>
      <c r="E108" s="18" t="n">
        <v>41.295459</v>
      </c>
      <c r="F108" s="18" t="n">
        <v>41.179994</v>
      </c>
      <c r="G108" s="18" t="n">
        <v>1.085229</v>
      </c>
      <c r="H108" s="18" t="n">
        <v>3.983174</v>
      </c>
      <c r="I108" s="18" t="n">
        <v>9.235311</v>
      </c>
      <c r="J108" s="19" t="n">
        <f aca="false">(C108+D108)/2</f>
        <v>39.973952</v>
      </c>
      <c r="K108" s="19" t="n">
        <f aca="false">(E108+F108)/2</f>
        <v>41.2377265</v>
      </c>
      <c r="L108" s="20" t="n">
        <f aca="false">-0.6*J108+1259.5</f>
        <v>1235.5156288</v>
      </c>
      <c r="M108" s="20" t="n">
        <f aca="false">0.00159*J108^4-0.27101*J108^3+17.72234*J108^2-540.89799*J108+6780.11105</f>
        <v>226.136466532912</v>
      </c>
      <c r="N108" s="20" t="n">
        <f aca="false">0.00159*K108^4-0.27101*K108^3+17.72234*K108^2-540.89799*K108+6780.11105</f>
        <v>205.439430803156</v>
      </c>
      <c r="O108" s="20" t="s">
        <v>10</v>
      </c>
      <c r="P108" s="20" t="n">
        <f aca="false">$P107</f>
        <v>7</v>
      </c>
    </row>
    <row r="109" customFormat="false" ht="14.25" hidden="false" customHeight="false" outlineLevel="0" collapsed="false">
      <c r="A109" s="17" t="n">
        <v>98</v>
      </c>
      <c r="B109" s="18" t="n">
        <v>0</v>
      </c>
      <c r="C109" s="18" t="n">
        <v>40.019502</v>
      </c>
      <c r="D109" s="18" t="n">
        <v>39.999951</v>
      </c>
      <c r="E109" s="18" t="n">
        <v>41.843034</v>
      </c>
      <c r="F109" s="18" t="n">
        <v>41.535286</v>
      </c>
      <c r="G109" s="18" t="n">
        <v>1.07327</v>
      </c>
      <c r="H109" s="18" t="n">
        <v>4.138099</v>
      </c>
      <c r="I109" s="18" t="n">
        <v>8.006203</v>
      </c>
      <c r="J109" s="19" t="n">
        <f aca="false">(C109+D109)/2</f>
        <v>40.0097265</v>
      </c>
      <c r="K109" s="19" t="n">
        <f aca="false">(E109+F109)/2</f>
        <v>41.68916</v>
      </c>
      <c r="L109" s="20" t="n">
        <f aca="false">-0.6*J109+1259.5</f>
        <v>1235.4941641</v>
      </c>
      <c r="M109" s="20" t="n">
        <f aca="false">0.00159*J109^4-0.27101*J109^3+17.72234*J109^2-540.89799*J109+6780.11105</f>
        <v>225.530933378273</v>
      </c>
      <c r="N109" s="20" t="n">
        <f aca="false">0.00159*K109^4-0.27101*K109^3+17.72234*K109^2-540.89799*K109+6780.11105</f>
        <v>198.3769632827</v>
      </c>
      <c r="O109" s="20" t="s">
        <v>10</v>
      </c>
      <c r="P109" s="20" t="n">
        <f aca="false">$P108</f>
        <v>7</v>
      </c>
    </row>
    <row r="110" customFormat="false" ht="14.25" hidden="false" customHeight="false" outlineLevel="0" collapsed="false">
      <c r="A110" s="17" t="n">
        <v>99</v>
      </c>
      <c r="B110" s="18" t="n">
        <v>25593.879829</v>
      </c>
      <c r="C110" s="18" t="n">
        <v>47.01906</v>
      </c>
      <c r="D110" s="18" t="n">
        <v>46.947052</v>
      </c>
      <c r="E110" s="18" t="n">
        <v>47.306376</v>
      </c>
      <c r="F110" s="18" t="n">
        <v>47.183178</v>
      </c>
      <c r="G110" s="18" t="n">
        <v>1.235907</v>
      </c>
      <c r="H110" s="18" t="n">
        <v>1.236613</v>
      </c>
      <c r="I110" s="18" t="n">
        <v>12.010176</v>
      </c>
      <c r="J110" s="19" t="n">
        <f aca="false">(C110+D110)/2</f>
        <v>46.983056</v>
      </c>
      <c r="K110" s="19" t="n">
        <f aca="false">(E110+F110)/2</f>
        <v>47.244777</v>
      </c>
      <c r="L110" s="20" t="n">
        <f aca="false">-0.6*J110+1259.5</f>
        <v>1231.3101664</v>
      </c>
      <c r="M110" s="20" t="n">
        <f aca="false">0.00159*J110^4-0.27101*J110^3+17.72234*J110^2-540.89799*J110+6780.11105</f>
        <v>128.357049456838</v>
      </c>
      <c r="N110" s="20" t="n">
        <f aca="false">0.00159*K110^4-0.27101*K110^3+17.72234*K110^2-540.89799*K110+6780.11105</f>
        <v>125.600492114646</v>
      </c>
      <c r="O110" s="20" t="s">
        <v>10</v>
      </c>
      <c r="P110" s="20" t="n">
        <v>8</v>
      </c>
    </row>
    <row r="111" customFormat="false" ht="14.25" hidden="false" customHeight="false" outlineLevel="0" collapsed="false">
      <c r="A111" s="17" t="n">
        <v>100</v>
      </c>
      <c r="B111" s="18" t="n">
        <v>24102.537432</v>
      </c>
      <c r="C111" s="18" t="n">
        <v>47.15774</v>
      </c>
      <c r="D111" s="18" t="n">
        <v>47.09077</v>
      </c>
      <c r="E111" s="18" t="n">
        <v>47.446851</v>
      </c>
      <c r="F111" s="18" t="n">
        <v>47.325925</v>
      </c>
      <c r="G111" s="18" t="n">
        <v>0.691013</v>
      </c>
      <c r="H111" s="18" t="n">
        <v>1.048624</v>
      </c>
      <c r="I111" s="18" t="n">
        <v>11.882659</v>
      </c>
      <c r="J111" s="19" t="n">
        <f aca="false">(C111+D111)/2</f>
        <v>47.124255</v>
      </c>
      <c r="K111" s="19" t="n">
        <f aca="false">(E111+F111)/2</f>
        <v>47.386388</v>
      </c>
      <c r="L111" s="20" t="n">
        <f aca="false">-0.6*J111+1259.5</f>
        <v>1231.225447</v>
      </c>
      <c r="M111" s="20" t="n">
        <f aca="false">0.00159*J111^4-0.27101*J111^3+17.72234*J111^2-540.89799*J111+6780.11105</f>
        <v>126.859776663639</v>
      </c>
      <c r="N111" s="20" t="n">
        <f aca="false">0.00159*K111^4-0.27101*K111^3+17.72234*K111^2-540.89799*K111+6780.11105</f>
        <v>124.143334262903</v>
      </c>
      <c r="O111" s="20" t="s">
        <v>10</v>
      </c>
      <c r="P111" s="20" t="n">
        <f aca="false">$P110</f>
        <v>8</v>
      </c>
    </row>
    <row r="112" customFormat="false" ht="14.25" hidden="false" customHeight="false" outlineLevel="0" collapsed="false">
      <c r="A112" s="17" t="n">
        <v>101</v>
      </c>
      <c r="B112" s="18" t="n">
        <v>22726.29488</v>
      </c>
      <c r="C112" s="18" t="n">
        <v>47.108966</v>
      </c>
      <c r="D112" s="18" t="n">
        <v>47.043224</v>
      </c>
      <c r="E112" s="18" t="n">
        <v>47.398851</v>
      </c>
      <c r="F112" s="18" t="n">
        <v>47.275637</v>
      </c>
      <c r="G112" s="18" t="n">
        <v>0.481639</v>
      </c>
      <c r="H112" s="18" t="n">
        <v>1.128336</v>
      </c>
      <c r="I112" s="18" t="n">
        <v>11.711671</v>
      </c>
      <c r="J112" s="19" t="n">
        <f aca="false">(C112+D112)/2</f>
        <v>47.076095</v>
      </c>
      <c r="K112" s="19" t="n">
        <f aca="false">(E112+F112)/2</f>
        <v>47.337244</v>
      </c>
      <c r="L112" s="20" t="n">
        <f aca="false">-0.6*J112+1259.5</f>
        <v>1231.254343</v>
      </c>
      <c r="M112" s="20" t="n">
        <f aca="false">0.00159*J112^4-0.27101*J112^3+17.72234*J112^2-540.89799*J112+6780.11105</f>
        <v>127.367825870469</v>
      </c>
      <c r="N112" s="20" t="n">
        <f aca="false">0.00159*K112^4-0.27101*K112^3+17.72234*K112^2-540.89799*K112+6780.11105</f>
        <v>124.64623907775</v>
      </c>
      <c r="O112" s="20" t="s">
        <v>10</v>
      </c>
      <c r="P112" s="20" t="n">
        <f aca="false">$P111</f>
        <v>8</v>
      </c>
    </row>
    <row r="113" customFormat="false" ht="14.25" hidden="false" customHeight="false" outlineLevel="0" collapsed="false">
      <c r="A113" s="17" t="n">
        <v>102</v>
      </c>
      <c r="B113" s="18" t="n">
        <v>20981.514249</v>
      </c>
      <c r="C113" s="18" t="n">
        <v>47.0801</v>
      </c>
      <c r="D113" s="18" t="n">
        <v>47.018093</v>
      </c>
      <c r="E113" s="18" t="n">
        <v>47.369965</v>
      </c>
      <c r="F113" s="18" t="n">
        <v>47.248146</v>
      </c>
      <c r="G113" s="18" t="n">
        <v>0.502575</v>
      </c>
      <c r="H113" s="18" t="n">
        <v>1.504984</v>
      </c>
      <c r="I113" s="18" t="n">
        <v>11.383245</v>
      </c>
      <c r="J113" s="19" t="n">
        <f aca="false">(C113+D113)/2</f>
        <v>47.0490965</v>
      </c>
      <c r="K113" s="19" t="n">
        <f aca="false">(E113+F113)/2</f>
        <v>47.3090555</v>
      </c>
      <c r="L113" s="20" t="n">
        <f aca="false">-0.6*J113+1259.5</f>
        <v>1231.2705421</v>
      </c>
      <c r="M113" s="20" t="n">
        <f aca="false">0.00159*J113^4-0.27101*J113^3+17.72234*J113^2-540.89799*J113+6780.11105</f>
        <v>127.653837170958</v>
      </c>
      <c r="N113" s="20" t="n">
        <f aca="false">0.00159*K113^4-0.27101*K113^3+17.72234*K113^2-540.89799*K113+6780.11105</f>
        <v>124.936038074503</v>
      </c>
      <c r="O113" s="20" t="s">
        <v>10</v>
      </c>
      <c r="P113" s="20" t="n">
        <f aca="false">$P112</f>
        <v>8</v>
      </c>
    </row>
    <row r="114" customFormat="false" ht="14.25" hidden="false" customHeight="false" outlineLevel="0" collapsed="false">
      <c r="A114" s="17" t="n">
        <v>103</v>
      </c>
      <c r="B114" s="18" t="n">
        <v>19583.331885</v>
      </c>
      <c r="C114" s="18" t="n">
        <v>47.044102</v>
      </c>
      <c r="D114" s="18" t="n">
        <v>46.984449</v>
      </c>
      <c r="E114" s="18" t="n">
        <v>47.351829</v>
      </c>
      <c r="F114" s="18" t="n">
        <v>47.227215</v>
      </c>
      <c r="G114" s="18" t="n">
        <v>0.530814</v>
      </c>
      <c r="H114" s="18" t="n">
        <v>1.849952</v>
      </c>
      <c r="I114" s="18" t="n">
        <v>11.99498</v>
      </c>
      <c r="J114" s="19" t="n">
        <f aca="false">(C114+D114)/2</f>
        <v>47.0142755</v>
      </c>
      <c r="K114" s="19" t="n">
        <f aca="false">(E114+F114)/2</f>
        <v>47.289522</v>
      </c>
      <c r="L114" s="20" t="n">
        <f aca="false">-0.6*J114+1259.5</f>
        <v>1231.2914347</v>
      </c>
      <c r="M114" s="20" t="n">
        <f aca="false">0.00159*J114^4-0.27101*J114^3+17.72234*J114^2-540.89799*J114+6780.11105</f>
        <v>128.02398200776</v>
      </c>
      <c r="N114" s="20" t="n">
        <f aca="false">0.00159*K114^4-0.27101*K114^3+17.72234*K114^2-540.89799*K114+6780.11105</f>
        <v>125.137426566417</v>
      </c>
      <c r="O114" s="20" t="s">
        <v>10</v>
      </c>
      <c r="P114" s="20" t="n">
        <f aca="false">$P113</f>
        <v>8</v>
      </c>
    </row>
    <row r="115" customFormat="false" ht="14.25" hidden="false" customHeight="false" outlineLevel="0" collapsed="false">
      <c r="A115" s="17" t="n">
        <v>104</v>
      </c>
      <c r="B115" s="18" t="n">
        <v>18078.80469</v>
      </c>
      <c r="C115" s="18" t="n">
        <v>47.027786</v>
      </c>
      <c r="D115" s="18" t="n">
        <v>46.969882</v>
      </c>
      <c r="E115" s="18" t="n">
        <v>47.343148</v>
      </c>
      <c r="F115" s="18" t="n">
        <v>47.220313</v>
      </c>
      <c r="G115" s="18" t="n">
        <v>0.528098</v>
      </c>
      <c r="H115" s="18" t="n">
        <v>2.084673</v>
      </c>
      <c r="I115" s="18" t="n">
        <v>11.936108</v>
      </c>
      <c r="J115" s="19" t="n">
        <f aca="false">(C115+D115)/2</f>
        <v>46.998834</v>
      </c>
      <c r="K115" s="19" t="n">
        <f aca="false">(E115+F115)/2</f>
        <v>47.2817305</v>
      </c>
      <c r="L115" s="20" t="n">
        <f aca="false">-0.6*J115+1259.5</f>
        <v>1231.3006996</v>
      </c>
      <c r="M115" s="20" t="n">
        <f aca="false">0.00159*J115^4-0.27101*J115^3+17.72234*J115^2-540.89799*J115+6780.11105</f>
        <v>128.188578538969</v>
      </c>
      <c r="N115" s="20" t="n">
        <f aca="false">0.00159*K115^4-0.27101*K115^3+17.72234*K115^2-540.89799*K115+6780.11105</f>
        <v>125.217885872641</v>
      </c>
      <c r="O115" s="20" t="s">
        <v>10</v>
      </c>
      <c r="P115" s="20" t="n">
        <f aca="false">$P114</f>
        <v>8</v>
      </c>
    </row>
    <row r="116" customFormat="false" ht="14.25" hidden="false" customHeight="false" outlineLevel="0" collapsed="false">
      <c r="A116" s="17" t="n">
        <v>105</v>
      </c>
      <c r="B116" s="18" t="n">
        <v>18074.645126</v>
      </c>
      <c r="C116" s="18" t="n">
        <v>47.020235</v>
      </c>
      <c r="D116" s="18" t="n">
        <v>46.96161</v>
      </c>
      <c r="E116" s="18" t="n">
        <v>47.335353</v>
      </c>
      <c r="F116" s="18" t="n">
        <v>47.212915</v>
      </c>
      <c r="G116" s="18" t="n">
        <v>0.530535</v>
      </c>
      <c r="H116" s="18" t="n">
        <v>2.084271</v>
      </c>
      <c r="I116" s="18" t="n">
        <v>11.94799</v>
      </c>
      <c r="J116" s="19" t="n">
        <f aca="false">(C116+D116)/2</f>
        <v>46.9909225</v>
      </c>
      <c r="K116" s="19" t="n">
        <f aca="false">(E116+F116)/2</f>
        <v>47.274134</v>
      </c>
      <c r="L116" s="20" t="n">
        <f aca="false">-0.6*J116+1259.5</f>
        <v>1231.3054465</v>
      </c>
      <c r="M116" s="20" t="n">
        <f aca="false">0.00159*J116^4-0.27101*J116^3+17.72234*J116^2-540.89799*J116+6780.11105</f>
        <v>128.273017958073</v>
      </c>
      <c r="N116" s="20" t="n">
        <f aca="false">0.00159*K116^4-0.27101*K116^3+17.72234*K116^2-540.89799*K116+6780.11105</f>
        <v>125.296402590583</v>
      </c>
      <c r="O116" s="20" t="s">
        <v>10</v>
      </c>
      <c r="P116" s="20" t="n">
        <f aca="false">$P115</f>
        <v>8</v>
      </c>
    </row>
    <row r="117" customFormat="false" ht="14.25" hidden="false" customHeight="false" outlineLevel="0" collapsed="false">
      <c r="A117" s="17" t="n">
        <v>106</v>
      </c>
      <c r="B117" s="18" t="n">
        <v>16809.293546</v>
      </c>
      <c r="C117" s="18" t="n">
        <v>47.00561</v>
      </c>
      <c r="D117" s="18" t="n">
        <v>46.946712</v>
      </c>
      <c r="E117" s="18" t="n">
        <v>47.320083</v>
      </c>
      <c r="F117" s="18" t="n">
        <v>47.196785</v>
      </c>
      <c r="G117" s="18" t="n">
        <v>0.537548</v>
      </c>
      <c r="H117" s="18" t="n">
        <v>2.422728</v>
      </c>
      <c r="I117" s="18" t="n">
        <v>11.693828</v>
      </c>
      <c r="J117" s="19" t="n">
        <f aca="false">(C117+D117)/2</f>
        <v>46.976161</v>
      </c>
      <c r="K117" s="19" t="n">
        <f aca="false">(E117+F117)/2</f>
        <v>47.258434</v>
      </c>
      <c r="L117" s="20" t="n">
        <f aca="false">-0.6*J117+1259.5</f>
        <v>1231.3143034</v>
      </c>
      <c r="M117" s="20" t="n">
        <f aca="false">0.00159*J117^4-0.27101*J117^3+17.72234*J117^2-540.89799*J117+6780.11105</f>
        <v>128.430762478821</v>
      </c>
      <c r="N117" s="20" t="n">
        <f aca="false">0.00159*K117^4-0.27101*K117^3+17.72234*K117^2-540.89799*K117+6780.11105</f>
        <v>125.458898425198</v>
      </c>
      <c r="O117" s="20" t="s">
        <v>10</v>
      </c>
      <c r="P117" s="20" t="n">
        <f aca="false">$P116</f>
        <v>8</v>
      </c>
    </row>
    <row r="118" customFormat="false" ht="14.25" hidden="false" customHeight="true" outlineLevel="0" collapsed="false">
      <c r="A118" s="17" t="n">
        <v>107</v>
      </c>
      <c r="B118" s="18" t="n">
        <v>15242.006415</v>
      </c>
      <c r="C118" s="18" t="n">
        <v>46.985982</v>
      </c>
      <c r="D118" s="18" t="n">
        <v>46.926825</v>
      </c>
      <c r="E118" s="18" t="n">
        <v>47.311346</v>
      </c>
      <c r="F118" s="18" t="n">
        <v>47.186471</v>
      </c>
      <c r="G118" s="18" t="n">
        <v>0.641889</v>
      </c>
      <c r="H118" s="18" t="n">
        <v>2.719558</v>
      </c>
      <c r="I118" s="18" t="n">
        <v>11.402435</v>
      </c>
      <c r="J118" s="19" t="n">
        <f aca="false">(C118+D118)/2</f>
        <v>46.9564035</v>
      </c>
      <c r="K118" s="19" t="n">
        <f aca="false">(E118+F118)/2</f>
        <v>47.2489085</v>
      </c>
      <c r="L118" s="20" t="n">
        <f aca="false">-0.6*J118+1259.5</f>
        <v>1231.3261579</v>
      </c>
      <c r="M118" s="20" t="n">
        <f aca="false">0.00159*J118^4-0.27101*J118^3+17.72234*J118^2-540.89799*J118+6780.11105</f>
        <v>128.642292013775</v>
      </c>
      <c r="N118" s="20" t="n">
        <f aca="false">0.00159*K118^4-0.27101*K118^3+17.72234*K118^2-540.89799*K118+6780.11105</f>
        <v>125.557633529316</v>
      </c>
      <c r="O118" s="20" t="s">
        <v>10</v>
      </c>
      <c r="P118" s="20" t="n">
        <f aca="false">$P117</f>
        <v>8</v>
      </c>
    </row>
    <row r="119" customFormat="false" ht="14.25" hidden="false" customHeight="false" outlineLevel="0" collapsed="false">
      <c r="A119" s="17" t="n">
        <v>108</v>
      </c>
      <c r="B119" s="18" t="n">
        <v>13582.379662</v>
      </c>
      <c r="C119" s="18" t="n">
        <v>46.965795</v>
      </c>
      <c r="D119" s="18" t="n">
        <v>46.908715</v>
      </c>
      <c r="E119" s="18" t="n">
        <v>47.307017</v>
      </c>
      <c r="F119" s="18" t="n">
        <v>47.183222</v>
      </c>
      <c r="G119" s="18" t="n">
        <v>0.655098</v>
      </c>
      <c r="H119" s="18" t="n">
        <v>2.878668</v>
      </c>
      <c r="I119" s="18" t="n">
        <v>11.093327</v>
      </c>
      <c r="J119" s="19" t="n">
        <f aca="false">(C119+D119)/2</f>
        <v>46.937255</v>
      </c>
      <c r="K119" s="19" t="n">
        <f aca="false">(E119+F119)/2</f>
        <v>47.2451195</v>
      </c>
      <c r="L119" s="20" t="n">
        <f aca="false">-0.6*J119+1259.5</f>
        <v>1231.337647</v>
      </c>
      <c r="M119" s="20" t="n">
        <f aca="false">0.00159*J119^4-0.27101*J119^3+17.72234*J119^2-540.89799*J119+6780.11105</f>
        <v>128.847733643427</v>
      </c>
      <c r="N119" s="20" t="n">
        <f aca="false">0.00159*K119^4-0.27101*K119^3+17.72234*K119^2-540.89799*K119+6780.11105</f>
        <v>125.59693836681</v>
      </c>
      <c r="O119" s="20" t="s">
        <v>10</v>
      </c>
      <c r="P119" s="20" t="n">
        <f aca="false">$P118</f>
        <v>8</v>
      </c>
    </row>
    <row r="120" customFormat="false" ht="14.25" hidden="false" customHeight="false" outlineLevel="0" collapsed="false">
      <c r="A120" s="17" t="n">
        <v>109</v>
      </c>
      <c r="B120" s="18" t="n">
        <v>12170.307005</v>
      </c>
      <c r="C120" s="18" t="n">
        <v>46.943942</v>
      </c>
      <c r="D120" s="18" t="n">
        <v>46.8861</v>
      </c>
      <c r="E120" s="18" t="n">
        <v>47.303168</v>
      </c>
      <c r="F120" s="18" t="n">
        <v>47.17865</v>
      </c>
      <c r="G120" s="18" t="n">
        <v>0.654569</v>
      </c>
      <c r="H120" s="18" t="n">
        <v>3.036074</v>
      </c>
      <c r="I120" s="18" t="n">
        <v>10.751549</v>
      </c>
      <c r="J120" s="19" t="n">
        <f aca="false">(C120+D120)/2</f>
        <v>46.915021</v>
      </c>
      <c r="K120" s="19" t="n">
        <f aca="false">(E120+F120)/2</f>
        <v>47.240909</v>
      </c>
      <c r="L120" s="20" t="n">
        <f aca="false">-0.6*J120+1259.5</f>
        <v>1231.3509874</v>
      </c>
      <c r="M120" s="20" t="n">
        <f aca="false">0.00159*J120^4-0.27101*J120^3+17.72234*J120^2-540.89799*J120+6780.11105</f>
        <v>129.086811446844</v>
      </c>
      <c r="N120" s="20" t="n">
        <f aca="false">0.00159*K120^4-0.27101*K120^3+17.72234*K120^2-540.89799*K120+6780.11105</f>
        <v>125.640635968492</v>
      </c>
      <c r="O120" s="20" t="s">
        <v>10</v>
      </c>
      <c r="P120" s="20" t="n">
        <f aca="false">$P119</f>
        <v>8</v>
      </c>
    </row>
    <row r="121" customFormat="false" ht="14.25" hidden="false" customHeight="false" outlineLevel="0" collapsed="false">
      <c r="A121" s="17" t="n">
        <v>110</v>
      </c>
      <c r="B121" s="18" t="n">
        <v>10425.087209</v>
      </c>
      <c r="C121" s="18" t="n">
        <v>46.860702</v>
      </c>
      <c r="D121" s="18" t="n">
        <v>46.801387</v>
      </c>
      <c r="E121" s="18" t="n">
        <v>47.246722</v>
      </c>
      <c r="F121" s="18" t="n">
        <v>47.12163</v>
      </c>
      <c r="G121" s="18" t="n">
        <v>0.615934</v>
      </c>
      <c r="H121" s="18" t="n">
        <v>3.124104</v>
      </c>
      <c r="I121" s="18" t="n">
        <v>10.323054</v>
      </c>
      <c r="J121" s="19" t="n">
        <f aca="false">(C121+D121)/2</f>
        <v>46.8310445</v>
      </c>
      <c r="K121" s="19" t="n">
        <f aca="false">(E121+F121)/2</f>
        <v>47.184176</v>
      </c>
      <c r="L121" s="20" t="n">
        <f aca="false">-0.6*J121+1259.5</f>
        <v>1231.4013733</v>
      </c>
      <c r="M121" s="20" t="n">
        <f aca="false">0.00159*J121^4-0.27101*J121^3+17.72234*J121^2-540.89799*J121+6780.11105</f>
        <v>129.994923229963</v>
      </c>
      <c r="N121" s="20" t="n">
        <f aca="false">0.00159*K121^4-0.27101*K121^3+17.72234*K121^2-540.89799*K121+6780.11105</f>
        <v>126.231509742055</v>
      </c>
      <c r="O121" s="20" t="s">
        <v>10</v>
      </c>
      <c r="P121" s="20" t="n">
        <f aca="false">$P120</f>
        <v>8</v>
      </c>
    </row>
    <row r="122" customFormat="false" ht="14.25" hidden="false" customHeight="false" outlineLevel="0" collapsed="false">
      <c r="A122" s="17" t="n">
        <v>111</v>
      </c>
      <c r="B122" s="18" t="n">
        <v>9045.543331</v>
      </c>
      <c r="C122" s="18" t="n">
        <v>47.058773</v>
      </c>
      <c r="D122" s="18" t="n">
        <v>46.999014</v>
      </c>
      <c r="E122" s="18" t="n">
        <v>47.472796</v>
      </c>
      <c r="F122" s="18" t="n">
        <v>47.346014</v>
      </c>
      <c r="G122" s="18" t="n">
        <v>0.542163</v>
      </c>
      <c r="H122" s="18" t="n">
        <v>3.16724</v>
      </c>
      <c r="I122" s="18" t="n">
        <v>9.905672</v>
      </c>
      <c r="J122" s="19" t="n">
        <f aca="false">(C122+D122)/2</f>
        <v>47.0288935</v>
      </c>
      <c r="K122" s="19" t="n">
        <f aca="false">(E122+F122)/2</f>
        <v>47.409405</v>
      </c>
      <c r="L122" s="20" t="n">
        <f aca="false">-0.6*J122+1259.5</f>
        <v>1231.2826639</v>
      </c>
      <c r="M122" s="20" t="n">
        <f aca="false">0.00159*J122^4-0.27101*J122^3+17.72234*J122^2-540.89799*J122+6780.11105</f>
        <v>127.868420499909</v>
      </c>
      <c r="N122" s="20" t="n">
        <f aca="false">0.00159*K122^4-0.27101*K122^3+17.72234*K122^2-540.89799*K122+6780.11105</f>
        <v>123.90881904341</v>
      </c>
      <c r="O122" s="20" t="s">
        <v>10</v>
      </c>
      <c r="P122" s="20" t="n">
        <f aca="false">$P121</f>
        <v>8</v>
      </c>
    </row>
    <row r="123" customFormat="false" ht="14.25" hidden="false" customHeight="false" outlineLevel="0" collapsed="false">
      <c r="A123" s="17" t="n">
        <v>112</v>
      </c>
      <c r="B123" s="18" t="n">
        <v>7329.644786</v>
      </c>
      <c r="C123" s="18" t="n">
        <v>47.022607</v>
      </c>
      <c r="D123" s="18" t="n">
        <v>46.961326</v>
      </c>
      <c r="E123" s="18" t="n">
        <v>47.493916</v>
      </c>
      <c r="F123" s="18" t="n">
        <v>47.368311</v>
      </c>
      <c r="G123" s="18" t="n">
        <v>0.666032</v>
      </c>
      <c r="H123" s="18" t="n">
        <v>3.421766</v>
      </c>
      <c r="I123" s="18" t="n">
        <v>9.444873</v>
      </c>
      <c r="J123" s="19" t="n">
        <f aca="false">(C123+D123)/2</f>
        <v>46.9919665</v>
      </c>
      <c r="K123" s="19" t="n">
        <f aca="false">(E123+F123)/2</f>
        <v>47.4311135</v>
      </c>
      <c r="L123" s="20" t="n">
        <f aca="false">-0.6*J123+1259.5</f>
        <v>1231.3048201</v>
      </c>
      <c r="M123" s="20" t="n">
        <f aca="false">0.00159*J123^4-0.27101*J123^3+17.72234*J123^2-540.89799*J123+6780.11105</f>
        <v>128.261871166837</v>
      </c>
      <c r="N123" s="20" t="n">
        <f aca="false">0.00159*K123^4-0.27101*K123^3+17.72234*K123^2-540.89799*K123+6780.11105</f>
        <v>123.68823745928</v>
      </c>
      <c r="O123" s="20" t="s">
        <v>10</v>
      </c>
      <c r="P123" s="20" t="n">
        <f aca="false">$P122</f>
        <v>8</v>
      </c>
    </row>
    <row r="124" customFormat="false" ht="14.25" hidden="false" customHeight="false" outlineLevel="0" collapsed="false">
      <c r="A124" s="17" t="n">
        <v>113</v>
      </c>
      <c r="B124" s="18" t="n">
        <v>5921.994126</v>
      </c>
      <c r="C124" s="18" t="n">
        <v>46.969314</v>
      </c>
      <c r="D124" s="18" t="n">
        <v>46.907762</v>
      </c>
      <c r="E124" s="18" t="n">
        <v>47.517193</v>
      </c>
      <c r="F124" s="18" t="n">
        <v>47.386878</v>
      </c>
      <c r="G124" s="18" t="n">
        <v>0.77806</v>
      </c>
      <c r="H124" s="18" t="n">
        <v>3.614672</v>
      </c>
      <c r="I124" s="18" t="n">
        <v>9.104653</v>
      </c>
      <c r="J124" s="19" t="n">
        <f aca="false">(C124+D124)/2</f>
        <v>46.938538</v>
      </c>
      <c r="K124" s="19" t="n">
        <f aca="false">(E124+F124)/2</f>
        <v>47.4520355</v>
      </c>
      <c r="L124" s="20" t="n">
        <f aca="false">-0.6*J124+1259.5</f>
        <v>1231.3368772</v>
      </c>
      <c r="M124" s="20" t="n">
        <f aca="false">0.00159*J124^4-0.27101*J124^3+17.72234*J124^2-540.89799*J124+6780.11105</f>
        <v>128.833955237796</v>
      </c>
      <c r="N124" s="20" t="n">
        <f aca="false">0.00159*K124^4-0.27101*K124^3+17.72234*K124^2-540.89799*K124+6780.11105</f>
        <v>123.476202003983</v>
      </c>
      <c r="O124" s="20" t="s">
        <v>10</v>
      </c>
      <c r="P124" s="20" t="n">
        <f aca="false">$P123</f>
        <v>8</v>
      </c>
    </row>
    <row r="125" customFormat="false" ht="14.25" hidden="false" customHeight="false" outlineLevel="0" collapsed="false">
      <c r="A125" s="17" t="n">
        <v>114</v>
      </c>
      <c r="B125" s="18" t="n">
        <v>4378.011988</v>
      </c>
      <c r="C125" s="18" t="n">
        <v>46.948283</v>
      </c>
      <c r="D125" s="18" t="n">
        <v>46.889232</v>
      </c>
      <c r="E125" s="18" t="n">
        <v>47.643783</v>
      </c>
      <c r="F125" s="18" t="n">
        <v>47.511564</v>
      </c>
      <c r="G125" s="18" t="n">
        <v>0.823098</v>
      </c>
      <c r="H125" s="18" t="n">
        <v>3.744855</v>
      </c>
      <c r="I125" s="18" t="n">
        <v>8.704226</v>
      </c>
      <c r="J125" s="19" t="n">
        <f aca="false">(C125+D125)/2</f>
        <v>46.9187575</v>
      </c>
      <c r="K125" s="19" t="n">
        <f aca="false">(E125+F125)/2</f>
        <v>47.5776735</v>
      </c>
      <c r="L125" s="20" t="n">
        <f aca="false">-0.6*J125+1259.5</f>
        <v>1231.3487455</v>
      </c>
      <c r="M125" s="20" t="n">
        <f aca="false">0.00159*J125^4-0.27101*J125^3+17.72234*J125^2-540.89799*J125+6780.11105</f>
        <v>129.046593690194</v>
      </c>
      <c r="N125" s="20" t="n">
        <f aca="false">0.00159*K125^4-0.27101*K125^3+17.72234*K125^2-540.89799*K125+6780.11105</f>
        <v>122.214457211482</v>
      </c>
      <c r="O125" s="20" t="s">
        <v>10</v>
      </c>
      <c r="P125" s="20" t="n">
        <f aca="false">$P124</f>
        <v>8</v>
      </c>
    </row>
    <row r="126" customFormat="false" ht="14.25" hidden="false" customHeight="false" outlineLevel="0" collapsed="false">
      <c r="A126" s="17" t="n">
        <v>115</v>
      </c>
      <c r="B126" s="18" t="n">
        <v>2842.926981</v>
      </c>
      <c r="C126" s="18" t="n">
        <v>46.92564</v>
      </c>
      <c r="D126" s="18" t="n">
        <v>46.867828</v>
      </c>
      <c r="E126" s="18" t="n">
        <v>47.90789</v>
      </c>
      <c r="F126" s="18" t="n">
        <v>47.76878</v>
      </c>
      <c r="G126" s="18" t="n">
        <v>0.777802</v>
      </c>
      <c r="H126" s="18" t="n">
        <v>3.743089</v>
      </c>
      <c r="I126" s="18" t="n">
        <v>8.280179</v>
      </c>
      <c r="J126" s="19" t="n">
        <f aca="false">(C126+D126)/2</f>
        <v>46.896734</v>
      </c>
      <c r="K126" s="19" t="n">
        <f aca="false">(E126+F126)/2</f>
        <v>47.838335</v>
      </c>
      <c r="L126" s="20" t="n">
        <f aca="false">-0.6*J126+1259.5</f>
        <v>1231.3619596</v>
      </c>
      <c r="M126" s="20" t="n">
        <f aca="false">0.00159*J126^4-0.27101*J126^3+17.72234*J126^2-540.89799*J126+6780.11105</f>
        <v>129.283875392001</v>
      </c>
      <c r="N126" s="20" t="n">
        <f aca="false">0.00159*K126^4-0.27101*K126^3+17.72234*K126^2-540.89799*K126+6780.11105</f>
        <v>119.661124206506</v>
      </c>
      <c r="O126" s="20" t="s">
        <v>10</v>
      </c>
      <c r="P126" s="20" t="n">
        <f aca="false">$P125</f>
        <v>8</v>
      </c>
    </row>
    <row r="127" customFormat="false" ht="14.25" hidden="false" customHeight="false" outlineLevel="0" collapsed="false">
      <c r="A127" s="17" t="n">
        <v>116</v>
      </c>
      <c r="B127" s="18" t="n">
        <v>1472.370346</v>
      </c>
      <c r="C127" s="18" t="n">
        <v>46.915457</v>
      </c>
      <c r="D127" s="18" t="n">
        <v>46.855821</v>
      </c>
      <c r="E127" s="18" t="n">
        <v>48.599228</v>
      </c>
      <c r="F127" s="18" t="n">
        <v>48.447477</v>
      </c>
      <c r="G127" s="18" t="n">
        <v>0.69059</v>
      </c>
      <c r="H127" s="18" t="n">
        <v>3.704923</v>
      </c>
      <c r="I127" s="18" t="n">
        <v>7.863812</v>
      </c>
      <c r="J127" s="19" t="n">
        <f aca="false">(C127+D127)/2</f>
        <v>46.885639</v>
      </c>
      <c r="K127" s="19" t="n">
        <f aca="false">(E127+F127)/2</f>
        <v>48.5233525</v>
      </c>
      <c r="L127" s="20" t="n">
        <f aca="false">-0.6*J127+1259.5</f>
        <v>1231.3686166</v>
      </c>
      <c r="M127" s="20" t="n">
        <f aca="false">0.00159*J127^4-0.27101*J127^3+17.72234*J127^2-540.89799*J127+6780.11105</f>
        <v>129.403624663727</v>
      </c>
      <c r="N127" s="20" t="n">
        <f aca="false">0.00159*K127^4-0.27101*K127^3+17.72234*K127^2-540.89799*K127+6780.11105</f>
        <v>113.388480144237</v>
      </c>
      <c r="O127" s="20" t="s">
        <v>10</v>
      </c>
      <c r="P127" s="20" t="n">
        <f aca="false">$P126</f>
        <v>8</v>
      </c>
    </row>
    <row r="128" customFormat="false" ht="14.25" hidden="false" customHeight="false" outlineLevel="0" collapsed="false">
      <c r="A128" s="17" t="n">
        <v>117</v>
      </c>
      <c r="B128" s="18" t="n">
        <v>0</v>
      </c>
      <c r="C128" s="18" t="n">
        <v>46.919007</v>
      </c>
      <c r="D128" s="18" t="n">
        <v>46.858143</v>
      </c>
      <c r="E128" s="18" t="n">
        <v>48.907757</v>
      </c>
      <c r="F128" s="18" t="n">
        <v>48.738944</v>
      </c>
      <c r="G128" s="18" t="n">
        <v>0.814047</v>
      </c>
      <c r="H128" s="18" t="n">
        <v>3.891068</v>
      </c>
      <c r="I128" s="18" t="n">
        <v>7.179851</v>
      </c>
      <c r="J128" s="19" t="n">
        <f aca="false">(C128+D128)/2</f>
        <v>46.888575</v>
      </c>
      <c r="K128" s="19" t="n">
        <f aca="false">(E128+F128)/2</f>
        <v>48.8233505</v>
      </c>
      <c r="L128" s="20" t="n">
        <f aca="false">-0.6*J128+1259.5</f>
        <v>1231.366855</v>
      </c>
      <c r="M128" s="20" t="n">
        <f aca="false">0.00159*J128^4-0.27101*J128^3+17.72234*J128^2-540.89799*J128+6780.11105</f>
        <v>129.371922400508</v>
      </c>
      <c r="N128" s="20" t="n">
        <f aca="false">0.00159*K128^4-0.27101*K128^3+17.72234*K128^2-540.89799*K128+6780.11105</f>
        <v>110.854058682465</v>
      </c>
      <c r="O128" s="20" t="s">
        <v>10</v>
      </c>
      <c r="P128" s="20" t="n">
        <f aca="false">$P127</f>
        <v>8</v>
      </c>
    </row>
    <row r="129" customFormat="false" ht="14.25" hidden="false" customHeight="false" outlineLevel="0" collapsed="false">
      <c r="A129" s="17" t="n">
        <v>118</v>
      </c>
      <c r="B129" s="18" t="n">
        <v>28618.660212</v>
      </c>
      <c r="C129" s="18" t="n">
        <v>24.909797</v>
      </c>
      <c r="D129" s="18" t="n">
        <v>24.930504</v>
      </c>
      <c r="E129" s="18" t="n">
        <v>25.047167</v>
      </c>
      <c r="F129" s="18" t="n">
        <v>25.122754</v>
      </c>
      <c r="G129" s="18" t="n">
        <v>0.736993</v>
      </c>
      <c r="H129" s="18" t="n">
        <v>0.813564</v>
      </c>
      <c r="I129" s="18" t="n">
        <v>10.16992</v>
      </c>
      <c r="J129" s="19" t="n">
        <f aca="false">(C129+D129)/2</f>
        <v>24.9201505</v>
      </c>
      <c r="K129" s="19" t="n">
        <f aca="false">(E129+F129)/2</f>
        <v>25.0849605</v>
      </c>
      <c r="L129" s="20" t="n">
        <f aca="false">-0.1657*J129 + 1223.6</f>
        <v>1219.47073106215</v>
      </c>
      <c r="M129" s="20" t="n">
        <f aca="false">0.0001079829*J129^4 - 0.0183178852*J129^3 + 1.2075396235*J129^2 - 38.3125480287*J129 + 535.330907391</f>
        <v>88.6366417350326</v>
      </c>
      <c r="N129" s="20" t="n">
        <f aca="false">0.0001079829*K129^4 - 0.0183178852*K129^3 + 1.2075396235*K129^2 - 38.3125480287*K129 + 535.330907391</f>
        <v>87.7249949073826</v>
      </c>
      <c r="O129" s="20" t="s">
        <v>36</v>
      </c>
      <c r="P129" s="20" t="n">
        <v>1</v>
      </c>
    </row>
    <row r="130" customFormat="false" ht="14.25" hidden="false" customHeight="false" outlineLevel="0" collapsed="false">
      <c r="A130" s="17" t="n">
        <v>119</v>
      </c>
      <c r="B130" s="18" t="n">
        <v>27567.318765</v>
      </c>
      <c r="C130" s="18" t="n">
        <v>24.955026</v>
      </c>
      <c r="D130" s="18" t="n">
        <v>24.976402</v>
      </c>
      <c r="E130" s="18" t="n">
        <v>25.086849</v>
      </c>
      <c r="F130" s="18" t="n">
        <v>25.163916</v>
      </c>
      <c r="G130" s="18" t="n">
        <v>0.500219</v>
      </c>
      <c r="H130" s="18" t="n">
        <v>0.795396</v>
      </c>
      <c r="I130" s="18" t="n">
        <v>10.131532</v>
      </c>
      <c r="J130" s="19" t="n">
        <f aca="false">(C130+D130)/2</f>
        <v>24.965714</v>
      </c>
      <c r="K130" s="19" t="n">
        <f aca="false">(E130+F130)/2</f>
        <v>25.1253825</v>
      </c>
      <c r="L130" s="20" t="n">
        <f aca="false">-0.1657*J130 + 1223.6</f>
        <v>1219.4631811902</v>
      </c>
      <c r="M130" s="20" t="n">
        <f aca="false">0.0001079829*J130^4 - 0.0183178852*J130^3 + 1.2075396235*J130^2 - 38.3125480287*J130 + 535.330907391</f>
        <v>88.3833093839724</v>
      </c>
      <c r="N130" s="20" t="n">
        <f aca="false">0.0001079829*K130^4 - 0.0183178852*K130^3 + 1.2075396235*K130^2 - 38.3125480287*K130 + 535.330907391</f>
        <v>87.5033720998637</v>
      </c>
      <c r="O130" s="20" t="s">
        <v>36</v>
      </c>
      <c r="P130" s="20" t="n">
        <f aca="false">$P129</f>
        <v>1</v>
      </c>
    </row>
    <row r="131" customFormat="false" ht="14.25" hidden="false" customHeight="false" outlineLevel="0" collapsed="false">
      <c r="A131" s="17" t="n">
        <v>120</v>
      </c>
      <c r="B131" s="18" t="n">
        <v>27042.510021</v>
      </c>
      <c r="C131" s="18" t="n">
        <v>24.984707</v>
      </c>
      <c r="D131" s="18" t="n">
        <v>25.007479</v>
      </c>
      <c r="E131" s="18" t="n">
        <v>25.113154</v>
      </c>
      <c r="F131" s="18" t="n">
        <v>25.190968</v>
      </c>
      <c r="G131" s="18" t="n">
        <v>0.639148</v>
      </c>
      <c r="H131" s="18" t="n">
        <v>1.036013</v>
      </c>
      <c r="I131" s="18" t="n">
        <v>9.806349</v>
      </c>
      <c r="J131" s="19" t="n">
        <f aca="false">(C131+D131)/2</f>
        <v>24.996093</v>
      </c>
      <c r="K131" s="19" t="n">
        <f aca="false">(E131+F131)/2</f>
        <v>25.152061</v>
      </c>
      <c r="L131" s="20" t="n">
        <f aca="false">-0.1657*J131 + 1223.6</f>
        <v>1219.4581473899</v>
      </c>
      <c r="M131" s="20" t="n">
        <f aca="false">0.0001079829*J131^4 - 0.0183178852*J131^3 + 1.2075396235*J131^2 - 38.3125480287*J131 + 535.330907391</f>
        <v>88.2149552096863</v>
      </c>
      <c r="N131" s="20" t="n">
        <f aca="false">0.0001079829*K131^4 - 0.0183178852*K131^3 + 1.2075396235*K131^2 - 38.3125480287*K131 + 535.330907391</f>
        <v>87.3575234839605</v>
      </c>
      <c r="O131" s="20" t="s">
        <v>36</v>
      </c>
      <c r="P131" s="20" t="n">
        <f aca="false">$P130</f>
        <v>1</v>
      </c>
    </row>
    <row r="132" customFormat="false" ht="14.25" hidden="false" customHeight="false" outlineLevel="0" collapsed="false">
      <c r="A132" s="17" t="n">
        <v>121</v>
      </c>
      <c r="B132" s="18" t="n">
        <v>26342.2689</v>
      </c>
      <c r="C132" s="18" t="n">
        <v>25.010294</v>
      </c>
      <c r="D132" s="18" t="n">
        <v>25.03357</v>
      </c>
      <c r="E132" s="18" t="n">
        <v>25.135499</v>
      </c>
      <c r="F132" s="18" t="n">
        <v>25.212289</v>
      </c>
      <c r="G132" s="18" t="n">
        <v>0.65366</v>
      </c>
      <c r="H132" s="18" t="n">
        <v>1.179651</v>
      </c>
      <c r="I132" s="18" t="n">
        <v>9.75106</v>
      </c>
      <c r="J132" s="19" t="n">
        <f aca="false">(C132+D132)/2</f>
        <v>25.021932</v>
      </c>
      <c r="K132" s="19" t="n">
        <f aca="false">(E132+F132)/2</f>
        <v>25.173894</v>
      </c>
      <c r="L132" s="20" t="n">
        <f aca="false">-0.1657*J132 + 1223.6</f>
        <v>1219.4538658676</v>
      </c>
      <c r="M132" s="20" t="n">
        <f aca="false">0.0001079829*J132^4 - 0.0183178852*J132^3 + 1.2075396235*J132^2 - 38.3125480287*J132 + 535.330907391</f>
        <v>88.0721076040179</v>
      </c>
      <c r="N132" s="20" t="n">
        <f aca="false">0.0001079829*K132^4 - 0.0183178852*K132^3 + 1.2075396235*K132^2 - 38.3125480287*K132 + 535.330907391</f>
        <v>87.2384138889137</v>
      </c>
      <c r="O132" s="20" t="s">
        <v>36</v>
      </c>
      <c r="P132" s="20" t="n">
        <f aca="false">$P131</f>
        <v>1</v>
      </c>
    </row>
    <row r="133" customFormat="false" ht="14.25" hidden="false" customHeight="false" outlineLevel="0" collapsed="false">
      <c r="A133" s="17" t="n">
        <v>122</v>
      </c>
      <c r="B133" s="18" t="n">
        <v>25416.755682</v>
      </c>
      <c r="C133" s="18" t="n">
        <v>25.034599</v>
      </c>
      <c r="D133" s="18" t="n">
        <v>25.058556</v>
      </c>
      <c r="E133" s="18" t="n">
        <v>25.158313</v>
      </c>
      <c r="F133" s="18" t="n">
        <v>25.233674</v>
      </c>
      <c r="G133" s="18" t="n">
        <v>0.686706</v>
      </c>
      <c r="H133" s="18" t="n">
        <v>1.401164</v>
      </c>
      <c r="I133" s="18" t="n">
        <v>9.672532</v>
      </c>
      <c r="J133" s="19" t="n">
        <f aca="false">(C133+D133)/2</f>
        <v>25.0465775</v>
      </c>
      <c r="K133" s="19" t="n">
        <f aca="false">(E133+F133)/2</f>
        <v>25.1959935</v>
      </c>
      <c r="L133" s="20" t="n">
        <f aca="false">-0.1657*J133 + 1223.6</f>
        <v>1219.44978210825</v>
      </c>
      <c r="M133" s="20" t="n">
        <f aca="false">0.0001079829*J133^4 - 0.0183178852*J133^3 + 1.2075396235*J133^2 - 38.3125480287*J133 + 535.330907391</f>
        <v>87.936154418757</v>
      </c>
      <c r="N133" s="20" t="n">
        <f aca="false">0.0001079829*K133^4 - 0.0183178852*K133^3 + 1.2075396235*K133^2 - 38.3125480287*K133 + 535.330907391</f>
        <v>87.1180783023236</v>
      </c>
      <c r="O133" s="20" t="s">
        <v>36</v>
      </c>
      <c r="P133" s="20" t="n">
        <f aca="false">$P132</f>
        <v>1</v>
      </c>
    </row>
    <row r="134" customFormat="false" ht="14.25" hidden="false" customHeight="false" outlineLevel="0" collapsed="false">
      <c r="A134" s="17" t="n">
        <v>123</v>
      </c>
      <c r="B134" s="18" t="n">
        <v>24408.28185</v>
      </c>
      <c r="C134" s="18" t="n">
        <v>25.048349</v>
      </c>
      <c r="D134" s="18" t="n">
        <v>25.073577</v>
      </c>
      <c r="E134" s="18" t="n">
        <v>25.173334</v>
      </c>
      <c r="F134" s="18" t="n">
        <v>25.24654</v>
      </c>
      <c r="G134" s="18" t="n">
        <v>0.407251</v>
      </c>
      <c r="H134" s="18" t="n">
        <v>1.356331</v>
      </c>
      <c r="I134" s="18" t="n">
        <v>10.040073</v>
      </c>
      <c r="J134" s="19" t="n">
        <f aca="false">(C134+D134)/2</f>
        <v>25.060963</v>
      </c>
      <c r="K134" s="19" t="n">
        <f aca="false">(E134+F134)/2</f>
        <v>25.209937</v>
      </c>
      <c r="L134" s="20" t="n">
        <f aca="false">-0.1657*J134 + 1223.6</f>
        <v>1219.4473984309</v>
      </c>
      <c r="M134" s="20" t="n">
        <f aca="false">0.0001079829*J134^4 - 0.0183178852*J134^3 + 1.2075396235*J134^2 - 38.3125480287*J134 + 535.330907391</f>
        <v>87.8569324191676</v>
      </c>
      <c r="N134" s="20" t="n">
        <f aca="false">0.0001079829*K134^4 - 0.0183178852*K134^3 + 1.2075396235*K134^2 - 38.3125480287*K134 + 535.330907391</f>
        <v>87.0422712917681</v>
      </c>
      <c r="O134" s="20" t="s">
        <v>36</v>
      </c>
      <c r="P134" s="20" t="n">
        <f aca="false">$P133</f>
        <v>1</v>
      </c>
    </row>
    <row r="135" customFormat="false" ht="14.25" hidden="false" customHeight="false" outlineLevel="0" collapsed="false">
      <c r="A135" s="17" t="n">
        <v>124</v>
      </c>
      <c r="B135" s="18" t="n">
        <v>23597.789541</v>
      </c>
      <c r="C135" s="18" t="n">
        <v>25.058726</v>
      </c>
      <c r="D135" s="18" t="n">
        <v>25.08524</v>
      </c>
      <c r="E135" s="18" t="n">
        <v>25.189715</v>
      </c>
      <c r="F135" s="18" t="n">
        <v>25.261217</v>
      </c>
      <c r="G135" s="18" t="n">
        <v>0.339196</v>
      </c>
      <c r="H135" s="18" t="n">
        <v>1.418812</v>
      </c>
      <c r="I135" s="18" t="n">
        <v>10.054231</v>
      </c>
      <c r="J135" s="19" t="n">
        <f aca="false">(C135+D135)/2</f>
        <v>25.071983</v>
      </c>
      <c r="K135" s="19" t="n">
        <f aca="false">(E135+F135)/2</f>
        <v>25.225466</v>
      </c>
      <c r="L135" s="20" t="n">
        <f aca="false">-0.1657*J135 + 1223.6</f>
        <v>1219.4455724169</v>
      </c>
      <c r="M135" s="20" t="n">
        <f aca="false">0.0001079829*J135^4 - 0.0183178852*J135^3 + 1.2075396235*J135^2 - 38.3125480287*J135 + 535.330907391</f>
        <v>87.7963109067536</v>
      </c>
      <c r="N135" s="20" t="n">
        <f aca="false">0.0001079829*K135^4 - 0.0183178852*K135^3 + 1.2075396235*K135^2 - 38.3125480287*K135 + 535.330907391</f>
        <v>86.957951407535</v>
      </c>
      <c r="O135" s="20" t="s">
        <v>36</v>
      </c>
      <c r="P135" s="20" t="n">
        <f aca="false">$P134</f>
        <v>1</v>
      </c>
    </row>
    <row r="136" customFormat="false" ht="14.25" hidden="false" customHeight="false" outlineLevel="0" collapsed="false">
      <c r="A136" s="17" t="n">
        <v>125</v>
      </c>
      <c r="B136" s="18" t="n">
        <v>22880.303598</v>
      </c>
      <c r="C136" s="18" t="n">
        <v>25.058467</v>
      </c>
      <c r="D136" s="18" t="n">
        <v>25.085783</v>
      </c>
      <c r="E136" s="18" t="n">
        <v>25.190895</v>
      </c>
      <c r="F136" s="18" t="n">
        <v>25.262539</v>
      </c>
      <c r="G136" s="18" t="n">
        <v>0.432632</v>
      </c>
      <c r="H136" s="18" t="n">
        <v>1.676063</v>
      </c>
      <c r="I136" s="18" t="n">
        <v>10.042022</v>
      </c>
      <c r="J136" s="19" t="n">
        <f aca="false">(C136+D136)/2</f>
        <v>25.072125</v>
      </c>
      <c r="K136" s="19" t="n">
        <f aca="false">(E136+F136)/2</f>
        <v>25.226717</v>
      </c>
      <c r="L136" s="20" t="n">
        <f aca="false">-0.1657*J136 + 1223.6</f>
        <v>1219.4455488875</v>
      </c>
      <c r="M136" s="20" t="n">
        <f aca="false">0.0001079829*J136^4 - 0.0183178852*J136^3 + 1.2075396235*J136^2 - 38.3125480287*J136 + 535.330907391</f>
        <v>87.7955301342053</v>
      </c>
      <c r="N136" s="20" t="n">
        <f aca="false">0.0001079829*K136^4 - 0.0183178852*K136^3 + 1.2075396235*K136^2 - 38.3125480287*K136 + 535.330907391</f>
        <v>86.9511635913437</v>
      </c>
      <c r="O136" s="20" t="s">
        <v>36</v>
      </c>
      <c r="P136" s="20" t="n">
        <f aca="false">$P135</f>
        <v>1</v>
      </c>
    </row>
    <row r="137" customFormat="false" ht="14.25" hidden="false" customHeight="true" outlineLevel="0" collapsed="false">
      <c r="A137" s="17" t="n">
        <v>126</v>
      </c>
      <c r="B137" s="18" t="n">
        <v>21942.344801</v>
      </c>
      <c r="C137" s="18" t="n">
        <v>24.908989</v>
      </c>
      <c r="D137" s="18" t="n">
        <v>24.938526</v>
      </c>
      <c r="E137" s="18" t="n">
        <v>25.04032</v>
      </c>
      <c r="F137" s="18" t="n">
        <v>25.10292</v>
      </c>
      <c r="G137" s="18" t="n">
        <v>0.530561</v>
      </c>
      <c r="H137" s="18" t="n">
        <v>2.047938</v>
      </c>
      <c r="I137" s="18" t="n">
        <v>10.041857</v>
      </c>
      <c r="J137" s="19" t="n">
        <f aca="false">(C137+D137)/2</f>
        <v>24.9237575</v>
      </c>
      <c r="K137" s="19" t="n">
        <f aca="false">(E137+F137)/2</f>
        <v>25.07162</v>
      </c>
      <c r="L137" s="20" t="n">
        <f aca="false">-0.1657*J137 + 1223.6</f>
        <v>1219.47013338225</v>
      </c>
      <c r="M137" s="20" t="n">
        <f aca="false">0.0001079829*J137^4 - 0.0183178852*J137^3 + 1.2075396235*J137^2 - 38.3125480287*J137 + 535.330907391</f>
        <v>88.6165505399083</v>
      </c>
      <c r="N137" s="20" t="n">
        <f aca="false">0.0001079829*K137^4 - 0.0183178852*K137^3 + 1.2075396235*K137^2 - 38.3125480287*K137 + 535.330907391</f>
        <v>87.7983068687589</v>
      </c>
      <c r="O137" s="20" t="s">
        <v>36</v>
      </c>
      <c r="P137" s="20" t="n">
        <f aca="false">$P136</f>
        <v>1</v>
      </c>
    </row>
    <row r="138" customFormat="false" ht="14.25" hidden="false" customHeight="false" outlineLevel="0" collapsed="false">
      <c r="A138" s="17" t="n">
        <v>127</v>
      </c>
      <c r="B138" s="18" t="n">
        <v>20952.326776</v>
      </c>
      <c r="C138" s="18" t="n">
        <v>24.951586</v>
      </c>
      <c r="D138" s="18" t="n">
        <v>24.980024</v>
      </c>
      <c r="E138" s="18" t="n">
        <v>25.080276</v>
      </c>
      <c r="F138" s="18" t="n">
        <v>25.148339</v>
      </c>
      <c r="G138" s="18" t="n">
        <v>0.669767</v>
      </c>
      <c r="H138" s="18" t="n">
        <v>2.367371</v>
      </c>
      <c r="I138" s="18" t="n">
        <v>9.97985</v>
      </c>
      <c r="J138" s="19" t="n">
        <f aca="false">(C138+D138)/2</f>
        <v>24.965805</v>
      </c>
      <c r="K138" s="19" t="n">
        <f aca="false">(E138+F138)/2</f>
        <v>25.1143075</v>
      </c>
      <c r="L138" s="20" t="n">
        <f aca="false">-0.1657*J138 + 1223.6</f>
        <v>1219.4631661115</v>
      </c>
      <c r="M138" s="20" t="n">
        <f aca="false">0.0001079829*J138^4 - 0.0183178852*J138^3 + 1.2075396235*J138^2 - 38.3125480287*J138 + 535.330907391</f>
        <v>88.3828044214486</v>
      </c>
      <c r="N138" s="20" t="n">
        <f aca="false">0.0001079829*K138^4 - 0.0183178852*K138^3 + 1.2075396235*K138^2 - 38.3125480287*K138 + 535.330907391</f>
        <v>87.56401653655</v>
      </c>
      <c r="O138" s="20" t="s">
        <v>36</v>
      </c>
      <c r="P138" s="20" t="n">
        <f aca="false">$P137</f>
        <v>1</v>
      </c>
    </row>
    <row r="139" customFormat="false" ht="14.25" hidden="false" customHeight="false" outlineLevel="0" collapsed="false">
      <c r="A139" s="17" t="n">
        <v>128</v>
      </c>
      <c r="B139" s="18" t="n">
        <v>19385.684554</v>
      </c>
      <c r="C139" s="18" t="n">
        <v>24.977373</v>
      </c>
      <c r="D139" s="18" t="n">
        <v>25.005714</v>
      </c>
      <c r="E139" s="18" t="n">
        <v>25.107249</v>
      </c>
      <c r="F139" s="18" t="n">
        <v>25.178281</v>
      </c>
      <c r="G139" s="18" t="n">
        <v>0.8679</v>
      </c>
      <c r="H139" s="18" t="n">
        <v>2.800023</v>
      </c>
      <c r="I139" s="18" t="n">
        <v>9.744415</v>
      </c>
      <c r="J139" s="19" t="n">
        <f aca="false">(C139+D139)/2</f>
        <v>24.9915435</v>
      </c>
      <c r="K139" s="19" t="n">
        <f aca="false">(E139+F139)/2</f>
        <v>25.142765</v>
      </c>
      <c r="L139" s="20" t="n">
        <f aca="false">-0.1657*J139 + 1223.6</f>
        <v>1219.45890124205</v>
      </c>
      <c r="M139" s="20" t="n">
        <f aca="false">0.0001079829*J139^4 - 0.0183178852*J139^3 + 1.2075396235*J139^2 - 38.3125480287*J139 + 535.330907391</f>
        <v>88.24013952019</v>
      </c>
      <c r="N139" s="20" t="n">
        <f aca="false">0.0001079829*K139^4 - 0.0183178852*K139^3 + 1.2075396235*K139^2 - 38.3125480287*K139 + 535.330907391</f>
        <v>87.4083057081526</v>
      </c>
      <c r="O139" s="20" t="s">
        <v>36</v>
      </c>
      <c r="P139" s="20" t="n">
        <f aca="false">$P138</f>
        <v>1</v>
      </c>
    </row>
    <row r="140" customFormat="false" ht="14.25" hidden="false" customHeight="false" outlineLevel="0" collapsed="false">
      <c r="A140" s="17" t="n">
        <v>129</v>
      </c>
      <c r="B140" s="18" t="n">
        <v>18073.439779</v>
      </c>
      <c r="C140" s="18" t="n">
        <v>25.039859</v>
      </c>
      <c r="D140" s="18" t="n">
        <v>25.068368</v>
      </c>
      <c r="E140" s="18" t="n">
        <v>25.169095</v>
      </c>
      <c r="F140" s="18" t="n">
        <v>25.244148</v>
      </c>
      <c r="G140" s="18" t="n">
        <v>0.903999</v>
      </c>
      <c r="H140" s="18" t="n">
        <v>2.999603</v>
      </c>
      <c r="I140" s="18" t="n">
        <v>9.562424</v>
      </c>
      <c r="J140" s="19" t="n">
        <f aca="false">(C140+D140)/2</f>
        <v>25.0541135</v>
      </c>
      <c r="K140" s="19" t="n">
        <f aca="false">(E140+F140)/2</f>
        <v>25.2066215</v>
      </c>
      <c r="L140" s="20" t="n">
        <f aca="false">-0.1657*J140 + 1223.6</f>
        <v>1219.44853339305</v>
      </c>
      <c r="M140" s="20" t="n">
        <f aca="false">0.0001079829*J140^4 - 0.0183178852*J140^3 + 1.2075396235*J140^2 - 38.3125480287*J140 + 535.330907391</f>
        <v>87.894640861005</v>
      </c>
      <c r="N140" s="20" t="n">
        <f aca="false">0.0001079829*K140^4 - 0.0183178852*K140^3 + 1.2075396235*K140^2 - 38.3125480287*K140 + 535.330907391</f>
        <v>87.0602885145243</v>
      </c>
      <c r="O140" s="20" t="s">
        <v>36</v>
      </c>
      <c r="P140" s="20" t="n">
        <f aca="false">$P139</f>
        <v>1</v>
      </c>
    </row>
    <row r="141" customFormat="false" ht="14.25" hidden="false" customHeight="false" outlineLevel="0" collapsed="false">
      <c r="A141" s="17" t="n">
        <v>130</v>
      </c>
      <c r="B141" s="18" t="n">
        <v>16947.389288</v>
      </c>
      <c r="C141" s="18" t="n">
        <v>24.908786</v>
      </c>
      <c r="D141" s="18" t="n">
        <v>24.937687</v>
      </c>
      <c r="E141" s="18" t="n">
        <v>25.034983</v>
      </c>
      <c r="F141" s="18" t="n">
        <v>25.117443</v>
      </c>
      <c r="G141" s="18" t="n">
        <v>0.987835</v>
      </c>
      <c r="H141" s="18" t="n">
        <v>3.218085</v>
      </c>
      <c r="I141" s="18" t="n">
        <v>9.471956</v>
      </c>
      <c r="J141" s="19" t="n">
        <f aca="false">(C141+D141)/2</f>
        <v>24.9232365</v>
      </c>
      <c r="K141" s="19" t="n">
        <f aca="false">(E141+F141)/2</f>
        <v>25.076213</v>
      </c>
      <c r="L141" s="20" t="n">
        <f aca="false">-0.1657*J141 + 1223.6</f>
        <v>1219.47021971195</v>
      </c>
      <c r="M141" s="20" t="n">
        <f aca="false">0.0001079829*J141^4 - 0.0183178852*J141^3 + 1.2075396235*J141^2 - 38.3125480287*J141 + 535.330907391</f>
        <v>88.6194521530376</v>
      </c>
      <c r="N141" s="20" t="n">
        <f aca="false">0.0001079829*K141^4 - 0.0183178852*K141^3 + 1.2075396235*K141^2 - 38.3125480287*K141 + 535.330907391</f>
        <v>87.7730567801783</v>
      </c>
      <c r="O141" s="20" t="s">
        <v>36</v>
      </c>
      <c r="P141" s="20" t="n">
        <f aca="false">$P140</f>
        <v>1</v>
      </c>
    </row>
    <row r="142" customFormat="false" ht="14.25" hidden="false" customHeight="false" outlineLevel="0" collapsed="false">
      <c r="A142" s="17" t="n">
        <v>131</v>
      </c>
      <c r="B142" s="18" t="n">
        <v>15733.742447</v>
      </c>
      <c r="C142" s="18" t="n">
        <v>24.934908</v>
      </c>
      <c r="D142" s="18" t="n">
        <v>24.964011</v>
      </c>
      <c r="E142" s="18" t="n">
        <v>25.066006</v>
      </c>
      <c r="F142" s="18" t="n">
        <v>25.147807</v>
      </c>
      <c r="G142" s="18" t="n">
        <v>1.060818</v>
      </c>
      <c r="H142" s="18" t="n">
        <v>3.406167</v>
      </c>
      <c r="I142" s="18" t="n">
        <v>9.273165</v>
      </c>
      <c r="J142" s="19" t="n">
        <f aca="false">(C142+D142)/2</f>
        <v>24.9494595</v>
      </c>
      <c r="K142" s="19" t="n">
        <f aca="false">(E142+F142)/2</f>
        <v>25.1069065</v>
      </c>
      <c r="L142" s="20" t="n">
        <f aca="false">-0.1657*J142 + 1223.6</f>
        <v>1219.46587456085</v>
      </c>
      <c r="M142" s="20" t="n">
        <f aca="false">0.0001079829*J142^4 - 0.0183178852*J142^3 + 1.2075396235*J142^2 - 38.3125480287*J142 + 535.330907391</f>
        <v>88.4735698741379</v>
      </c>
      <c r="N142" s="20" t="n">
        <f aca="false">0.0001079829*K142^4 - 0.0183178852*K142^3 + 1.2075396235*K142^2 - 38.3125480287*K142 + 535.330907391</f>
        <v>87.6045751759018</v>
      </c>
      <c r="O142" s="20" t="s">
        <v>36</v>
      </c>
      <c r="P142" s="20" t="n">
        <f aca="false">$P141</f>
        <v>1</v>
      </c>
    </row>
    <row r="143" customFormat="false" ht="14.25" hidden="false" customHeight="false" outlineLevel="0" collapsed="false">
      <c r="A143" s="17" t="n">
        <v>132</v>
      </c>
      <c r="B143" s="18" t="n">
        <v>14701.000735</v>
      </c>
      <c r="C143" s="18" t="n">
        <v>24.980329</v>
      </c>
      <c r="D143" s="18" t="n">
        <v>25.009022</v>
      </c>
      <c r="E143" s="18" t="n">
        <v>25.117006</v>
      </c>
      <c r="F143" s="18" t="n">
        <v>25.199129</v>
      </c>
      <c r="G143" s="18" t="n">
        <v>1.106597</v>
      </c>
      <c r="H143" s="18" t="n">
        <v>3.534442</v>
      </c>
      <c r="I143" s="18" t="n">
        <v>9.048227</v>
      </c>
      <c r="J143" s="19" t="n">
        <f aca="false">(C143+D143)/2</f>
        <v>24.9946755</v>
      </c>
      <c r="K143" s="19" t="n">
        <f aca="false">(E143+F143)/2</f>
        <v>25.1580675</v>
      </c>
      <c r="L143" s="20" t="n">
        <f aca="false">-0.1657*J143 + 1223.6</f>
        <v>1219.45838226965</v>
      </c>
      <c r="M143" s="20" t="n">
        <f aca="false">0.0001079829*J143^4 - 0.0183178852*J143^3 + 1.2075396235*J143^2 - 38.3125480287*J143 + 535.330907391</f>
        <v>88.2228008932821</v>
      </c>
      <c r="N143" s="20" t="n">
        <f aca="false">0.0001079829*K143^4 - 0.0183178852*K143^3 + 1.2075396235*K143^2 - 38.3125480287*K143 + 535.330907391</f>
        <v>87.3247327751551</v>
      </c>
      <c r="O143" s="20" t="s">
        <v>36</v>
      </c>
      <c r="P143" s="20" t="n">
        <f aca="false">$P142</f>
        <v>1</v>
      </c>
    </row>
    <row r="144" customFormat="false" ht="14.25" hidden="false" customHeight="false" outlineLevel="0" collapsed="false">
      <c r="A144" s="17" t="n">
        <v>133</v>
      </c>
      <c r="B144" s="18" t="n">
        <v>14293.567007</v>
      </c>
      <c r="C144" s="18" t="n">
        <v>24.968282</v>
      </c>
      <c r="D144" s="18" t="n">
        <v>25.00137</v>
      </c>
      <c r="E144" s="18" t="n">
        <v>25.11763</v>
      </c>
      <c r="F144" s="18" t="n">
        <v>25.193179</v>
      </c>
      <c r="G144" s="18" t="n">
        <v>0.86982</v>
      </c>
      <c r="H144" s="18" t="n">
        <v>3.360422</v>
      </c>
      <c r="I144" s="18" t="n">
        <v>8.951192</v>
      </c>
      <c r="J144" s="19" t="n">
        <f aca="false">(C144+D144)/2</f>
        <v>24.984826</v>
      </c>
      <c r="K144" s="19" t="n">
        <f aca="false">(E144+F144)/2</f>
        <v>25.1554045</v>
      </c>
      <c r="L144" s="20" t="n">
        <f aca="false">-0.1657*J144 + 1223.6</f>
        <v>1219.4600143318</v>
      </c>
      <c r="M144" s="20" t="n">
        <f aca="false">0.0001079829*J144^4 - 0.0183178852*J144^3 + 1.2075396235*J144^2 - 38.3125480287*J144 + 535.330907391</f>
        <v>88.2773431352941</v>
      </c>
      <c r="N144" s="20" t="n">
        <f aca="false">0.0001079829*K144^4 - 0.0183178852*K144^3 + 1.2075396235*K144^2 - 38.3125480287*K144 + 535.330907391</f>
        <v>87.3392685416916</v>
      </c>
      <c r="O144" s="20" t="s">
        <v>36</v>
      </c>
      <c r="P144" s="20" t="n">
        <f aca="false">$P143</f>
        <v>1</v>
      </c>
    </row>
    <row r="145" customFormat="false" ht="14.25" hidden="false" customHeight="false" outlineLevel="0" collapsed="false">
      <c r="A145" s="17" t="n">
        <v>134</v>
      </c>
      <c r="B145" s="18" t="n">
        <v>13158.227822</v>
      </c>
      <c r="C145" s="18" t="n">
        <v>24.931252</v>
      </c>
      <c r="D145" s="18" t="n">
        <v>24.964869</v>
      </c>
      <c r="E145" s="18" t="n">
        <v>25.092292</v>
      </c>
      <c r="F145" s="18" t="n">
        <v>25.167968</v>
      </c>
      <c r="G145" s="18" t="n">
        <v>0.835928</v>
      </c>
      <c r="H145" s="18" t="n">
        <v>3.404537</v>
      </c>
      <c r="I145" s="18" t="n">
        <v>8.720266</v>
      </c>
      <c r="J145" s="19" t="n">
        <f aca="false">(C145+D145)/2</f>
        <v>24.9480605</v>
      </c>
      <c r="K145" s="19" t="n">
        <f aca="false">(E145+F145)/2</f>
        <v>25.13013</v>
      </c>
      <c r="L145" s="20" t="n">
        <f aca="false">-0.1657*J145 + 1223.6</f>
        <v>1219.46610637515</v>
      </c>
      <c r="M145" s="20" t="n">
        <f aca="false">0.0001079829*J145^4 - 0.0183178852*J145^3 + 1.2075396235*J145^2 - 38.3125480287*J145 + 535.330907391</f>
        <v>88.4813443757679</v>
      </c>
      <c r="N145" s="20" t="n">
        <f aca="false">0.0001079829*K145^4 - 0.0183178852*K145^3 + 1.2075396235*K145^2 - 38.3125480287*K145 + 535.330907391</f>
        <v>87.4773934774751</v>
      </c>
      <c r="O145" s="20" t="s">
        <v>36</v>
      </c>
      <c r="P145" s="20" t="n">
        <f aca="false">$P144</f>
        <v>1</v>
      </c>
    </row>
    <row r="146" customFormat="false" ht="14.25" hidden="false" customHeight="false" outlineLevel="0" collapsed="false">
      <c r="A146" s="17" t="n">
        <v>135</v>
      </c>
      <c r="B146" s="18" t="n">
        <v>12111.766399</v>
      </c>
      <c r="C146" s="18" t="n">
        <v>24.94304</v>
      </c>
      <c r="D146" s="18" t="n">
        <v>24.986325</v>
      </c>
      <c r="E146" s="18" t="n">
        <v>25.138624</v>
      </c>
      <c r="F146" s="18" t="n">
        <v>25.19948</v>
      </c>
      <c r="G146" s="18" t="n">
        <v>0.823746</v>
      </c>
      <c r="H146" s="18" t="n">
        <v>3.468563</v>
      </c>
      <c r="I146" s="18" t="n">
        <v>8.493652</v>
      </c>
      <c r="J146" s="19" t="n">
        <f aca="false">(C146+D146)/2</f>
        <v>24.9646825</v>
      </c>
      <c r="K146" s="19" t="n">
        <f aca="false">(E146+F146)/2</f>
        <v>25.169052</v>
      </c>
      <c r="L146" s="20" t="n">
        <f aca="false">-0.1657*J146 + 1223.6</f>
        <v>1219.46335210975</v>
      </c>
      <c r="M146" s="20" t="n">
        <f aca="false">0.0001079829*J146^4 - 0.0183178852*J146^3 + 1.2075396235*J146^2 - 38.3125480287*J146 + 535.330907391</f>
        <v>88.3890334946229</v>
      </c>
      <c r="N146" s="20" t="n">
        <f aca="false">0.0001079829*K146^4 - 0.0183178852*K146^3 + 1.2075396235*K146^2 - 38.3125480287*K146 + 535.330907391</f>
        <v>87.2648100175471</v>
      </c>
      <c r="O146" s="20" t="s">
        <v>36</v>
      </c>
      <c r="P146" s="20" t="n">
        <f aca="false">$P145</f>
        <v>1</v>
      </c>
    </row>
    <row r="147" customFormat="false" ht="14.25" hidden="false" customHeight="false" outlineLevel="0" collapsed="false">
      <c r="A147" s="17" t="n">
        <v>136</v>
      </c>
      <c r="B147" s="18" t="n">
        <v>10872.586464</v>
      </c>
      <c r="C147" s="18" t="n">
        <v>24.954443</v>
      </c>
      <c r="D147" s="18" t="n">
        <v>24.984927</v>
      </c>
      <c r="E147" s="18" t="n">
        <v>25.135168</v>
      </c>
      <c r="F147" s="18" t="n">
        <v>25.211162</v>
      </c>
      <c r="G147" s="18" t="n">
        <v>0.698886</v>
      </c>
      <c r="H147" s="18" t="n">
        <v>3.42141</v>
      </c>
      <c r="I147" s="18" t="n">
        <v>8.20377</v>
      </c>
      <c r="J147" s="19" t="n">
        <f aca="false">(C147+D147)/2</f>
        <v>24.969685</v>
      </c>
      <c r="K147" s="19" t="n">
        <f aca="false">(E147+F147)/2</f>
        <v>25.173165</v>
      </c>
      <c r="L147" s="20" t="n">
        <f aca="false">-0.1657*J147 + 1223.6</f>
        <v>1219.4625231955</v>
      </c>
      <c r="M147" s="20" t="n">
        <f aca="false">0.0001079829*J147^4 - 0.0183178852*J147^3 + 1.2075396235*J147^2 - 38.3125480287*J147 + 535.330907391</f>
        <v>88.3612778394162</v>
      </c>
      <c r="N147" s="20" t="n">
        <f aca="false">0.0001079829*K147^4 - 0.0183178852*K147^3 + 1.2075396235*K147^2 - 38.3125480287*K147 + 535.330907391</f>
        <v>87.2423873233037</v>
      </c>
      <c r="O147" s="20" t="s">
        <v>36</v>
      </c>
      <c r="P147" s="20" t="n">
        <f aca="false">$P146</f>
        <v>1</v>
      </c>
    </row>
    <row r="148" customFormat="false" ht="14.25" hidden="false" customHeight="false" outlineLevel="0" collapsed="false">
      <c r="A148" s="17" t="n">
        <v>137</v>
      </c>
      <c r="B148" s="18" t="n">
        <v>9641.89224</v>
      </c>
      <c r="C148" s="18" t="n">
        <v>25.009678</v>
      </c>
      <c r="D148" s="18" t="n">
        <v>25.041206</v>
      </c>
      <c r="E148" s="18" t="n">
        <v>25.208264</v>
      </c>
      <c r="F148" s="18" t="n">
        <v>25.290036</v>
      </c>
      <c r="G148" s="18" t="n">
        <v>0.565284</v>
      </c>
      <c r="H148" s="18" t="n">
        <v>3.356546</v>
      </c>
      <c r="I148" s="18" t="n">
        <v>7.937761</v>
      </c>
      <c r="J148" s="19" t="n">
        <f aca="false">(C148+D148)/2</f>
        <v>25.025442</v>
      </c>
      <c r="K148" s="19" t="n">
        <f aca="false">(E148+F148)/2</f>
        <v>25.24915</v>
      </c>
      <c r="L148" s="20" t="n">
        <f aca="false">-0.1657*J148 + 1223.6</f>
        <v>1219.4532842606</v>
      </c>
      <c r="M148" s="20" t="n">
        <f aca="false">0.0001079829*J148^4 - 0.0183178852*J148^3 + 1.2075396235*J148^2 - 38.3125480287*J148 + 535.330907391</f>
        <v>88.0527275673222</v>
      </c>
      <c r="N148" s="20" t="n">
        <f aca="false">0.0001079829*K148^4 - 0.0183178852*K148^3 + 1.2075396235*K148^2 - 38.3125480287*K148 + 535.330907391</f>
        <v>86.8295681063652</v>
      </c>
      <c r="O148" s="20" t="s">
        <v>36</v>
      </c>
      <c r="P148" s="20" t="n">
        <f aca="false">$P147</f>
        <v>1</v>
      </c>
    </row>
    <row r="149" customFormat="false" ht="14.25" hidden="false" customHeight="false" outlineLevel="0" collapsed="false">
      <c r="A149" s="17" t="n">
        <v>138</v>
      </c>
      <c r="B149" s="18" t="n">
        <v>8402.607554</v>
      </c>
      <c r="C149" s="18" t="n">
        <v>25.024996</v>
      </c>
      <c r="D149" s="18" t="n">
        <v>25.059426</v>
      </c>
      <c r="E149" s="18" t="n">
        <v>25.252763</v>
      </c>
      <c r="F149" s="18" t="n">
        <v>25.335298</v>
      </c>
      <c r="G149" s="18" t="n">
        <v>0.459143</v>
      </c>
      <c r="H149" s="18" t="n">
        <v>3.310522</v>
      </c>
      <c r="I149" s="18" t="n">
        <v>7.622172</v>
      </c>
      <c r="J149" s="19" t="n">
        <f aca="false">(C149+D149)/2</f>
        <v>25.042211</v>
      </c>
      <c r="K149" s="19" t="n">
        <f aca="false">(E149+F149)/2</f>
        <v>25.2940305</v>
      </c>
      <c r="L149" s="20" t="n">
        <f aca="false">-0.1657*J149 + 1223.6</f>
        <v>1219.4505056373</v>
      </c>
      <c r="M149" s="20" t="n">
        <f aca="false">0.0001079829*J149^4 - 0.0183178852*J149^3 + 1.2075396235*J149^2 - 38.3125480287*J149 + 535.330907391</f>
        <v>87.9602205007349</v>
      </c>
      <c r="N149" s="20" t="n">
        <f aca="false">0.0001079829*K149^4 - 0.0183178852*K149^3 + 1.2075396235*K149^2 - 38.3125480287*K149 + 535.330907391</f>
        <v>86.5870021090349</v>
      </c>
      <c r="O149" s="20" t="s">
        <v>36</v>
      </c>
      <c r="P149" s="20" t="n">
        <f aca="false">$P148</f>
        <v>1</v>
      </c>
    </row>
    <row r="150" customFormat="false" ht="14.25" hidden="false" customHeight="false" outlineLevel="0" collapsed="false">
      <c r="A150" s="17" t="n">
        <v>139</v>
      </c>
      <c r="B150" s="18" t="n">
        <v>7248.679807</v>
      </c>
      <c r="C150" s="18" t="n">
        <v>25.033687</v>
      </c>
      <c r="D150" s="18" t="n">
        <v>25.06606</v>
      </c>
      <c r="E150" s="18" t="n">
        <v>25.285158</v>
      </c>
      <c r="F150" s="18" t="n">
        <v>25.370046</v>
      </c>
      <c r="G150" s="18" t="n">
        <v>0.388079</v>
      </c>
      <c r="H150" s="18" t="n">
        <v>3.275901</v>
      </c>
      <c r="I150" s="18" t="n">
        <v>7.288257</v>
      </c>
      <c r="J150" s="19" t="n">
        <f aca="false">(C150+D150)/2</f>
        <v>25.0498735</v>
      </c>
      <c r="K150" s="19" t="n">
        <f aca="false">(E150+F150)/2</f>
        <v>25.327602</v>
      </c>
      <c r="L150" s="20" t="n">
        <f aca="false">-0.1657*J150 + 1223.6</f>
        <v>1219.44923596105</v>
      </c>
      <c r="M150" s="20" t="n">
        <f aca="false">0.0001079829*J150^4 - 0.0183178852*J150^3 + 1.2075396235*J150^2 - 38.3125480287*J150 + 535.330907391</f>
        <v>87.917994426818</v>
      </c>
      <c r="N150" s="20" t="n">
        <f aca="false">0.0001079829*K150^4 - 0.0183178852*K150^3 + 1.2075396235*K150^2 - 38.3125480287*K150 + 535.330907391</f>
        <v>86.4061693559412</v>
      </c>
      <c r="O150" s="20" t="s">
        <v>36</v>
      </c>
      <c r="P150" s="20" t="n">
        <f aca="false">$P149</f>
        <v>1</v>
      </c>
    </row>
    <row r="151" customFormat="false" ht="14.25" hidden="false" customHeight="false" outlineLevel="0" collapsed="false">
      <c r="A151" s="17" t="n">
        <v>140</v>
      </c>
      <c r="B151" s="18" t="n">
        <v>6164.126659</v>
      </c>
      <c r="C151" s="18" t="n">
        <v>25.006644</v>
      </c>
      <c r="D151" s="18" t="n">
        <v>25.043394</v>
      </c>
      <c r="E151" s="18" t="n">
        <v>25.314411</v>
      </c>
      <c r="F151" s="18" t="n">
        <v>25.396159</v>
      </c>
      <c r="G151" s="18" t="n">
        <v>0.317211</v>
      </c>
      <c r="H151" s="18" t="n">
        <v>3.235677</v>
      </c>
      <c r="I151" s="18" t="n">
        <v>7.016604</v>
      </c>
      <c r="J151" s="19" t="n">
        <f aca="false">(C151+D151)/2</f>
        <v>25.025019</v>
      </c>
      <c r="K151" s="19" t="n">
        <f aca="false">(E151+F151)/2</f>
        <v>25.355285</v>
      </c>
      <c r="L151" s="20" t="n">
        <f aca="false">-0.1657*J151 + 1223.6</f>
        <v>1219.4533543517</v>
      </c>
      <c r="M151" s="20" t="n">
        <f aca="false">0.0001079829*J151^4 - 0.0183178852*J151^3 + 1.2075396235*J151^2 - 38.3125480287*J151 + 535.330907391</f>
        <v>88.0550627993077</v>
      </c>
      <c r="N151" s="20" t="n">
        <f aca="false">0.0001079829*K151^4 - 0.0183178852*K151^3 + 1.2075396235*K151^2 - 38.3125480287*K151 + 535.330907391</f>
        <v>86.2574472988081</v>
      </c>
      <c r="O151" s="20" t="s">
        <v>36</v>
      </c>
      <c r="P151" s="20" t="n">
        <f aca="false">$P150</f>
        <v>1</v>
      </c>
    </row>
    <row r="152" customFormat="false" ht="14.25" hidden="false" customHeight="false" outlineLevel="0" collapsed="false">
      <c r="A152" s="17" t="n">
        <v>141</v>
      </c>
      <c r="B152" s="18" t="n">
        <v>5214.290788</v>
      </c>
      <c r="C152" s="18" t="n">
        <v>24.988311</v>
      </c>
      <c r="D152" s="18" t="n">
        <v>25.02502</v>
      </c>
      <c r="E152" s="18" t="n">
        <v>25.345888</v>
      </c>
      <c r="F152" s="18" t="n">
        <v>25.42851</v>
      </c>
      <c r="G152" s="18" t="n">
        <v>0.358926</v>
      </c>
      <c r="H152" s="18" t="n">
        <v>3.28134</v>
      </c>
      <c r="I152" s="18" t="n">
        <v>6.772189</v>
      </c>
      <c r="J152" s="19" t="n">
        <f aca="false">(C152+D152)/2</f>
        <v>25.0066655</v>
      </c>
      <c r="K152" s="19" t="n">
        <f aca="false">(E152+F152)/2</f>
        <v>25.387199</v>
      </c>
      <c r="L152" s="20" t="n">
        <f aca="false">-0.1657*J152 + 1223.6</f>
        <v>1219.45639552665</v>
      </c>
      <c r="M152" s="20" t="n">
        <f aca="false">0.0001079829*J152^4 - 0.0183178852*J152^3 + 1.2075396235*J152^2 - 38.3125480287*J152 + 535.330907391</f>
        <v>88.1564680092794</v>
      </c>
      <c r="N152" s="20" t="n">
        <f aca="false">0.0001079829*K152^4 - 0.0183178852*K152^3 + 1.2075396235*K152^2 - 38.3125480287*K152 + 535.330907391</f>
        <v>86.0864336664838</v>
      </c>
      <c r="O152" s="20" t="s">
        <v>36</v>
      </c>
      <c r="P152" s="20" t="n">
        <f aca="false">$P151</f>
        <v>1</v>
      </c>
    </row>
    <row r="153" customFormat="false" ht="14.25" hidden="false" customHeight="false" outlineLevel="0" collapsed="false">
      <c r="A153" s="17" t="n">
        <v>142</v>
      </c>
      <c r="B153" s="18" t="n">
        <v>3633.189003</v>
      </c>
      <c r="C153" s="18" t="n">
        <v>24.977962</v>
      </c>
      <c r="D153" s="18" t="n">
        <v>25.014202</v>
      </c>
      <c r="E153" s="18" t="n">
        <v>25.429989</v>
      </c>
      <c r="F153" s="18" t="n">
        <v>25.526591</v>
      </c>
      <c r="G153" s="18" t="n">
        <v>0.262328</v>
      </c>
      <c r="H153" s="18" t="n">
        <v>3.192623</v>
      </c>
      <c r="I153" s="18" t="n">
        <v>6.26817</v>
      </c>
      <c r="J153" s="19" t="n">
        <f aca="false">(C153+D153)/2</f>
        <v>24.996082</v>
      </c>
      <c r="K153" s="19" t="n">
        <f aca="false">(E153+F153)/2</f>
        <v>25.47829</v>
      </c>
      <c r="L153" s="20" t="n">
        <f aca="false">-0.1657*J153 + 1223.6</f>
        <v>1219.4581492126</v>
      </c>
      <c r="M153" s="20" t="n">
        <f aca="false">0.0001079829*J153^4 - 0.0183178852*J153^3 + 1.2075396235*J153^2 - 38.3125480287*J153 + 535.330907391</f>
        <v>88.2150160896043</v>
      </c>
      <c r="N153" s="20" t="n">
        <f aca="false">0.0001079829*K153^4 - 0.0183178852*K153^3 + 1.2075396235*K153^2 - 38.3125480287*K153 + 535.330907391</f>
        <v>85.6008876747012</v>
      </c>
      <c r="O153" s="20" t="s">
        <v>36</v>
      </c>
      <c r="P153" s="20" t="n">
        <f aca="false">$P152</f>
        <v>1</v>
      </c>
    </row>
    <row r="154" customFormat="false" ht="14.25" hidden="false" customHeight="false" outlineLevel="0" collapsed="false">
      <c r="A154" s="17" t="n">
        <v>143</v>
      </c>
      <c r="B154" s="18" t="n">
        <v>2402.626003</v>
      </c>
      <c r="C154" s="18" t="n">
        <v>24.976023</v>
      </c>
      <c r="D154" s="18" t="n">
        <v>25.011743</v>
      </c>
      <c r="E154" s="18" t="n">
        <v>25.624784</v>
      </c>
      <c r="F154" s="18" t="n">
        <v>25.741291</v>
      </c>
      <c r="G154" s="18" t="n">
        <v>0.292874</v>
      </c>
      <c r="H154" s="18" t="n">
        <v>3.219837</v>
      </c>
      <c r="I154" s="18" t="n">
        <v>5.878444</v>
      </c>
      <c r="J154" s="19" t="n">
        <f aca="false">(C154+D154)/2</f>
        <v>24.993883</v>
      </c>
      <c r="K154" s="19" t="n">
        <f aca="false">(E154+F154)/2</f>
        <v>25.6830375</v>
      </c>
      <c r="L154" s="20" t="n">
        <f aca="false">-0.1657*J154 + 1223.6</f>
        <v>1219.4585135869</v>
      </c>
      <c r="M154" s="20" t="n">
        <f aca="false">0.0001079829*J154^4 - 0.0183178852*J154^3 + 1.2075396235*J154^2 - 38.3125480287*J154 + 535.330907391</f>
        <v>88.2271876989116</v>
      </c>
      <c r="N154" s="20" t="n">
        <f aca="false">0.0001079829*K154^4 - 0.0183178852*K154^3 + 1.2075396235*K154^2 - 38.3125480287*K154 + 535.330907391</f>
        <v>84.5232737835088</v>
      </c>
      <c r="O154" s="20" t="s">
        <v>36</v>
      </c>
      <c r="P154" s="20" t="n">
        <f aca="false">$P153</f>
        <v>1</v>
      </c>
    </row>
    <row r="155" customFormat="false" ht="14.25" hidden="false" customHeight="false" outlineLevel="0" collapsed="false">
      <c r="A155" s="17" t="n">
        <v>144</v>
      </c>
      <c r="B155" s="18" t="n">
        <v>647.759533</v>
      </c>
      <c r="C155" s="18" t="n">
        <v>24.986045</v>
      </c>
      <c r="D155" s="18" t="n">
        <v>25.019349</v>
      </c>
      <c r="E155" s="18" t="n">
        <v>25.873481</v>
      </c>
      <c r="F155" s="18" t="n">
        <v>26.015188</v>
      </c>
      <c r="G155" s="18" t="n">
        <v>0.325591</v>
      </c>
      <c r="H155" s="18" t="n">
        <v>3.29772</v>
      </c>
      <c r="I155" s="18" t="n">
        <v>5.234028</v>
      </c>
      <c r="J155" s="19" t="n">
        <f aca="false">(C155+D155)/2</f>
        <v>25.002697</v>
      </c>
      <c r="K155" s="19" t="n">
        <f aca="false">(E155+F155)/2</f>
        <v>25.9443345</v>
      </c>
      <c r="L155" s="20" t="n">
        <f aca="false">-0.1657*J155 + 1223.6</f>
        <v>1219.4570531071</v>
      </c>
      <c r="M155" s="20" t="n">
        <f aca="false">0.0001079829*J155^4 - 0.0183178852*J155^3 + 1.2075396235*J155^2 - 38.3125480287*J155 + 535.330907391</f>
        <v>88.1784155471875</v>
      </c>
      <c r="N155" s="20" t="n">
        <f aca="false">0.0001079829*K155^4 - 0.0183178852*K155^3 + 1.2075396235*K155^2 - 38.3125480287*K155 + 535.330907391</f>
        <v>83.1752035285532</v>
      </c>
      <c r="O155" s="20" t="s">
        <v>36</v>
      </c>
      <c r="P155" s="20" t="n">
        <f aca="false">$P154</f>
        <v>1</v>
      </c>
    </row>
    <row r="156" customFormat="false" ht="14.25" hidden="false" customHeight="false" outlineLevel="0" collapsed="false">
      <c r="A156" s="17" t="n">
        <v>145</v>
      </c>
      <c r="B156" s="18" t="n">
        <v>31154.268205</v>
      </c>
      <c r="C156" s="18" t="n">
        <v>35.016261</v>
      </c>
      <c r="D156" s="18" t="n">
        <v>34.996079</v>
      </c>
      <c r="E156" s="18" t="n">
        <v>35.189381</v>
      </c>
      <c r="F156" s="18" t="n">
        <v>35.326721</v>
      </c>
      <c r="G156" s="18" t="n">
        <v>0.771758</v>
      </c>
      <c r="H156" s="18" t="n">
        <v>0.776034</v>
      </c>
      <c r="I156" s="18" t="n">
        <v>9.306851</v>
      </c>
      <c r="J156" s="19" t="n">
        <f aca="false">(C156+D156)/2</f>
        <v>35.00617</v>
      </c>
      <c r="K156" s="19" t="n">
        <f aca="false">(E156+F156)/2</f>
        <v>35.258051</v>
      </c>
      <c r="L156" s="20" t="n">
        <f aca="false">-0.1657*J156 + 1223.6</f>
        <v>1217.799477631</v>
      </c>
      <c r="M156" s="20" t="n">
        <f aca="false">0.0001079829*J156^4 - 0.0183178852*J156^3 + 1.2075396235*J156^2 - 38.3125480287*J156 + 535.330907391</f>
        <v>50.2743366190423</v>
      </c>
      <c r="N156" s="20" t="n">
        <f aca="false">0.0001079829*K156^4 - 0.0183178852*K156^3 + 1.2075396235*K156^2 - 38.3125480287*K156 + 535.330907391</f>
        <v>49.6286180984655</v>
      </c>
      <c r="O156" s="20" t="s">
        <v>36</v>
      </c>
      <c r="P156" s="20" t="n">
        <v>2</v>
      </c>
    </row>
    <row r="157" customFormat="false" ht="14.25" hidden="false" customHeight="false" outlineLevel="0" collapsed="false">
      <c r="A157" s="17" t="n">
        <v>146</v>
      </c>
      <c r="B157" s="18" t="n">
        <v>29980.201492</v>
      </c>
      <c r="C157" s="18" t="n">
        <v>34.919353</v>
      </c>
      <c r="D157" s="18" t="n">
        <v>34.912274</v>
      </c>
      <c r="E157" s="18" t="n">
        <v>35.106136</v>
      </c>
      <c r="F157" s="18" t="n">
        <v>35.224043</v>
      </c>
      <c r="G157" s="18" t="n">
        <v>0.48181</v>
      </c>
      <c r="H157" s="18" t="n">
        <v>0.766485</v>
      </c>
      <c r="I157" s="18" t="n">
        <v>9.322084</v>
      </c>
      <c r="J157" s="19" t="n">
        <f aca="false">(C157+D157)/2</f>
        <v>34.9158135</v>
      </c>
      <c r="K157" s="19" t="n">
        <f aca="false">(E157+F157)/2</f>
        <v>35.1650895</v>
      </c>
      <c r="L157" s="20" t="n">
        <f aca="false">-0.1657*J157 + 1223.6</f>
        <v>1217.81444970305</v>
      </c>
      <c r="M157" s="20" t="n">
        <f aca="false">0.0001079829*J157^4 - 0.0183178852*J157^3 + 1.2075396235*J157^2 - 38.3125480287*J157 + 535.330907391</f>
        <v>50.5083625596072</v>
      </c>
      <c r="N157" s="20" t="n">
        <f aca="false">0.0001079829*K157^4 - 0.0183178852*K157^3 + 1.2075396235*K157^2 - 38.3125480287*K157 + 535.330907391</f>
        <v>49.8658030407494</v>
      </c>
      <c r="O157" s="20" t="s">
        <v>36</v>
      </c>
      <c r="P157" s="20" t="n">
        <f aca="false">$P156</f>
        <v>2</v>
      </c>
    </row>
    <row r="158" customFormat="false" ht="14.25" hidden="false" customHeight="false" outlineLevel="0" collapsed="false">
      <c r="A158" s="17" t="n">
        <v>147</v>
      </c>
      <c r="B158" s="18" t="n">
        <v>29215.522915</v>
      </c>
      <c r="C158" s="18" t="n">
        <v>34.94518</v>
      </c>
      <c r="D158" s="18" t="n">
        <v>34.937253</v>
      </c>
      <c r="E158" s="18" t="n">
        <v>35.126052</v>
      </c>
      <c r="F158" s="18" t="n">
        <v>35.248802</v>
      </c>
      <c r="G158" s="18" t="n">
        <v>0.5947</v>
      </c>
      <c r="H158" s="18" t="n">
        <v>1.029382</v>
      </c>
      <c r="I158" s="18" t="n">
        <v>9.326637</v>
      </c>
      <c r="J158" s="19" t="n">
        <f aca="false">(C158+D158)/2</f>
        <v>34.9412165</v>
      </c>
      <c r="K158" s="19" t="n">
        <f aca="false">(E158+F158)/2</f>
        <v>35.187427</v>
      </c>
      <c r="L158" s="20" t="n">
        <f aca="false">-0.1657*J158 + 1223.6</f>
        <v>1217.81024042595</v>
      </c>
      <c r="M158" s="20" t="n">
        <f aca="false">0.0001079829*J158^4 - 0.0183178852*J158^3 + 1.2075396235*J158^2 - 38.3125480287*J158 + 535.330907391</f>
        <v>50.4424389016323</v>
      </c>
      <c r="N158" s="20" t="n">
        <f aca="false">0.0001079829*K158^4 - 0.0183178852*K158^3 + 1.2075396235*K158^2 - 38.3125480287*K158 + 535.330907391</f>
        <v>49.8086906778822</v>
      </c>
      <c r="O158" s="20" t="s">
        <v>36</v>
      </c>
      <c r="P158" s="20" t="n">
        <f aca="false">$P157</f>
        <v>2</v>
      </c>
    </row>
    <row r="159" customFormat="false" ht="14.25" hidden="false" customHeight="false" outlineLevel="0" collapsed="false">
      <c r="A159" s="17" t="n">
        <v>148</v>
      </c>
      <c r="B159" s="18" t="n">
        <v>27931.296352</v>
      </c>
      <c r="C159" s="18" t="n">
        <v>34.969962</v>
      </c>
      <c r="D159" s="18" t="n">
        <v>34.961666</v>
      </c>
      <c r="E159" s="18" t="n">
        <v>35.14325</v>
      </c>
      <c r="F159" s="18" t="n">
        <v>35.273684</v>
      </c>
      <c r="G159" s="18" t="n">
        <v>0.820112</v>
      </c>
      <c r="H159" s="18" t="n">
        <v>1.501661</v>
      </c>
      <c r="I159" s="18" t="n">
        <v>9.300242</v>
      </c>
      <c r="J159" s="19" t="n">
        <f aca="false">(C159+D159)/2</f>
        <v>34.965814</v>
      </c>
      <c r="K159" s="19" t="n">
        <f aca="false">(E159+F159)/2</f>
        <v>35.208467</v>
      </c>
      <c r="L159" s="20" t="n">
        <f aca="false">-0.1657*J159 + 1223.6</f>
        <v>1217.8061646202</v>
      </c>
      <c r="M159" s="20" t="n">
        <f aca="false">0.0001079829*J159^4 - 0.0183178852*J159^3 + 1.2075396235*J159^2 - 38.3125480287*J159 + 535.330907391</f>
        <v>50.3787020368991</v>
      </c>
      <c r="N159" s="20" t="n">
        <f aca="false">0.0001079829*K159^4 - 0.0183178852*K159^3 + 1.2075396235*K159^2 - 38.3125480287*K159 + 535.330907391</f>
        <v>49.754965174103</v>
      </c>
      <c r="O159" s="20" t="s">
        <v>36</v>
      </c>
      <c r="P159" s="20" t="n">
        <f aca="false">$P158</f>
        <v>2</v>
      </c>
    </row>
    <row r="160" customFormat="false" ht="14.25" hidden="false" customHeight="false" outlineLevel="0" collapsed="false">
      <c r="A160" s="17" t="n">
        <v>149</v>
      </c>
      <c r="B160" s="18" t="n">
        <v>27143.28625</v>
      </c>
      <c r="C160" s="18" t="n">
        <v>34.981558</v>
      </c>
      <c r="D160" s="18" t="n">
        <v>34.975096</v>
      </c>
      <c r="E160" s="18" t="n">
        <v>35.14998</v>
      </c>
      <c r="F160" s="18" t="n">
        <v>35.283754</v>
      </c>
      <c r="G160" s="18" t="n">
        <v>0.857384</v>
      </c>
      <c r="H160" s="18" t="n">
        <v>1.700377</v>
      </c>
      <c r="I160" s="18" t="n">
        <v>9.245263</v>
      </c>
      <c r="J160" s="19" t="n">
        <f aca="false">(C160+D160)/2</f>
        <v>34.978327</v>
      </c>
      <c r="K160" s="19" t="n">
        <f aca="false">(E160+F160)/2</f>
        <v>35.216867</v>
      </c>
      <c r="L160" s="20" t="n">
        <f aca="false">-0.1657*J160 + 1223.6</f>
        <v>1217.8040912161</v>
      </c>
      <c r="M160" s="20" t="n">
        <f aca="false">0.0001079829*J160^4 - 0.0183178852*J160^3 + 1.2075396235*J160^2 - 38.3125480287*J160 + 535.330907391</f>
        <v>50.3463147565118</v>
      </c>
      <c r="N160" s="20" t="n">
        <f aca="false">0.0001079829*K160^4 - 0.0183178852*K160^3 + 1.2075396235*K160^2 - 38.3125480287*K160 + 535.330907391</f>
        <v>49.7335345987586</v>
      </c>
      <c r="O160" s="20" t="s">
        <v>36</v>
      </c>
      <c r="P160" s="20" t="n">
        <f aca="false">$P159</f>
        <v>2</v>
      </c>
    </row>
    <row r="161" customFormat="false" ht="14.25" hidden="false" customHeight="false" outlineLevel="0" collapsed="false">
      <c r="A161" s="17" t="n">
        <v>150</v>
      </c>
      <c r="B161" s="18" t="n">
        <v>26368.510563</v>
      </c>
      <c r="C161" s="18" t="n">
        <v>35.00764</v>
      </c>
      <c r="D161" s="18" t="n">
        <v>35.001253</v>
      </c>
      <c r="E161" s="18" t="n">
        <v>35.171609</v>
      </c>
      <c r="F161" s="18" t="n">
        <v>35.305151</v>
      </c>
      <c r="G161" s="18" t="n">
        <v>0.847428</v>
      </c>
      <c r="H161" s="18" t="n">
        <v>1.8315</v>
      </c>
      <c r="I161" s="18" t="n">
        <v>9.204946</v>
      </c>
      <c r="J161" s="19" t="n">
        <f aca="false">(C161+D161)/2</f>
        <v>35.0044465</v>
      </c>
      <c r="K161" s="19" t="n">
        <f aca="false">(E161+F161)/2</f>
        <v>35.23838</v>
      </c>
      <c r="L161" s="20" t="n">
        <f aca="false">-0.1657*J161 + 1223.6</f>
        <v>1217.79976321495</v>
      </c>
      <c r="M161" s="20" t="n">
        <f aca="false">0.0001079829*J161^4 - 0.0183178852*J161^3 + 1.2075396235*J161^2 - 38.3125480287*J161 + 535.330907391</f>
        <v>50.2787886075259</v>
      </c>
      <c r="N161" s="20" t="n">
        <f aca="false">0.0001079829*K161^4 - 0.0183178852*K161^3 + 1.2075396235*K161^2 - 38.3125480287*K161 + 535.330907391</f>
        <v>49.6786981069838</v>
      </c>
      <c r="O161" s="20" t="s">
        <v>36</v>
      </c>
      <c r="P161" s="20" t="n">
        <f aca="false">$P160</f>
        <v>2</v>
      </c>
    </row>
    <row r="162" customFormat="false" ht="14.25" hidden="false" customHeight="false" outlineLevel="0" collapsed="false">
      <c r="A162" s="17" t="n">
        <v>151</v>
      </c>
      <c r="B162" s="18" t="n">
        <v>25599.156988</v>
      </c>
      <c r="C162" s="18" t="n">
        <v>35.02052</v>
      </c>
      <c r="D162" s="18" t="n">
        <v>35.015727</v>
      </c>
      <c r="E162" s="18" t="n">
        <v>35.183737</v>
      </c>
      <c r="F162" s="18" t="n">
        <v>35.314628</v>
      </c>
      <c r="G162" s="18" t="n">
        <v>0.862487</v>
      </c>
      <c r="H162" s="18" t="n">
        <v>2.006977</v>
      </c>
      <c r="I162" s="18" t="n">
        <v>9.110177</v>
      </c>
      <c r="J162" s="19" t="n">
        <f aca="false">(C162+D162)/2</f>
        <v>35.0181235</v>
      </c>
      <c r="K162" s="19" t="n">
        <f aca="false">(E162+F162)/2</f>
        <v>35.2491825</v>
      </c>
      <c r="L162" s="20" t="n">
        <f aca="false">-0.1657*J162 + 1223.6</f>
        <v>1217.79749693605</v>
      </c>
      <c r="M162" s="20" t="n">
        <f aca="false">0.0001079829*J162^4 - 0.0183178852*J162^3 + 1.2075396235*J162^2 - 38.3125480287*J162 + 535.330907391</f>
        <v>50.2434721349914</v>
      </c>
      <c r="N162" s="20" t="n">
        <f aca="false">0.0001079829*K162^4 - 0.0183178852*K162^3 + 1.2075396235*K162^2 - 38.3125480287*K162 + 535.330907391</f>
        <v>49.6511890045387</v>
      </c>
      <c r="O162" s="20" t="s">
        <v>36</v>
      </c>
      <c r="P162" s="20" t="n">
        <f aca="false">$P161</f>
        <v>2</v>
      </c>
    </row>
    <row r="163" customFormat="false" ht="14.25" hidden="false" customHeight="false" outlineLevel="0" collapsed="false">
      <c r="A163" s="17" t="n">
        <v>152</v>
      </c>
      <c r="B163" s="18" t="n">
        <v>24812.419481</v>
      </c>
      <c r="C163" s="18" t="n">
        <v>35.025691</v>
      </c>
      <c r="D163" s="18" t="n">
        <v>35.020464</v>
      </c>
      <c r="E163" s="18" t="n">
        <v>35.184619</v>
      </c>
      <c r="F163" s="18" t="n">
        <v>35.316263</v>
      </c>
      <c r="G163" s="18" t="n">
        <v>0.856083</v>
      </c>
      <c r="H163" s="18" t="n">
        <v>2.187447</v>
      </c>
      <c r="I163" s="18" t="n">
        <v>9.061127</v>
      </c>
      <c r="J163" s="19" t="n">
        <f aca="false">(C163+D163)/2</f>
        <v>35.0230775</v>
      </c>
      <c r="K163" s="19" t="n">
        <f aca="false">(E163+F163)/2</f>
        <v>35.250441</v>
      </c>
      <c r="L163" s="20" t="n">
        <f aca="false">-0.1657*J163 + 1223.6</f>
        <v>1217.79667605825</v>
      </c>
      <c r="M163" s="20" t="n">
        <f aca="false">0.0001079829*J163^4 - 0.0183178852*J163^3 + 1.2075396235*J163^2 - 38.3125480287*J163 + 535.330907391</f>
        <v>50.2306871871119</v>
      </c>
      <c r="N163" s="20" t="n">
        <f aca="false">0.0001079829*K163^4 - 0.0183178852*K163^3 + 1.2075396235*K163^2 - 38.3125480287*K163 + 535.330907391</f>
        <v>49.6479853180215</v>
      </c>
      <c r="O163" s="20" t="s">
        <v>36</v>
      </c>
      <c r="P163" s="20" t="n">
        <f aca="false">$P162</f>
        <v>2</v>
      </c>
    </row>
    <row r="164" customFormat="false" ht="14.25" hidden="false" customHeight="true" outlineLevel="0" collapsed="false">
      <c r="A164" s="17" t="n">
        <v>153</v>
      </c>
      <c r="B164" s="18" t="n">
        <v>23820.390562</v>
      </c>
      <c r="C164" s="18" t="n">
        <v>35.043165</v>
      </c>
      <c r="D164" s="18" t="n">
        <v>35.03809</v>
      </c>
      <c r="E164" s="18" t="n">
        <v>35.201901</v>
      </c>
      <c r="F164" s="18" t="n">
        <v>35.332656</v>
      </c>
      <c r="G164" s="18" t="n">
        <v>0.853891</v>
      </c>
      <c r="H164" s="18" t="n">
        <v>2.368019</v>
      </c>
      <c r="I164" s="18" t="n">
        <v>9.589095</v>
      </c>
      <c r="J164" s="19" t="n">
        <f aca="false">(C164+D164)/2</f>
        <v>35.0406275</v>
      </c>
      <c r="K164" s="19" t="n">
        <f aca="false">(E164+F164)/2</f>
        <v>35.2672785</v>
      </c>
      <c r="L164" s="20" t="n">
        <f aca="false">-0.1657*J164 + 1223.6</f>
        <v>1217.79376802325</v>
      </c>
      <c r="M164" s="20" t="n">
        <f aca="false">0.0001079829*J164^4 - 0.0183178852*J164^3 + 1.2075396235*J164^2 - 38.3125480287*J164 + 535.330907391</f>
        <v>50.1854259727375</v>
      </c>
      <c r="N164" s="20" t="n">
        <f aca="false">0.0001079829*K164^4 - 0.0183178852*K164^3 + 1.2075396235*K164^2 - 38.3125480287*K164 + 535.330907391</f>
        <v>49.6051461046177</v>
      </c>
      <c r="O164" s="20" t="s">
        <v>36</v>
      </c>
      <c r="P164" s="20" t="n">
        <f aca="false">$P163</f>
        <v>2</v>
      </c>
    </row>
    <row r="165" customFormat="false" ht="14.25" hidden="false" customHeight="false" outlineLevel="0" collapsed="false">
      <c r="A165" s="17" t="n">
        <v>154</v>
      </c>
      <c r="B165" s="18" t="n">
        <v>22835.531089</v>
      </c>
      <c r="C165" s="18" t="n">
        <v>35.061524</v>
      </c>
      <c r="D165" s="18" t="n">
        <v>35.057676</v>
      </c>
      <c r="E165" s="18" t="n">
        <v>35.220355</v>
      </c>
      <c r="F165" s="18" t="n">
        <v>35.3523</v>
      </c>
      <c r="G165" s="18" t="n">
        <v>0.910827</v>
      </c>
      <c r="H165" s="18" t="n">
        <v>2.596541</v>
      </c>
      <c r="I165" s="18" t="n">
        <v>9.528379</v>
      </c>
      <c r="J165" s="19" t="n">
        <f aca="false">(C165+D165)/2</f>
        <v>35.0596</v>
      </c>
      <c r="K165" s="19" t="n">
        <f aca="false">(E165+F165)/2</f>
        <v>35.2863275</v>
      </c>
      <c r="L165" s="20" t="n">
        <f aca="false">-0.1657*J165 + 1223.6</f>
        <v>1217.79062428</v>
      </c>
      <c r="M165" s="20" t="n">
        <f aca="false">0.0001079829*J165^4 - 0.0183178852*J165^3 + 1.2075396235*J165^2 - 38.3125480287*J165 + 535.330907391</f>
        <v>50.1365498116701</v>
      </c>
      <c r="N165" s="20" t="n">
        <f aca="false">0.0001079829*K165^4 - 0.0183178852*K165^3 + 1.2075396235*K165^2 - 38.3125480287*K165 + 535.330907391</f>
        <v>49.5567317109191</v>
      </c>
      <c r="O165" s="20" t="s">
        <v>36</v>
      </c>
      <c r="P165" s="20" t="n">
        <f aca="false">$P164</f>
        <v>2</v>
      </c>
    </row>
    <row r="166" customFormat="false" ht="14.25" hidden="false" customHeight="false" outlineLevel="0" collapsed="false">
      <c r="A166" s="17" t="n">
        <v>155</v>
      </c>
      <c r="B166" s="18" t="n">
        <v>21347.245524</v>
      </c>
      <c r="C166" s="18" t="n">
        <v>35.039375</v>
      </c>
      <c r="D166" s="18" t="n">
        <v>35.037182</v>
      </c>
      <c r="E166" s="18" t="n">
        <v>35.19662</v>
      </c>
      <c r="F166" s="18" t="n">
        <v>35.336763</v>
      </c>
      <c r="G166" s="18" t="n">
        <v>0.98896</v>
      </c>
      <c r="H166" s="18" t="n">
        <v>2.889228</v>
      </c>
      <c r="I166" s="18" t="n">
        <v>9.372804</v>
      </c>
      <c r="J166" s="19" t="n">
        <f aca="false">(C166+D166)/2</f>
        <v>35.0382785</v>
      </c>
      <c r="K166" s="19" t="n">
        <f aca="false">(E166+F166)/2</f>
        <v>35.2666915</v>
      </c>
      <c r="L166" s="20" t="n">
        <f aca="false">-0.1657*J166 + 1223.6</f>
        <v>1217.79415725255</v>
      </c>
      <c r="M166" s="20" t="n">
        <f aca="false">0.0001079829*J166^4 - 0.0183178852*J166^3 + 1.2075396235*J166^2 - 38.3125480287*J166 + 535.330907391</f>
        <v>50.1914812445252</v>
      </c>
      <c r="N166" s="20" t="n">
        <f aca="false">0.0001079829*K166^4 - 0.0183178852*K166^3 + 1.2075396235*K166^2 - 38.3125480287*K166 + 535.330907391</f>
        <v>49.6066388744958</v>
      </c>
      <c r="O166" s="20" t="s">
        <v>36</v>
      </c>
      <c r="P166" s="20" t="n">
        <f aca="false">$P165</f>
        <v>2</v>
      </c>
    </row>
    <row r="167" customFormat="false" ht="14.25" hidden="false" customHeight="false" outlineLevel="0" collapsed="false">
      <c r="A167" s="17" t="n">
        <v>156</v>
      </c>
      <c r="B167" s="18" t="n">
        <v>20556.358705</v>
      </c>
      <c r="C167" s="18" t="n">
        <v>35.051395</v>
      </c>
      <c r="D167" s="18" t="n">
        <v>35.047796</v>
      </c>
      <c r="E167" s="18" t="n">
        <v>35.203613</v>
      </c>
      <c r="F167" s="18" t="n">
        <v>35.348567</v>
      </c>
      <c r="G167" s="18" t="n">
        <v>0.973205</v>
      </c>
      <c r="H167" s="18" t="n">
        <v>2.978028</v>
      </c>
      <c r="I167" s="18" t="n">
        <v>9.289517</v>
      </c>
      <c r="J167" s="19" t="n">
        <f aca="false">(C167+D167)/2</f>
        <v>35.0495955</v>
      </c>
      <c r="K167" s="19" t="n">
        <f aca="false">(E167+F167)/2</f>
        <v>35.27609</v>
      </c>
      <c r="L167" s="20" t="n">
        <f aca="false">-0.1657*J167 + 1223.6</f>
        <v>1217.79228202565</v>
      </c>
      <c r="M167" s="20" t="n">
        <f aca="false">0.0001079829*J167^4 - 0.0183178852*J167^3 + 1.2075396235*J167^2 - 38.3125480287*J167 + 535.330907391</f>
        <v>50.1623160455802</v>
      </c>
      <c r="N167" s="20" t="n">
        <f aca="false">0.0001079829*K167^4 - 0.0183178852*K167^3 + 1.2075396235*K167^2 - 38.3125480287*K167 + 535.330907391</f>
        <v>49.5827442618256</v>
      </c>
      <c r="O167" s="20" t="s">
        <v>36</v>
      </c>
      <c r="P167" s="20" t="n">
        <f aca="false">$P166</f>
        <v>2</v>
      </c>
    </row>
    <row r="168" customFormat="false" ht="14.25" hidden="false" customHeight="false" outlineLevel="0" collapsed="false">
      <c r="A168" s="17" t="n">
        <v>157</v>
      </c>
      <c r="B168" s="18" t="n">
        <v>19640.539722</v>
      </c>
      <c r="C168" s="18" t="n">
        <v>35.048532</v>
      </c>
      <c r="D168" s="18" t="n">
        <v>35.045253</v>
      </c>
      <c r="E168" s="18" t="n">
        <v>35.202267</v>
      </c>
      <c r="F168" s="18" t="n">
        <v>35.346825</v>
      </c>
      <c r="G168" s="18" t="n">
        <v>0.902896</v>
      </c>
      <c r="H168" s="18" t="n">
        <v>3.036461</v>
      </c>
      <c r="I168" s="18" t="n">
        <v>9.162358</v>
      </c>
      <c r="J168" s="19" t="n">
        <f aca="false">(C168+D168)/2</f>
        <v>35.0468925</v>
      </c>
      <c r="K168" s="19" t="n">
        <f aca="false">(E168+F168)/2</f>
        <v>35.274546</v>
      </c>
      <c r="L168" s="20" t="n">
        <f aca="false">-0.1657*J168 + 1223.6</f>
        <v>1217.79272991275</v>
      </c>
      <c r="M168" s="20" t="n">
        <f aca="false">0.0001079829*J168^4 - 0.0183178852*J168^3 + 1.2075396235*J168^2 - 38.3125480287*J168 + 535.330907391</f>
        <v>50.1692801823824</v>
      </c>
      <c r="N168" s="20" t="n">
        <f aca="false">0.0001079829*K168^4 - 0.0183178852*K168^3 + 1.2075396235*K168^2 - 38.3125480287*K168 + 535.330907391</f>
        <v>49.5866687926502</v>
      </c>
      <c r="O168" s="20" t="s">
        <v>36</v>
      </c>
      <c r="P168" s="20" t="n">
        <f aca="false">$P167</f>
        <v>2</v>
      </c>
    </row>
    <row r="169" customFormat="false" ht="14.25" hidden="false" customHeight="false" outlineLevel="0" collapsed="false">
      <c r="A169" s="17" t="n">
        <v>158</v>
      </c>
      <c r="B169" s="18" t="n">
        <v>18801.79701</v>
      </c>
      <c r="C169" s="18" t="n">
        <v>35.062852</v>
      </c>
      <c r="D169" s="18" t="n">
        <v>35.06035</v>
      </c>
      <c r="E169" s="18" t="n">
        <v>35.216829</v>
      </c>
      <c r="F169" s="18" t="n">
        <v>35.367478</v>
      </c>
      <c r="G169" s="18" t="n">
        <v>0.855424</v>
      </c>
      <c r="H169" s="18" t="n">
        <v>3.086771</v>
      </c>
      <c r="I169" s="18" t="n">
        <v>9.0514</v>
      </c>
      <c r="J169" s="19" t="n">
        <f aca="false">(C169+D169)/2</f>
        <v>35.061601</v>
      </c>
      <c r="K169" s="19" t="n">
        <f aca="false">(E169+F169)/2</f>
        <v>35.2921535</v>
      </c>
      <c r="L169" s="20" t="n">
        <f aca="false">-0.1657*J169 + 1223.6</f>
        <v>1217.7902927143</v>
      </c>
      <c r="M169" s="20" t="n">
        <f aca="false">0.0001079829*J169^4 - 0.0183178852*J169^3 + 1.2075396235*J169^2 - 38.3125480287*J169 + 535.330907391</f>
        <v>50.1313981641156</v>
      </c>
      <c r="N169" s="20" t="n">
        <f aca="false">0.0001079829*K169^4 - 0.0183178852*K169^3 + 1.2075396235*K169^2 - 38.3125480287*K169 + 535.330907391</f>
        <v>49.5419354112504</v>
      </c>
      <c r="O169" s="20" t="s">
        <v>36</v>
      </c>
      <c r="P169" s="20" t="n">
        <f aca="false">$P168</f>
        <v>2</v>
      </c>
    </row>
    <row r="170" customFormat="false" ht="14.25" hidden="false" customHeight="false" outlineLevel="0" collapsed="false">
      <c r="A170" s="17" t="n">
        <v>159</v>
      </c>
      <c r="B170" s="18" t="n">
        <v>17859.503148</v>
      </c>
      <c r="C170" s="18" t="n">
        <v>35.051858</v>
      </c>
      <c r="D170" s="18" t="n">
        <v>35.050563</v>
      </c>
      <c r="E170" s="18" t="n">
        <v>35.210335</v>
      </c>
      <c r="F170" s="18" t="n">
        <v>35.361311</v>
      </c>
      <c r="G170" s="18" t="n">
        <v>0.774949</v>
      </c>
      <c r="H170" s="18" t="n">
        <v>3.096138</v>
      </c>
      <c r="I170" s="18" t="n">
        <v>8.931021</v>
      </c>
      <c r="J170" s="19" t="n">
        <f aca="false">(C170+D170)/2</f>
        <v>35.0512105</v>
      </c>
      <c r="K170" s="19" t="n">
        <f aca="false">(E170+F170)/2</f>
        <v>35.285823</v>
      </c>
      <c r="L170" s="20" t="n">
        <f aca="false">-0.1657*J170 + 1223.6</f>
        <v>1217.79201442015</v>
      </c>
      <c r="M170" s="20" t="n">
        <f aca="false">0.0001079829*J170^4 - 0.0183178852*J170^3 + 1.2075396235*J170^2 - 38.3125480287*J170 + 535.330907391</f>
        <v>50.1581556228497</v>
      </c>
      <c r="N170" s="20" t="n">
        <f aca="false">0.0001079829*K170^4 - 0.0183178852*K170^3 + 1.2075396235*K170^2 - 38.3125480287*K170 + 535.330907391</f>
        <v>49.5580132301409</v>
      </c>
      <c r="O170" s="20" t="s">
        <v>36</v>
      </c>
      <c r="P170" s="20" t="n">
        <f aca="false">$P169</f>
        <v>2</v>
      </c>
    </row>
    <row r="171" customFormat="false" ht="14.25" hidden="false" customHeight="false" outlineLevel="0" collapsed="false">
      <c r="A171" s="17" t="n">
        <v>160</v>
      </c>
      <c r="B171" s="18" t="n">
        <v>17047.028342</v>
      </c>
      <c r="C171" s="18" t="n">
        <v>35.067483</v>
      </c>
      <c r="D171" s="18" t="n">
        <v>35.065304</v>
      </c>
      <c r="E171" s="18" t="n">
        <v>35.224966</v>
      </c>
      <c r="F171" s="18" t="n">
        <v>35.382247</v>
      </c>
      <c r="G171" s="18" t="n">
        <v>0.717217</v>
      </c>
      <c r="H171" s="18" t="n">
        <v>3.122766</v>
      </c>
      <c r="I171" s="18" t="n">
        <v>8.785738</v>
      </c>
      <c r="J171" s="19" t="n">
        <f aca="false">(C171+D171)/2</f>
        <v>35.0663935</v>
      </c>
      <c r="K171" s="19" t="n">
        <f aca="false">(E171+F171)/2</f>
        <v>35.3036065</v>
      </c>
      <c r="L171" s="20" t="n">
        <f aca="false">-0.1657*J171 + 1223.6</f>
        <v>1217.78949859705</v>
      </c>
      <c r="M171" s="20" t="n">
        <f aca="false">0.0001079829*J171^4 - 0.0183178852*J171^3 + 1.2075396235*J171^2 - 38.3125480287*J171 + 535.330907391</f>
        <v>50.1190622126053</v>
      </c>
      <c r="N171" s="20" t="n">
        <f aca="false">0.0001079829*K171^4 - 0.0183178852*K171^3 + 1.2075396235*K171^2 - 38.3125480287*K171 + 535.330907391</f>
        <v>49.5128630683699</v>
      </c>
      <c r="O171" s="20" t="s">
        <v>36</v>
      </c>
      <c r="P171" s="20" t="n">
        <f aca="false">$P170</f>
        <v>2</v>
      </c>
    </row>
    <row r="172" customFormat="false" ht="14.25" hidden="false" customHeight="false" outlineLevel="0" collapsed="false">
      <c r="A172" s="17" t="n">
        <v>161</v>
      </c>
      <c r="B172" s="18" t="n">
        <v>16175.87792</v>
      </c>
      <c r="C172" s="18" t="n">
        <v>35.075962</v>
      </c>
      <c r="D172" s="18" t="n">
        <v>35.07493</v>
      </c>
      <c r="E172" s="18" t="n">
        <v>35.236096</v>
      </c>
      <c r="F172" s="18" t="n">
        <v>35.396296</v>
      </c>
      <c r="G172" s="18" t="n">
        <v>0.645286</v>
      </c>
      <c r="H172" s="18" t="n">
        <v>3.12943</v>
      </c>
      <c r="I172" s="18" t="n">
        <v>8.597706</v>
      </c>
      <c r="J172" s="19" t="n">
        <f aca="false">(C172+D172)/2</f>
        <v>35.075446</v>
      </c>
      <c r="K172" s="19" t="n">
        <f aca="false">(E172+F172)/2</f>
        <v>35.316196</v>
      </c>
      <c r="L172" s="20" t="n">
        <f aca="false">-0.1657*J172 + 1223.6</f>
        <v>1217.7879985978</v>
      </c>
      <c r="M172" s="20" t="n">
        <f aca="false">0.0001079829*J172^4 - 0.0183178852*J172^3 + 1.2075396235*J172^2 - 38.3125480287*J172 + 535.330907391</f>
        <v>50.0957706449682</v>
      </c>
      <c r="N172" s="20" t="n">
        <f aca="false">0.0001079829*K172^4 - 0.0183178852*K172^3 + 1.2075396235*K172^2 - 38.3125480287*K172 + 535.330907391</f>
        <v>49.4809285235358</v>
      </c>
      <c r="O172" s="20" t="s">
        <v>36</v>
      </c>
      <c r="P172" s="20" t="n">
        <f aca="false">$P171</f>
        <v>2</v>
      </c>
    </row>
    <row r="173" customFormat="false" ht="14.25" hidden="false" customHeight="false" outlineLevel="0" collapsed="false">
      <c r="A173" s="17" t="n">
        <v>162</v>
      </c>
      <c r="B173" s="18" t="n">
        <v>14958.053882</v>
      </c>
      <c r="C173" s="18" t="n">
        <v>35.063814</v>
      </c>
      <c r="D173" s="18" t="n">
        <v>35.063494</v>
      </c>
      <c r="E173" s="18" t="n">
        <v>35.230281</v>
      </c>
      <c r="F173" s="18" t="n">
        <v>35.391986</v>
      </c>
      <c r="G173" s="18" t="n">
        <v>0.685015</v>
      </c>
      <c r="H173" s="18" t="n">
        <v>3.268223</v>
      </c>
      <c r="I173" s="18" t="n">
        <v>8.355317</v>
      </c>
      <c r="J173" s="19" t="n">
        <f aca="false">(C173+D173)/2</f>
        <v>35.063654</v>
      </c>
      <c r="K173" s="19" t="n">
        <f aca="false">(E173+F173)/2</f>
        <v>35.3111335</v>
      </c>
      <c r="L173" s="20" t="n">
        <f aca="false">-0.1657*J173 + 1223.6</f>
        <v>1217.7899525322</v>
      </c>
      <c r="M173" s="20" t="n">
        <f aca="false">0.0001079829*J173^4 - 0.0183178852*J173^3 + 1.2075396235*J173^2 - 38.3125480287*J173 + 535.330907391</f>
        <v>50.1261132835778</v>
      </c>
      <c r="N173" s="20" t="n">
        <f aca="false">0.0001079829*K173^4 - 0.0183178852*K173^3 + 1.2075396235*K173^2 - 38.3125480287*K173 + 535.330907391</f>
        <v>49.4937672139039</v>
      </c>
      <c r="O173" s="20" t="s">
        <v>36</v>
      </c>
      <c r="P173" s="20" t="n">
        <f aca="false">$P172</f>
        <v>2</v>
      </c>
    </row>
    <row r="174" customFormat="false" ht="14.25" hidden="false" customHeight="false" outlineLevel="0" collapsed="false">
      <c r="A174" s="17" t="n">
        <v>163</v>
      </c>
      <c r="B174" s="18" t="n">
        <v>13912.405797</v>
      </c>
      <c r="C174" s="18" t="n">
        <v>35.033499</v>
      </c>
      <c r="D174" s="18" t="n">
        <v>35.036832</v>
      </c>
      <c r="E174" s="18" t="n">
        <v>35.214929</v>
      </c>
      <c r="F174" s="18" t="n">
        <v>35.370284</v>
      </c>
      <c r="G174" s="18" t="n">
        <v>0.686114</v>
      </c>
      <c r="H174" s="18" t="n">
        <v>3.331095</v>
      </c>
      <c r="I174" s="18" t="n">
        <v>8.170554</v>
      </c>
      <c r="J174" s="19" t="n">
        <f aca="false">(C174+D174)/2</f>
        <v>35.0351655</v>
      </c>
      <c r="K174" s="19" t="n">
        <f aca="false">(E174+F174)/2</f>
        <v>35.2926065</v>
      </c>
      <c r="L174" s="20" t="n">
        <f aca="false">-0.1657*J174 + 1223.6</f>
        <v>1217.79467307665</v>
      </c>
      <c r="M174" s="20" t="n">
        <f aca="false">0.0001079829*J174^4 - 0.0183178852*J174^3 + 1.2075396235*J174^2 - 38.3125480287*J174 + 535.330907391</f>
        <v>50.1995072791543</v>
      </c>
      <c r="N174" s="20" t="n">
        <f aca="false">0.0001079829*K174^4 - 0.0183178852*K174^3 + 1.2075396235*K174^2 - 38.3125480287*K174 + 535.330907391</f>
        <v>49.5407851401916</v>
      </c>
      <c r="O174" s="20" t="s">
        <v>36</v>
      </c>
      <c r="P174" s="20" t="n">
        <f aca="false">$P173</f>
        <v>2</v>
      </c>
    </row>
    <row r="175" customFormat="false" ht="14.25" hidden="false" customHeight="false" outlineLevel="0" collapsed="false">
      <c r="A175" s="17" t="n">
        <v>164</v>
      </c>
      <c r="B175" s="18" t="n">
        <v>12819.902447</v>
      </c>
      <c r="C175" s="18" t="n">
        <v>34.947429</v>
      </c>
      <c r="D175" s="18" t="n">
        <v>34.954438</v>
      </c>
      <c r="E175" s="18" t="n">
        <v>35.148416</v>
      </c>
      <c r="F175" s="18" t="n">
        <v>35.296071</v>
      </c>
      <c r="G175" s="18" t="n">
        <v>0.671469</v>
      </c>
      <c r="H175" s="18" t="n">
        <v>3.393773</v>
      </c>
      <c r="I175" s="18" t="n">
        <v>7.952929</v>
      </c>
      <c r="J175" s="19" t="n">
        <f aca="false">(C175+D175)/2</f>
        <v>34.9509335</v>
      </c>
      <c r="K175" s="19" t="n">
        <f aca="false">(E175+F175)/2</f>
        <v>35.2222435</v>
      </c>
      <c r="L175" s="20" t="n">
        <f aca="false">-0.1657*J175 + 1223.6</f>
        <v>1217.80863031905</v>
      </c>
      <c r="M175" s="20" t="n">
        <f aca="false">0.0001079829*J175^4 - 0.0183178852*J175^3 + 1.2075396235*J175^2 - 38.3125480287*J175 + 535.330907391</f>
        <v>50.4172489607182</v>
      </c>
      <c r="N175" s="20" t="n">
        <f aca="false">0.0001079829*K175^4 - 0.0183178852*K175^3 + 1.2075396235*K175^2 - 38.3125480287*K175 + 535.330907391</f>
        <v>49.7198233689032</v>
      </c>
      <c r="O175" s="20" t="s">
        <v>36</v>
      </c>
      <c r="P175" s="20" t="n">
        <f aca="false">$P174</f>
        <v>2</v>
      </c>
    </row>
    <row r="176" customFormat="false" ht="14.25" hidden="false" customHeight="false" outlineLevel="0" collapsed="false">
      <c r="A176" s="17" t="n">
        <v>165</v>
      </c>
      <c r="B176" s="18" t="n">
        <v>11684.670901</v>
      </c>
      <c r="C176" s="18" t="n">
        <v>34.917632</v>
      </c>
      <c r="D176" s="18" t="n">
        <v>34.919421</v>
      </c>
      <c r="E176" s="18" t="n">
        <v>35.119056</v>
      </c>
      <c r="F176" s="18" t="n">
        <v>35.276315</v>
      </c>
      <c r="G176" s="18" t="n">
        <v>0.631001</v>
      </c>
      <c r="H176" s="18" t="n">
        <v>3.421581</v>
      </c>
      <c r="I176" s="18" t="n">
        <v>7.704499</v>
      </c>
      <c r="J176" s="19" t="n">
        <f aca="false">(C176+D176)/2</f>
        <v>34.9185265</v>
      </c>
      <c r="K176" s="19" t="n">
        <f aca="false">(E176+F176)/2</f>
        <v>35.1976855</v>
      </c>
      <c r="L176" s="20" t="n">
        <f aca="false">-0.1657*J176 + 1223.6</f>
        <v>1217.81400015895</v>
      </c>
      <c r="M176" s="20" t="n">
        <f aca="false">0.0001079829*J176^4 - 0.0183178852*J176^3 + 1.2075396235*J176^2 - 38.3125480287*J176 + 535.330907391</f>
        <v>50.5013171819119</v>
      </c>
      <c r="N176" s="20" t="n">
        <f aca="false">0.0001079829*K176^4 - 0.0183178852*K176^3 + 1.2075396235*K176^2 - 38.3125480287*K176 + 535.330907391</f>
        <v>49.7824872630268</v>
      </c>
      <c r="O176" s="20" t="s">
        <v>36</v>
      </c>
      <c r="P176" s="20" t="n">
        <f aca="false">$P175</f>
        <v>2</v>
      </c>
    </row>
    <row r="177" customFormat="false" ht="14.25" hidden="false" customHeight="false" outlineLevel="0" collapsed="false">
      <c r="A177" s="17" t="n">
        <v>166</v>
      </c>
      <c r="B177" s="18" t="n">
        <v>10530.549507</v>
      </c>
      <c r="C177" s="18" t="n">
        <v>34.912734</v>
      </c>
      <c r="D177" s="18" t="n">
        <v>34.911277</v>
      </c>
      <c r="E177" s="18" t="n">
        <v>35.119811</v>
      </c>
      <c r="F177" s="18" t="n">
        <v>35.280653</v>
      </c>
      <c r="G177" s="18" t="n">
        <v>0.583282</v>
      </c>
      <c r="H177" s="18" t="n">
        <v>3.439157</v>
      </c>
      <c r="I177" s="18" t="n">
        <v>7.443694</v>
      </c>
      <c r="J177" s="19" t="n">
        <f aca="false">(C177+D177)/2</f>
        <v>34.9120055</v>
      </c>
      <c r="K177" s="19" t="n">
        <f aca="false">(E177+F177)/2</f>
        <v>35.200232</v>
      </c>
      <c r="L177" s="20" t="n">
        <f aca="false">-0.1657*J177 + 1223.6</f>
        <v>1217.81508068865</v>
      </c>
      <c r="M177" s="20" t="n">
        <f aca="false">0.0001079829*J177^4 - 0.0183178852*J177^3 + 1.2075396235*J177^2 - 38.3125480287*J177 + 535.330907391</f>
        <v>50.518253491051</v>
      </c>
      <c r="N177" s="20" t="n">
        <f aca="false">0.0001079829*K177^4 - 0.0183178852*K177^3 + 1.2075396235*K177^2 - 38.3125480287*K177 + 535.330907391</f>
        <v>49.775985184019</v>
      </c>
      <c r="O177" s="20" t="s">
        <v>36</v>
      </c>
      <c r="P177" s="20" t="n">
        <f aca="false">$P176</f>
        <v>2</v>
      </c>
    </row>
    <row r="178" customFormat="false" ht="14.25" hidden="false" customHeight="false" outlineLevel="0" collapsed="false">
      <c r="A178" s="17" t="n">
        <v>167</v>
      </c>
      <c r="B178" s="18" t="n">
        <v>9483.83703</v>
      </c>
      <c r="C178" s="18" t="n">
        <v>34.964788</v>
      </c>
      <c r="D178" s="18" t="n">
        <v>34.959373</v>
      </c>
      <c r="E178" s="18" t="n">
        <v>35.173417</v>
      </c>
      <c r="F178" s="18" t="n">
        <v>35.340839</v>
      </c>
      <c r="G178" s="18" t="n">
        <v>0.549256</v>
      </c>
      <c r="H178" s="18" t="n">
        <v>3.461053</v>
      </c>
      <c r="I178" s="18" t="n">
        <v>7.176718</v>
      </c>
      <c r="J178" s="19" t="n">
        <f aca="false">(C178+D178)/2</f>
        <v>34.9620805</v>
      </c>
      <c r="K178" s="19" t="n">
        <f aca="false">(E178+F178)/2</f>
        <v>35.257128</v>
      </c>
      <c r="L178" s="20" t="n">
        <f aca="false">-0.1657*J178 + 1223.6</f>
        <v>1217.80678326115</v>
      </c>
      <c r="M178" s="20" t="n">
        <f aca="false">0.0001079829*J178^4 - 0.0183178852*J178^3 + 1.2075396235*J178^2 - 38.3125480287*J178 + 535.330907391</f>
        <v>50.3883701593736</v>
      </c>
      <c r="N178" s="20" t="n">
        <f aca="false">0.0001079829*K178^4 - 0.0183178852*K178^3 + 1.2075396235*K178^2 - 38.3125480287*K178 + 535.330907391</f>
        <v>49.6309666399662</v>
      </c>
      <c r="O178" s="20" t="s">
        <v>36</v>
      </c>
      <c r="P178" s="20" t="n">
        <f aca="false">$P177</f>
        <v>2</v>
      </c>
    </row>
    <row r="179" customFormat="false" ht="14.25" hidden="false" customHeight="false" outlineLevel="0" collapsed="false">
      <c r="A179" s="17" t="n">
        <v>168</v>
      </c>
      <c r="B179" s="18" t="n">
        <v>8313.976114</v>
      </c>
      <c r="C179" s="18" t="n">
        <v>34.999785</v>
      </c>
      <c r="D179" s="18" t="n">
        <v>34.997294</v>
      </c>
      <c r="E179" s="18" t="n">
        <v>35.232857</v>
      </c>
      <c r="F179" s="18" t="n">
        <v>35.397096</v>
      </c>
      <c r="G179" s="18" t="n">
        <v>0.519451</v>
      </c>
      <c r="H179" s="18" t="n">
        <v>3.467443</v>
      </c>
      <c r="I179" s="18" t="n">
        <v>6.844832</v>
      </c>
      <c r="J179" s="19" t="n">
        <f aca="false">(C179+D179)/2</f>
        <v>34.9985395</v>
      </c>
      <c r="K179" s="19" t="n">
        <f aca="false">(E179+F179)/2</f>
        <v>35.3149765</v>
      </c>
      <c r="L179" s="20" t="n">
        <f aca="false">-0.1657*J179 + 1223.6</f>
        <v>1217.80074200485</v>
      </c>
      <c r="M179" s="20" t="n">
        <f aca="false">0.0001079829*J179^4 - 0.0183178852*J179^3 + 1.2075396235*J179^2 - 38.3125480287*J179 + 535.330907391</f>
        <v>50.294050539816</v>
      </c>
      <c r="N179" s="20" t="n">
        <f aca="false">0.0001079829*K179^4 - 0.0183178852*K179^3 + 1.2075396235*K179^2 - 38.3125480287*K179 + 535.330907391</f>
        <v>49.4840208704453</v>
      </c>
      <c r="O179" s="20" t="s">
        <v>36</v>
      </c>
      <c r="P179" s="20" t="n">
        <f aca="false">$P178</f>
        <v>2</v>
      </c>
    </row>
    <row r="180" customFormat="false" ht="14.25" hidden="false" customHeight="false" outlineLevel="0" collapsed="false">
      <c r="A180" s="17" t="n">
        <v>169</v>
      </c>
      <c r="B180" s="18" t="n">
        <v>6547.853681</v>
      </c>
      <c r="C180" s="18" t="n">
        <v>35.005003</v>
      </c>
      <c r="D180" s="18" t="n">
        <v>35.003731</v>
      </c>
      <c r="E180" s="18" t="n">
        <v>35.276126</v>
      </c>
      <c r="F180" s="18" t="n">
        <v>35.438482</v>
      </c>
      <c r="G180" s="18" t="n">
        <v>0.449985</v>
      </c>
      <c r="H180" s="18" t="n">
        <v>3.430797</v>
      </c>
      <c r="I180" s="18" t="n">
        <v>6.378606</v>
      </c>
      <c r="J180" s="19" t="n">
        <f aca="false">(C180+D180)/2</f>
        <v>35.004367</v>
      </c>
      <c r="K180" s="19" t="n">
        <f aca="false">(E180+F180)/2</f>
        <v>35.357304</v>
      </c>
      <c r="L180" s="20" t="n">
        <f aca="false">-0.1657*J180 + 1223.6</f>
        <v>1217.7997763881</v>
      </c>
      <c r="M180" s="20" t="n">
        <f aca="false">0.0001079829*J180^4 - 0.0183178852*J180^3 + 1.2075396235*J180^2 - 38.3125480287*J180 + 535.330907391</f>
        <v>50.2789939758467</v>
      </c>
      <c r="N180" s="20" t="n">
        <f aca="false">0.0001079829*K180^4 - 0.0183178852*K180^3 + 1.2075396235*K180^2 - 38.3125480287*K180 + 535.330907391</f>
        <v>49.3768189725233</v>
      </c>
      <c r="O180" s="20" t="s">
        <v>36</v>
      </c>
      <c r="P180" s="20" t="n">
        <f aca="false">$P179</f>
        <v>2</v>
      </c>
    </row>
    <row r="181" customFormat="false" ht="14.25" hidden="false" customHeight="false" outlineLevel="0" collapsed="false">
      <c r="A181" s="17" t="n">
        <v>170</v>
      </c>
      <c r="B181" s="18" t="n">
        <v>4876.428704</v>
      </c>
      <c r="C181" s="18" t="n">
        <v>35.012901</v>
      </c>
      <c r="D181" s="18" t="n">
        <v>35.011737</v>
      </c>
      <c r="E181" s="18" t="n">
        <v>35.345194</v>
      </c>
      <c r="F181" s="18" t="n">
        <v>35.512176</v>
      </c>
      <c r="G181" s="18" t="n">
        <v>0.394813</v>
      </c>
      <c r="H181" s="18" t="n">
        <v>3.393399</v>
      </c>
      <c r="I181" s="18" t="n">
        <v>5.896747</v>
      </c>
      <c r="J181" s="19" t="n">
        <f aca="false">(C181+D181)/2</f>
        <v>35.012319</v>
      </c>
      <c r="K181" s="19" t="n">
        <f aca="false">(E181+F181)/2</f>
        <v>35.428685</v>
      </c>
      <c r="L181" s="20" t="n">
        <f aca="false">-0.1657*J181 + 1223.6</f>
        <v>1217.7984587417</v>
      </c>
      <c r="M181" s="20" t="n">
        <f aca="false">0.0001079829*J181^4 - 0.0183178852*J181^3 + 1.2075396235*J181^2 - 38.3125480287*J181 + 535.330907391</f>
        <v>50.2584568457002</v>
      </c>
      <c r="N181" s="20" t="n">
        <f aca="false">0.0001079829*K181^4 - 0.0183178852*K181^3 + 1.2075396235*K181^2 - 38.3125480287*K181 + 535.330907391</f>
        <v>49.1966378137275</v>
      </c>
      <c r="O181" s="20" t="s">
        <v>36</v>
      </c>
      <c r="P181" s="20" t="n">
        <f aca="false">$P180</f>
        <v>2</v>
      </c>
    </row>
    <row r="182" customFormat="false" ht="14.25" hidden="false" customHeight="false" outlineLevel="0" collapsed="false">
      <c r="A182" s="17" t="n">
        <v>171</v>
      </c>
      <c r="B182" s="18" t="n">
        <v>3323.020143</v>
      </c>
      <c r="C182" s="18" t="n">
        <v>35.018944</v>
      </c>
      <c r="D182" s="18" t="n">
        <v>35.016898</v>
      </c>
      <c r="E182" s="18" t="n">
        <v>35.465652</v>
      </c>
      <c r="F182" s="18" t="n">
        <v>35.645696</v>
      </c>
      <c r="G182" s="18" t="n">
        <v>0.282394</v>
      </c>
      <c r="H182" s="18" t="n">
        <v>3.266766</v>
      </c>
      <c r="I182" s="18" t="n">
        <v>5.471389</v>
      </c>
      <c r="J182" s="19" t="n">
        <f aca="false">(C182+D182)/2</f>
        <v>35.017921</v>
      </c>
      <c r="K182" s="19" t="n">
        <f aca="false">(E182+F182)/2</f>
        <v>35.555674</v>
      </c>
      <c r="L182" s="20" t="n">
        <f aca="false">-0.1657*J182 + 1223.6</f>
        <v>1217.7975304903</v>
      </c>
      <c r="M182" s="20" t="n">
        <f aca="false">0.0001079829*J182^4 - 0.0183178852*J182^3 + 1.2075396235*J182^2 - 38.3125480287*J182 + 535.330907391</f>
        <v>50.2439948143633</v>
      </c>
      <c r="N182" s="20" t="n">
        <f aca="false">0.0001079829*K182^4 - 0.0183178852*K182^3 + 1.2075396235*K182^2 - 38.3125480287*K182 + 535.330907391</f>
        <v>48.8779458580691</v>
      </c>
      <c r="O182" s="20" t="s">
        <v>36</v>
      </c>
      <c r="P182" s="20" t="n">
        <f aca="false">$P181</f>
        <v>2</v>
      </c>
    </row>
    <row r="183" customFormat="false" ht="14.25" hidden="false" customHeight="false" outlineLevel="0" collapsed="false">
      <c r="A183" s="17" t="n">
        <v>172</v>
      </c>
      <c r="B183" s="18" t="n">
        <v>807.014297</v>
      </c>
      <c r="C183" s="18" t="n">
        <v>35.010444</v>
      </c>
      <c r="D183" s="18" t="n">
        <v>35.00889</v>
      </c>
      <c r="E183" s="18" t="n">
        <v>35.688891</v>
      </c>
      <c r="F183" s="18" t="n">
        <v>35.908538</v>
      </c>
      <c r="G183" s="18" t="n">
        <v>0.325259</v>
      </c>
      <c r="H183" s="18" t="n">
        <v>3.304838</v>
      </c>
      <c r="I183" s="18" t="n">
        <v>4.614719</v>
      </c>
      <c r="J183" s="19" t="n">
        <f aca="false">(C183+D183)/2</f>
        <v>35.009667</v>
      </c>
      <c r="K183" s="19" t="n">
        <f aca="false">(E183+F183)/2</f>
        <v>35.7987145</v>
      </c>
      <c r="L183" s="20" t="n">
        <f aca="false">-0.1657*J183 + 1223.6</f>
        <v>1217.7988981781</v>
      </c>
      <c r="M183" s="20" t="n">
        <f aca="false">0.0001079829*J183^4 - 0.0183178852*J183^3 + 1.2075396235*J183^2 - 38.3125480287*J183 + 535.330907391</f>
        <v>50.2653049064182</v>
      </c>
      <c r="N183" s="20" t="n">
        <f aca="false">0.0001079829*K183^4 - 0.0183178852*K183^3 + 1.2075396235*K183^2 - 38.3125480287*K183 + 535.330907391</f>
        <v>48.2745184302809</v>
      </c>
      <c r="O183" s="20" t="s">
        <v>36</v>
      </c>
      <c r="P183" s="20" t="n">
        <f aca="false">$P182</f>
        <v>2</v>
      </c>
    </row>
    <row r="184" customFormat="false" ht="14.25" hidden="false" customHeight="false" outlineLevel="0" collapsed="false">
      <c r="A184" s="17" t="n">
        <v>173</v>
      </c>
      <c r="B184" s="18" t="n">
        <v>31317.086779</v>
      </c>
      <c r="C184" s="18" t="n">
        <v>50.046533</v>
      </c>
      <c r="D184" s="18" t="n">
        <v>49.969895</v>
      </c>
      <c r="E184" s="18" t="n">
        <v>50.546961</v>
      </c>
      <c r="F184" s="18" t="n">
        <v>50.765181</v>
      </c>
      <c r="G184" s="18" t="n">
        <v>0.878977</v>
      </c>
      <c r="H184" s="18" t="n">
        <v>0.917206</v>
      </c>
      <c r="I184" s="18" t="n">
        <v>8.8082</v>
      </c>
      <c r="J184" s="19" t="n">
        <f aca="false">(C184+D184)/2</f>
        <v>50.008214</v>
      </c>
      <c r="K184" s="19" t="n">
        <f aca="false">(E184+F184)/2</f>
        <v>50.656071</v>
      </c>
      <c r="L184" s="20" t="n">
        <f aca="false">-0.1657*J184 + 1223.6</f>
        <v>1215.3136389402</v>
      </c>
      <c r="M184" s="20" t="n">
        <f aca="false">0.0001079829*J184^4 - 0.0183178852*J184^3 + 1.2075396235*J184^2 - 38.3125480287*J184 + 535.330907391</f>
        <v>23.7022313082252</v>
      </c>
      <c r="N184" s="20" t="n">
        <f aca="false">0.0001079829*K184^4 - 0.0183178852*K184^3 + 1.2075396235*K184^2 - 38.3125480287*K184 + 535.330907391</f>
        <v>23.1211441684038</v>
      </c>
      <c r="O184" s="20" t="s">
        <v>36</v>
      </c>
      <c r="P184" s="20" t="n">
        <v>3</v>
      </c>
    </row>
    <row r="185" customFormat="false" ht="14.25" hidden="false" customHeight="false" outlineLevel="0" collapsed="false">
      <c r="A185" s="17" t="n">
        <v>174</v>
      </c>
      <c r="B185" s="18" t="n">
        <v>30760.854038</v>
      </c>
      <c r="C185" s="18" t="n">
        <v>50.087131</v>
      </c>
      <c r="D185" s="18" t="n">
        <v>50.007993</v>
      </c>
      <c r="E185" s="18" t="n">
        <v>50.587731</v>
      </c>
      <c r="F185" s="18" t="n">
        <v>50.804273</v>
      </c>
      <c r="G185" s="18" t="n">
        <v>0.725546</v>
      </c>
      <c r="H185" s="18" t="n">
        <v>0.912642</v>
      </c>
      <c r="I185" s="18" t="n">
        <v>8.833116</v>
      </c>
      <c r="J185" s="19" t="n">
        <f aca="false">(C185+D185)/2</f>
        <v>50.047562</v>
      </c>
      <c r="K185" s="19" t="n">
        <f aca="false">(E185+F185)/2</f>
        <v>50.696002</v>
      </c>
      <c r="L185" s="20" t="n">
        <f aca="false">-0.1657*J185 + 1223.6</f>
        <v>1215.3071189766</v>
      </c>
      <c r="M185" s="20" t="n">
        <f aca="false">0.0001079829*J185^4 - 0.0183178852*J185^3 + 1.2075396235*J185^2 - 38.3125480287*J185 + 535.330907391</f>
        <v>23.6649756004731</v>
      </c>
      <c r="N185" s="20" t="n">
        <f aca="false">0.0001079829*K185^4 - 0.0183178852*K185^3 + 1.2075396235*K185^2 - 38.3125480287*K185 + 535.330907391</f>
        <v>23.0876413011902</v>
      </c>
      <c r="O185" s="20" t="s">
        <v>36</v>
      </c>
      <c r="P185" s="20" t="n">
        <f aca="false">$P184</f>
        <v>3</v>
      </c>
    </row>
    <row r="186" customFormat="false" ht="14.25" hidden="false" customHeight="false" outlineLevel="0" collapsed="false">
      <c r="A186" s="17" t="n">
        <v>175</v>
      </c>
      <c r="B186" s="18" t="n">
        <v>29672.285954</v>
      </c>
      <c r="C186" s="18" t="n">
        <v>49.972262</v>
      </c>
      <c r="D186" s="18" t="n">
        <v>49.899272</v>
      </c>
      <c r="E186" s="18" t="n">
        <v>50.483197</v>
      </c>
      <c r="F186" s="18" t="n">
        <v>50.685105</v>
      </c>
      <c r="G186" s="18" t="n">
        <v>0.4625</v>
      </c>
      <c r="H186" s="18" t="n">
        <v>0.887047</v>
      </c>
      <c r="I186" s="18" t="n">
        <v>8.858126</v>
      </c>
      <c r="J186" s="19" t="n">
        <f aca="false">(C186+D186)/2</f>
        <v>49.935767</v>
      </c>
      <c r="K186" s="19" t="n">
        <f aca="false">(E186+F186)/2</f>
        <v>50.584151</v>
      </c>
      <c r="L186" s="20" t="n">
        <f aca="false">-0.1657*J186 + 1223.6</f>
        <v>1215.3256434081</v>
      </c>
      <c r="M186" s="20" t="n">
        <f aca="false">0.0001079829*J186^4 - 0.0183178852*J186^3 + 1.2075396235*J186^2 - 38.3125480287*J186 + 535.330907391</f>
        <v>23.7714704866924</v>
      </c>
      <c r="N186" s="20" t="n">
        <f aca="false">0.0001079829*K186^4 - 0.0183178852*K186^3 + 1.2075396235*K186^2 - 38.3125480287*K186 + 535.330907391</f>
        <v>23.1821799864708</v>
      </c>
      <c r="O186" s="20" t="s">
        <v>36</v>
      </c>
      <c r="P186" s="20" t="n">
        <f aca="false">$P185</f>
        <v>3</v>
      </c>
    </row>
    <row r="187" customFormat="false" ht="14.25" hidden="false" customHeight="false" outlineLevel="0" collapsed="false">
      <c r="A187" s="17" t="n">
        <v>176</v>
      </c>
      <c r="B187" s="18" t="n">
        <v>28968.352524</v>
      </c>
      <c r="C187" s="18" t="n">
        <v>50.01607</v>
      </c>
      <c r="D187" s="18" t="n">
        <v>49.938617</v>
      </c>
      <c r="E187" s="18" t="n">
        <v>50.523314</v>
      </c>
      <c r="F187" s="18" t="n">
        <v>50.729578</v>
      </c>
      <c r="G187" s="18" t="n">
        <v>0.629634</v>
      </c>
      <c r="H187" s="18" t="n">
        <v>1.20692</v>
      </c>
      <c r="I187" s="18" t="n">
        <v>8.837322</v>
      </c>
      <c r="J187" s="19" t="n">
        <f aca="false">(C187+D187)/2</f>
        <v>49.9773435</v>
      </c>
      <c r="K187" s="19" t="n">
        <f aca="false">(E187+F187)/2</f>
        <v>50.626446</v>
      </c>
      <c r="L187" s="20" t="n">
        <f aca="false">-0.1657*J187 + 1223.6</f>
        <v>1215.31875418205</v>
      </c>
      <c r="M187" s="20" t="n">
        <f aca="false">0.0001079829*J187^4 - 0.0183178852*J187^3 + 1.2075396235*J187^2 - 38.3125480287*J187 + 535.330907391</f>
        <v>23.7316330828642</v>
      </c>
      <c r="N187" s="20" t="n">
        <f aca="false">0.0001079829*K187^4 - 0.0183178852*K187^3 + 1.2075396235*K187^2 - 38.3125480287*K187 + 535.330907391</f>
        <v>23.1461780780737</v>
      </c>
      <c r="O187" s="20" t="s">
        <v>36</v>
      </c>
      <c r="P187" s="20" t="n">
        <f aca="false">$P186</f>
        <v>3</v>
      </c>
    </row>
    <row r="188" customFormat="false" ht="14.25" hidden="false" customHeight="false" outlineLevel="0" collapsed="false">
      <c r="A188" s="17" t="n">
        <v>177</v>
      </c>
      <c r="B188" s="18" t="n">
        <v>28294.348351</v>
      </c>
      <c r="C188" s="18" t="n">
        <v>50.030105</v>
      </c>
      <c r="D188" s="18" t="n">
        <v>49.950755</v>
      </c>
      <c r="E188" s="18" t="n">
        <v>50.535057</v>
      </c>
      <c r="F188" s="18" t="n">
        <v>50.743789</v>
      </c>
      <c r="G188" s="18" t="n">
        <v>0.7393</v>
      </c>
      <c r="H188" s="18" t="n">
        <v>1.429743</v>
      </c>
      <c r="I188" s="18" t="n">
        <v>8.756991</v>
      </c>
      <c r="J188" s="19" t="n">
        <f aca="false">(C188+D188)/2</f>
        <v>49.99043</v>
      </c>
      <c r="K188" s="19" t="n">
        <f aca="false">(E188+F188)/2</f>
        <v>50.639423</v>
      </c>
      <c r="L188" s="20" t="n">
        <f aca="false">-0.1657*J188 + 1223.6</f>
        <v>1215.316585749</v>
      </c>
      <c r="M188" s="20" t="n">
        <f aca="false">0.0001079829*J188^4 - 0.0183178852*J188^3 + 1.2075396235*J188^2 - 38.3125480287*J188 + 535.330907391</f>
        <v>23.7191506919912</v>
      </c>
      <c r="N188" s="20" t="n">
        <f aca="false">0.0001079829*K188^4 - 0.0183178852*K188^3 + 1.2075396235*K188^2 - 38.3125480287*K188 + 535.330907391</f>
        <v>23.1351935535834</v>
      </c>
      <c r="O188" s="20" t="s">
        <v>36</v>
      </c>
      <c r="P188" s="20" t="n">
        <f aca="false">$P187</f>
        <v>3</v>
      </c>
    </row>
    <row r="189" customFormat="false" ht="14.25" hidden="false" customHeight="false" outlineLevel="0" collapsed="false">
      <c r="A189" s="17" t="n">
        <v>178</v>
      </c>
      <c r="B189" s="18" t="n">
        <v>27416.432897</v>
      </c>
      <c r="C189" s="18" t="n">
        <v>50.032673</v>
      </c>
      <c r="D189" s="18" t="n">
        <v>49.954985</v>
      </c>
      <c r="E189" s="18" t="n">
        <v>50.538777</v>
      </c>
      <c r="F189" s="18" t="n">
        <v>50.744217</v>
      </c>
      <c r="G189" s="18" t="n">
        <v>0.888361</v>
      </c>
      <c r="H189" s="18" t="n">
        <v>1.736603</v>
      </c>
      <c r="I189" s="18" t="n">
        <v>8.827582</v>
      </c>
      <c r="J189" s="19" t="n">
        <f aca="false">(C189+D189)/2</f>
        <v>49.993829</v>
      </c>
      <c r="K189" s="19" t="n">
        <f aca="false">(E189+F189)/2</f>
        <v>50.641497</v>
      </c>
      <c r="L189" s="20" t="n">
        <f aca="false">-0.1657*J189 + 1223.6</f>
        <v>1215.3160225347</v>
      </c>
      <c r="M189" s="20" t="n">
        <f aca="false">0.0001079829*J189^4 - 0.0183178852*J189^3 + 1.2075396235*J189^2 - 38.3125480287*J189 + 535.330907391</f>
        <v>23.7159130525517</v>
      </c>
      <c r="N189" s="20" t="n">
        <f aca="false">0.0001079829*K189^4 - 0.0183178852*K189^3 + 1.2075396235*K189^2 - 38.3125480287*K189 + 535.330907391</f>
        <v>23.1334406816291</v>
      </c>
      <c r="O189" s="20" t="s">
        <v>36</v>
      </c>
      <c r="P189" s="20" t="n">
        <f aca="false">$P188</f>
        <v>3</v>
      </c>
    </row>
    <row r="190" customFormat="false" ht="14.25" hidden="false" customHeight="false" outlineLevel="0" collapsed="false">
      <c r="A190" s="17" t="n">
        <v>179</v>
      </c>
      <c r="B190" s="18" t="n">
        <v>26370.166454</v>
      </c>
      <c r="C190" s="18" t="n">
        <v>50.013675</v>
      </c>
      <c r="D190" s="18" t="n">
        <v>49.937682</v>
      </c>
      <c r="E190" s="18" t="n">
        <v>50.519137</v>
      </c>
      <c r="F190" s="18" t="n">
        <v>50.724352</v>
      </c>
      <c r="G190" s="18" t="n">
        <v>1.06663</v>
      </c>
      <c r="H190" s="18" t="n">
        <v>2.100685</v>
      </c>
      <c r="I190" s="18" t="n">
        <v>8.690994</v>
      </c>
      <c r="J190" s="19" t="n">
        <f aca="false">(C190+D190)/2</f>
        <v>49.9756785</v>
      </c>
      <c r="K190" s="19" t="n">
        <f aca="false">(E190+F190)/2</f>
        <v>50.6217445</v>
      </c>
      <c r="L190" s="20" t="n">
        <f aca="false">-0.1657*J190 + 1223.6</f>
        <v>1215.31903007255</v>
      </c>
      <c r="M190" s="20" t="n">
        <f aca="false">0.0001079829*J190^4 - 0.0183178852*J190^3 + 1.2075396235*J190^2 - 38.3125480287*J190 + 535.330907391</f>
        <v>23.7332231723824</v>
      </c>
      <c r="N190" s="20" t="n">
        <f aca="false">0.0001079829*K190^4 - 0.0183178852*K190^3 + 1.2075396235*K190^2 - 38.3125480287*K190 + 535.330907391</f>
        <v>23.1501648662331</v>
      </c>
      <c r="O190" s="20" t="s">
        <v>36</v>
      </c>
      <c r="P190" s="20" t="n">
        <f aca="false">$P189</f>
        <v>3</v>
      </c>
    </row>
    <row r="191" customFormat="false" ht="14.25" hidden="false" customHeight="false" outlineLevel="0" collapsed="false">
      <c r="A191" s="17" t="n">
        <v>180</v>
      </c>
      <c r="B191" s="18" t="n">
        <v>25094.445693</v>
      </c>
      <c r="C191" s="18" t="n">
        <v>49.979075</v>
      </c>
      <c r="D191" s="18" t="n">
        <v>49.905288</v>
      </c>
      <c r="E191" s="18" t="n">
        <v>50.478405</v>
      </c>
      <c r="F191" s="18" t="n">
        <v>50.687367</v>
      </c>
      <c r="G191" s="18" t="n">
        <v>0.878577</v>
      </c>
      <c r="H191" s="18" t="n">
        <v>2.234064</v>
      </c>
      <c r="I191" s="18" t="n">
        <v>8.673828</v>
      </c>
      <c r="J191" s="19" t="n">
        <f aca="false">(C191+D191)/2</f>
        <v>49.9421815</v>
      </c>
      <c r="K191" s="19" t="n">
        <f aca="false">(E191+F191)/2</f>
        <v>50.582886</v>
      </c>
      <c r="L191" s="20" t="n">
        <f aca="false">-0.1657*J191 + 1223.6</f>
        <v>1215.32458052545</v>
      </c>
      <c r="M191" s="20" t="n">
        <f aca="false">0.0001079829*J191^4 - 0.0183178852*J191^3 + 1.2075396235*J191^2 - 38.3125480287*J191 + 535.330907391</f>
        <v>23.7653064507633</v>
      </c>
      <c r="N191" s="20" t="n">
        <f aca="false">0.0001079829*K191^4 - 0.0183178852*K191^3 + 1.2075396235*K191^2 - 38.3125480287*K191 + 535.330907391</f>
        <v>23.1832614896025</v>
      </c>
      <c r="O191" s="20" t="s">
        <v>36</v>
      </c>
      <c r="P191" s="20" t="n">
        <f aca="false">$P190</f>
        <v>3</v>
      </c>
    </row>
    <row r="192" customFormat="false" ht="14.25" hidden="false" customHeight="true" outlineLevel="0" collapsed="false">
      <c r="A192" s="17" t="n">
        <v>181</v>
      </c>
      <c r="B192" s="18" t="n">
        <v>23700.646269</v>
      </c>
      <c r="C192" s="18" t="n">
        <v>49.978562</v>
      </c>
      <c r="D192" s="18" t="n">
        <v>49.90426</v>
      </c>
      <c r="E192" s="18" t="n">
        <v>50.478083</v>
      </c>
      <c r="F192" s="18" t="n">
        <v>50.687749</v>
      </c>
      <c r="G192" s="18" t="n">
        <v>0.941098</v>
      </c>
      <c r="H192" s="18" t="n">
        <v>2.556655</v>
      </c>
      <c r="I192" s="18" t="n">
        <v>8.959331</v>
      </c>
      <c r="J192" s="19" t="n">
        <f aca="false">(C192+D192)/2</f>
        <v>49.941411</v>
      </c>
      <c r="K192" s="19" t="n">
        <f aca="false">(E192+F192)/2</f>
        <v>50.582916</v>
      </c>
      <c r="L192" s="20" t="n">
        <f aca="false">-0.1657*J192 + 1223.6</f>
        <v>1215.3247081973</v>
      </c>
      <c r="M192" s="20" t="n">
        <f aca="false">0.0001079829*J192^4 - 0.0183178852*J192^3 + 1.2075396235*J192^2 - 38.3125480287*J192 + 535.330907391</f>
        <v>23.7660465218066</v>
      </c>
      <c r="N192" s="20" t="n">
        <f aca="false">0.0001079829*K192^4 - 0.0183178852*K192^3 + 1.2075396235*K192^2 - 38.3125480287*K192 + 535.330907391</f>
        <v>23.1832358381366</v>
      </c>
      <c r="O192" s="20" t="s">
        <v>36</v>
      </c>
      <c r="P192" s="20" t="n">
        <f aca="false">$P191</f>
        <v>3</v>
      </c>
    </row>
    <row r="193" customFormat="false" ht="14.25" hidden="false" customHeight="false" outlineLevel="0" collapsed="false">
      <c r="A193" s="17" t="n">
        <v>182</v>
      </c>
      <c r="B193" s="18" t="n">
        <v>22971.960279</v>
      </c>
      <c r="C193" s="18" t="n">
        <v>49.980626</v>
      </c>
      <c r="D193" s="18" t="n">
        <v>49.905862</v>
      </c>
      <c r="E193" s="18" t="n">
        <v>50.478067</v>
      </c>
      <c r="F193" s="18" t="n">
        <v>50.688685</v>
      </c>
      <c r="G193" s="18" t="n">
        <v>0.903891</v>
      </c>
      <c r="H193" s="18" t="n">
        <v>2.639762</v>
      </c>
      <c r="I193" s="18" t="n">
        <v>8.956135</v>
      </c>
      <c r="J193" s="19" t="n">
        <f aca="false">(C193+D193)/2</f>
        <v>49.943244</v>
      </c>
      <c r="K193" s="19" t="n">
        <f aca="false">(E193+F193)/2</f>
        <v>50.583376</v>
      </c>
      <c r="L193" s="20" t="n">
        <f aca="false">-0.1657*J193 + 1223.6</f>
        <v>1215.3244044692</v>
      </c>
      <c r="M193" s="20" t="n">
        <f aca="false">0.0001079829*J193^4 - 0.0183178852*J193^3 + 1.2075396235*J193^2 - 38.3125480287*J193 + 535.330907391</f>
        <v>23.7642860654496</v>
      </c>
      <c r="N193" s="20" t="n">
        <f aca="false">0.0001079829*K193^4 - 0.0183178852*K193^3 + 1.2075396235*K193^2 - 38.3125480287*K193 + 535.330907391</f>
        <v>23.1828425349497</v>
      </c>
      <c r="O193" s="20" t="s">
        <v>36</v>
      </c>
      <c r="P193" s="20" t="n">
        <f aca="false">$P192</f>
        <v>3</v>
      </c>
    </row>
    <row r="194" customFormat="false" ht="14.25" hidden="false" customHeight="false" outlineLevel="0" collapsed="false">
      <c r="A194" s="17" t="n">
        <v>183</v>
      </c>
      <c r="B194" s="18" t="n">
        <v>21303.650786</v>
      </c>
      <c r="C194" s="18" t="n">
        <v>50.035492</v>
      </c>
      <c r="D194" s="18" t="n">
        <v>49.961971</v>
      </c>
      <c r="E194" s="18" t="n">
        <v>50.524473</v>
      </c>
      <c r="F194" s="18" t="n">
        <v>50.743815</v>
      </c>
      <c r="G194" s="18" t="n">
        <v>0.875008</v>
      </c>
      <c r="H194" s="18" t="n">
        <v>2.875684</v>
      </c>
      <c r="I194" s="18" t="n">
        <v>8.897055</v>
      </c>
      <c r="J194" s="19" t="n">
        <f aca="false">(C194+D194)/2</f>
        <v>49.9987315</v>
      </c>
      <c r="K194" s="19" t="n">
        <f aca="false">(E194+F194)/2</f>
        <v>50.634144</v>
      </c>
      <c r="L194" s="20" t="n">
        <f aca="false">-0.1657*J194 + 1223.6</f>
        <v>1215.31521019045</v>
      </c>
      <c r="M194" s="20" t="n">
        <f aca="false">0.0001079829*J194^4 - 0.0183178852*J194^3 + 1.2075396235*J194^2 - 38.3125480287*J194 + 535.330907391</f>
        <v>23.7112465260072</v>
      </c>
      <c r="N194" s="20" t="n">
        <f aca="false">0.0001079829*K194^4 - 0.0183178852*K194^3 + 1.2075396235*K194^2 - 38.3125480287*K194 + 535.330907391</f>
        <v>23.1396585227451</v>
      </c>
      <c r="O194" s="20" t="s">
        <v>36</v>
      </c>
      <c r="P194" s="20" t="n">
        <f aca="false">$P193</f>
        <v>3</v>
      </c>
    </row>
    <row r="195" customFormat="false" ht="14.25" hidden="false" customHeight="false" outlineLevel="0" collapsed="false">
      <c r="A195" s="17" t="n">
        <v>184</v>
      </c>
      <c r="B195" s="18" t="n">
        <v>19848.330192</v>
      </c>
      <c r="C195" s="18" t="n">
        <v>50.052878</v>
      </c>
      <c r="D195" s="18" t="n">
        <v>49.983199</v>
      </c>
      <c r="E195" s="18" t="n">
        <v>50.545905</v>
      </c>
      <c r="F195" s="18" t="n">
        <v>50.76347</v>
      </c>
      <c r="G195" s="18" t="n">
        <v>0.919416</v>
      </c>
      <c r="H195" s="18" t="n">
        <v>3.121784</v>
      </c>
      <c r="I195" s="18" t="n">
        <v>8.766795</v>
      </c>
      <c r="J195" s="19" t="n">
        <f aca="false">(C195+D195)/2</f>
        <v>50.0180385</v>
      </c>
      <c r="K195" s="19" t="n">
        <f aca="false">(E195+F195)/2</f>
        <v>50.6546875</v>
      </c>
      <c r="L195" s="20" t="n">
        <f aca="false">-0.1657*J195 + 1223.6</f>
        <v>1215.31201102055</v>
      </c>
      <c r="M195" s="20" t="n">
        <f aca="false">0.0001079829*J195^4 - 0.0183178852*J195^3 + 1.2075396235*J195^2 - 38.3125480287*J195 + 535.330907391</f>
        <v>23.6929060579191</v>
      </c>
      <c r="N195" s="20" t="n">
        <f aca="false">0.0001079829*K195^4 - 0.0183178852*K195^3 + 1.2075396235*K195^2 - 38.3125480287*K195 + 535.330907391</f>
        <v>23.1223098936712</v>
      </c>
      <c r="O195" s="20" t="s">
        <v>36</v>
      </c>
      <c r="P195" s="20" t="n">
        <f aca="false">$P194</f>
        <v>3</v>
      </c>
    </row>
    <row r="196" customFormat="false" ht="14.25" hidden="false" customHeight="false" outlineLevel="0" collapsed="false">
      <c r="A196" s="17" t="n">
        <v>185</v>
      </c>
      <c r="B196" s="18" t="n">
        <v>19021.50399</v>
      </c>
      <c r="C196" s="18" t="n">
        <v>50.063456</v>
      </c>
      <c r="D196" s="18" t="n">
        <v>49.993423</v>
      </c>
      <c r="E196" s="18" t="n">
        <v>50.554317</v>
      </c>
      <c r="F196" s="18" t="n">
        <v>50.770268</v>
      </c>
      <c r="G196" s="18" t="n">
        <v>0.909476</v>
      </c>
      <c r="H196" s="18" t="n">
        <v>3.207895</v>
      </c>
      <c r="I196" s="18" t="n">
        <v>8.67087</v>
      </c>
      <c r="J196" s="19" t="n">
        <f aca="false">(C196+D196)/2</f>
        <v>50.0284395</v>
      </c>
      <c r="K196" s="19" t="n">
        <f aca="false">(E196+F196)/2</f>
        <v>50.6622925</v>
      </c>
      <c r="L196" s="20" t="n">
        <f aca="false">-0.1657*J196 + 1223.6</f>
        <v>1215.31028757485</v>
      </c>
      <c r="M196" s="20" t="n">
        <f aca="false">0.0001079829*J196^4 - 0.0183178852*J196^3 + 1.2075396235*J196^2 - 38.3125480287*J196 + 535.330907391</f>
        <v>23.6830503864308</v>
      </c>
      <c r="N196" s="20" t="n">
        <f aca="false">0.0001079829*K196^4 - 0.0183178852*K196^3 + 1.2075396235*K196^2 - 38.3125480287*K196 + 535.330907391</f>
        <v>23.1159060713051</v>
      </c>
      <c r="O196" s="20" t="s">
        <v>36</v>
      </c>
      <c r="P196" s="20" t="n">
        <f aca="false">$P195</f>
        <v>3</v>
      </c>
    </row>
    <row r="197" customFormat="false" ht="14.25" hidden="false" customHeight="false" outlineLevel="0" collapsed="false">
      <c r="A197" s="17" t="n">
        <v>186</v>
      </c>
      <c r="B197" s="18" t="n">
        <v>18414.426184</v>
      </c>
      <c r="C197" s="18" t="n">
        <v>50.047335</v>
      </c>
      <c r="D197" s="18" t="n">
        <v>49.978205</v>
      </c>
      <c r="E197" s="18" t="n">
        <v>50.539998</v>
      </c>
      <c r="F197" s="18" t="n">
        <v>50.753996</v>
      </c>
      <c r="G197" s="18" t="n">
        <v>0.905</v>
      </c>
      <c r="H197" s="18" t="n">
        <v>3.260761</v>
      </c>
      <c r="I197" s="18" t="n">
        <v>8.585904</v>
      </c>
      <c r="J197" s="19" t="n">
        <f aca="false">(C197+D197)/2</f>
        <v>50.01277</v>
      </c>
      <c r="K197" s="19" t="n">
        <f aca="false">(E197+F197)/2</f>
        <v>50.646997</v>
      </c>
      <c r="L197" s="20" t="n">
        <f aca="false">-0.1657*J197 + 1223.6</f>
        <v>1215.312884011</v>
      </c>
      <c r="M197" s="20" t="n">
        <f aca="false">0.0001079829*J197^4 - 0.0183178852*J197^3 + 1.2075396235*J197^2 - 38.3125480287*J197 + 535.330907391</f>
        <v>23.6979049158422</v>
      </c>
      <c r="N197" s="20" t="n">
        <f aca="false">0.0001079829*K197^4 - 0.0183178852*K197^3 + 1.2075396235*K197^2 - 38.3125480287*K197 + 535.330907391</f>
        <v>23.1287958651817</v>
      </c>
      <c r="O197" s="20" t="s">
        <v>36</v>
      </c>
      <c r="P197" s="20" t="n">
        <f aca="false">$P196</f>
        <v>3</v>
      </c>
    </row>
    <row r="198" customFormat="false" ht="14.25" hidden="false" customHeight="false" outlineLevel="0" collapsed="false">
      <c r="A198" s="17" t="n">
        <v>187</v>
      </c>
      <c r="B198" s="18" t="n">
        <v>17631.267709</v>
      </c>
      <c r="C198" s="18" t="n">
        <v>50.033776</v>
      </c>
      <c r="D198" s="18" t="n">
        <v>49.964287</v>
      </c>
      <c r="E198" s="18" t="n">
        <v>50.527598</v>
      </c>
      <c r="F198" s="18" t="n">
        <v>50.739042</v>
      </c>
      <c r="G198" s="18" t="n">
        <v>0.872632</v>
      </c>
      <c r="H198" s="18" t="n">
        <v>3.322284</v>
      </c>
      <c r="I198" s="18" t="n">
        <v>8.479104</v>
      </c>
      <c r="J198" s="19" t="n">
        <f aca="false">(C198+D198)/2</f>
        <v>49.9990315</v>
      </c>
      <c r="K198" s="19" t="n">
        <f aca="false">(E198+F198)/2</f>
        <v>50.63332</v>
      </c>
      <c r="L198" s="20" t="n">
        <f aca="false">-0.1657*J198 + 1223.6</f>
        <v>1215.31516048045</v>
      </c>
      <c r="M198" s="20" t="n">
        <f aca="false">0.0001079829*J198^4 - 0.0183178852*J198^3 + 1.2075396235*J198^2 - 38.3125480287*J198 + 535.330907391</f>
        <v>23.710961090188</v>
      </c>
      <c r="N198" s="20" t="n">
        <f aca="false">0.0001079829*K198^4 - 0.0183178852*K198^3 + 1.2075396235*K198^2 - 38.3125480287*K198 + 535.330907391</f>
        <v>23.1403558935922</v>
      </c>
      <c r="O198" s="20" t="s">
        <v>36</v>
      </c>
      <c r="P198" s="20" t="n">
        <f aca="false">$P197</f>
        <v>3</v>
      </c>
    </row>
    <row r="199" customFormat="false" ht="14.25" hidden="false" customHeight="false" outlineLevel="0" collapsed="false">
      <c r="A199" s="17" t="n">
        <v>188</v>
      </c>
      <c r="B199" s="18" t="n">
        <v>16830.074756</v>
      </c>
      <c r="C199" s="18" t="n">
        <v>50.031151</v>
      </c>
      <c r="D199" s="18" t="n">
        <v>49.961154</v>
      </c>
      <c r="E199" s="18" t="n">
        <v>50.525108</v>
      </c>
      <c r="F199" s="18" t="n">
        <v>50.73576</v>
      </c>
      <c r="G199" s="18" t="n">
        <v>0.87612</v>
      </c>
      <c r="H199" s="18" t="n">
        <v>3.389767</v>
      </c>
      <c r="I199" s="18" t="n">
        <v>8.351771</v>
      </c>
      <c r="J199" s="19" t="n">
        <f aca="false">(C199+D199)/2</f>
        <v>49.9961525</v>
      </c>
      <c r="K199" s="19" t="n">
        <f aca="false">(E199+F199)/2</f>
        <v>50.630434</v>
      </c>
      <c r="L199" s="20" t="n">
        <f aca="false">-0.1657*J199 + 1223.6</f>
        <v>1215.31563753075</v>
      </c>
      <c r="M199" s="20" t="n">
        <f aca="false">0.0001079829*J199^4 - 0.0183178852*J199^3 + 1.2075396235*J199^2 - 38.3125480287*J199 + 535.330907391</f>
        <v>23.7137009134831</v>
      </c>
      <c r="N199" s="20" t="n">
        <f aca="false">0.0001079829*K199^4 - 0.0183178852*K199^3 + 1.2075396235*K199^2 - 38.3125480287*K199 + 535.330907391</f>
        <v>23.1427993058912</v>
      </c>
      <c r="O199" s="20" t="s">
        <v>36</v>
      </c>
      <c r="P199" s="20" t="n">
        <f aca="false">$P198</f>
        <v>3</v>
      </c>
    </row>
    <row r="200" customFormat="false" ht="14.25" hidden="false" customHeight="false" outlineLevel="0" collapsed="false">
      <c r="A200" s="17" t="n">
        <v>189</v>
      </c>
      <c r="B200" s="18" t="n">
        <v>16079.954344</v>
      </c>
      <c r="C200" s="18" t="n">
        <v>50.029717</v>
      </c>
      <c r="D200" s="18" t="n">
        <v>49.95891</v>
      </c>
      <c r="E200" s="18" t="n">
        <v>50.52381</v>
      </c>
      <c r="F200" s="18" t="n">
        <v>50.734295</v>
      </c>
      <c r="G200" s="18" t="n">
        <v>0.840321</v>
      </c>
      <c r="H200" s="18" t="n">
        <v>3.421228</v>
      </c>
      <c r="I200" s="18" t="n">
        <v>8.222104</v>
      </c>
      <c r="J200" s="19" t="n">
        <f aca="false">(C200+D200)/2</f>
        <v>49.9943135</v>
      </c>
      <c r="K200" s="19" t="n">
        <f aca="false">(E200+F200)/2</f>
        <v>50.6290525</v>
      </c>
      <c r="L200" s="20" t="n">
        <f aca="false">-0.1657*J200 + 1223.6</f>
        <v>1215.31594225305</v>
      </c>
      <c r="M200" s="20" t="n">
        <f aca="false">0.0001079829*J200^4 - 0.0183178852*J200^3 + 1.2075396235*J200^2 - 38.3125480287*J200 + 535.330907391</f>
        <v>23.7154517028364</v>
      </c>
      <c r="N200" s="20" t="n">
        <f aca="false">0.0001079829*K200^4 - 0.0183178852*K200^3 + 1.2075396235*K200^2 - 38.3125480287*K200 + 535.330907391</f>
        <v>23.1439694508792</v>
      </c>
      <c r="O200" s="20" t="s">
        <v>36</v>
      </c>
      <c r="P200" s="20" t="n">
        <f aca="false">$P199</f>
        <v>3</v>
      </c>
    </row>
    <row r="201" customFormat="false" ht="14.25" hidden="false" customHeight="false" outlineLevel="0" collapsed="false">
      <c r="A201" s="17" t="n">
        <v>190</v>
      </c>
      <c r="B201" s="18" t="n">
        <v>14408.86265</v>
      </c>
      <c r="C201" s="18" t="n">
        <v>50.020686</v>
      </c>
      <c r="D201" s="18" t="n">
        <v>49.950655</v>
      </c>
      <c r="E201" s="18" t="n">
        <v>50.518747</v>
      </c>
      <c r="F201" s="18" t="n">
        <v>50.730524</v>
      </c>
      <c r="G201" s="18" t="n">
        <v>0.870488</v>
      </c>
      <c r="H201" s="18" t="n">
        <v>3.563706</v>
      </c>
      <c r="I201" s="18" t="n">
        <v>7.893898</v>
      </c>
      <c r="J201" s="19" t="n">
        <f aca="false">(C201+D201)/2</f>
        <v>49.9856705</v>
      </c>
      <c r="K201" s="19" t="n">
        <f aca="false">(E201+F201)/2</f>
        <v>50.6246355</v>
      </c>
      <c r="L201" s="20" t="n">
        <f aca="false">-0.1657*J201 + 1223.6</f>
        <v>1215.31737439815</v>
      </c>
      <c r="M201" s="20" t="n">
        <f aca="false">0.0001079829*J201^4 - 0.0183178852*J201^3 + 1.2075396235*J201^2 - 38.3125480287*J201 + 535.330907391</f>
        <v>23.723687331568</v>
      </c>
      <c r="N201" s="20" t="n">
        <f aca="false">0.0001079829*K201^4 - 0.0183178852*K201^3 + 1.2075396235*K201^2 - 38.3125480287*K201 + 535.330907391</f>
        <v>23.1477128996855</v>
      </c>
      <c r="O201" s="20" t="s">
        <v>36</v>
      </c>
      <c r="P201" s="20" t="n">
        <f aca="false">$P200</f>
        <v>3</v>
      </c>
    </row>
    <row r="202" customFormat="false" ht="14.25" hidden="false" customHeight="false" outlineLevel="0" collapsed="false">
      <c r="A202" s="17" t="n">
        <v>191</v>
      </c>
      <c r="B202" s="18" t="n">
        <v>12805.747876</v>
      </c>
      <c r="C202" s="18" t="n">
        <v>50.00087</v>
      </c>
      <c r="D202" s="18" t="n">
        <v>49.930634</v>
      </c>
      <c r="E202" s="18" t="n">
        <v>50.500241</v>
      </c>
      <c r="F202" s="18" t="n">
        <v>50.715701</v>
      </c>
      <c r="G202" s="18" t="n">
        <v>0.89347</v>
      </c>
      <c r="H202" s="18" t="n">
        <v>3.671092</v>
      </c>
      <c r="I202" s="18" t="n">
        <v>7.569835</v>
      </c>
      <c r="J202" s="19" t="n">
        <f aca="false">(C202+D202)/2</f>
        <v>49.965752</v>
      </c>
      <c r="K202" s="19" t="n">
        <f aca="false">(E202+F202)/2</f>
        <v>50.607971</v>
      </c>
      <c r="L202" s="20" t="n">
        <f aca="false">-0.1657*J202 + 1223.6</f>
        <v>1215.3206748936</v>
      </c>
      <c r="M202" s="20" t="n">
        <f aca="false">0.0001079829*J202^4 - 0.0183178852*J202^3 + 1.2075396235*J202^2 - 38.3125480287*J202 + 535.330907391</f>
        <v>23.7427121949111</v>
      </c>
      <c r="N202" s="20" t="n">
        <f aca="false">0.0001079829*K202^4 - 0.0183178852*K202^3 + 1.2075396235*K202^2 - 38.3125480287*K202 + 535.330907391</f>
        <v>23.1618664158868</v>
      </c>
      <c r="O202" s="20" t="s">
        <v>36</v>
      </c>
      <c r="P202" s="20" t="n">
        <f aca="false">$P201</f>
        <v>3</v>
      </c>
    </row>
    <row r="203" customFormat="false" ht="14.25" hidden="false" customHeight="false" outlineLevel="0" collapsed="false">
      <c r="A203" s="17" t="n">
        <v>192</v>
      </c>
      <c r="B203" s="18" t="n">
        <v>10480.547422</v>
      </c>
      <c r="C203" s="18" t="n">
        <v>49.999893</v>
      </c>
      <c r="D203" s="18" t="n">
        <v>49.928517</v>
      </c>
      <c r="E203" s="18" t="n">
        <v>50.496479</v>
      </c>
      <c r="F203" s="18" t="n">
        <v>50.725281</v>
      </c>
      <c r="G203" s="18" t="n">
        <v>0.886974</v>
      </c>
      <c r="H203" s="18" t="n">
        <v>3.782342</v>
      </c>
      <c r="I203" s="18" t="n">
        <v>7.104941</v>
      </c>
      <c r="J203" s="19" t="n">
        <f aca="false">(C203+D203)/2</f>
        <v>49.964205</v>
      </c>
      <c r="K203" s="19" t="n">
        <f aca="false">(E203+F203)/2</f>
        <v>50.61088</v>
      </c>
      <c r="L203" s="20" t="n">
        <f aca="false">-0.1657*J203 + 1223.6</f>
        <v>1215.3209312315</v>
      </c>
      <c r="M203" s="20" t="n">
        <f aca="false">0.0001079829*J203^4 - 0.0183178852*J203^3 + 1.2075396235*J203^2 - 38.3125480287*J203 + 535.330907391</f>
        <v>23.7441924234176</v>
      </c>
      <c r="N203" s="20" t="n">
        <f aca="false">0.0001079829*K203^4 - 0.0183178852*K203^3 + 1.2075396235*K203^2 - 38.3125480287*K203 + 535.330907391</f>
        <v>23.1593923031455</v>
      </c>
      <c r="O203" s="20" t="s">
        <v>36</v>
      </c>
      <c r="P203" s="20" t="n">
        <f aca="false">$P202</f>
        <v>3</v>
      </c>
    </row>
    <row r="204" customFormat="false" ht="14.25" hidden="false" customHeight="false" outlineLevel="0" collapsed="false">
      <c r="A204" s="17" t="n">
        <v>193</v>
      </c>
      <c r="B204" s="18" t="n">
        <v>9329.928913</v>
      </c>
      <c r="C204" s="18" t="n">
        <v>49.97745</v>
      </c>
      <c r="D204" s="18" t="n">
        <v>49.907754</v>
      </c>
      <c r="E204" s="18" t="n">
        <v>50.486592</v>
      </c>
      <c r="F204" s="18" t="n">
        <v>50.716938</v>
      </c>
      <c r="G204" s="18" t="n">
        <v>0.947475</v>
      </c>
      <c r="H204" s="18" t="n">
        <v>3.898154</v>
      </c>
      <c r="I204" s="18" t="n">
        <v>6.876763</v>
      </c>
      <c r="J204" s="19" t="n">
        <f aca="false">(C204+D204)/2</f>
        <v>49.942602</v>
      </c>
      <c r="K204" s="19" t="n">
        <f aca="false">(E204+F204)/2</f>
        <v>50.601765</v>
      </c>
      <c r="L204" s="20" t="n">
        <f aca="false">-0.1657*J204 + 1223.6</f>
        <v>1215.3245108486</v>
      </c>
      <c r="M204" s="20" t="n">
        <f aca="false">0.0001079829*J204^4 - 0.0183178852*J204^3 + 1.2075396235*J204^2 - 38.3125480287*J204 + 535.330907391</f>
        <v>23.764902596932</v>
      </c>
      <c r="N204" s="20" t="n">
        <f aca="false">0.0001079829*K204^4 - 0.0183178852*K204^3 + 1.2075396235*K204^2 - 38.3125480287*K204 + 535.330907391</f>
        <v>23.1671494904415</v>
      </c>
      <c r="O204" s="20" t="s">
        <v>36</v>
      </c>
      <c r="P204" s="20" t="n">
        <f aca="false">$P203</f>
        <v>3</v>
      </c>
    </row>
    <row r="205" customFormat="false" ht="14.25" hidden="false" customHeight="false" outlineLevel="0" collapsed="false">
      <c r="A205" s="17" t="n">
        <v>194</v>
      </c>
      <c r="B205" s="18" t="n">
        <v>7539.738944</v>
      </c>
      <c r="C205" s="18" t="n">
        <v>50.014783</v>
      </c>
      <c r="D205" s="18" t="n">
        <v>49.942918</v>
      </c>
      <c r="E205" s="18" t="n">
        <v>50.546049</v>
      </c>
      <c r="F205" s="18" t="n">
        <v>50.779788</v>
      </c>
      <c r="G205" s="18" t="n">
        <v>0.943973</v>
      </c>
      <c r="H205" s="18" t="n">
        <v>3.943398</v>
      </c>
      <c r="I205" s="18" t="n">
        <v>6.346393</v>
      </c>
      <c r="J205" s="19" t="n">
        <f aca="false">(C205+D205)/2</f>
        <v>49.9788505</v>
      </c>
      <c r="K205" s="19" t="n">
        <f aca="false">(E205+F205)/2</f>
        <v>50.6629185</v>
      </c>
      <c r="L205" s="20" t="n">
        <f aca="false">-0.1657*J205 + 1223.6</f>
        <v>1215.31850447215</v>
      </c>
      <c r="M205" s="20" t="n">
        <f aca="false">0.0001079829*J205^4 - 0.0183178852*J205^3 + 1.2075396235*J205^2 - 38.3125480287*J205 + 535.330907391</f>
        <v>23.7301942641627</v>
      </c>
      <c r="N205" s="20" t="n">
        <f aca="false">0.0001079829*K205^4 - 0.0183178852*K205^3 + 1.2075396235*K205^2 - 38.3125480287*K205 + 535.330907391</f>
        <v>23.1153793904127</v>
      </c>
      <c r="O205" s="20" t="s">
        <v>36</v>
      </c>
      <c r="P205" s="20" t="n">
        <f aca="false">$P204</f>
        <v>3</v>
      </c>
    </row>
    <row r="206" customFormat="false" ht="14.25" hidden="false" customHeight="false" outlineLevel="0" collapsed="false">
      <c r="A206" s="17" t="n">
        <v>195</v>
      </c>
      <c r="B206" s="18" t="n">
        <v>6294.010025</v>
      </c>
      <c r="C206" s="18" t="n">
        <v>49.972744</v>
      </c>
      <c r="D206" s="18" t="n">
        <v>49.902651</v>
      </c>
      <c r="E206" s="18" t="n">
        <v>50.538703</v>
      </c>
      <c r="F206" s="18" t="n">
        <v>50.766536</v>
      </c>
      <c r="G206" s="18" t="n">
        <v>0.941665</v>
      </c>
      <c r="H206" s="18" t="n">
        <v>3.953709</v>
      </c>
      <c r="I206" s="18" t="n">
        <v>5.999508</v>
      </c>
      <c r="J206" s="19" t="n">
        <f aca="false">(C206+D206)/2</f>
        <v>49.9376975</v>
      </c>
      <c r="K206" s="19" t="n">
        <f aca="false">(E206+F206)/2</f>
        <v>50.6526195</v>
      </c>
      <c r="L206" s="20" t="n">
        <f aca="false">-0.1657*J206 + 1223.6</f>
        <v>1215.32532352425</v>
      </c>
      <c r="M206" s="20" t="n">
        <f aca="false">0.0001079829*J206^4 - 0.0183178852*J206^3 + 1.2075396235*J206^2 - 38.3125480287*J206 + 535.330907391</f>
        <v>23.7696146822116</v>
      </c>
      <c r="N206" s="20" t="n">
        <f aca="false">0.0001079829*K206^4 - 0.0183178852*K206^3 + 1.2075396235*K206^2 - 38.3125480287*K206 + 535.330907391</f>
        <v>23.1240529888755</v>
      </c>
      <c r="O206" s="20" t="s">
        <v>36</v>
      </c>
      <c r="P206" s="20" t="n">
        <f aca="false">$P205</f>
        <v>3</v>
      </c>
    </row>
    <row r="207" customFormat="false" ht="14.25" hidden="false" customHeight="false" outlineLevel="0" collapsed="false">
      <c r="A207" s="17" t="n">
        <v>196</v>
      </c>
      <c r="B207" s="18" t="n">
        <v>4486.873584</v>
      </c>
      <c r="C207" s="18" t="n">
        <v>50.02517</v>
      </c>
      <c r="D207" s="18" t="n">
        <v>49.986032</v>
      </c>
      <c r="E207" s="18" t="n">
        <v>50.735986</v>
      </c>
      <c r="F207" s="18" t="n">
        <v>50.954179</v>
      </c>
      <c r="G207" s="18" t="n">
        <v>0.863087</v>
      </c>
      <c r="H207" s="18" t="n">
        <v>3.880083</v>
      </c>
      <c r="I207" s="18" t="n">
        <v>5.516088</v>
      </c>
      <c r="J207" s="19" t="n">
        <f aca="false">(C207+D207)/2</f>
        <v>50.005601</v>
      </c>
      <c r="K207" s="19" t="n">
        <f aca="false">(E207+F207)/2</f>
        <v>50.8450825</v>
      </c>
      <c r="L207" s="20" t="n">
        <f aca="false">-0.1657*J207 + 1223.6</f>
        <v>1215.3140719143</v>
      </c>
      <c r="M207" s="20" t="n">
        <f aca="false">0.0001079829*J207^4 - 0.0183178852*J207^3 + 1.2075396235*J207^2 - 38.3125480287*J207 + 535.330907391</f>
        <v>23.7047141142589</v>
      </c>
      <c r="N207" s="20" t="n">
        <f aca="false">0.0001079829*K207^4 - 0.0183178852*K207^3 + 1.2075396235*K207^2 - 38.3125480287*K207 + 535.330907391</f>
        <v>22.9650157147009</v>
      </c>
      <c r="O207" s="20" t="s">
        <v>36</v>
      </c>
      <c r="P207" s="20" t="n">
        <f aca="false">$P206</f>
        <v>3</v>
      </c>
    </row>
    <row r="208" customFormat="false" ht="14.25" hidden="false" customHeight="false" outlineLevel="0" collapsed="false">
      <c r="A208" s="17" t="n">
        <v>197</v>
      </c>
      <c r="B208" s="18" t="n">
        <v>3287.840508</v>
      </c>
      <c r="C208" s="18" t="n">
        <v>49.95807</v>
      </c>
      <c r="D208" s="18" t="n">
        <v>49.889198</v>
      </c>
      <c r="E208" s="18" t="n">
        <v>50.641137</v>
      </c>
      <c r="F208" s="18" t="n">
        <v>50.890571</v>
      </c>
      <c r="G208" s="18" t="n">
        <v>0.796592</v>
      </c>
      <c r="H208" s="18" t="n">
        <v>3.818384</v>
      </c>
      <c r="I208" s="18" t="n">
        <v>5.206853</v>
      </c>
      <c r="J208" s="19" t="n">
        <f aca="false">(C208+D208)/2</f>
        <v>49.923634</v>
      </c>
      <c r="K208" s="19" t="n">
        <f aca="false">(E208+F208)/2</f>
        <v>50.765854</v>
      </c>
      <c r="L208" s="20" t="n">
        <f aca="false">-0.1657*J208 + 1223.6</f>
        <v>1215.3276538462</v>
      </c>
      <c r="M208" s="20" t="n">
        <f aca="false">0.0001079829*J208^4 - 0.0183178852*J208^3 + 1.2075396235*J208^2 - 38.3125480287*J208 + 535.330907391</f>
        <v>23.7831475021972</v>
      </c>
      <c r="N208" s="20" t="n">
        <f aca="false">0.0001079829*K208^4 - 0.0183178852*K208^3 + 1.2075396235*K208^2 - 38.3125480287*K208 + 535.330907391</f>
        <v>23.029700296622</v>
      </c>
      <c r="O208" s="20" t="s">
        <v>36</v>
      </c>
      <c r="P208" s="20" t="n">
        <f aca="false">$P207</f>
        <v>3</v>
      </c>
    </row>
    <row r="209" customFormat="false" ht="14.25" hidden="false" customHeight="false" outlineLevel="0" collapsed="false">
      <c r="A209" s="17" t="n">
        <v>198</v>
      </c>
      <c r="B209" s="18" t="n">
        <v>205.888656</v>
      </c>
      <c r="C209" s="18" t="n">
        <v>49.953749</v>
      </c>
      <c r="D209" s="18" t="n">
        <v>49.882004</v>
      </c>
      <c r="E209" s="18" t="n">
        <v>50.684921</v>
      </c>
      <c r="F209" s="18" t="n">
        <v>50.939289</v>
      </c>
      <c r="G209" s="18" t="n">
        <v>0.342182</v>
      </c>
      <c r="H209" s="18" t="n">
        <v>3.302754</v>
      </c>
      <c r="I209" s="18" t="n">
        <v>4.07763</v>
      </c>
      <c r="J209" s="19" t="n">
        <f aca="false">(C209+D209)/2</f>
        <v>49.9178765</v>
      </c>
      <c r="K209" s="19" t="n">
        <f aca="false">(E209+F209)/2</f>
        <v>50.812105</v>
      </c>
      <c r="L209" s="21" t="n">
        <f aca="false">-0.1657*J209 + 1223.6</f>
        <v>1215.32860786395</v>
      </c>
      <c r="M209" s="21" t="n">
        <f aca="false">0.0001079829*J209^4 - 0.0183178852*J209^3 + 1.2075396235*J209^2 - 38.3125480287*J209 + 535.330907391</f>
        <v>23.7886967471893</v>
      </c>
      <c r="N209" s="21" t="n">
        <f aca="false">0.0001079829*K209^4 - 0.0183178852*K209^3 + 1.2075396235*K209^2 - 38.3125480287*K209 + 535.330907391</f>
        <v>22.9918053871461</v>
      </c>
      <c r="O209" s="20" t="s">
        <v>36</v>
      </c>
      <c r="P209" s="20" t="n">
        <f aca="false">$P208</f>
        <v>3</v>
      </c>
    </row>
    <row r="210" customFormat="false" ht="14.25" hidden="false" customHeight="false" outlineLevel="0" collapsed="false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22"/>
      <c r="M210" s="22"/>
      <c r="N210" s="2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11"/>
  <sheetViews>
    <sheetView showFormulas="false" showGridLines="true" showRowColHeaders="true" showZeros="true" rightToLeft="false" tabSelected="false" showOutlineSymbols="true" defaultGridColor="true" view="normal" topLeftCell="E211" colorId="64" zoomScale="65" zoomScaleNormal="65" zoomScalePageLayoutView="100" workbookViewId="0">
      <selection pane="topLeft" activeCell="F23" activeCellId="1" sqref="P209 F23"/>
    </sheetView>
  </sheetViews>
  <sheetFormatPr defaultColWidth="8.6796875" defaultRowHeight="14.25" zeroHeight="false" outlineLevelRow="0" outlineLevelCol="0"/>
  <cols>
    <col collapsed="false" customWidth="true" hidden="false" outlineLevel="0" max="2" min="1" style="1" width="21.88"/>
    <col collapsed="false" customWidth="true" hidden="false" outlineLevel="0" max="3" min="3" style="1" width="24.56"/>
    <col collapsed="false" customWidth="true" hidden="false" outlineLevel="0" max="4" min="4" style="1" width="18.79"/>
    <col collapsed="false" customWidth="true" hidden="false" outlineLevel="0" max="6" min="5" style="1" width="20.22"/>
    <col collapsed="false" customWidth="true" hidden="false" outlineLevel="0" max="7" min="7" style="1" width="15"/>
    <col collapsed="false" customWidth="true" hidden="false" outlineLevel="0" max="8" min="8" style="1" width="16.44"/>
    <col collapsed="false" customWidth="true" hidden="false" outlineLevel="0" max="9" min="9" style="1" width="15.44"/>
    <col collapsed="false" customWidth="true" hidden="false" outlineLevel="0" max="10" min="10" style="1" width="21.77"/>
    <col collapsed="false" customWidth="true" hidden="false" outlineLevel="0" max="11" min="11" style="1" width="23.88"/>
    <col collapsed="false" customWidth="true" hidden="false" outlineLevel="0" max="12" min="12" style="1" width="14.11"/>
    <col collapsed="false" customWidth="true" hidden="false" outlineLevel="0" max="13" min="13" style="1" width="15.78"/>
    <col collapsed="false" customWidth="true" hidden="false" outlineLevel="0" max="14" min="14" style="1" width="17.33"/>
    <col collapsed="false" customWidth="true" hidden="false" outlineLevel="0" max="15" min="15" style="1" width="15.16"/>
  </cols>
  <sheetData>
    <row r="1" customFormat="false" ht="14.25" hidden="false" customHeight="false" outlineLevel="0" collapsed="false">
      <c r="B1" s="2" t="s">
        <v>0</v>
      </c>
      <c r="C1" s="3" t="s">
        <v>1</v>
      </c>
      <c r="E1" s="4"/>
    </row>
    <row r="2" customFormat="false" ht="14.25" hidden="false" customHeight="false" outlineLevel="0" collapsed="false">
      <c r="B2" s="2" t="s">
        <v>2</v>
      </c>
      <c r="C2" s="3" t="n">
        <v>3</v>
      </c>
      <c r="E2" s="4"/>
      <c r="F2" s="5"/>
    </row>
    <row r="3" customFormat="false" ht="14.25" hidden="false" customHeight="false" outlineLevel="0" collapsed="false">
      <c r="B3" s="2" t="s">
        <v>3</v>
      </c>
      <c r="C3" s="6" t="s">
        <v>4</v>
      </c>
    </row>
    <row r="4" customFormat="false" ht="14.25" hidden="false" customHeight="false" outlineLevel="0" collapsed="false">
      <c r="B4" s="2" t="s">
        <v>5</v>
      </c>
      <c r="C4" s="7" t="n">
        <v>3000</v>
      </c>
    </row>
    <row r="5" customFormat="false" ht="14.25" hidden="false" customHeight="false" outlineLevel="0" collapsed="false">
      <c r="B5" s="2" t="s">
        <v>6</v>
      </c>
      <c r="C5" s="8" t="n">
        <f aca="false">C4*2*PI()/60</f>
        <v>314.159265358979</v>
      </c>
      <c r="E5" s="4"/>
      <c r="F5" s="4"/>
    </row>
    <row r="6" customFormat="false" ht="14.25" hidden="false" customHeight="false" outlineLevel="0" collapsed="false">
      <c r="B6" s="2" t="s">
        <v>7</v>
      </c>
      <c r="C6" s="9" t="n">
        <v>0.108</v>
      </c>
      <c r="E6" s="4"/>
      <c r="F6" s="4"/>
    </row>
    <row r="7" customFormat="false" ht="14.25" hidden="false" customHeight="false" outlineLevel="0" collapsed="false">
      <c r="B7" s="2" t="s">
        <v>8</v>
      </c>
      <c r="C7" s="10" t="s">
        <v>9</v>
      </c>
    </row>
    <row r="9" customFormat="false" ht="14.25" hidden="false" customHeight="false" outlineLevel="0" collapsed="false">
      <c r="B9" s="23" t="s">
        <v>10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</row>
    <row r="10" customFormat="false" ht="15.65" hidden="false" customHeight="false" outlineLevel="0" collapsed="false">
      <c r="A10" s="13" t="s">
        <v>11</v>
      </c>
      <c r="B10" s="14" t="s">
        <v>12</v>
      </c>
      <c r="C10" s="14" t="s">
        <v>13</v>
      </c>
      <c r="D10" s="14" t="s">
        <v>14</v>
      </c>
      <c r="E10" s="14" t="s">
        <v>15</v>
      </c>
      <c r="F10" s="14" t="s">
        <v>16</v>
      </c>
      <c r="G10" s="14" t="s">
        <v>17</v>
      </c>
      <c r="H10" s="14" t="s">
        <v>18</v>
      </c>
      <c r="I10" s="14" t="s">
        <v>19</v>
      </c>
      <c r="J10" s="15" t="s">
        <v>20</v>
      </c>
      <c r="K10" s="15" t="s">
        <v>21</v>
      </c>
      <c r="L10" s="16" t="s">
        <v>22</v>
      </c>
      <c r="M10" s="16" t="s">
        <v>23</v>
      </c>
      <c r="N10" s="16" t="s">
        <v>24</v>
      </c>
      <c r="O10" s="16" t="s">
        <v>25</v>
      </c>
      <c r="P10" s="16" t="s">
        <v>26</v>
      </c>
    </row>
    <row r="11" customFormat="false" ht="14.25" hidden="false" customHeight="false" outlineLevel="0" collapsed="false">
      <c r="A11" s="13" t="s">
        <v>35</v>
      </c>
      <c r="B11" s="14" t="s">
        <v>28</v>
      </c>
      <c r="C11" s="14" t="s">
        <v>29</v>
      </c>
      <c r="D11" s="14" t="s">
        <v>29</v>
      </c>
      <c r="E11" s="14" t="s">
        <v>29</v>
      </c>
      <c r="F11" s="14" t="s">
        <v>29</v>
      </c>
      <c r="G11" s="14" t="s">
        <v>30</v>
      </c>
      <c r="H11" s="14" t="s">
        <v>30</v>
      </c>
      <c r="I11" s="14" t="s">
        <v>31</v>
      </c>
      <c r="J11" s="15" t="s">
        <v>29</v>
      </c>
      <c r="K11" s="15" t="s">
        <v>29</v>
      </c>
      <c r="L11" s="16" t="s">
        <v>32</v>
      </c>
      <c r="M11" s="16" t="s">
        <v>33</v>
      </c>
      <c r="N11" s="16" t="s">
        <v>33</v>
      </c>
      <c r="O11" s="16" t="s">
        <v>34</v>
      </c>
      <c r="P11" s="16" t="s">
        <v>35</v>
      </c>
    </row>
    <row r="12" customFormat="false" ht="14.25" hidden="false" customHeight="false" outlineLevel="0" collapsed="false">
      <c r="A12" s="25" t="n">
        <v>1</v>
      </c>
      <c r="B12" s="26" t="n">
        <v>17058.887752</v>
      </c>
      <c r="C12" s="26" t="n">
        <v>18.722048</v>
      </c>
      <c r="D12" s="26" t="n">
        <v>18.778424</v>
      </c>
      <c r="E12" s="26" t="n">
        <v>19.425506</v>
      </c>
      <c r="F12" s="26" t="n">
        <v>19.375395</v>
      </c>
      <c r="G12" s="26" t="n">
        <v>2.830861</v>
      </c>
      <c r="H12" s="26" t="n">
        <v>2.854629</v>
      </c>
      <c r="I12" s="26" t="n">
        <v>26.351995</v>
      </c>
      <c r="J12" s="27" t="n">
        <f aca="false">(C12+D12)/2</f>
        <v>18.750236</v>
      </c>
      <c r="K12" s="27" t="n">
        <f aca="false">(E12+F12)/2</f>
        <v>19.4004505</v>
      </c>
      <c r="L12" s="28" t="n">
        <f aca="false">-0.6*J12+1259.5</f>
        <v>1248.2498584</v>
      </c>
      <c r="M12" s="28" t="n">
        <f aca="false">0.00159*J12^4-0.27101*J12^3+17.72234*J12^2-540.89799*J12+6780.11105</f>
        <v>1278.83059604099</v>
      </c>
      <c r="N12" s="28" t="n">
        <f aca="false">0.00159*K12^4-0.27101*K12^3+17.72234*K12^2-540.89799*K12+6780.11105</f>
        <v>1203.0895122702</v>
      </c>
      <c r="O12" s="28" t="s">
        <v>10</v>
      </c>
      <c r="P12" s="28" t="n">
        <v>1</v>
      </c>
    </row>
    <row r="13" customFormat="false" ht="14.25" hidden="false" customHeight="false" outlineLevel="0" collapsed="false">
      <c r="A13" s="25" t="n">
        <v>2</v>
      </c>
      <c r="B13" s="26" t="n">
        <v>15547.147748</v>
      </c>
      <c r="C13" s="26" t="n">
        <v>18.770074</v>
      </c>
      <c r="D13" s="26" t="n">
        <v>18.82426</v>
      </c>
      <c r="E13" s="26" t="n">
        <v>19.514799</v>
      </c>
      <c r="F13" s="26" t="n">
        <v>19.476307</v>
      </c>
      <c r="G13" s="26" t="n">
        <v>1.917344</v>
      </c>
      <c r="H13" s="26" t="n">
        <v>2.422589</v>
      </c>
      <c r="I13" s="26" t="n">
        <v>25.680218</v>
      </c>
      <c r="J13" s="27" t="n">
        <f aca="false">(C13+D13)/2</f>
        <v>18.797167</v>
      </c>
      <c r="K13" s="27" t="n">
        <f aca="false">(E13+F13)/2</f>
        <v>19.495553</v>
      </c>
      <c r="L13" s="28" t="n">
        <f aca="false">-0.6*J13+1259.5</f>
        <v>1248.2216998</v>
      </c>
      <c r="M13" s="28" t="n">
        <f aca="false">0.00159*J13^4-0.27101*J13^3+17.72234*J13^2-540.89799*J13+6780.11105</f>
        <v>1273.20163749627</v>
      </c>
      <c r="N13" s="28" t="n">
        <f aca="false">0.00159*K13^4-0.27101*K13^3+17.72234*K13^2-540.89799*K13+6780.11105</f>
        <v>1192.40989553639</v>
      </c>
      <c r="O13" s="28" t="s">
        <v>10</v>
      </c>
      <c r="P13" s="28" t="n">
        <f aca="false">$P12</f>
        <v>1</v>
      </c>
    </row>
    <row r="14" customFormat="false" ht="14.25" hidden="false" customHeight="false" outlineLevel="0" collapsed="false">
      <c r="A14" s="25" t="n">
        <v>3</v>
      </c>
      <c r="B14" s="26" t="n">
        <v>14297.971678</v>
      </c>
      <c r="C14" s="26" t="n">
        <v>18.80028</v>
      </c>
      <c r="D14" s="26" t="n">
        <v>18.846702</v>
      </c>
      <c r="E14" s="26" t="n">
        <v>19.586609</v>
      </c>
      <c r="F14" s="26" t="n">
        <v>19.532093</v>
      </c>
      <c r="G14" s="26" t="n">
        <v>1.415312</v>
      </c>
      <c r="H14" s="26" t="n">
        <v>2.306232</v>
      </c>
      <c r="I14" s="26" t="n">
        <v>25.127631</v>
      </c>
      <c r="J14" s="27" t="n">
        <f aca="false">(C14+D14)/2</f>
        <v>18.823491</v>
      </c>
      <c r="K14" s="27" t="n">
        <f aca="false">(E14+F14)/2</f>
        <v>19.559351</v>
      </c>
      <c r="L14" s="28" t="n">
        <f aca="false">-0.6*J14+1259.5</f>
        <v>1248.2059054</v>
      </c>
      <c r="M14" s="28" t="n">
        <f aca="false">0.00159*J14^4-0.27101*J14^3+17.72234*J14^2-540.89799*J14+6780.11105</f>
        <v>1270.05551716955</v>
      </c>
      <c r="N14" s="28" t="n">
        <f aca="false">0.00159*K14^4-0.27101*K14^3+17.72234*K14^2-540.89799*K14+6780.11105</f>
        <v>1185.30142537274</v>
      </c>
      <c r="O14" s="28" t="s">
        <v>10</v>
      </c>
      <c r="P14" s="28" t="n">
        <f aca="false">$P13</f>
        <v>1</v>
      </c>
    </row>
    <row r="15" customFormat="false" ht="14.25" hidden="false" customHeight="false" outlineLevel="0" collapsed="false">
      <c r="A15" s="25" t="n">
        <v>4</v>
      </c>
      <c r="B15" s="26" t="n">
        <v>12668.536512</v>
      </c>
      <c r="C15" s="26" t="n">
        <v>18.791328</v>
      </c>
      <c r="D15" s="26" t="n">
        <v>18.838583</v>
      </c>
      <c r="E15" s="26" t="n">
        <v>19.636035</v>
      </c>
      <c r="F15" s="26" t="n">
        <v>19.580148</v>
      </c>
      <c r="G15" s="26" t="n">
        <v>0.953923</v>
      </c>
      <c r="H15" s="26" t="n">
        <v>2.285191</v>
      </c>
      <c r="I15" s="26" t="n">
        <v>24.415536</v>
      </c>
      <c r="J15" s="27" t="n">
        <f aca="false">(C15+D15)/2</f>
        <v>18.8149555</v>
      </c>
      <c r="K15" s="27" t="n">
        <f aca="false">(E15+F15)/2</f>
        <v>19.6080915</v>
      </c>
      <c r="L15" s="28" t="n">
        <f aca="false">-0.6*J15+1259.5</f>
        <v>1248.2110267</v>
      </c>
      <c r="M15" s="28" t="n">
        <f aca="false">0.00159*J15^4-0.27101*J15^3+17.72234*J15^2-540.89799*J15+6780.11105</f>
        <v>1271.07475866017</v>
      </c>
      <c r="N15" s="28" t="n">
        <f aca="false">0.00159*K15^4-0.27101*K15^3+17.72234*K15^2-540.89799*K15+6780.11105</f>
        <v>1179.90069920491</v>
      </c>
      <c r="O15" s="28" t="s">
        <v>10</v>
      </c>
      <c r="P15" s="28" t="n">
        <f aca="false">$P14</f>
        <v>1</v>
      </c>
    </row>
    <row r="16" customFormat="false" ht="14.25" hidden="false" customHeight="false" outlineLevel="0" collapsed="false">
      <c r="A16" s="25" t="n">
        <v>5</v>
      </c>
      <c r="B16" s="26" t="n">
        <v>11357.641013</v>
      </c>
      <c r="C16" s="26" t="n">
        <v>18.739211</v>
      </c>
      <c r="D16" s="26" t="n">
        <v>18.781788</v>
      </c>
      <c r="E16" s="26" t="n">
        <v>19.646666</v>
      </c>
      <c r="F16" s="26" t="n">
        <v>19.591277</v>
      </c>
      <c r="G16" s="26" t="n">
        <v>1.241749</v>
      </c>
      <c r="H16" s="26" t="n">
        <v>2.90918</v>
      </c>
      <c r="I16" s="26" t="n">
        <v>23.95156</v>
      </c>
      <c r="J16" s="27" t="n">
        <f aca="false">(C16+D16)/2</f>
        <v>18.7604995</v>
      </c>
      <c r="K16" s="27" t="n">
        <f aca="false">(E16+F16)/2</f>
        <v>19.6189715</v>
      </c>
      <c r="L16" s="28" t="n">
        <f aca="false">-0.6*J16+1259.5</f>
        <v>1248.2437003</v>
      </c>
      <c r="M16" s="28" t="n">
        <f aca="false">0.00159*J16^4-0.27101*J16^3+17.72234*J16^2-540.89799*J16+6780.11105</f>
        <v>1277.59738848652</v>
      </c>
      <c r="N16" s="28" t="n">
        <f aca="false">0.00159*K16^4-0.27101*K16^3+17.72234*K16^2-540.89799*K16+6780.11105</f>
        <v>1178.69867071817</v>
      </c>
      <c r="O16" s="28" t="s">
        <v>10</v>
      </c>
      <c r="P16" s="28" t="n">
        <f aca="false">$P15</f>
        <v>1</v>
      </c>
    </row>
    <row r="17" customFormat="false" ht="14.25" hidden="false" customHeight="false" outlineLevel="0" collapsed="false">
      <c r="A17" s="25" t="n">
        <v>6</v>
      </c>
      <c r="B17" s="26" t="n">
        <v>10351.707245</v>
      </c>
      <c r="C17" s="26" t="n">
        <v>18.753079</v>
      </c>
      <c r="D17" s="26" t="n">
        <v>18.794588</v>
      </c>
      <c r="E17" s="26" t="n">
        <v>19.734347</v>
      </c>
      <c r="F17" s="26" t="n">
        <v>19.68079</v>
      </c>
      <c r="G17" s="26" t="n">
        <v>1.388908</v>
      </c>
      <c r="H17" s="26" t="n">
        <v>3.322746</v>
      </c>
      <c r="I17" s="26" t="n">
        <v>23.520431</v>
      </c>
      <c r="J17" s="27" t="n">
        <f aca="false">(C17+D17)/2</f>
        <v>18.7738335</v>
      </c>
      <c r="K17" s="27" t="n">
        <f aca="false">(E17+F17)/2</f>
        <v>19.7075685</v>
      </c>
      <c r="L17" s="28" t="n">
        <f aca="false">-0.6*J17+1259.5</f>
        <v>1248.2356999</v>
      </c>
      <c r="M17" s="28" t="n">
        <f aca="false">0.00159*J17^4-0.27101*J17^3+17.72234*J17^2-540.89799*J17+6780.11105</f>
        <v>1275.99707935049</v>
      </c>
      <c r="N17" s="28" t="n">
        <f aca="false">0.00159*K17^4-0.27101*K17^3+17.72234*K17^2-540.89799*K17+6780.11105</f>
        <v>1168.958300182</v>
      </c>
      <c r="O17" s="28" t="s">
        <v>10</v>
      </c>
      <c r="P17" s="28" t="n">
        <f aca="false">$P16</f>
        <v>1</v>
      </c>
    </row>
    <row r="18" customFormat="false" ht="14.25" hidden="false" customHeight="false" outlineLevel="0" collapsed="false">
      <c r="A18" s="25" t="n">
        <v>7</v>
      </c>
      <c r="B18" s="26" t="n">
        <v>9283.688384</v>
      </c>
      <c r="C18" s="26" t="n">
        <v>18.725936</v>
      </c>
      <c r="D18" s="26" t="n">
        <v>18.775863</v>
      </c>
      <c r="E18" s="26" t="n">
        <v>19.726829</v>
      </c>
      <c r="F18" s="26" t="n">
        <v>19.697086</v>
      </c>
      <c r="G18" s="26" t="n">
        <v>1.358712</v>
      </c>
      <c r="H18" s="26" t="n">
        <v>3.562807</v>
      </c>
      <c r="I18" s="26" t="n">
        <v>23.081138</v>
      </c>
      <c r="J18" s="27" t="n">
        <f aca="false">(C18+D18)/2</f>
        <v>18.7508995</v>
      </c>
      <c r="K18" s="27" t="n">
        <f aca="false">(E18+F18)/2</f>
        <v>19.7119575</v>
      </c>
      <c r="L18" s="28" t="n">
        <f aca="false">-0.6*J18+1259.5</f>
        <v>1248.2494603</v>
      </c>
      <c r="M18" s="28" t="n">
        <f aca="false">0.00159*J18^4-0.27101*J18^3+17.72234*J18^2-540.89799*J18+6780.11105</f>
        <v>1278.75083627521</v>
      </c>
      <c r="N18" s="28" t="n">
        <f aca="false">0.00159*K18^4-0.27101*K18^3+17.72234*K18^2-540.89799*K18+6780.11105</f>
        <v>1168.47798347287</v>
      </c>
      <c r="O18" s="28" t="s">
        <v>10</v>
      </c>
      <c r="P18" s="28" t="n">
        <f aca="false">$P17</f>
        <v>1</v>
      </c>
    </row>
    <row r="19" customFormat="false" ht="14.25" hidden="false" customHeight="false" outlineLevel="0" collapsed="false">
      <c r="A19" s="25" t="n">
        <v>8</v>
      </c>
      <c r="B19" s="26" t="n">
        <v>8324.13791</v>
      </c>
      <c r="C19" s="26" t="n">
        <v>18.724038</v>
      </c>
      <c r="D19" s="26" t="n">
        <v>18.776805</v>
      </c>
      <c r="E19" s="26" t="n">
        <v>19.851478</v>
      </c>
      <c r="F19" s="26" t="n">
        <v>19.809462</v>
      </c>
      <c r="G19" s="26" t="n">
        <v>1.409431</v>
      </c>
      <c r="H19" s="26" t="n">
        <v>3.848982</v>
      </c>
      <c r="I19" s="26" t="n">
        <v>22.84491</v>
      </c>
      <c r="J19" s="27" t="n">
        <f aca="false">(C19+D19)/2</f>
        <v>18.7504215</v>
      </c>
      <c r="K19" s="27" t="n">
        <f aca="false">(E19+F19)/2</f>
        <v>19.83047</v>
      </c>
      <c r="L19" s="28" t="n">
        <f aca="false">-0.6*J19+1259.5</f>
        <v>1248.2497471</v>
      </c>
      <c r="M19" s="28" t="n">
        <f aca="false">0.00159*J19^4-0.27101*J19^3+17.72234*J19^2-540.89799*J19+6780.11105</f>
        <v>1278.80829644846</v>
      </c>
      <c r="N19" s="28" t="n">
        <f aca="false">0.00159*K19^4-0.27101*K19^3+17.72234*K19^2-540.89799*K19+6780.11105</f>
        <v>1155.58684467366</v>
      </c>
      <c r="O19" s="28" t="s">
        <v>10</v>
      </c>
      <c r="P19" s="28" t="n">
        <f aca="false">$P18</f>
        <v>1</v>
      </c>
    </row>
    <row r="20" customFormat="false" ht="14.25" hidden="false" customHeight="true" outlineLevel="0" collapsed="false">
      <c r="A20" s="25" t="n">
        <v>9</v>
      </c>
      <c r="B20" s="26" t="n">
        <v>7209.504383</v>
      </c>
      <c r="C20" s="26" t="n">
        <v>18.783451</v>
      </c>
      <c r="D20" s="26" t="n">
        <v>18.826802</v>
      </c>
      <c r="E20" s="26" t="n">
        <v>20.065226</v>
      </c>
      <c r="F20" s="26" t="n">
        <v>20.028245</v>
      </c>
      <c r="G20" s="26" t="n">
        <v>1.100875</v>
      </c>
      <c r="H20" s="26" t="n">
        <v>3.832005</v>
      </c>
      <c r="I20" s="26" t="n">
        <v>22.206878</v>
      </c>
      <c r="J20" s="27" t="n">
        <f aca="false">(C20+D20)/2</f>
        <v>18.8051265</v>
      </c>
      <c r="K20" s="27" t="n">
        <f aca="false">(E20+F20)/2</f>
        <v>20.0467355</v>
      </c>
      <c r="L20" s="28" t="n">
        <f aca="false">-0.6*J20+1259.5</f>
        <v>1248.2169241</v>
      </c>
      <c r="M20" s="28" t="n">
        <f aca="false">0.00159*J20^4-0.27101*J20^3+17.72234*J20^2-540.89799*J20+6780.11105</f>
        <v>1272.24950702389</v>
      </c>
      <c r="N20" s="28" t="n">
        <f aca="false">0.00159*K20^4-0.27101*K20^3+17.72234*K20^2-540.89799*K20+6780.11105</f>
        <v>1132.44907864906</v>
      </c>
      <c r="O20" s="28" t="s">
        <v>10</v>
      </c>
      <c r="P20" s="28" t="n">
        <f aca="false">$P19</f>
        <v>1</v>
      </c>
    </row>
    <row r="21" customFormat="false" ht="14.25" hidden="false" customHeight="false" outlineLevel="0" collapsed="false">
      <c r="A21" s="25" t="n">
        <v>10</v>
      </c>
      <c r="B21" s="26" t="n">
        <v>5905.822716</v>
      </c>
      <c r="C21" s="26" t="n">
        <v>18.717512</v>
      </c>
      <c r="D21" s="26" t="n">
        <v>18.765938</v>
      </c>
      <c r="E21" s="26" t="n">
        <v>20.280878</v>
      </c>
      <c r="F21" s="26" t="n">
        <v>20.264555</v>
      </c>
      <c r="G21" s="26" t="n">
        <v>1.537232</v>
      </c>
      <c r="H21" s="26" t="n">
        <v>4.599221</v>
      </c>
      <c r="I21" s="26" t="n">
        <v>21.741072</v>
      </c>
      <c r="J21" s="27" t="n">
        <f aca="false">(C21+D21)/2</f>
        <v>18.741725</v>
      </c>
      <c r="K21" s="27" t="n">
        <f aca="false">(E21+F21)/2</f>
        <v>20.2727165</v>
      </c>
      <c r="L21" s="28" t="n">
        <f aca="false">-0.6*J21+1259.5</f>
        <v>1248.254965</v>
      </c>
      <c r="M21" s="28" t="n">
        <f aca="false">0.00159*J21^4-0.27101*J21^3+17.72234*J21^2-540.89799*J21+6780.11105</f>
        <v>1279.85416434309</v>
      </c>
      <c r="N21" s="28" t="n">
        <f aca="false">0.00159*K21^4-0.27101*K21^3+17.72234*K21^2-540.89799*K21+6780.11105</f>
        <v>1108.79718194168</v>
      </c>
      <c r="O21" s="28" t="s">
        <v>10</v>
      </c>
      <c r="P21" s="28" t="n">
        <f aca="false">$P20</f>
        <v>1</v>
      </c>
    </row>
    <row r="22" customFormat="false" ht="14.25" hidden="false" customHeight="false" outlineLevel="0" collapsed="false">
      <c r="A22" s="25" t="n">
        <v>11</v>
      </c>
      <c r="B22" s="26" t="n">
        <v>4716.53499</v>
      </c>
      <c r="C22" s="26" t="n">
        <v>18.721904</v>
      </c>
      <c r="D22" s="26" t="n">
        <v>18.765682</v>
      </c>
      <c r="E22" s="26" t="n">
        <v>20.701178</v>
      </c>
      <c r="F22" s="26" t="n">
        <v>20.657826</v>
      </c>
      <c r="G22" s="26" t="n">
        <v>1.793135</v>
      </c>
      <c r="H22" s="26" t="n">
        <v>5.14608</v>
      </c>
      <c r="I22" s="26" t="n">
        <v>21.400105</v>
      </c>
      <c r="J22" s="27" t="n">
        <f aca="false">(C22+D22)/2</f>
        <v>18.743793</v>
      </c>
      <c r="K22" s="27" t="n">
        <f aca="false">(E22+F22)/2</f>
        <v>20.679502</v>
      </c>
      <c r="L22" s="28" t="n">
        <f aca="false">-0.6*J22+1259.5</f>
        <v>1248.2537242</v>
      </c>
      <c r="M22" s="28" t="n">
        <f aca="false">0.00159*J22^4-0.27101*J22^3+17.72234*J22^2-540.89799*J22+6780.11105</f>
        <v>1279.60538031716</v>
      </c>
      <c r="N22" s="28" t="n">
        <f aca="false">0.00159*K22^4-0.27101*K22^3+17.72234*K22^2-540.89799*K22+6780.11105</f>
        <v>1067.54353387742</v>
      </c>
      <c r="O22" s="28" t="s">
        <v>10</v>
      </c>
      <c r="P22" s="28" t="n">
        <f aca="false">$P21</f>
        <v>1</v>
      </c>
    </row>
    <row r="23" customFormat="false" ht="14.25" hidden="false" customHeight="false" outlineLevel="0" collapsed="false">
      <c r="A23" s="25" t="n">
        <v>12</v>
      </c>
      <c r="B23" s="26" t="n">
        <v>3573.272088</v>
      </c>
      <c r="C23" s="26" t="n">
        <v>18.815322</v>
      </c>
      <c r="D23" s="26" t="n">
        <v>18.855523</v>
      </c>
      <c r="E23" s="26" t="n">
        <v>21.260614</v>
      </c>
      <c r="F23" s="26" t="n">
        <v>21.218056</v>
      </c>
      <c r="G23" s="26" t="n">
        <v>1.083843</v>
      </c>
      <c r="H23" s="26" t="n">
        <v>4.732276</v>
      </c>
      <c r="I23" s="26" t="n">
        <v>20.814986</v>
      </c>
      <c r="J23" s="27" t="n">
        <f aca="false">(C23+D23)/2</f>
        <v>18.8354225</v>
      </c>
      <c r="K23" s="27" t="n">
        <f aca="false">(E23+F23)/2</f>
        <v>21.239335</v>
      </c>
      <c r="L23" s="28" t="n">
        <f aca="false">-0.6*J23+1259.5</f>
        <v>1248.1987465</v>
      </c>
      <c r="M23" s="28" t="n">
        <f aca="false">0.00159*J23^4-0.27101*J23^3+17.72234*J23^2-540.89799*J23+6780.11105</f>
        <v>1268.63216826822</v>
      </c>
      <c r="N23" s="28" t="n">
        <f aca="false">0.00159*K23^4-0.27101*K23^3+17.72234*K23^2-540.89799*K23+6780.11105</f>
        <v>1013.4571917559</v>
      </c>
      <c r="O23" s="28" t="s">
        <v>10</v>
      </c>
      <c r="P23" s="28" t="n">
        <f aca="false">$P22</f>
        <v>1</v>
      </c>
    </row>
    <row r="24" customFormat="false" ht="14.25" hidden="false" customHeight="false" outlineLevel="0" collapsed="false">
      <c r="A24" s="25" t="n">
        <v>13</v>
      </c>
      <c r="B24" s="26" t="n">
        <v>2198.692054</v>
      </c>
      <c r="C24" s="26" t="n">
        <v>18.796601</v>
      </c>
      <c r="D24" s="26" t="n">
        <v>18.84171</v>
      </c>
      <c r="E24" s="26" t="n">
        <v>22.552313</v>
      </c>
      <c r="F24" s="26" t="n">
        <v>22.504958</v>
      </c>
      <c r="G24" s="26" t="n">
        <v>1.115791</v>
      </c>
      <c r="H24" s="26" t="n">
        <v>5.111378</v>
      </c>
      <c r="I24" s="26" t="n">
        <v>20.038214</v>
      </c>
      <c r="J24" s="27" t="n">
        <f aca="false">(C24+D24)/2</f>
        <v>18.8191555</v>
      </c>
      <c r="K24" s="27" t="n">
        <f aca="false">(E24+F24)/2</f>
        <v>22.5286355</v>
      </c>
      <c r="L24" s="28" t="n">
        <f aca="false">-0.6*J24+1259.5</f>
        <v>1248.2085067</v>
      </c>
      <c r="M24" s="28" t="n">
        <f aca="false">0.00159*J24^4-0.27101*J24^3+17.72234*J24^2-540.89799*J24+6780.11105</f>
        <v>1270.57312245935</v>
      </c>
      <c r="N24" s="28" t="n">
        <f aca="false">0.00159*K24^4-0.27101*K24^3+17.72234*K24^2-540.89799*K24+6780.11105</f>
        <v>900.00700703555</v>
      </c>
      <c r="O24" s="28" t="s">
        <v>10</v>
      </c>
      <c r="P24" s="28" t="n">
        <f aca="false">$P23</f>
        <v>1</v>
      </c>
    </row>
    <row r="25" customFormat="false" ht="14.25" hidden="false" customHeight="false" outlineLevel="0" collapsed="false">
      <c r="A25" s="25" t="n">
        <v>14</v>
      </c>
      <c r="B25" s="26" t="n">
        <v>1170.0681</v>
      </c>
      <c r="C25" s="26" t="n">
        <v>18.782386</v>
      </c>
      <c r="D25" s="26" t="n">
        <v>18.848183</v>
      </c>
      <c r="E25" s="26" t="n">
        <v>25.945087</v>
      </c>
      <c r="F25" s="26" t="n">
        <v>25.905867</v>
      </c>
      <c r="G25" s="26" t="n">
        <v>1.338684</v>
      </c>
      <c r="H25" s="26" t="n">
        <v>5.62025</v>
      </c>
      <c r="I25" s="26" t="n">
        <v>18.620451</v>
      </c>
      <c r="J25" s="27" t="n">
        <f aca="false">(C25+D25)/2</f>
        <v>18.8152845</v>
      </c>
      <c r="K25" s="27" t="n">
        <f aca="false">(E25+F25)/2</f>
        <v>25.925477</v>
      </c>
      <c r="L25" s="28" t="n">
        <f aca="false">-0.6*J25+1259.5</f>
        <v>1248.2108293</v>
      </c>
      <c r="M25" s="28" t="n">
        <f aca="false">0.00159*J25^4-0.27101*J25^3+17.72234*J25^2-540.89799*J25+6780.11105</f>
        <v>1271.03545643561</v>
      </c>
      <c r="N25" s="28" t="n">
        <f aca="false">0.00159*K25^4-0.27101*K25^3+17.72234*K25^2-540.89799*K25+6780.11105</f>
        <v>664.661942200878</v>
      </c>
      <c r="O25" s="28" t="s">
        <v>10</v>
      </c>
      <c r="P25" s="28" t="n">
        <f aca="false">$P24</f>
        <v>1</v>
      </c>
    </row>
    <row r="26" customFormat="false" ht="14.25" hidden="false" customHeight="false" outlineLevel="0" collapsed="false">
      <c r="A26" s="25" t="n">
        <v>15</v>
      </c>
      <c r="B26" s="26" t="n">
        <v>0</v>
      </c>
      <c r="C26" s="26" t="n">
        <v>18.664526</v>
      </c>
      <c r="D26" s="26" t="n">
        <v>18.729933</v>
      </c>
      <c r="E26" s="26" t="n">
        <v>25.860702</v>
      </c>
      <c r="F26" s="26" t="n">
        <v>25.78634</v>
      </c>
      <c r="G26" s="26" t="n">
        <v>1.618196</v>
      </c>
      <c r="H26" s="26" t="n">
        <v>6.252946</v>
      </c>
      <c r="I26" s="26" t="n">
        <v>16.101452</v>
      </c>
      <c r="J26" s="27" t="n">
        <f aca="false">(C26+D26)/2</f>
        <v>18.6972295</v>
      </c>
      <c r="K26" s="27" t="n">
        <f aca="false">(E26+F26)/2</f>
        <v>25.823521</v>
      </c>
      <c r="L26" s="28" t="n">
        <f aca="false">-0.6*J26+1259.5</f>
        <v>1248.2816623</v>
      </c>
      <c r="M26" s="28" t="n">
        <f aca="false">0.00159*J26^4-0.27101*J26^3+17.72234*J26^2-540.89799*J26+6780.11105</f>
        <v>1285.21915515398</v>
      </c>
      <c r="N26" s="28" t="n">
        <f aca="false">0.00159*K26^4-0.27101*K26^3+17.72234*K26^2-540.89799*K26+6780.11105</f>
        <v>670.568018781186</v>
      </c>
      <c r="O26" s="28" t="s">
        <v>10</v>
      </c>
      <c r="P26" s="28" t="n">
        <f aca="false">$P25</f>
        <v>1</v>
      </c>
    </row>
    <row r="27" customFormat="false" ht="14.25" hidden="false" customHeight="false" outlineLevel="0" collapsed="false">
      <c r="A27" s="25" t="n">
        <v>16</v>
      </c>
      <c r="B27" s="26" t="n">
        <v>19217.24366</v>
      </c>
      <c r="C27" s="26" t="n">
        <v>20.983693</v>
      </c>
      <c r="D27" s="26" t="n">
        <v>21.063443</v>
      </c>
      <c r="E27" s="26" t="n">
        <v>21.71726</v>
      </c>
      <c r="F27" s="26" t="n">
        <v>21.695775</v>
      </c>
      <c r="G27" s="26" t="n">
        <v>2.798826</v>
      </c>
      <c r="H27" s="26" t="n">
        <v>2.826713</v>
      </c>
      <c r="I27" s="26" t="n">
        <v>26.136746</v>
      </c>
      <c r="J27" s="27" t="n">
        <f aca="false">(C27+D27)/2</f>
        <v>21.023568</v>
      </c>
      <c r="K27" s="27" t="n">
        <f aca="false">(E27+F27)/2</f>
        <v>21.7065175</v>
      </c>
      <c r="L27" s="28" t="n">
        <f aca="false">-0.6*J27+1259.5</f>
        <v>1246.8858592</v>
      </c>
      <c r="M27" s="28" t="n">
        <f aca="false">0.00159*J27^4-0.27101*J27^3+17.72234*J27^2-540.89799*J27+6780.11105</f>
        <v>1033.94169284942</v>
      </c>
      <c r="N27" s="28" t="n">
        <f aca="false">0.00159*K27^4-0.27101*K27^3+17.72234*K27^2-540.89799*K27+6780.11105</f>
        <v>970.610973151417</v>
      </c>
      <c r="O27" s="28" t="s">
        <v>10</v>
      </c>
      <c r="P27" s="28" t="n">
        <v>2</v>
      </c>
    </row>
    <row r="28" customFormat="false" ht="14.25" hidden="false" customHeight="false" outlineLevel="0" collapsed="false">
      <c r="A28" s="25" t="n">
        <v>17</v>
      </c>
      <c r="B28" s="26" t="n">
        <v>17751.20524</v>
      </c>
      <c r="C28" s="26" t="n">
        <v>20.938495</v>
      </c>
      <c r="D28" s="26" t="n">
        <v>21.024949</v>
      </c>
      <c r="E28" s="26" t="n">
        <v>21.680549</v>
      </c>
      <c r="F28" s="26" t="n">
        <v>21.630032</v>
      </c>
      <c r="G28" s="26" t="n">
        <v>2.026824</v>
      </c>
      <c r="H28" s="26" t="n">
        <v>2.47224</v>
      </c>
      <c r="I28" s="26" t="n">
        <v>25.632724</v>
      </c>
      <c r="J28" s="27" t="n">
        <f aca="false">(C28+D28)/2</f>
        <v>20.981722</v>
      </c>
      <c r="K28" s="27" t="n">
        <f aca="false">(E28+F28)/2</f>
        <v>21.6552905</v>
      </c>
      <c r="L28" s="28" t="n">
        <f aca="false">-0.6*J28+1259.5</f>
        <v>1246.9109668</v>
      </c>
      <c r="M28" s="28" t="n">
        <f aca="false">0.00159*J28^4-0.27101*J28^3+17.72234*J28^2-540.89799*J28+6780.11105</f>
        <v>1037.96645600997</v>
      </c>
      <c r="N28" s="28" t="n">
        <f aca="false">0.00159*K28^4-0.27101*K28^3+17.72234*K28^2-540.89799*K28+6780.11105</f>
        <v>975.210261387479</v>
      </c>
      <c r="O28" s="28" t="s">
        <v>10</v>
      </c>
      <c r="P28" s="28" t="n">
        <f aca="false">$P27</f>
        <v>2</v>
      </c>
    </row>
    <row r="29" customFormat="false" ht="14.25" hidden="false" customHeight="false" outlineLevel="0" collapsed="false">
      <c r="A29" s="25" t="n">
        <v>18</v>
      </c>
      <c r="B29" s="26" t="n">
        <v>16254.162819</v>
      </c>
      <c r="C29" s="26" t="n">
        <v>20.952444</v>
      </c>
      <c r="D29" s="26" t="n">
        <v>21.011112</v>
      </c>
      <c r="E29" s="26" t="n">
        <v>21.677874</v>
      </c>
      <c r="F29" s="26" t="n">
        <v>21.641778</v>
      </c>
      <c r="G29" s="26" t="n">
        <v>1.233919</v>
      </c>
      <c r="H29" s="26" t="n">
        <v>2.109986</v>
      </c>
      <c r="I29" s="26" t="n">
        <v>25.051062</v>
      </c>
      <c r="J29" s="27" t="n">
        <f aca="false">(C29+D29)/2</f>
        <v>20.981778</v>
      </c>
      <c r="K29" s="27" t="n">
        <f aca="false">(E29+F29)/2</f>
        <v>21.659826</v>
      </c>
      <c r="L29" s="28" t="n">
        <f aca="false">-0.6*J29+1259.5</f>
        <v>1246.9109332</v>
      </c>
      <c r="M29" s="28" t="n">
        <f aca="false">0.00159*J29^4-0.27101*J29^3+17.72234*J29^2-540.89799*J29+6780.11105</f>
        <v>1037.96105854204</v>
      </c>
      <c r="N29" s="28" t="n">
        <f aca="false">0.00159*K29^4-0.27101*K29^3+17.72234*K29^2-540.89799*K29+6780.11105</f>
        <v>974.802082456564</v>
      </c>
      <c r="O29" s="28" t="s">
        <v>10</v>
      </c>
      <c r="P29" s="28" t="n">
        <f aca="false">$P28</f>
        <v>2</v>
      </c>
    </row>
    <row r="30" customFormat="false" ht="14.25" hidden="false" customHeight="false" outlineLevel="0" collapsed="false">
      <c r="A30" s="25" t="n">
        <v>19</v>
      </c>
      <c r="B30" s="26" t="n">
        <v>14882.649391</v>
      </c>
      <c r="C30" s="26" t="n">
        <v>20.978093</v>
      </c>
      <c r="D30" s="26" t="n">
        <v>20.988542</v>
      </c>
      <c r="E30" s="26" t="n">
        <v>21.692053</v>
      </c>
      <c r="F30" s="26" t="n">
        <v>21.636517</v>
      </c>
      <c r="G30" s="26" t="n">
        <v>0.795256</v>
      </c>
      <c r="H30" s="26" t="n">
        <v>2.008167</v>
      </c>
      <c r="I30" s="26" t="n">
        <v>24.456028</v>
      </c>
      <c r="J30" s="27" t="n">
        <f aca="false">(C30+D30)/2</f>
        <v>20.9833175</v>
      </c>
      <c r="K30" s="27" t="n">
        <f aca="false">(E30+F30)/2</f>
        <v>21.664285</v>
      </c>
      <c r="L30" s="28" t="n">
        <f aca="false">-0.6*J30+1259.5</f>
        <v>1246.9100095</v>
      </c>
      <c r="M30" s="28" t="n">
        <f aca="false">0.00159*J30^4-0.27101*J30^3+17.72234*J30^2-540.89799*J30+6780.11105</f>
        <v>1037.81268831088</v>
      </c>
      <c r="N30" s="28" t="n">
        <f aca="false">0.00159*K30^4-0.27101*K30^3+17.72234*K30^2-540.89799*K30+6780.11105</f>
        <v>974.40097226049</v>
      </c>
      <c r="O30" s="28" t="s">
        <v>10</v>
      </c>
      <c r="P30" s="28" t="n">
        <f aca="false">$P29</f>
        <v>2</v>
      </c>
    </row>
    <row r="31" customFormat="false" ht="14.25" hidden="false" customHeight="false" outlineLevel="0" collapsed="false">
      <c r="A31" s="25" t="n">
        <v>20</v>
      </c>
      <c r="B31" s="26" t="n">
        <v>13350.042374</v>
      </c>
      <c r="C31" s="26" t="n">
        <v>20.912382</v>
      </c>
      <c r="D31" s="26" t="n">
        <v>20.960414</v>
      </c>
      <c r="E31" s="26" t="n">
        <v>21.638092</v>
      </c>
      <c r="F31" s="26" t="n">
        <v>21.577362</v>
      </c>
      <c r="G31" s="26" t="n">
        <v>0.950829</v>
      </c>
      <c r="H31" s="26" t="n">
        <v>2.526134</v>
      </c>
      <c r="I31" s="26" t="n">
        <v>23.838133</v>
      </c>
      <c r="J31" s="27" t="n">
        <f aca="false">(C31+D31)/2</f>
        <v>20.936398</v>
      </c>
      <c r="K31" s="27" t="n">
        <f aca="false">(E31+F31)/2</f>
        <v>21.607727</v>
      </c>
      <c r="L31" s="28" t="n">
        <f aca="false">-0.6*J31+1259.5</f>
        <v>1246.9381612</v>
      </c>
      <c r="M31" s="28" t="n">
        <f aca="false">0.00159*J31^4-0.27101*J31^3+17.72234*J31^2-540.89799*J31+6780.11105</f>
        <v>1042.34495108399</v>
      </c>
      <c r="N31" s="28" t="n">
        <f aca="false">0.00159*K31^4-0.27101*K31^3+17.72234*K31^2-540.89799*K31+6780.11105</f>
        <v>979.502195510247</v>
      </c>
      <c r="O31" s="28" t="s">
        <v>10</v>
      </c>
      <c r="P31" s="28" t="n">
        <f aca="false">$P30</f>
        <v>2</v>
      </c>
    </row>
    <row r="32" customFormat="false" ht="14.25" hidden="false" customHeight="false" outlineLevel="0" collapsed="false">
      <c r="A32" s="25" t="n">
        <v>21</v>
      </c>
      <c r="B32" s="26" t="n">
        <v>11880.889203</v>
      </c>
      <c r="C32" s="26" t="n">
        <v>21.025645</v>
      </c>
      <c r="D32" s="26" t="n">
        <v>21.063326</v>
      </c>
      <c r="E32" s="26" t="n">
        <v>21.640653</v>
      </c>
      <c r="F32" s="26" t="n">
        <v>21.571332</v>
      </c>
      <c r="G32" s="26" t="n">
        <v>1.245839</v>
      </c>
      <c r="H32" s="26" t="n">
        <v>3.173759</v>
      </c>
      <c r="I32" s="26" t="n">
        <v>23.105916</v>
      </c>
      <c r="J32" s="27" t="n">
        <f aca="false">(C32+D32)/2</f>
        <v>21.0444855</v>
      </c>
      <c r="K32" s="27" t="n">
        <f aca="false">(E32+F32)/2</f>
        <v>21.6059925</v>
      </c>
      <c r="L32" s="28" t="n">
        <f aca="false">-0.6*J32+1259.5</f>
        <v>1246.8733087</v>
      </c>
      <c r="M32" s="28" t="n">
        <f aca="false">0.00159*J32^4-0.27101*J32^3+17.72234*J32^2-540.89799*J32+6780.11105</f>
        <v>1031.93620631403</v>
      </c>
      <c r="N32" s="28" t="n">
        <f aca="false">0.00159*K32^4-0.27101*K32^3+17.72234*K32^2-540.89799*K32+6780.11105</f>
        <v>979.659103199715</v>
      </c>
      <c r="O32" s="28" t="s">
        <v>10</v>
      </c>
      <c r="P32" s="28" t="n">
        <f aca="false">$P31</f>
        <v>2</v>
      </c>
    </row>
    <row r="33" customFormat="false" ht="14.25" hidden="false" customHeight="false" outlineLevel="0" collapsed="false">
      <c r="A33" s="25" t="n">
        <v>22</v>
      </c>
      <c r="B33" s="26" t="n">
        <v>10483.141084</v>
      </c>
      <c r="C33" s="26" t="n">
        <v>21.028674</v>
      </c>
      <c r="D33" s="26" t="n">
        <v>21.069931</v>
      </c>
      <c r="E33" s="26" t="n">
        <v>21.773742</v>
      </c>
      <c r="F33" s="26" t="n">
        <v>21.728097</v>
      </c>
      <c r="G33" s="26" t="n">
        <v>0.812269</v>
      </c>
      <c r="H33" s="26" t="n">
        <v>3.034844</v>
      </c>
      <c r="I33" s="26" t="n">
        <v>21.96285</v>
      </c>
      <c r="J33" s="27" t="n">
        <f aca="false">(C33+D33)/2</f>
        <v>21.0493025</v>
      </c>
      <c r="K33" s="27" t="n">
        <f aca="false">(E33+F33)/2</f>
        <v>21.7509195</v>
      </c>
      <c r="L33" s="28" t="n">
        <f aca="false">-0.6*J33+1259.5</f>
        <v>1246.8704185</v>
      </c>
      <c r="M33" s="28" t="n">
        <f aca="false">0.00159*J33^4-0.27101*J33^3+17.72234*J33^2-540.89799*J33+6780.11105</f>
        <v>1031.47497150011</v>
      </c>
      <c r="N33" s="28" t="n">
        <f aca="false">0.00159*K33^4-0.27101*K33^3+17.72234*K33^2-540.89799*K33+6780.11105</f>
        <v>966.643856065155</v>
      </c>
      <c r="O33" s="28" t="s">
        <v>10</v>
      </c>
      <c r="P33" s="28" t="n">
        <f aca="false">$P32</f>
        <v>2</v>
      </c>
    </row>
    <row r="34" customFormat="false" ht="14.25" hidden="false" customHeight="false" outlineLevel="0" collapsed="false">
      <c r="A34" s="25" t="n">
        <v>23</v>
      </c>
      <c r="B34" s="26" t="n">
        <v>9072.127694</v>
      </c>
      <c r="C34" s="26" t="n">
        <v>21.003786</v>
      </c>
      <c r="D34" s="26" t="n">
        <v>21.036014</v>
      </c>
      <c r="E34" s="26" t="n">
        <v>21.883553</v>
      </c>
      <c r="F34" s="26" t="n">
        <v>21.838146</v>
      </c>
      <c r="G34" s="26" t="n">
        <v>1.074212</v>
      </c>
      <c r="H34" s="26" t="n">
        <v>3.639928</v>
      </c>
      <c r="I34" s="26" t="n">
        <v>21.272849</v>
      </c>
      <c r="J34" s="27" t="n">
        <f aca="false">(C34+D34)/2</f>
        <v>21.0199</v>
      </c>
      <c r="K34" s="27" t="n">
        <f aca="false">(E34+F34)/2</f>
        <v>21.8608495</v>
      </c>
      <c r="L34" s="28" t="n">
        <f aca="false">-0.6*J34+1259.5</f>
        <v>1246.88806</v>
      </c>
      <c r="M34" s="28" t="n">
        <f aca="false">0.00159*J34^4-0.27101*J34^3+17.72234*J34^2-540.89799*J34+6780.11105</f>
        <v>1034.29380288022</v>
      </c>
      <c r="N34" s="28" t="n">
        <f aca="false">0.00159*K34^4-0.27101*K34^3+17.72234*K34^2-540.89799*K34+6780.11105</f>
        <v>956.899183416789</v>
      </c>
      <c r="O34" s="28" t="s">
        <v>10</v>
      </c>
      <c r="P34" s="28" t="n">
        <f aca="false">$P33</f>
        <v>2</v>
      </c>
    </row>
    <row r="35" customFormat="false" ht="14.25" hidden="false" customHeight="true" outlineLevel="0" collapsed="false">
      <c r="A35" s="25" t="n">
        <v>24</v>
      </c>
      <c r="B35" s="26" t="n">
        <v>7562.731033</v>
      </c>
      <c r="C35" s="26" t="n">
        <v>20.929953</v>
      </c>
      <c r="D35" s="26" t="n">
        <v>20.966575</v>
      </c>
      <c r="E35" s="26" t="n">
        <v>22.162143</v>
      </c>
      <c r="F35" s="26" t="n">
        <v>22.11501</v>
      </c>
      <c r="G35" s="26" t="n">
        <v>0.705695</v>
      </c>
      <c r="H35" s="26" t="n">
        <v>3.593533</v>
      </c>
      <c r="I35" s="26" t="n">
        <v>20.894598</v>
      </c>
      <c r="J35" s="27" t="n">
        <f aca="false">(C35+D35)/2</f>
        <v>20.948264</v>
      </c>
      <c r="K35" s="27" t="n">
        <f aca="false">(E35+F35)/2</f>
        <v>22.1385765</v>
      </c>
      <c r="L35" s="28" t="n">
        <f aca="false">-0.6*J35+1259.5</f>
        <v>1246.9310416</v>
      </c>
      <c r="M35" s="28" t="n">
        <f aca="false">0.00159*J35^4-0.27101*J35^3+17.72234*J35^2-540.89799*J35+6780.11105</f>
        <v>1041.19670886099</v>
      </c>
      <c r="N35" s="28" t="n">
        <f aca="false">0.00159*K35^4-0.27101*K35^3+17.72234*K35^2-540.89799*K35+6780.11105</f>
        <v>932.763220185757</v>
      </c>
      <c r="O35" s="28" t="s">
        <v>10</v>
      </c>
      <c r="P35" s="28" t="n">
        <f aca="false">$P34</f>
        <v>2</v>
      </c>
    </row>
    <row r="36" customFormat="false" ht="14.25" hidden="false" customHeight="false" outlineLevel="0" collapsed="false">
      <c r="A36" s="25" t="n">
        <v>25</v>
      </c>
      <c r="B36" s="26" t="n">
        <v>6124.840195</v>
      </c>
      <c r="C36" s="26" t="n">
        <v>20.988712</v>
      </c>
      <c r="D36" s="26" t="n">
        <v>21.034061</v>
      </c>
      <c r="E36" s="26" t="n">
        <v>22.47177</v>
      </c>
      <c r="F36" s="26" t="n">
        <v>22.463147</v>
      </c>
      <c r="G36" s="26" t="n">
        <v>0.852307</v>
      </c>
      <c r="H36" s="26" t="n">
        <v>4.047415</v>
      </c>
      <c r="I36" s="26" t="n">
        <v>20.473923</v>
      </c>
      <c r="J36" s="27" t="n">
        <f aca="false">(C36+D36)/2</f>
        <v>21.0113865</v>
      </c>
      <c r="K36" s="27" t="n">
        <f aca="false">(E36+F36)/2</f>
        <v>22.4674585</v>
      </c>
      <c r="L36" s="28" t="n">
        <f aca="false">-0.6*J36+1259.5</f>
        <v>1246.8931681</v>
      </c>
      <c r="M36" s="28" t="n">
        <f aca="false">0.00159*J36^4-0.27101*J36^3+17.72234*J36^2-540.89799*J36+6780.11105</f>
        <v>1035.11155997836</v>
      </c>
      <c r="N36" s="28" t="n">
        <f aca="false">0.00159*K36^4-0.27101*K36^3+17.72234*K36^2-540.89799*K36+6780.11105</f>
        <v>905.057872440373</v>
      </c>
      <c r="O36" s="28" t="s">
        <v>10</v>
      </c>
      <c r="P36" s="28" t="n">
        <f aca="false">$P35</f>
        <v>2</v>
      </c>
    </row>
    <row r="37" customFormat="false" ht="14.25" hidden="false" customHeight="false" outlineLevel="0" collapsed="false">
      <c r="A37" s="25" t="n">
        <v>26</v>
      </c>
      <c r="B37" s="26" t="n">
        <v>4501.11932</v>
      </c>
      <c r="C37" s="26" t="n">
        <v>20.949135</v>
      </c>
      <c r="D37" s="26" t="n">
        <v>20.984663</v>
      </c>
      <c r="E37" s="26" t="n">
        <v>22.816597</v>
      </c>
      <c r="F37" s="26" t="n">
        <v>22.776329</v>
      </c>
      <c r="G37" s="26" t="n">
        <v>1.173579</v>
      </c>
      <c r="H37" s="26" t="n">
        <v>4.721059</v>
      </c>
      <c r="I37" s="26" t="n">
        <v>19.845584</v>
      </c>
      <c r="J37" s="27" t="n">
        <f aca="false">(C37+D37)/2</f>
        <v>20.966899</v>
      </c>
      <c r="K37" s="27" t="n">
        <f aca="false">(E37+F37)/2</f>
        <v>22.796463</v>
      </c>
      <c r="L37" s="28" t="n">
        <f aca="false">-0.6*J37+1259.5</f>
        <v>1246.9198606</v>
      </c>
      <c r="M37" s="28" t="n">
        <f aca="false">0.00159*J37^4-0.27101*J37^3+17.72234*J37^2-540.89799*J37+6780.11105</f>
        <v>1039.3962195702</v>
      </c>
      <c r="N37" s="28" t="n">
        <f aca="false">0.00159*K37^4-0.27101*K37^3+17.72234*K37^2-540.89799*K37+6780.11105</f>
        <v>878.266748970021</v>
      </c>
      <c r="O37" s="28" t="s">
        <v>10</v>
      </c>
      <c r="P37" s="28" t="n">
        <f aca="false">$P36</f>
        <v>2</v>
      </c>
    </row>
    <row r="38" customFormat="false" ht="14.25" hidden="false" customHeight="false" outlineLevel="0" collapsed="false">
      <c r="A38" s="25" t="n">
        <v>27</v>
      </c>
      <c r="B38" s="26" t="n">
        <v>2720.723336</v>
      </c>
      <c r="C38" s="26" t="n">
        <v>20.87102</v>
      </c>
      <c r="D38" s="26" t="n">
        <v>20.967652</v>
      </c>
      <c r="E38" s="26" t="n">
        <v>24.061543</v>
      </c>
      <c r="F38" s="26" t="n">
        <v>24.039949</v>
      </c>
      <c r="G38" s="26" t="n">
        <v>1.454015</v>
      </c>
      <c r="H38" s="26" t="n">
        <v>5.3884</v>
      </c>
      <c r="I38" s="26" t="n">
        <v>19.142492</v>
      </c>
      <c r="J38" s="27" t="n">
        <f aca="false">(C38+D38)/2</f>
        <v>20.919336</v>
      </c>
      <c r="K38" s="27" t="n">
        <f aca="false">(E38+F38)/2</f>
        <v>24.050746</v>
      </c>
      <c r="L38" s="28" t="n">
        <f aca="false">-0.6*J38+1259.5</f>
        <v>1246.9483984</v>
      </c>
      <c r="M38" s="28" t="n">
        <f aca="false">0.00159*J38^4-0.27101*J38^3+17.72234*J38^2-540.89799*J38+6780.11105</f>
        <v>1043.99840684577</v>
      </c>
      <c r="N38" s="28" t="n">
        <f aca="false">0.00159*K38^4-0.27101*K38^3+17.72234*K38^2-540.89799*K38+6780.11105</f>
        <v>784.135063830162</v>
      </c>
      <c r="O38" s="28" t="s">
        <v>10</v>
      </c>
      <c r="P38" s="28" t="n">
        <f aca="false">$P37</f>
        <v>2</v>
      </c>
    </row>
    <row r="39" customFormat="false" ht="14.25" hidden="false" customHeight="false" outlineLevel="0" collapsed="false">
      <c r="A39" s="25" t="n">
        <v>28</v>
      </c>
      <c r="B39" s="26" t="n">
        <v>0</v>
      </c>
      <c r="C39" s="26" t="n">
        <v>20.287758</v>
      </c>
      <c r="D39" s="26" t="n">
        <v>20.373536</v>
      </c>
      <c r="E39" s="26" t="n">
        <v>23.578671</v>
      </c>
      <c r="F39" s="26" t="n">
        <v>23.543889</v>
      </c>
      <c r="G39" s="26" t="n">
        <v>1.359205</v>
      </c>
      <c r="H39" s="26" t="n">
        <v>6.007931</v>
      </c>
      <c r="I39" s="26" t="n">
        <v>15.570497</v>
      </c>
      <c r="J39" s="27" t="n">
        <f aca="false">(C39+D39)/2</f>
        <v>20.330647</v>
      </c>
      <c r="K39" s="27" t="n">
        <f aca="false">(E39+F39)/2</f>
        <v>23.56128</v>
      </c>
      <c r="L39" s="28" t="n">
        <f aca="false">-0.6*J39+1259.5</f>
        <v>1247.3016118</v>
      </c>
      <c r="M39" s="28" t="n">
        <f aca="false">0.00159*J39^4-0.27101*J39^3+17.72234*J39^2-540.89799*J39+6780.11105</f>
        <v>1102.81926389854</v>
      </c>
      <c r="N39" s="28" t="n">
        <f aca="false">0.00159*K39^4-0.27101*K39^3+17.72234*K39^2-540.89799*K39+6780.11105</f>
        <v>819.409994910901</v>
      </c>
      <c r="O39" s="28" t="s">
        <v>10</v>
      </c>
      <c r="P39" s="28" t="n">
        <f aca="false">$P38</f>
        <v>2</v>
      </c>
    </row>
    <row r="40" customFormat="false" ht="14.25" hidden="false" customHeight="false" outlineLevel="0" collapsed="false">
      <c r="A40" s="25" t="n">
        <v>29</v>
      </c>
      <c r="B40" s="26" t="n">
        <v>21087.520583</v>
      </c>
      <c r="C40" s="26" t="n">
        <v>23.134544</v>
      </c>
      <c r="D40" s="26" t="n">
        <v>23.161417</v>
      </c>
      <c r="E40" s="26" t="n">
        <v>23.655622</v>
      </c>
      <c r="F40" s="26" t="n">
        <v>23.619152</v>
      </c>
      <c r="G40" s="26" t="n">
        <v>2.75435</v>
      </c>
      <c r="H40" s="26" t="n">
        <v>2.758952</v>
      </c>
      <c r="I40" s="26" t="n">
        <v>25.105624</v>
      </c>
      <c r="J40" s="27" t="n">
        <f aca="false">(C40+D40)/2</f>
        <v>23.1479805</v>
      </c>
      <c r="K40" s="27" t="n">
        <f aca="false">(E40+F40)/2</f>
        <v>23.637387</v>
      </c>
      <c r="L40" s="28" t="n">
        <f aca="false">-0.6*J40+1259.5</f>
        <v>1245.6112117</v>
      </c>
      <c r="M40" s="28" t="n">
        <f aca="false">0.00159*J40^4-0.27101*J40^3+17.72234*J40^2-540.89799*J40+6780.11105</f>
        <v>850.633492884726</v>
      </c>
      <c r="N40" s="28" t="n">
        <f aca="false">0.00159*K40^4-0.27101*K40^3+17.72234*K40^2-540.89799*K40+6780.11105</f>
        <v>813.805736661313</v>
      </c>
      <c r="O40" s="28" t="s">
        <v>10</v>
      </c>
      <c r="P40" s="28" t="n">
        <v>3</v>
      </c>
    </row>
    <row r="41" customFormat="false" ht="14.25" hidden="false" customHeight="false" outlineLevel="0" collapsed="false">
      <c r="A41" s="25" t="n">
        <v>30</v>
      </c>
      <c r="B41" s="26" t="n">
        <v>19790.767764</v>
      </c>
      <c r="C41" s="26" t="n">
        <v>23.238727</v>
      </c>
      <c r="D41" s="26" t="n">
        <v>23.282026</v>
      </c>
      <c r="E41" s="26" t="n">
        <v>23.830317</v>
      </c>
      <c r="F41" s="26" t="n">
        <v>23.771604</v>
      </c>
      <c r="G41" s="26" t="n">
        <v>1.990921</v>
      </c>
      <c r="H41" s="26" t="n">
        <v>2.434079</v>
      </c>
      <c r="I41" s="26" t="n">
        <v>24.482672</v>
      </c>
      <c r="J41" s="27" t="n">
        <f aca="false">(C41+D41)/2</f>
        <v>23.2603765</v>
      </c>
      <c r="K41" s="27" t="n">
        <f aca="false">(E41+F41)/2</f>
        <v>23.8009605</v>
      </c>
      <c r="L41" s="28" t="n">
        <f aca="false">-0.6*J41+1259.5</f>
        <v>1245.5437741</v>
      </c>
      <c r="M41" s="28" t="n">
        <f aca="false">0.00159*J41^4-0.27101*J41^3+17.72234*J41^2-540.89799*J41+6780.11105</f>
        <v>842.008751654354</v>
      </c>
      <c r="N41" s="28" t="n">
        <f aca="false">0.00159*K41^4-0.27101*K41^3+17.72234*K41^2-540.89799*K41+6780.11105</f>
        <v>801.910673162217</v>
      </c>
      <c r="O41" s="28" t="s">
        <v>10</v>
      </c>
      <c r="P41" s="28" t="n">
        <f aca="false">$P40</f>
        <v>3</v>
      </c>
    </row>
    <row r="42" customFormat="false" ht="14.25" hidden="false" customHeight="false" outlineLevel="0" collapsed="false">
      <c r="A42" s="25" t="n">
        <v>31</v>
      </c>
      <c r="B42" s="26" t="n">
        <v>18419.14475</v>
      </c>
      <c r="C42" s="26" t="n">
        <v>23.225011</v>
      </c>
      <c r="D42" s="26" t="n">
        <v>23.279467</v>
      </c>
      <c r="E42" s="26" t="n">
        <v>23.910251</v>
      </c>
      <c r="F42" s="26" t="n">
        <v>23.846419</v>
      </c>
      <c r="G42" s="26" t="n">
        <v>1.49669</v>
      </c>
      <c r="H42" s="26" t="n">
        <v>2.326801</v>
      </c>
      <c r="I42" s="26" t="n">
        <v>23.926276</v>
      </c>
      <c r="J42" s="27" t="n">
        <f aca="false">(C42+D42)/2</f>
        <v>23.252239</v>
      </c>
      <c r="K42" s="27" t="n">
        <f aca="false">(E42+F42)/2</f>
        <v>23.878335</v>
      </c>
      <c r="L42" s="28" t="n">
        <f aca="false">-0.6*J42+1259.5</f>
        <v>1245.5486566</v>
      </c>
      <c r="M42" s="28" t="n">
        <f aca="false">0.00159*J42^4-0.27101*J42^3+17.72234*J42^2-540.89799*J42+6780.11105</f>
        <v>842.629802281203</v>
      </c>
      <c r="N42" s="28" t="n">
        <f aca="false">0.00159*K42^4-0.27101*K42^3+17.72234*K42^2-540.89799*K42+6780.11105</f>
        <v>796.354584646978</v>
      </c>
      <c r="O42" s="28" t="s">
        <v>10</v>
      </c>
      <c r="P42" s="28" t="n">
        <f aca="false">$P41</f>
        <v>3</v>
      </c>
    </row>
    <row r="43" customFormat="false" ht="14.25" hidden="false" customHeight="false" outlineLevel="0" collapsed="false">
      <c r="A43" s="25" t="n">
        <v>32</v>
      </c>
      <c r="B43" s="26" t="n">
        <v>16926.126985</v>
      </c>
      <c r="C43" s="26" t="n">
        <v>23.168637</v>
      </c>
      <c r="D43" s="26" t="n">
        <v>23.220595</v>
      </c>
      <c r="E43" s="26" t="n">
        <v>23.898574</v>
      </c>
      <c r="F43" s="26" t="n">
        <v>23.836506</v>
      </c>
      <c r="G43" s="26" t="n">
        <v>0.748192</v>
      </c>
      <c r="H43" s="26" t="n">
        <v>1.95348</v>
      </c>
      <c r="I43" s="26" t="n">
        <v>23.315799</v>
      </c>
      <c r="J43" s="27" t="n">
        <f aca="false">(C43+D43)/2</f>
        <v>23.194616</v>
      </c>
      <c r="K43" s="27" t="n">
        <f aca="false">(E43+F43)/2</f>
        <v>23.86754</v>
      </c>
      <c r="L43" s="28" t="n">
        <f aca="false">-0.6*J43+1259.5</f>
        <v>1245.5832304</v>
      </c>
      <c r="M43" s="28" t="n">
        <f aca="false">0.00159*J43^4-0.27101*J43^3+17.72234*J43^2-540.89799*J43+6780.11105</f>
        <v>847.042653411917</v>
      </c>
      <c r="N43" s="28" t="n">
        <f aca="false">0.00159*K43^4-0.27101*K43^3+17.72234*K43^2-540.89799*K43+6780.11105</f>
        <v>797.127047929101</v>
      </c>
      <c r="O43" s="28" t="s">
        <v>10</v>
      </c>
      <c r="P43" s="28" t="n">
        <f aca="false">$P42</f>
        <v>3</v>
      </c>
    </row>
    <row r="44" customFormat="false" ht="14.25" hidden="false" customHeight="false" outlineLevel="0" collapsed="false">
      <c r="A44" s="25" t="n">
        <v>33</v>
      </c>
      <c r="B44" s="26" t="n">
        <v>15543.176194</v>
      </c>
      <c r="C44" s="26" t="n">
        <v>23.113435</v>
      </c>
      <c r="D44" s="26" t="n">
        <v>23.16979</v>
      </c>
      <c r="E44" s="26" t="n">
        <v>23.808953</v>
      </c>
      <c r="F44" s="26" t="n">
        <v>23.762454</v>
      </c>
      <c r="G44" s="26" t="n">
        <v>0.743219</v>
      </c>
      <c r="H44" s="26" t="n">
        <v>2.258695</v>
      </c>
      <c r="I44" s="26" t="n">
        <v>22.786331</v>
      </c>
      <c r="J44" s="27" t="n">
        <f aca="false">(C44+D44)/2</f>
        <v>23.1416125</v>
      </c>
      <c r="K44" s="27" t="n">
        <f aca="false">(E44+F44)/2</f>
        <v>23.7857035</v>
      </c>
      <c r="L44" s="28" t="n">
        <f aca="false">-0.6*J44+1259.5</f>
        <v>1245.6150325</v>
      </c>
      <c r="M44" s="28" t="n">
        <f aca="false">0.00159*J44^4-0.27101*J44^3+17.72234*J44^2-540.89799*J44+6780.11105</f>
        <v>851.125169243869</v>
      </c>
      <c r="N44" s="28" t="n">
        <f aca="false">0.00159*K44^4-0.27101*K44^3+17.72234*K44^2-540.89799*K44+6780.11105</f>
        <v>803.011569609176</v>
      </c>
      <c r="O44" s="28" t="s">
        <v>10</v>
      </c>
      <c r="P44" s="28" t="n">
        <f aca="false">$P43</f>
        <v>3</v>
      </c>
    </row>
    <row r="45" customFormat="false" ht="14.25" hidden="false" customHeight="false" outlineLevel="0" collapsed="false">
      <c r="A45" s="25" t="n">
        <v>34</v>
      </c>
      <c r="B45" s="26" t="n">
        <v>14177.385651</v>
      </c>
      <c r="C45" s="26" t="n">
        <v>23.156804</v>
      </c>
      <c r="D45" s="26" t="n">
        <v>23.205697</v>
      </c>
      <c r="E45" s="26" t="n">
        <v>23.794824</v>
      </c>
      <c r="F45" s="26" t="n">
        <v>23.769043</v>
      </c>
      <c r="G45" s="26" t="n">
        <v>1.198335</v>
      </c>
      <c r="H45" s="26" t="n">
        <v>3.004475</v>
      </c>
      <c r="I45" s="26" t="n">
        <v>22.103872</v>
      </c>
      <c r="J45" s="27" t="n">
        <f aca="false">(C45+D45)/2</f>
        <v>23.1812505</v>
      </c>
      <c r="K45" s="27" t="n">
        <f aca="false">(E45+F45)/2</f>
        <v>23.7819335</v>
      </c>
      <c r="L45" s="28" t="n">
        <f aca="false">-0.6*J45+1259.5</f>
        <v>1245.5912497</v>
      </c>
      <c r="M45" s="28" t="n">
        <f aca="false">0.00159*J45^4-0.27101*J45^3+17.72234*J45^2-540.89799*J45+6780.11105</f>
        <v>848.069989388111</v>
      </c>
      <c r="N45" s="28" t="n">
        <f aca="false">0.00159*K45^4-0.27101*K45^3+17.72234*K45^2-540.89799*K45+6780.11105</f>
        <v>803.283871915472</v>
      </c>
      <c r="O45" s="28" t="s">
        <v>10</v>
      </c>
      <c r="P45" s="28" t="n">
        <f aca="false">$P44</f>
        <v>3</v>
      </c>
    </row>
    <row r="46" customFormat="false" ht="14.25" hidden="false" customHeight="false" outlineLevel="0" collapsed="false">
      <c r="A46" s="25" t="n">
        <v>35</v>
      </c>
      <c r="B46" s="26" t="n">
        <v>12473.863284</v>
      </c>
      <c r="C46" s="26" t="n">
        <v>23.118036</v>
      </c>
      <c r="D46" s="26" t="n">
        <v>23.153746</v>
      </c>
      <c r="E46" s="26" t="n">
        <v>23.74879</v>
      </c>
      <c r="F46" s="26" t="n">
        <v>23.698907</v>
      </c>
      <c r="G46" s="26" t="n">
        <v>1.306521</v>
      </c>
      <c r="H46" s="26" t="n">
        <v>3.457863</v>
      </c>
      <c r="I46" s="26" t="n">
        <v>21.427721</v>
      </c>
      <c r="J46" s="27" t="n">
        <f aca="false">(C46+D46)/2</f>
        <v>23.135891</v>
      </c>
      <c r="K46" s="27" t="n">
        <f aca="false">(E46+F46)/2</f>
        <v>23.7238485</v>
      </c>
      <c r="L46" s="28" t="n">
        <f aca="false">-0.6*J46+1259.5</f>
        <v>1245.6184654</v>
      </c>
      <c r="M46" s="28" t="n">
        <f aca="false">0.00159*J46^4-0.27101*J46^3+17.72234*J46^2-540.89799*J46+6780.11105</f>
        <v>851.567206842262</v>
      </c>
      <c r="N46" s="28" t="n">
        <f aca="false">0.00159*K46^4-0.27101*K46^3+17.72234*K46^2-540.89799*K46+6780.11105</f>
        <v>807.492891126677</v>
      </c>
      <c r="O46" s="28" t="s">
        <v>10</v>
      </c>
      <c r="P46" s="28" t="n">
        <f aca="false">$P45</f>
        <v>3</v>
      </c>
    </row>
    <row r="47" customFormat="false" ht="14.25" hidden="false" customHeight="false" outlineLevel="0" collapsed="false">
      <c r="A47" s="25" t="n">
        <v>36</v>
      </c>
      <c r="B47" s="26" t="n">
        <v>11040.337754</v>
      </c>
      <c r="C47" s="26" t="n">
        <v>23.12222</v>
      </c>
      <c r="D47" s="26" t="n">
        <v>23.153727</v>
      </c>
      <c r="E47" s="26" t="n">
        <v>23.787727</v>
      </c>
      <c r="F47" s="26" t="n">
        <v>23.744683</v>
      </c>
      <c r="G47" s="26" t="n">
        <v>1.666402</v>
      </c>
      <c r="H47" s="26" t="n">
        <v>4.108311</v>
      </c>
      <c r="I47" s="26" t="n">
        <v>20.87486</v>
      </c>
      <c r="J47" s="27" t="n">
        <f aca="false">(C47+D47)/2</f>
        <v>23.1379735</v>
      </c>
      <c r="K47" s="27" t="n">
        <f aca="false">(E47+F47)/2</f>
        <v>23.766205</v>
      </c>
      <c r="L47" s="28" t="n">
        <f aca="false">-0.6*J47+1259.5</f>
        <v>1245.6172159</v>
      </c>
      <c r="M47" s="28" t="n">
        <f aca="false">0.00159*J47^4-0.27101*J47^3+17.72234*J47^2-540.89799*J47+6780.11105</f>
        <v>851.406284444307</v>
      </c>
      <c r="N47" s="28" t="n">
        <f aca="false">0.00159*K47^4-0.27101*K47^3+17.72234*K47^2-540.89799*K47+6780.11105</f>
        <v>804.421081951337</v>
      </c>
      <c r="O47" s="28" t="s">
        <v>10</v>
      </c>
      <c r="P47" s="28" t="n">
        <f aca="false">$P46</f>
        <v>3</v>
      </c>
    </row>
    <row r="48" customFormat="false" ht="14.25" hidden="false" customHeight="true" outlineLevel="0" collapsed="false">
      <c r="A48" s="25" t="n">
        <v>37</v>
      </c>
      <c r="B48" s="26" t="n">
        <v>9408.304295</v>
      </c>
      <c r="C48" s="26" t="n">
        <v>23.114507</v>
      </c>
      <c r="D48" s="26" t="n">
        <v>23.132811</v>
      </c>
      <c r="E48" s="26" t="n">
        <v>23.852411</v>
      </c>
      <c r="F48" s="26" t="n">
        <v>23.844263</v>
      </c>
      <c r="G48" s="26" t="n">
        <v>1.018174</v>
      </c>
      <c r="H48" s="26" t="n">
        <v>3.768497</v>
      </c>
      <c r="I48" s="26" t="n">
        <v>20.224679</v>
      </c>
      <c r="J48" s="27" t="n">
        <f aca="false">(C48+D48)/2</f>
        <v>23.123659</v>
      </c>
      <c r="K48" s="27" t="n">
        <f aca="false">(E48+F48)/2</f>
        <v>23.848337</v>
      </c>
      <c r="L48" s="28" t="n">
        <f aca="false">-0.6*J48+1259.5</f>
        <v>1245.6258046</v>
      </c>
      <c r="M48" s="28" t="n">
        <f aca="false">0.00159*J48^4-0.27101*J48^3+17.72234*J48^2-540.89799*J48+6780.11105</f>
        <v>852.513122120584</v>
      </c>
      <c r="N48" s="28" t="n">
        <f aca="false">0.00159*K48^4-0.27101*K48^3+17.72234*K48^2-540.89799*K48+6780.11105</f>
        <v>798.503328571062</v>
      </c>
      <c r="O48" s="28" t="s">
        <v>10</v>
      </c>
      <c r="P48" s="28" t="n">
        <f aca="false">$P47</f>
        <v>3</v>
      </c>
    </row>
    <row r="49" customFormat="false" ht="14.25" hidden="false" customHeight="false" outlineLevel="0" collapsed="false">
      <c r="A49" s="25" t="n">
        <v>38</v>
      </c>
      <c r="B49" s="26" t="n">
        <v>8052.672166</v>
      </c>
      <c r="C49" s="26" t="n">
        <v>23.242737</v>
      </c>
      <c r="D49" s="26" t="n">
        <v>23.278394</v>
      </c>
      <c r="E49" s="26" t="n">
        <v>24.187684</v>
      </c>
      <c r="F49" s="26" t="n">
        <v>24.137454</v>
      </c>
      <c r="G49" s="26" t="n">
        <v>0.861887</v>
      </c>
      <c r="H49" s="26" t="n">
        <v>3.896877</v>
      </c>
      <c r="I49" s="26" t="n">
        <v>19.672141</v>
      </c>
      <c r="J49" s="27" t="n">
        <f aca="false">(C49+D49)/2</f>
        <v>23.2605655</v>
      </c>
      <c r="K49" s="27" t="n">
        <f aca="false">(E49+F49)/2</f>
        <v>24.162569</v>
      </c>
      <c r="L49" s="28" t="n">
        <f aca="false">-0.6*J49+1259.5</f>
        <v>1245.5436607</v>
      </c>
      <c r="M49" s="28" t="n">
        <f aca="false">0.00159*J49^4-0.27101*J49^3+17.72234*J49^2-540.89799*J49+6780.11105</f>
        <v>841.994333505837</v>
      </c>
      <c r="N49" s="28" t="n">
        <f aca="false">0.00159*K49^4-0.27101*K49^3+17.72234*K49^2-540.89799*K49+6780.11105</f>
        <v>776.327084322133</v>
      </c>
      <c r="O49" s="28" t="s">
        <v>10</v>
      </c>
      <c r="P49" s="28" t="n">
        <f aca="false">$P48</f>
        <v>3</v>
      </c>
    </row>
    <row r="50" customFormat="false" ht="14.25" hidden="false" customHeight="false" outlineLevel="0" collapsed="false">
      <c r="A50" s="25" t="n">
        <v>39</v>
      </c>
      <c r="B50" s="26" t="n">
        <v>6595.824233</v>
      </c>
      <c r="C50" s="26" t="n">
        <v>23.160948</v>
      </c>
      <c r="D50" s="26" t="n">
        <v>23.187084</v>
      </c>
      <c r="E50" s="26" t="n">
        <v>24.350667</v>
      </c>
      <c r="F50" s="26" t="n">
        <v>24.314288</v>
      </c>
      <c r="G50" s="26" t="n">
        <v>1.111879</v>
      </c>
      <c r="H50" s="26" t="n">
        <v>4.427269</v>
      </c>
      <c r="I50" s="26" t="n">
        <v>19.203981</v>
      </c>
      <c r="J50" s="27" t="n">
        <f aca="false">(C50+D50)/2</f>
        <v>23.174016</v>
      </c>
      <c r="K50" s="27" t="n">
        <f aca="false">(E50+F50)/2</f>
        <v>24.3324775</v>
      </c>
      <c r="L50" s="28" t="n">
        <f aca="false">-0.6*J50+1259.5</f>
        <v>1245.5955904</v>
      </c>
      <c r="M50" s="28" t="n">
        <f aca="false">0.00159*J50^4-0.27101*J50^3+17.72234*J50^2-540.89799*J50+6780.11105</f>
        <v>848.626663786995</v>
      </c>
      <c r="N50" s="28" t="n">
        <f aca="false">0.00159*K50^4-0.27101*K50^3+17.72234*K50^2-540.89799*K50+6780.11105</f>
        <v>764.63757758144</v>
      </c>
      <c r="O50" s="28" t="s">
        <v>10</v>
      </c>
      <c r="P50" s="28" t="n">
        <f aca="false">$P49</f>
        <v>3</v>
      </c>
    </row>
    <row r="51" customFormat="false" ht="14.25" hidden="false" customHeight="false" outlineLevel="0" collapsed="false">
      <c r="A51" s="25" t="n">
        <v>40</v>
      </c>
      <c r="B51" s="26" t="n">
        <v>5126.806583</v>
      </c>
      <c r="C51" s="26" t="n">
        <v>23.281668</v>
      </c>
      <c r="D51" s="26" t="n">
        <v>23.314925</v>
      </c>
      <c r="E51" s="26" t="n">
        <v>24.772128</v>
      </c>
      <c r="F51" s="26" t="n">
        <v>24.721315</v>
      </c>
      <c r="G51" s="26" t="n">
        <v>0.749013</v>
      </c>
      <c r="H51" s="26" t="n">
        <v>4.336068</v>
      </c>
      <c r="I51" s="26" t="n">
        <v>18.553502</v>
      </c>
      <c r="J51" s="27" t="n">
        <f aca="false">(C51+D51)/2</f>
        <v>23.2982965</v>
      </c>
      <c r="K51" s="27" t="n">
        <f aca="false">(E51+F51)/2</f>
        <v>24.7467215</v>
      </c>
      <c r="L51" s="28" t="n">
        <f aca="false">-0.6*J51+1259.5</f>
        <v>1245.5210221</v>
      </c>
      <c r="M51" s="28" t="n">
        <f aca="false">0.00159*J51^4-0.27101*J51^3+17.72234*J51^2-540.89799*J51+6780.11105</f>
        <v>839.121644593633</v>
      </c>
      <c r="N51" s="28" t="n">
        <f aca="false">0.00159*K51^4-0.27101*K51^3+17.72234*K51^2-540.89799*K51+6780.11105</f>
        <v>736.999394902265</v>
      </c>
      <c r="O51" s="28" t="s">
        <v>10</v>
      </c>
      <c r="P51" s="28" t="n">
        <f aca="false">$P50</f>
        <v>3</v>
      </c>
    </row>
    <row r="52" customFormat="false" ht="14.25" hidden="false" customHeight="false" outlineLevel="0" collapsed="false">
      <c r="A52" s="25" t="n">
        <v>41</v>
      </c>
      <c r="B52" s="26" t="n">
        <v>3746.90456</v>
      </c>
      <c r="C52" s="26" t="n">
        <v>23.159039</v>
      </c>
      <c r="D52" s="26" t="n">
        <v>23.214269</v>
      </c>
      <c r="E52" s="26" t="n">
        <v>25.273003</v>
      </c>
      <c r="F52" s="26" t="n">
        <v>25.221473</v>
      </c>
      <c r="G52" s="26" t="n">
        <v>0.993092</v>
      </c>
      <c r="H52" s="26" t="n">
        <v>4.831391</v>
      </c>
      <c r="I52" s="26" t="n">
        <v>18.11468</v>
      </c>
      <c r="J52" s="27" t="n">
        <f aca="false">(C52+D52)/2</f>
        <v>23.186654</v>
      </c>
      <c r="K52" s="27" t="n">
        <f aca="false">(E52+F52)/2</f>
        <v>25.247238</v>
      </c>
      <c r="L52" s="28" t="n">
        <f aca="false">-0.6*J52+1259.5</f>
        <v>1245.5880076</v>
      </c>
      <c r="M52" s="28" t="n">
        <f aca="false">0.00159*J52^4-0.27101*J52^3+17.72234*J52^2-540.89799*J52+6780.11105</f>
        <v>847.654478578375</v>
      </c>
      <c r="N52" s="28" t="n">
        <f aca="false">0.00159*K52^4-0.27101*K52^3+17.72234*K52^2-540.89799*K52+6780.11105</f>
        <v>705.178032382295</v>
      </c>
      <c r="O52" s="28" t="s">
        <v>10</v>
      </c>
      <c r="P52" s="28" t="n">
        <f aca="false">$P51</f>
        <v>3</v>
      </c>
    </row>
    <row r="53" customFormat="false" ht="14.25" hidden="false" customHeight="false" outlineLevel="0" collapsed="false">
      <c r="A53" s="25" t="n">
        <v>42</v>
      </c>
      <c r="B53" s="26" t="n">
        <v>2412.153481</v>
      </c>
      <c r="C53" s="26" t="n">
        <v>23.158306</v>
      </c>
      <c r="D53" s="26" t="n">
        <v>23.188918</v>
      </c>
      <c r="E53" s="26" t="n">
        <v>26.129893</v>
      </c>
      <c r="F53" s="26" t="n">
        <v>26.080586</v>
      </c>
      <c r="G53" s="26" t="n">
        <v>1.06575</v>
      </c>
      <c r="H53" s="26" t="n">
        <v>5.156385</v>
      </c>
      <c r="I53" s="26" t="n">
        <v>17.461171</v>
      </c>
      <c r="J53" s="27" t="n">
        <f aca="false">(C53+D53)/2</f>
        <v>23.173612</v>
      </c>
      <c r="K53" s="27" t="n">
        <f aca="false">(E53+F53)/2</f>
        <v>26.1052395</v>
      </c>
      <c r="L53" s="28" t="n">
        <f aca="false">-0.6*J53+1259.5</f>
        <v>1245.5958328</v>
      </c>
      <c r="M53" s="28" t="n">
        <f aca="false">0.00159*J53^4-0.27101*J53^3+17.72234*J53^2-540.89799*J53+6780.11105</f>
        <v>848.657762804166</v>
      </c>
      <c r="N53" s="28" t="n">
        <f aca="false">0.00159*K53^4-0.27101*K53^3+17.72234*K53^2-540.89799*K53+6780.11105</f>
        <v>654.403074902122</v>
      </c>
      <c r="O53" s="28" t="s">
        <v>10</v>
      </c>
      <c r="P53" s="28" t="n">
        <f aca="false">$P52</f>
        <v>3</v>
      </c>
    </row>
    <row r="54" customFormat="false" ht="14.25" hidden="false" customHeight="false" outlineLevel="0" collapsed="false">
      <c r="A54" s="25" t="n">
        <v>43</v>
      </c>
      <c r="B54" s="26" t="n">
        <v>1948.793314</v>
      </c>
      <c r="C54" s="26" t="n">
        <v>23.116836</v>
      </c>
      <c r="D54" s="26" t="n">
        <v>23.17913</v>
      </c>
      <c r="E54" s="26" t="n">
        <v>27.021437</v>
      </c>
      <c r="F54" s="26" t="n">
        <v>26.984635</v>
      </c>
      <c r="G54" s="26" t="n">
        <v>0.799251</v>
      </c>
      <c r="H54" s="26" t="n">
        <v>4.966571</v>
      </c>
      <c r="I54" s="26" t="n">
        <v>17.202061</v>
      </c>
      <c r="J54" s="27" t="n">
        <f aca="false">(C54+D54)/2</f>
        <v>23.147983</v>
      </c>
      <c r="K54" s="27" t="n">
        <f aca="false">(E54+F54)/2</f>
        <v>27.003036</v>
      </c>
      <c r="L54" s="28" t="n">
        <f aca="false">-0.6*J54+1259.5</f>
        <v>1245.6112102</v>
      </c>
      <c r="M54" s="28" t="n">
        <f aca="false">0.00159*J54^4-0.27101*J54^3+17.72234*J54^2-540.89799*J54+6780.11105</f>
        <v>850.633299922461</v>
      </c>
      <c r="N54" s="28" t="n">
        <f aca="false">0.00159*K54^4-0.27101*K54^3+17.72234*K54^2-540.89799*K54+6780.11105</f>
        <v>605.996494617783</v>
      </c>
      <c r="O54" s="28" t="s">
        <v>10</v>
      </c>
      <c r="P54" s="28" t="n">
        <f aca="false">$P53</f>
        <v>3</v>
      </c>
    </row>
    <row r="55" customFormat="false" ht="14.25" hidden="false" customHeight="false" outlineLevel="0" collapsed="false">
      <c r="A55" s="25" t="n">
        <v>44</v>
      </c>
      <c r="B55" s="26" t="n">
        <v>0</v>
      </c>
      <c r="C55" s="26" t="n">
        <v>22.794713</v>
      </c>
      <c r="D55" s="26" t="n">
        <v>22.854062</v>
      </c>
      <c r="E55" s="26" t="n">
        <v>26.809636</v>
      </c>
      <c r="F55" s="26" t="n">
        <v>26.74127</v>
      </c>
      <c r="G55" s="26" t="n">
        <v>1.157874</v>
      </c>
      <c r="H55" s="26" t="n">
        <v>5.84478</v>
      </c>
      <c r="I55" s="26" t="n">
        <v>14.814338</v>
      </c>
      <c r="J55" s="27" t="n">
        <f aca="false">(C55+D55)/2</f>
        <v>22.8243875</v>
      </c>
      <c r="K55" s="27" t="n">
        <f aca="false">(E55+F55)/2</f>
        <v>26.775453</v>
      </c>
      <c r="L55" s="28" t="n">
        <f aca="false">-0.6*J55+1259.5</f>
        <v>1245.8053675</v>
      </c>
      <c r="M55" s="28" t="n">
        <f aca="false">0.00159*J55^4-0.27101*J55^3+17.72234*J55^2-540.89799*J55+6780.11105</f>
        <v>876.034534458114</v>
      </c>
      <c r="N55" s="28" t="n">
        <f aca="false">0.00159*K55^4-0.27101*K55^3+17.72234*K55^2-540.89799*K55+6780.11105</f>
        <v>617.83427827423</v>
      </c>
      <c r="O55" s="28" t="s">
        <v>10</v>
      </c>
      <c r="P55" s="28" t="n">
        <f aca="false">$P54</f>
        <v>3</v>
      </c>
    </row>
    <row r="56" customFormat="false" ht="14.25" hidden="false" customHeight="false" outlineLevel="0" collapsed="false">
      <c r="A56" s="25" t="n">
        <v>45</v>
      </c>
      <c r="B56" s="26" t="n">
        <v>23563.990217</v>
      </c>
      <c r="C56" s="26" t="n">
        <v>26.035863</v>
      </c>
      <c r="D56" s="26" t="n">
        <v>26.08476</v>
      </c>
      <c r="E56" s="26" t="n">
        <v>26.662948</v>
      </c>
      <c r="F56" s="26" t="n">
        <v>26.611534</v>
      </c>
      <c r="G56" s="26" t="n">
        <v>2.674195</v>
      </c>
      <c r="H56" s="26" t="n">
        <v>2.694737</v>
      </c>
      <c r="I56" s="26" t="n">
        <v>25.041152</v>
      </c>
      <c r="J56" s="27" t="n">
        <f aca="false">(C56+D56)/2</f>
        <v>26.0603115</v>
      </c>
      <c r="K56" s="27" t="n">
        <f aca="false">(E56+F56)/2</f>
        <v>26.637241</v>
      </c>
      <c r="L56" s="28" t="n">
        <f aca="false">-0.6*J56+1259.5</f>
        <v>1243.8638131</v>
      </c>
      <c r="M56" s="28" t="n">
        <f aca="false">0.00159*J56^4-0.27101*J56^3+17.72234*J56^2-540.89799*J56+6780.11105</f>
        <v>656.948758333063</v>
      </c>
      <c r="N56" s="28" t="n">
        <f aca="false">0.00159*K56^4-0.27101*K56^3+17.72234*K56^2-540.89799*K56+6780.11105</f>
        <v>625.164140303311</v>
      </c>
      <c r="O56" s="28" t="s">
        <v>10</v>
      </c>
      <c r="P56" s="28" t="n">
        <v>4</v>
      </c>
    </row>
    <row r="57" customFormat="false" ht="14.25" hidden="false" customHeight="false" outlineLevel="0" collapsed="false">
      <c r="A57" s="25" t="n">
        <v>46</v>
      </c>
      <c r="B57" s="26" t="n">
        <v>22058.580283</v>
      </c>
      <c r="C57" s="26" t="n">
        <v>26.024085</v>
      </c>
      <c r="D57" s="26" t="n">
        <v>26.080858</v>
      </c>
      <c r="E57" s="26" t="n">
        <v>26.642339</v>
      </c>
      <c r="F57" s="26" t="n">
        <v>26.596417</v>
      </c>
      <c r="G57" s="26" t="n">
        <v>1.895293</v>
      </c>
      <c r="H57" s="26" t="n">
        <v>2.345531</v>
      </c>
      <c r="I57" s="26" t="n">
        <v>24.506766</v>
      </c>
      <c r="J57" s="27" t="n">
        <f aca="false">(C57+D57)/2</f>
        <v>26.0524715</v>
      </c>
      <c r="K57" s="27" t="n">
        <f aca="false">(E57+F57)/2</f>
        <v>26.619378</v>
      </c>
      <c r="L57" s="28" t="n">
        <f aca="false">-0.6*J57+1259.5</f>
        <v>1243.8685171</v>
      </c>
      <c r="M57" s="28" t="n">
        <f aca="false">0.00159*J57^4-0.27101*J57^3+17.72234*J57^2-540.89799*J57+6780.11105</f>
        <v>657.394228800263</v>
      </c>
      <c r="N57" s="28" t="n">
        <f aca="false">0.00159*K57^4-0.27101*K57^3+17.72234*K57^2-540.89799*K57+6780.11105</f>
        <v>626.119345669481</v>
      </c>
      <c r="O57" s="28" t="s">
        <v>10</v>
      </c>
      <c r="P57" s="28" t="n">
        <f aca="false">$P56</f>
        <v>4</v>
      </c>
    </row>
    <row r="58" customFormat="false" ht="14.25" hidden="false" customHeight="false" outlineLevel="0" collapsed="false">
      <c r="A58" s="25" t="n">
        <v>47</v>
      </c>
      <c r="B58" s="26" t="n">
        <v>20583.847027</v>
      </c>
      <c r="C58" s="26" t="n">
        <v>26.000456</v>
      </c>
      <c r="D58" s="26" t="n">
        <v>26.034581</v>
      </c>
      <c r="E58" s="26" t="n">
        <v>26.623693</v>
      </c>
      <c r="F58" s="26" t="n">
        <v>26.567544</v>
      </c>
      <c r="G58" s="26" t="n">
        <v>1.193176</v>
      </c>
      <c r="H58" s="26" t="n">
        <v>2.039959</v>
      </c>
      <c r="I58" s="26" t="n">
        <v>23.96257</v>
      </c>
      <c r="J58" s="27" t="n">
        <f aca="false">(C58+D58)/2</f>
        <v>26.0175185</v>
      </c>
      <c r="K58" s="27" t="n">
        <f aca="false">(E58+F58)/2</f>
        <v>26.5956185</v>
      </c>
      <c r="L58" s="28" t="n">
        <f aca="false">-0.6*J58+1259.5</f>
        <v>1243.8894889</v>
      </c>
      <c r="M58" s="28" t="n">
        <f aca="false">0.00159*J58^4-0.27101*J58^3+17.72234*J58^2-540.89799*J58+6780.11105</f>
        <v>659.384781122774</v>
      </c>
      <c r="N58" s="28" t="n">
        <f aca="false">0.00159*K58^4-0.27101*K58^3+17.72234*K58^2-540.89799*K58+6780.11105</f>
        <v>627.392669349913</v>
      </c>
      <c r="O58" s="28" t="s">
        <v>10</v>
      </c>
      <c r="P58" s="28" t="n">
        <f aca="false">$P57</f>
        <v>4</v>
      </c>
    </row>
    <row r="59" customFormat="false" ht="14.25" hidden="false" customHeight="false" outlineLevel="0" collapsed="false">
      <c r="A59" s="25" t="n">
        <v>48</v>
      </c>
      <c r="B59" s="26" t="n">
        <v>19441.907446</v>
      </c>
      <c r="C59" s="26" t="n">
        <v>26.033065</v>
      </c>
      <c r="D59" s="26" t="n">
        <v>26.058722</v>
      </c>
      <c r="E59" s="26" t="n">
        <v>26.577338</v>
      </c>
      <c r="F59" s="26" t="n">
        <v>26.554987</v>
      </c>
      <c r="G59" s="26" t="n">
        <v>0.828315</v>
      </c>
      <c r="H59" s="26" t="n">
        <v>1.953</v>
      </c>
      <c r="I59" s="26" t="n">
        <v>23.558719</v>
      </c>
      <c r="J59" s="27" t="n">
        <f aca="false">(C59+D59)/2</f>
        <v>26.0458935</v>
      </c>
      <c r="K59" s="27" t="n">
        <f aca="false">(E59+F59)/2</f>
        <v>26.5661625</v>
      </c>
      <c r="L59" s="28" t="n">
        <f aca="false">-0.6*J59+1259.5</f>
        <v>1243.8724639</v>
      </c>
      <c r="M59" s="28" t="n">
        <f aca="false">0.00159*J59^4-0.27101*J59^3+17.72234*J59^2-540.89799*J59+6780.11105</f>
        <v>657.768278188342</v>
      </c>
      <c r="N59" s="28" t="n">
        <f aca="false">0.00159*K59^4-0.27101*K59^3+17.72234*K59^2-540.89799*K59+6780.11105</f>
        <v>628.975744897992</v>
      </c>
      <c r="O59" s="28" t="s">
        <v>10</v>
      </c>
      <c r="P59" s="28" t="n">
        <f aca="false">$P58</f>
        <v>4</v>
      </c>
    </row>
    <row r="60" customFormat="false" ht="14.25" hidden="false" customHeight="false" outlineLevel="0" collapsed="false">
      <c r="A60" s="25" t="n">
        <v>49</v>
      </c>
      <c r="B60" s="26" t="n">
        <v>18026.387999</v>
      </c>
      <c r="C60" s="26" t="n">
        <v>26.115311</v>
      </c>
      <c r="D60" s="26" t="n">
        <v>26.148432</v>
      </c>
      <c r="E60" s="26" t="n">
        <v>26.584597</v>
      </c>
      <c r="F60" s="26" t="n">
        <v>26.559873</v>
      </c>
      <c r="G60" s="26" t="n">
        <v>0.978464</v>
      </c>
      <c r="H60" s="26" t="n">
        <v>2.445364</v>
      </c>
      <c r="I60" s="26" t="n">
        <v>23.014271</v>
      </c>
      <c r="J60" s="27" t="n">
        <f aca="false">(C60+D60)/2</f>
        <v>26.1318715</v>
      </c>
      <c r="K60" s="27" t="n">
        <f aca="false">(E60+F60)/2</f>
        <v>26.572235</v>
      </c>
      <c r="L60" s="28" t="n">
        <f aca="false">-0.6*J60+1259.5</f>
        <v>1243.8208771</v>
      </c>
      <c r="M60" s="28" t="n">
        <f aca="false">0.00159*J60^4-0.27101*J60^3+17.72234*J60^2-540.89799*J60+6780.11105</f>
        <v>652.899788250783</v>
      </c>
      <c r="N60" s="28" t="n">
        <f aca="false">0.00159*K60^4-0.27101*K60^3+17.72234*K60^2-540.89799*K60+6780.11105</f>
        <v>628.648980991603</v>
      </c>
      <c r="O60" s="28" t="s">
        <v>10</v>
      </c>
      <c r="P60" s="28" t="n">
        <f aca="false">$P59</f>
        <v>4</v>
      </c>
    </row>
    <row r="61" customFormat="false" ht="14.25" hidden="false" customHeight="false" outlineLevel="0" collapsed="false">
      <c r="A61" s="25" t="n">
        <v>50</v>
      </c>
      <c r="B61" s="26" t="n">
        <v>16580.715304</v>
      </c>
      <c r="C61" s="26" t="n">
        <v>26.12029</v>
      </c>
      <c r="D61" s="26" t="n">
        <v>26.152359</v>
      </c>
      <c r="E61" s="26" t="n">
        <v>26.623134</v>
      </c>
      <c r="F61" s="26" t="n">
        <v>26.589612</v>
      </c>
      <c r="G61" s="26" t="n">
        <v>0.966501</v>
      </c>
      <c r="H61" s="26" t="n">
        <v>2.740882</v>
      </c>
      <c r="I61" s="26" t="n">
        <v>22.420424</v>
      </c>
      <c r="J61" s="27" t="n">
        <f aca="false">(C61+D61)/2</f>
        <v>26.1363245</v>
      </c>
      <c r="K61" s="27" t="n">
        <f aca="false">(E61+F61)/2</f>
        <v>26.606373</v>
      </c>
      <c r="L61" s="28" t="n">
        <f aca="false">-0.6*J61+1259.5</f>
        <v>1243.8182053</v>
      </c>
      <c r="M61" s="28" t="n">
        <f aca="false">0.00159*J61^4-0.27101*J61^3+17.72234*J61^2-540.89799*J61+6780.11105</f>
        <v>652.64884574357</v>
      </c>
      <c r="N61" s="28" t="n">
        <f aca="false">0.00159*K61^4-0.27101*K61^3+17.72234*K61^2-540.89799*K61+6780.11105</f>
        <v>626.81591439869</v>
      </c>
      <c r="O61" s="28" t="s">
        <v>10</v>
      </c>
      <c r="P61" s="28" t="n">
        <f aca="false">$P60</f>
        <v>4</v>
      </c>
    </row>
    <row r="62" customFormat="false" ht="14.25" hidden="false" customHeight="false" outlineLevel="0" collapsed="false">
      <c r="A62" s="25" t="n">
        <v>51</v>
      </c>
      <c r="B62" s="26" t="n">
        <v>15090.973134</v>
      </c>
      <c r="C62" s="26" t="n">
        <v>26.028539</v>
      </c>
      <c r="D62" s="26" t="n">
        <v>26.063896</v>
      </c>
      <c r="E62" s="26" t="n">
        <v>26.680415</v>
      </c>
      <c r="F62" s="26" t="n">
        <v>26.637999</v>
      </c>
      <c r="G62" s="26" t="n">
        <v>1.184027</v>
      </c>
      <c r="H62" s="26" t="n">
        <v>3.263845</v>
      </c>
      <c r="I62" s="26" t="n">
        <v>21.4379</v>
      </c>
      <c r="J62" s="27" t="n">
        <f aca="false">(C62+D62)/2</f>
        <v>26.0462175</v>
      </c>
      <c r="K62" s="27" t="n">
        <f aca="false">(E62+F62)/2</f>
        <v>26.659207</v>
      </c>
      <c r="L62" s="28" t="n">
        <f aca="false">-0.6*J62+1259.5</f>
        <v>1243.8722695</v>
      </c>
      <c r="M62" s="28" t="n">
        <f aca="false">0.00159*J62^4-0.27101*J62^3+17.72234*J62^2-540.89799*J62+6780.11105</f>
        <v>657.749848237007</v>
      </c>
      <c r="N62" s="28" t="n">
        <f aca="false">0.00159*K62^4-0.27101*K62^3+17.72234*K62^2-540.89799*K62+6780.11105</f>
        <v>623.99201076939</v>
      </c>
      <c r="O62" s="28" t="s">
        <v>10</v>
      </c>
      <c r="P62" s="28" t="n">
        <f aca="false">$P61</f>
        <v>4</v>
      </c>
    </row>
    <row r="63" customFormat="false" ht="14.25" hidden="false" customHeight="false" outlineLevel="0" collapsed="false">
      <c r="A63" s="25" t="n">
        <v>52</v>
      </c>
      <c r="B63" s="26" t="n">
        <v>13478.182987</v>
      </c>
      <c r="C63" s="26" t="n">
        <v>25.989995</v>
      </c>
      <c r="D63" s="26" t="n">
        <v>26.027904</v>
      </c>
      <c r="E63" s="26" t="n">
        <v>26.75445</v>
      </c>
      <c r="F63" s="26" t="n">
        <v>26.708962</v>
      </c>
      <c r="G63" s="26" t="n">
        <v>0.96595</v>
      </c>
      <c r="H63" s="26" t="n">
        <v>3.360494</v>
      </c>
      <c r="I63" s="26" t="n">
        <v>20.762639</v>
      </c>
      <c r="J63" s="27" t="n">
        <f aca="false">(C63+D63)/2</f>
        <v>26.0089495</v>
      </c>
      <c r="K63" s="27" t="n">
        <f aca="false">(E63+F63)/2</f>
        <v>26.731706</v>
      </c>
      <c r="L63" s="28" t="n">
        <f aca="false">-0.6*J63+1259.5</f>
        <v>1243.8946303</v>
      </c>
      <c r="M63" s="28" t="n">
        <f aca="false">0.00159*J63^4-0.27101*J63^3+17.72234*J63^2-540.89799*J63+6780.11105</f>
        <v>659.873908388094</v>
      </c>
      <c r="N63" s="28" t="n">
        <f aca="false">0.00159*K63^4-0.27101*K63^3+17.72234*K63^2-540.89799*K63+6780.11105</f>
        <v>620.14271718643</v>
      </c>
      <c r="O63" s="28" t="s">
        <v>10</v>
      </c>
      <c r="P63" s="28" t="n">
        <f aca="false">$P62</f>
        <v>4</v>
      </c>
    </row>
    <row r="64" customFormat="false" ht="14.25" hidden="false" customHeight="true" outlineLevel="0" collapsed="false">
      <c r="A64" s="25" t="n">
        <v>53</v>
      </c>
      <c r="B64" s="26" t="n">
        <v>12037.852342</v>
      </c>
      <c r="C64" s="26" t="n">
        <v>26.03909</v>
      </c>
      <c r="D64" s="26" t="n">
        <v>26.08321</v>
      </c>
      <c r="E64" s="26" t="n">
        <v>26.765144</v>
      </c>
      <c r="F64" s="26" t="n">
        <v>26.716847</v>
      </c>
      <c r="G64" s="26" t="n">
        <v>1.063753</v>
      </c>
      <c r="H64" s="26" t="n">
        <v>3.707138</v>
      </c>
      <c r="I64" s="26" t="n">
        <v>20.001103</v>
      </c>
      <c r="J64" s="27" t="n">
        <f aca="false">(C64+D64)/2</f>
        <v>26.06115</v>
      </c>
      <c r="K64" s="27" t="n">
        <f aca="false">(E64+F64)/2</f>
        <v>26.7409955</v>
      </c>
      <c r="L64" s="28" t="n">
        <f aca="false">-0.6*J64+1259.5</f>
        <v>1243.86331</v>
      </c>
      <c r="M64" s="28" t="n">
        <f aca="false">0.00159*J64^4-0.27101*J64^3+17.72234*J64^2-540.89799*J64+6780.11105</f>
        <v>656.901136519262</v>
      </c>
      <c r="N64" s="28" t="n">
        <f aca="false">0.00159*K64^4-0.27101*K64^3+17.72234*K64^2-540.89799*K64+6780.11105</f>
        <v>619.65163304022</v>
      </c>
      <c r="O64" s="28" t="s">
        <v>10</v>
      </c>
      <c r="P64" s="28" t="n">
        <f aca="false">$P63</f>
        <v>4</v>
      </c>
    </row>
    <row r="65" customFormat="false" ht="14.25" hidden="false" customHeight="false" outlineLevel="0" collapsed="false">
      <c r="A65" s="25" t="n">
        <v>54</v>
      </c>
      <c r="B65" s="26" t="n">
        <v>10500.756183</v>
      </c>
      <c r="C65" s="26" t="n">
        <v>26.163613</v>
      </c>
      <c r="D65" s="26" t="n">
        <v>26.190016</v>
      </c>
      <c r="E65" s="26" t="n">
        <v>26.765491</v>
      </c>
      <c r="F65" s="26" t="n">
        <v>26.722151</v>
      </c>
      <c r="G65" s="26" t="n">
        <v>0.839423</v>
      </c>
      <c r="H65" s="26" t="n">
        <v>3.745819</v>
      </c>
      <c r="I65" s="26" t="n">
        <v>19.443457</v>
      </c>
      <c r="J65" s="27" t="n">
        <f aca="false">(C65+D65)/2</f>
        <v>26.1768145</v>
      </c>
      <c r="K65" s="27" t="n">
        <f aca="false">(E65+F65)/2</f>
        <v>26.743821</v>
      </c>
      <c r="L65" s="28" t="n">
        <f aca="false">-0.6*J65+1259.5</f>
        <v>1243.7939113</v>
      </c>
      <c r="M65" s="28" t="n">
        <f aca="false">0.00159*J65^4-0.27101*J65^3+17.72234*J65^2-540.89799*J65+6780.11105</f>
        <v>650.372522526404</v>
      </c>
      <c r="N65" s="28" t="n">
        <f aca="false">0.00159*K65^4-0.27101*K65^3+17.72234*K65^2-540.89799*K65+6780.11105</f>
        <v>619.502360556987</v>
      </c>
      <c r="O65" s="28" t="s">
        <v>10</v>
      </c>
      <c r="P65" s="28" t="n">
        <f aca="false">$P64</f>
        <v>4</v>
      </c>
    </row>
    <row r="66" customFormat="false" ht="14.25" hidden="false" customHeight="false" outlineLevel="0" collapsed="false">
      <c r="A66" s="25" t="n">
        <v>55</v>
      </c>
      <c r="B66" s="26" t="n">
        <v>9035.349653</v>
      </c>
      <c r="C66" s="26" t="n">
        <v>26.044099</v>
      </c>
      <c r="D66" s="26" t="n">
        <v>26.079808</v>
      </c>
      <c r="E66" s="26" t="n">
        <v>26.785567</v>
      </c>
      <c r="F66" s="26" t="n">
        <v>26.768364</v>
      </c>
      <c r="G66" s="26" t="n">
        <v>0.829311</v>
      </c>
      <c r="H66" s="26" t="n">
        <v>3.975728</v>
      </c>
      <c r="I66" s="26" t="n">
        <v>19.145929</v>
      </c>
      <c r="J66" s="27" t="n">
        <f aca="false">(C66+D66)/2</f>
        <v>26.0619535</v>
      </c>
      <c r="K66" s="27" t="n">
        <f aca="false">(E66+F66)/2</f>
        <v>26.7769655</v>
      </c>
      <c r="L66" s="28" t="n">
        <f aca="false">-0.6*J66+1259.5</f>
        <v>1243.8628279</v>
      </c>
      <c r="M66" s="28" t="n">
        <f aca="false">0.00159*J66^4-0.27101*J66^3+17.72234*J66^2-540.89799*J66+6780.11105</f>
        <v>656.855506472861</v>
      </c>
      <c r="N66" s="28" t="n">
        <f aca="false">0.00159*K66^4-0.27101*K66^3+17.72234*K66^2-540.89799*K66+6780.11105</f>
        <v>617.75465822633</v>
      </c>
      <c r="O66" s="28" t="s">
        <v>10</v>
      </c>
      <c r="P66" s="28" t="n">
        <f aca="false">$P65</f>
        <v>4</v>
      </c>
    </row>
    <row r="67" customFormat="false" ht="14.25" hidden="false" customHeight="false" outlineLevel="0" collapsed="false">
      <c r="A67" s="25" t="n">
        <v>56</v>
      </c>
      <c r="B67" s="26" t="n">
        <v>7025.561488</v>
      </c>
      <c r="C67" s="26" t="n">
        <v>26.009565</v>
      </c>
      <c r="D67" s="26" t="n">
        <v>26.042026</v>
      </c>
      <c r="E67" s="26" t="n">
        <v>26.996517</v>
      </c>
      <c r="F67" s="26" t="n">
        <v>26.989988</v>
      </c>
      <c r="G67" s="26" t="n">
        <v>0.899777</v>
      </c>
      <c r="H67" s="26" t="n">
        <v>4.371918</v>
      </c>
      <c r="I67" s="26" t="n">
        <v>18.470502</v>
      </c>
      <c r="J67" s="27" t="n">
        <f aca="false">(C67+D67)/2</f>
        <v>26.0257955</v>
      </c>
      <c r="K67" s="27" t="n">
        <f aca="false">(E67+F67)/2</f>
        <v>26.9932525</v>
      </c>
      <c r="L67" s="28" t="n">
        <f aca="false">-0.6*J67+1259.5</f>
        <v>1243.8845227</v>
      </c>
      <c r="M67" s="28" t="n">
        <f aca="false">0.00159*J67^4-0.27101*J67^3+17.72234*J67^2-540.89799*J67+6780.11105</f>
        <v>658.91274359456</v>
      </c>
      <c r="N67" s="28" t="n">
        <f aca="false">0.00159*K67^4-0.27101*K67^3+17.72234*K67^2-540.89799*K67+6780.11105</f>
        <v>606.499530273467</v>
      </c>
      <c r="O67" s="28" t="s">
        <v>10</v>
      </c>
      <c r="P67" s="28" t="n">
        <f aca="false">$P66</f>
        <v>4</v>
      </c>
    </row>
    <row r="68" customFormat="false" ht="14.25" hidden="false" customHeight="false" outlineLevel="0" collapsed="false">
      <c r="A68" s="25" t="n">
        <v>57</v>
      </c>
      <c r="B68" s="26" t="n">
        <v>6140.787614</v>
      </c>
      <c r="C68" s="26" t="n">
        <v>26.03941</v>
      </c>
      <c r="D68" s="26" t="n">
        <v>26.067183</v>
      </c>
      <c r="E68" s="26" t="n">
        <v>27.211228</v>
      </c>
      <c r="F68" s="26" t="n">
        <v>27.187319</v>
      </c>
      <c r="G68" s="26" t="n">
        <v>0.925295</v>
      </c>
      <c r="H68" s="26" t="n">
        <v>4.534127</v>
      </c>
      <c r="I68" s="26" t="n">
        <v>18.129814</v>
      </c>
      <c r="J68" s="27" t="n">
        <f aca="false">(C68+D68)/2</f>
        <v>26.0532965</v>
      </c>
      <c r="K68" s="27" t="n">
        <f aca="false">(E68+F68)/2</f>
        <v>27.1992735</v>
      </c>
      <c r="L68" s="28" t="n">
        <f aca="false">-0.6*J68+1259.5</f>
        <v>1243.8680221</v>
      </c>
      <c r="M68" s="28" t="n">
        <f aca="false">0.00159*J68^4-0.27101*J68^3+17.72234*J68^2-540.89799*J68+6780.11105</f>
        <v>657.34733467541</v>
      </c>
      <c r="N68" s="28" t="n">
        <f aca="false">0.00159*K68^4-0.27101*K68^3+17.72234*K68^2-540.89799*K68+6780.11105</f>
        <v>596.01599681951</v>
      </c>
      <c r="O68" s="28" t="s">
        <v>10</v>
      </c>
      <c r="P68" s="28" t="n">
        <f aca="false">$P67</f>
        <v>4</v>
      </c>
    </row>
    <row r="69" customFormat="false" ht="14.25" hidden="false" customHeight="false" outlineLevel="0" collapsed="false">
      <c r="A69" s="25" t="n">
        <v>58</v>
      </c>
      <c r="B69" s="26" t="n">
        <v>4130.199746</v>
      </c>
      <c r="C69" s="26" t="n">
        <v>26.101706</v>
      </c>
      <c r="D69" s="26" t="n">
        <v>26.139576</v>
      </c>
      <c r="E69" s="26" t="n">
        <v>27.739945</v>
      </c>
      <c r="F69" s="26" t="n">
        <v>27.69131</v>
      </c>
      <c r="G69" s="26" t="n">
        <v>1.207155</v>
      </c>
      <c r="H69" s="26" t="n">
        <v>5.132513</v>
      </c>
      <c r="I69" s="26" t="n">
        <v>17.330107</v>
      </c>
      <c r="J69" s="27" t="n">
        <f aca="false">(C69+D69)/2</f>
        <v>26.120641</v>
      </c>
      <c r="K69" s="27" t="n">
        <f aca="false">(E69+F69)/2</f>
        <v>27.7156275</v>
      </c>
      <c r="L69" s="28" t="n">
        <f aca="false">-0.6*J69+1259.5</f>
        <v>1243.8276154</v>
      </c>
      <c r="M69" s="28" t="n">
        <f aca="false">0.00159*J69^4-0.27101*J69^3+17.72234*J69^2-540.89799*J69+6780.11105</f>
        <v>653.533194105165</v>
      </c>
      <c r="N69" s="28" t="n">
        <f aca="false">0.00159*K69^4-0.27101*K69^3+17.72234*K69^2-540.89799*K69+6780.11105</f>
        <v>570.724209063833</v>
      </c>
      <c r="O69" s="28" t="s">
        <v>10</v>
      </c>
      <c r="P69" s="28" t="n">
        <f aca="false">$P68</f>
        <v>4</v>
      </c>
    </row>
    <row r="70" customFormat="false" ht="14.25" hidden="false" customHeight="false" outlineLevel="0" collapsed="false">
      <c r="A70" s="25" t="n">
        <v>59</v>
      </c>
      <c r="B70" s="26" t="n">
        <v>2199.748554</v>
      </c>
      <c r="C70" s="26" t="n">
        <v>26.143508</v>
      </c>
      <c r="D70" s="26" t="n">
        <v>26.192946</v>
      </c>
      <c r="E70" s="26" t="n">
        <v>29.030853</v>
      </c>
      <c r="F70" s="26" t="n">
        <v>28.996245</v>
      </c>
      <c r="G70" s="26" t="n">
        <v>1.755289</v>
      </c>
      <c r="H70" s="26" t="n">
        <v>5.970265</v>
      </c>
      <c r="I70" s="26" t="n">
        <v>16.434407</v>
      </c>
      <c r="J70" s="27" t="n">
        <f aca="false">(C70+D70)/2</f>
        <v>26.168227</v>
      </c>
      <c r="K70" s="27" t="n">
        <f aca="false">(E70+F70)/2</f>
        <v>29.013549</v>
      </c>
      <c r="L70" s="28" t="n">
        <f aca="false">-0.6*J70+1259.5</f>
        <v>1243.7990638</v>
      </c>
      <c r="M70" s="28" t="n">
        <f aca="false">0.00159*J70^4-0.27101*J70^3+17.72234*J70^2-540.89799*J70+6780.11105</f>
        <v>650.854489608552</v>
      </c>
      <c r="N70" s="28" t="n">
        <f aca="false">0.00159*K70^4-0.27101*K70^3+17.72234*K70^2-540.89799*K70+6780.11105</f>
        <v>512.907309818066</v>
      </c>
      <c r="O70" s="28" t="s">
        <v>10</v>
      </c>
      <c r="P70" s="28" t="n">
        <f aca="false">$P69</f>
        <v>4</v>
      </c>
    </row>
    <row r="71" customFormat="false" ht="14.25" hidden="false" customHeight="false" outlineLevel="0" collapsed="false">
      <c r="A71" s="25" t="n">
        <v>60</v>
      </c>
      <c r="B71" s="26" t="n">
        <v>0</v>
      </c>
      <c r="C71" s="26" t="n">
        <v>26.183851</v>
      </c>
      <c r="D71" s="26" t="n">
        <v>26.217142</v>
      </c>
      <c r="E71" s="26" t="n">
        <v>33.208084</v>
      </c>
      <c r="F71" s="26" t="n">
        <v>32.886163</v>
      </c>
      <c r="G71" s="26" t="n">
        <v>1.021147</v>
      </c>
      <c r="H71" s="26" t="n">
        <v>5.761995</v>
      </c>
      <c r="I71" s="26" t="n">
        <v>13.746014</v>
      </c>
      <c r="J71" s="27" t="n">
        <f aca="false">(C71+D71)/2</f>
        <v>26.2004965</v>
      </c>
      <c r="K71" s="27" t="n">
        <f aca="false">(E71+F71)/2</f>
        <v>33.0471235</v>
      </c>
      <c r="L71" s="28" t="n">
        <f aca="false">-0.6*J71+1259.5</f>
        <v>1243.7797021</v>
      </c>
      <c r="M71" s="28" t="n">
        <f aca="false">0.00159*J71^4-0.27101*J71^3+17.72234*J71^2-540.89799*J71+6780.11105</f>
        <v>649.045661530327</v>
      </c>
      <c r="N71" s="28" t="n">
        <f aca="false">0.00159*K71^4-0.27101*K71^3+17.72234*K71^2-540.89799*K71+6780.11105</f>
        <v>375.11450118445</v>
      </c>
      <c r="O71" s="28" t="s">
        <v>10</v>
      </c>
      <c r="P71" s="28" t="n">
        <f aca="false">$P70</f>
        <v>4</v>
      </c>
    </row>
    <row r="72" customFormat="false" ht="14.25" hidden="false" customHeight="false" outlineLevel="0" collapsed="false">
      <c r="A72" s="25" t="n">
        <v>61</v>
      </c>
      <c r="B72" s="26" t="n">
        <v>26438.908939</v>
      </c>
      <c r="C72" s="26" t="n">
        <v>30.022368</v>
      </c>
      <c r="D72" s="26" t="n">
        <v>30.044813</v>
      </c>
      <c r="E72" s="26" t="n">
        <v>30.53109</v>
      </c>
      <c r="F72" s="26" t="n">
        <v>30.460782</v>
      </c>
      <c r="G72" s="26" t="n">
        <v>2.600009</v>
      </c>
      <c r="H72" s="26" t="n">
        <v>2.608053</v>
      </c>
      <c r="I72" s="26" t="n">
        <v>23.155862</v>
      </c>
      <c r="J72" s="27" t="n">
        <f aca="false">(C72+D72)/2</f>
        <v>30.0335905</v>
      </c>
      <c r="K72" s="27" t="n">
        <f aca="false">(E72+F72)/2</f>
        <v>30.495936</v>
      </c>
      <c r="L72" s="28" t="n">
        <f aca="false">-0.6*J72+1259.5</f>
        <v>1241.4798457</v>
      </c>
      <c r="M72" s="28" t="n">
        <f aca="false">0.00159*J72^4-0.27101*J72^3+17.72234*J72^2-540.89799*J72+6780.11105</f>
        <v>472.64769709074</v>
      </c>
      <c r="N72" s="28" t="n">
        <f aca="false">0.00159*K72^4-0.27101*K72^3+17.72234*K72^2-540.89799*K72+6780.11105</f>
        <v>455.739629117851</v>
      </c>
      <c r="O72" s="28" t="s">
        <v>10</v>
      </c>
      <c r="P72" s="28" t="n">
        <v>5</v>
      </c>
    </row>
    <row r="73" customFormat="false" ht="14.25" hidden="false" customHeight="false" outlineLevel="0" collapsed="false">
      <c r="A73" s="25" t="n">
        <v>62</v>
      </c>
      <c r="B73" s="26" t="n">
        <v>24959.891771</v>
      </c>
      <c r="C73" s="26" t="n">
        <v>29.971854</v>
      </c>
      <c r="D73" s="26" t="n">
        <v>29.993047</v>
      </c>
      <c r="E73" s="26" t="n">
        <v>30.478887</v>
      </c>
      <c r="F73" s="26" t="n">
        <v>30.414395</v>
      </c>
      <c r="G73" s="26" t="n">
        <v>1.863524</v>
      </c>
      <c r="H73" s="26" t="n">
        <v>2.293289</v>
      </c>
      <c r="I73" s="26" t="n">
        <v>22.806007</v>
      </c>
      <c r="J73" s="27" t="n">
        <f aca="false">(C73+D73)/2</f>
        <v>29.9824505</v>
      </c>
      <c r="K73" s="27" t="n">
        <f aca="false">(E73+F73)/2</f>
        <v>30.446641</v>
      </c>
      <c r="L73" s="28" t="n">
        <f aca="false">-0.6*J73+1259.5</f>
        <v>1241.5105297</v>
      </c>
      <c r="M73" s="28" t="n">
        <f aca="false">0.00159*J73^4-0.27101*J73^3+17.72234*J73^2-540.89799*J73+6780.11105</f>
        <v>474.567180748551</v>
      </c>
      <c r="N73" s="28" t="n">
        <f aca="false">0.00159*K73^4-0.27101*K73^3+17.72234*K73^2-540.89799*K73+6780.11105</f>
        <v>457.50488717506</v>
      </c>
      <c r="O73" s="28" t="s">
        <v>10</v>
      </c>
      <c r="P73" s="28" t="n">
        <f aca="false">$P72</f>
        <v>5</v>
      </c>
    </row>
    <row r="74" customFormat="false" ht="14.25" hidden="false" customHeight="false" outlineLevel="0" collapsed="false">
      <c r="A74" s="25" t="n">
        <v>63</v>
      </c>
      <c r="B74" s="26" t="n">
        <v>23544.267043</v>
      </c>
      <c r="C74" s="26" t="n">
        <v>30.095627</v>
      </c>
      <c r="D74" s="26" t="n">
        <v>30.115013</v>
      </c>
      <c r="E74" s="26" t="n">
        <v>30.604772</v>
      </c>
      <c r="F74" s="26" t="n">
        <v>30.543482</v>
      </c>
      <c r="G74" s="26" t="n">
        <v>1.110227</v>
      </c>
      <c r="H74" s="26" t="n">
        <v>1.969635</v>
      </c>
      <c r="I74" s="26" t="n">
        <v>22.292555</v>
      </c>
      <c r="J74" s="27" t="n">
        <f aca="false">(C74+D74)/2</f>
        <v>30.10532</v>
      </c>
      <c r="K74" s="27" t="n">
        <f aca="false">(E74+F74)/2</f>
        <v>30.574127</v>
      </c>
      <c r="L74" s="28" t="n">
        <f aca="false">-0.6*J74+1259.5</f>
        <v>1241.436808</v>
      </c>
      <c r="M74" s="28" t="n">
        <f aca="false">0.00159*J74^4-0.27101*J74^3+17.72234*J74^2-540.89799*J74+6780.11105</f>
        <v>469.97222269651</v>
      </c>
      <c r="N74" s="28" t="n">
        <f aca="false">0.00159*K74^4-0.27101*K74^3+17.72234*K74^2-540.89799*K74+6780.11105</f>
        <v>452.957528114902</v>
      </c>
      <c r="O74" s="28" t="s">
        <v>10</v>
      </c>
      <c r="P74" s="28" t="n">
        <f aca="false">$P73</f>
        <v>5</v>
      </c>
    </row>
    <row r="75" customFormat="false" ht="14.25" hidden="false" customHeight="false" outlineLevel="0" collapsed="false">
      <c r="A75" s="25" t="n">
        <v>64</v>
      </c>
      <c r="B75" s="26" t="n">
        <v>21869.574994</v>
      </c>
      <c r="C75" s="26" t="n">
        <v>29.971909</v>
      </c>
      <c r="D75" s="26" t="n">
        <v>30.001092</v>
      </c>
      <c r="E75" s="26" t="n">
        <v>30.475283</v>
      </c>
      <c r="F75" s="26" t="n">
        <v>30.434653</v>
      </c>
      <c r="G75" s="26" t="n">
        <v>0.520678</v>
      </c>
      <c r="H75" s="26" t="n">
        <v>1.772437</v>
      </c>
      <c r="I75" s="26" t="n">
        <v>21.80522</v>
      </c>
      <c r="J75" s="27" t="n">
        <f aca="false">(C75+D75)/2</f>
        <v>29.9865005</v>
      </c>
      <c r="K75" s="27" t="n">
        <f aca="false">(E75+F75)/2</f>
        <v>30.454968</v>
      </c>
      <c r="L75" s="28" t="n">
        <f aca="false">-0.6*J75+1259.5</f>
        <v>1241.5080997</v>
      </c>
      <c r="M75" s="28" t="n">
        <f aca="false">0.00159*J75^4-0.27101*J75^3+17.72234*J75^2-540.89799*J75+6780.11105</f>
        <v>474.414802807635</v>
      </c>
      <c r="N75" s="28" t="n">
        <f aca="false">0.00159*K75^4-0.27101*K75^3+17.72234*K75^2-540.89799*K75+6780.11105</f>
        <v>457.206080028963</v>
      </c>
      <c r="O75" s="28" t="s">
        <v>10</v>
      </c>
      <c r="P75" s="28" t="n">
        <f aca="false">$P74</f>
        <v>5</v>
      </c>
    </row>
    <row r="76" customFormat="false" ht="14.25" hidden="false" customHeight="false" outlineLevel="0" collapsed="false">
      <c r="A76" s="25" t="n">
        <v>65</v>
      </c>
      <c r="B76" s="26" t="n">
        <v>20429.836771</v>
      </c>
      <c r="C76" s="26" t="n">
        <v>30.016669</v>
      </c>
      <c r="D76" s="26" t="n">
        <v>30.039281</v>
      </c>
      <c r="E76" s="26" t="n">
        <v>30.538143</v>
      </c>
      <c r="F76" s="26" t="n">
        <v>30.477585</v>
      </c>
      <c r="G76" s="26" t="n">
        <v>0.67918</v>
      </c>
      <c r="H76" s="26" t="n">
        <v>2.279215</v>
      </c>
      <c r="I76" s="26" t="n">
        <v>21.286306</v>
      </c>
      <c r="J76" s="27" t="n">
        <f aca="false">(C76+D76)/2</f>
        <v>30.027975</v>
      </c>
      <c r="K76" s="27" t="n">
        <f aca="false">(E76+F76)/2</f>
        <v>30.507864</v>
      </c>
      <c r="L76" s="28" t="n">
        <f aca="false">-0.6*J76+1259.5</f>
        <v>1241.483215</v>
      </c>
      <c r="M76" s="28" t="n">
        <f aca="false">0.00159*J76^4-0.27101*J76^3+17.72234*J76^2-540.89799*J76+6780.11105</f>
        <v>472.857979429408</v>
      </c>
      <c r="N76" s="28" t="n">
        <f aca="false">0.00159*K76^4-0.27101*K76^3+17.72234*K76^2-540.89799*K76+6780.11105</f>
        <v>455.313803359438</v>
      </c>
      <c r="O76" s="28" t="s">
        <v>10</v>
      </c>
      <c r="P76" s="28" t="n">
        <f aca="false">$P75</f>
        <v>5</v>
      </c>
    </row>
    <row r="77" customFormat="false" ht="14.25" hidden="false" customHeight="false" outlineLevel="0" collapsed="false">
      <c r="A77" s="25" t="n">
        <v>66</v>
      </c>
      <c r="B77" s="26" t="n">
        <v>19259.154829</v>
      </c>
      <c r="C77" s="26" t="n">
        <v>29.961228</v>
      </c>
      <c r="D77" s="26" t="n">
        <v>29.983042</v>
      </c>
      <c r="E77" s="26" t="n">
        <v>30.485996</v>
      </c>
      <c r="F77" s="26" t="n">
        <v>30.435575</v>
      </c>
      <c r="G77" s="26" t="n">
        <v>0.852319</v>
      </c>
      <c r="H77" s="26" t="n">
        <v>2.703349</v>
      </c>
      <c r="I77" s="26" t="n">
        <v>20.84273</v>
      </c>
      <c r="J77" s="27" t="n">
        <f aca="false">(C77+D77)/2</f>
        <v>29.972135</v>
      </c>
      <c r="K77" s="27" t="n">
        <f aca="false">(E77+F77)/2</f>
        <v>30.4607855</v>
      </c>
      <c r="L77" s="28" t="n">
        <f aca="false">-0.6*J77+1259.5</f>
        <v>1241.516719</v>
      </c>
      <c r="M77" s="28" t="n">
        <f aca="false">0.00159*J77^4-0.27101*J77^3+17.72234*J77^2-540.89799*J77+6780.11105</f>
        <v>474.955577848791</v>
      </c>
      <c r="N77" s="28" t="n">
        <f aca="false">0.00159*K77^4-0.27101*K77^3+17.72234*K77^2-540.89799*K77+6780.11105</f>
        <v>456.99747305345</v>
      </c>
      <c r="O77" s="28" t="s">
        <v>10</v>
      </c>
      <c r="P77" s="28" t="n">
        <f aca="false">$P76</f>
        <v>5</v>
      </c>
    </row>
    <row r="78" customFormat="false" ht="14.25" hidden="false" customHeight="false" outlineLevel="0" collapsed="false">
      <c r="A78" s="25" t="n">
        <v>67</v>
      </c>
      <c r="B78" s="26" t="n">
        <v>17611.082817</v>
      </c>
      <c r="C78" s="26" t="n">
        <v>30.062351</v>
      </c>
      <c r="D78" s="26" t="n">
        <v>30.087814</v>
      </c>
      <c r="E78" s="26" t="n">
        <v>30.59998</v>
      </c>
      <c r="F78" s="26" t="n">
        <v>30.546984</v>
      </c>
      <c r="G78" s="26" t="n">
        <v>1.034495</v>
      </c>
      <c r="H78" s="26" t="n">
        <v>3.228872</v>
      </c>
      <c r="I78" s="26" t="n">
        <v>20.241351</v>
      </c>
      <c r="J78" s="27" t="n">
        <f aca="false">(C78+D78)/2</f>
        <v>30.0750825</v>
      </c>
      <c r="K78" s="27" t="n">
        <f aca="false">(E78+F78)/2</f>
        <v>30.573482</v>
      </c>
      <c r="L78" s="28" t="n">
        <f aca="false">-0.6*J78+1259.5</f>
        <v>1241.4549505</v>
      </c>
      <c r="M78" s="28" t="n">
        <f aca="false">0.00159*J78^4-0.27101*J78^3+17.72234*J78^2-540.89799*J78+6780.11105</f>
        <v>471.097682112842</v>
      </c>
      <c r="N78" s="28" t="n">
        <f aca="false">0.00159*K78^4-0.27101*K78^3+17.72234*K78^2-540.89799*K78+6780.11105</f>
        <v>452.98038829833</v>
      </c>
      <c r="O78" s="28" t="s">
        <v>10</v>
      </c>
      <c r="P78" s="28" t="n">
        <f aca="false">$P77</f>
        <v>5</v>
      </c>
    </row>
    <row r="79" customFormat="false" ht="14.25" hidden="false" customHeight="false" outlineLevel="0" collapsed="false">
      <c r="A79" s="25" t="n">
        <v>68</v>
      </c>
      <c r="B79" s="26" t="n">
        <v>16234.32975</v>
      </c>
      <c r="C79" s="26" t="n">
        <v>29.889036</v>
      </c>
      <c r="D79" s="26" t="n">
        <v>29.915179</v>
      </c>
      <c r="E79" s="26" t="n">
        <v>30.461627</v>
      </c>
      <c r="F79" s="26" t="n">
        <v>30.418062</v>
      </c>
      <c r="G79" s="26" t="n">
        <v>1.019426</v>
      </c>
      <c r="H79" s="26" t="n">
        <v>3.444565</v>
      </c>
      <c r="I79" s="26" t="n">
        <v>19.640521</v>
      </c>
      <c r="J79" s="27" t="n">
        <f aca="false">(C79+D79)/2</f>
        <v>29.9021075</v>
      </c>
      <c r="K79" s="27" t="n">
        <f aca="false">(E79+F79)/2</f>
        <v>30.4398445</v>
      </c>
      <c r="L79" s="28" t="n">
        <f aca="false">-0.6*J79+1259.5</f>
        <v>1241.5587355</v>
      </c>
      <c r="M79" s="28" t="n">
        <f aca="false">0.00159*J79^4-0.27101*J79^3+17.72234*J79^2-540.89799*J79+6780.11105</f>
        <v>477.603091732894</v>
      </c>
      <c r="N79" s="28" t="n">
        <f aca="false">0.00159*K79^4-0.27101*K79^3+17.72234*K79^2-540.89799*K79+6780.11105</f>
        <v>457.748959885063</v>
      </c>
      <c r="O79" s="28" t="s">
        <v>10</v>
      </c>
      <c r="P79" s="28" t="n">
        <f aca="false">$P78</f>
        <v>5</v>
      </c>
    </row>
    <row r="80" customFormat="false" ht="14.25" hidden="false" customHeight="true" outlineLevel="0" collapsed="false">
      <c r="A80" s="25" t="n">
        <v>69</v>
      </c>
      <c r="B80" s="26" t="n">
        <v>16254.827922</v>
      </c>
      <c r="C80" s="26" t="n">
        <v>29.924649</v>
      </c>
      <c r="D80" s="26" t="n">
        <v>29.953689</v>
      </c>
      <c r="E80" s="26" t="n">
        <v>30.497973</v>
      </c>
      <c r="F80" s="26" t="n">
        <v>30.45409</v>
      </c>
      <c r="G80" s="26" t="n">
        <v>1.014717</v>
      </c>
      <c r="H80" s="26" t="n">
        <v>3.439084</v>
      </c>
      <c r="I80" s="26" t="n">
        <v>19.653314</v>
      </c>
      <c r="J80" s="27" t="n">
        <f aca="false">(C80+D80)/2</f>
        <v>29.939169</v>
      </c>
      <c r="K80" s="27" t="n">
        <f aca="false">(E80+F80)/2</f>
        <v>30.4760315</v>
      </c>
      <c r="L80" s="28" t="n">
        <f aca="false">-0.6*J80+1259.5</f>
        <v>1241.5364986</v>
      </c>
      <c r="M80" s="28" t="n">
        <f aca="false">0.00159*J80^4-0.27101*J80^3+17.72234*J80^2-540.89799*J80+6780.11105</f>
        <v>476.199554966531</v>
      </c>
      <c r="N80" s="28" t="n">
        <f aca="false">0.00159*K80^4-0.27101*K80^3+17.72234*K80^2-540.89799*K80+6780.11105</f>
        <v>456.451354529739</v>
      </c>
      <c r="O80" s="28" t="s">
        <v>10</v>
      </c>
      <c r="P80" s="28" t="n">
        <f aca="false">$P79</f>
        <v>5</v>
      </c>
    </row>
    <row r="81" customFormat="false" ht="14.25" hidden="false" customHeight="false" outlineLevel="0" collapsed="false">
      <c r="A81" s="25" t="n">
        <v>70</v>
      </c>
      <c r="B81" s="26" t="n">
        <v>15748.716609</v>
      </c>
      <c r="C81" s="26" t="n">
        <v>30.013941</v>
      </c>
      <c r="D81" s="26" t="n">
        <v>30.042528</v>
      </c>
      <c r="E81" s="26" t="n">
        <v>30.585291</v>
      </c>
      <c r="F81" s="26" t="n">
        <v>30.551039</v>
      </c>
      <c r="G81" s="26" t="n">
        <v>1.359377</v>
      </c>
      <c r="H81" s="26" t="n">
        <v>3.87772</v>
      </c>
      <c r="I81" s="26" t="n">
        <v>19.452906</v>
      </c>
      <c r="J81" s="27" t="n">
        <f aca="false">(C81+D81)/2</f>
        <v>30.0282345</v>
      </c>
      <c r="K81" s="27" t="n">
        <f aca="false">(E81+F81)/2</f>
        <v>30.568165</v>
      </c>
      <c r="L81" s="28" t="n">
        <f aca="false">-0.6*J81+1259.5</f>
        <v>1241.4830593</v>
      </c>
      <c r="M81" s="28" t="n">
        <f aca="false">0.00159*J81^4-0.27101*J81^3+17.72234*J81^2-540.89799*J81+6780.11105</f>
        <v>472.848259337497</v>
      </c>
      <c r="N81" s="28" t="n">
        <f aca="false">0.00159*K81^4-0.27101*K81^3+17.72234*K81^2-540.89799*K81+6780.11105</f>
        <v>453.168890701561</v>
      </c>
      <c r="O81" s="28" t="s">
        <v>10</v>
      </c>
      <c r="P81" s="28" t="n">
        <f aca="false">$P80</f>
        <v>5</v>
      </c>
    </row>
    <row r="82" customFormat="false" ht="14.25" hidden="false" customHeight="false" outlineLevel="0" collapsed="false">
      <c r="A82" s="25" t="n">
        <v>71</v>
      </c>
      <c r="B82" s="26" t="n">
        <v>14105.189404</v>
      </c>
      <c r="C82" s="26" t="n">
        <v>29.964512</v>
      </c>
      <c r="D82" s="26" t="n">
        <v>29.988496</v>
      </c>
      <c r="E82" s="26" t="n">
        <v>30.568927</v>
      </c>
      <c r="F82" s="26" t="n">
        <v>30.516874</v>
      </c>
      <c r="G82" s="26" t="n">
        <v>0.907367</v>
      </c>
      <c r="H82" s="26" t="n">
        <v>3.704535</v>
      </c>
      <c r="I82" s="26" t="n">
        <v>19.2673</v>
      </c>
      <c r="J82" s="27" t="n">
        <f aca="false">(C82+D82)/2</f>
        <v>29.976504</v>
      </c>
      <c r="K82" s="27" t="n">
        <f aca="false">(E82+F82)/2</f>
        <v>30.5429005</v>
      </c>
      <c r="L82" s="28" t="n">
        <f aca="false">-0.6*J82+1259.5</f>
        <v>1241.5140976</v>
      </c>
      <c r="M82" s="28" t="n">
        <f aca="false">0.00159*J82^4-0.27101*J82^3+17.72234*J82^2-540.89799*J82+6780.11105</f>
        <v>474.791027193339</v>
      </c>
      <c r="N82" s="28" t="n">
        <f aca="false">0.00159*K82^4-0.27101*K82^3+17.72234*K82^2-540.89799*K82+6780.11105</f>
        <v>454.065966722269</v>
      </c>
      <c r="O82" s="28" t="s">
        <v>10</v>
      </c>
      <c r="P82" s="28" t="n">
        <f aca="false">$P81</f>
        <v>5</v>
      </c>
    </row>
    <row r="83" customFormat="false" ht="14.25" hidden="false" customHeight="false" outlineLevel="0" collapsed="false">
      <c r="A83" s="25" t="n">
        <v>72</v>
      </c>
      <c r="B83" s="26" t="n">
        <v>12436.618913</v>
      </c>
      <c r="C83" s="26" t="n">
        <v>30.056537</v>
      </c>
      <c r="D83" s="26" t="n">
        <v>30.09119</v>
      </c>
      <c r="E83" s="26" t="n">
        <v>30.654831</v>
      </c>
      <c r="F83" s="26" t="n">
        <v>30.619821</v>
      </c>
      <c r="G83" s="26" t="n">
        <v>0.924497</v>
      </c>
      <c r="H83" s="26" t="n">
        <v>3.974938</v>
      </c>
      <c r="I83" s="26" t="n">
        <v>18.775924</v>
      </c>
      <c r="J83" s="27" t="n">
        <f aca="false">(C83+D83)/2</f>
        <v>30.0738635</v>
      </c>
      <c r="K83" s="27" t="n">
        <f aca="false">(E83+F83)/2</f>
        <v>30.637326</v>
      </c>
      <c r="L83" s="28" t="n">
        <f aca="false">-0.6*J83+1259.5</f>
        <v>1241.4556819</v>
      </c>
      <c r="M83" s="28" t="n">
        <f aca="false">0.00159*J83^4-0.27101*J83^3+17.72234*J83^2-540.89799*J83+6780.11105</f>
        <v>471.14312683142</v>
      </c>
      <c r="N83" s="28" t="n">
        <f aca="false">0.00159*K83^4-0.27101*K83^3+17.72234*K83^2-540.89799*K83+6780.11105</f>
        <v>450.724792600101</v>
      </c>
      <c r="O83" s="28" t="s">
        <v>10</v>
      </c>
      <c r="P83" s="28" t="n">
        <f aca="false">$P82</f>
        <v>5</v>
      </c>
    </row>
    <row r="84" customFormat="false" ht="14.25" hidden="false" customHeight="false" outlineLevel="0" collapsed="false">
      <c r="A84" s="25" t="n">
        <v>73</v>
      </c>
      <c r="B84" s="26" t="n">
        <v>10997.176952</v>
      </c>
      <c r="C84" s="26" t="n">
        <v>29.961083</v>
      </c>
      <c r="D84" s="26" t="n">
        <v>29.989964</v>
      </c>
      <c r="E84" s="26" t="n">
        <v>30.673963</v>
      </c>
      <c r="F84" s="26" t="n">
        <v>30.630912</v>
      </c>
      <c r="G84" s="26" t="n">
        <v>0.351379</v>
      </c>
      <c r="H84" s="26" t="n">
        <v>3.598358</v>
      </c>
      <c r="I84" s="26" t="n">
        <v>18.302429</v>
      </c>
      <c r="J84" s="27" t="n">
        <f aca="false">(C84+D84)/2</f>
        <v>29.9755235</v>
      </c>
      <c r="K84" s="27" t="n">
        <f aca="false">(E84+F84)/2</f>
        <v>30.6524375</v>
      </c>
      <c r="L84" s="28" t="n">
        <f aca="false">-0.6*J84+1259.5</f>
        <v>1241.5146859</v>
      </c>
      <c r="M84" s="28" t="n">
        <f aca="false">0.00159*J84^4-0.27101*J84^3+17.72234*J84^2-540.89799*J84+6780.11105</f>
        <v>474.827949600379</v>
      </c>
      <c r="N84" s="28" t="n">
        <f aca="false">0.00159*K84^4-0.27101*K84^3+17.72234*K84^2-540.89799*K84+6780.11105</f>
        <v>450.193020185477</v>
      </c>
      <c r="O84" s="28" t="s">
        <v>10</v>
      </c>
      <c r="P84" s="28" t="n">
        <f aca="false">$P83</f>
        <v>5</v>
      </c>
    </row>
    <row r="85" customFormat="false" ht="14.25" hidden="false" customHeight="false" outlineLevel="0" collapsed="false">
      <c r="A85" s="25" t="n">
        <v>74</v>
      </c>
      <c r="B85" s="26" t="n">
        <v>9582.693295</v>
      </c>
      <c r="C85" s="26" t="n">
        <v>29.956144</v>
      </c>
      <c r="D85" s="26" t="n">
        <v>29.984854</v>
      </c>
      <c r="E85" s="26" t="n">
        <v>30.784518</v>
      </c>
      <c r="F85" s="26" t="n">
        <v>30.741424</v>
      </c>
      <c r="G85" s="26" t="n">
        <v>0.486883</v>
      </c>
      <c r="H85" s="26" t="n">
        <v>3.940731</v>
      </c>
      <c r="I85" s="26" t="n">
        <v>17.83284</v>
      </c>
      <c r="J85" s="27" t="n">
        <f aca="false">(C85+D85)/2</f>
        <v>29.970499</v>
      </c>
      <c r="K85" s="27" t="n">
        <f aca="false">(E85+F85)/2</f>
        <v>30.762971</v>
      </c>
      <c r="L85" s="28" t="n">
        <f aca="false">-0.6*J85+1259.5</f>
        <v>1241.5177006</v>
      </c>
      <c r="M85" s="28" t="n">
        <f aca="false">0.00159*J85^4-0.27101*J85^3+17.72234*J85^2-540.89799*J85+6780.11105</f>
        <v>475.017213795477</v>
      </c>
      <c r="N85" s="28" t="n">
        <f aca="false">0.00159*K85^4-0.27101*K85^3+17.72234*K85^2-540.89799*K85+6780.11105</f>
        <v>446.327760465433</v>
      </c>
      <c r="O85" s="28" t="s">
        <v>10</v>
      </c>
      <c r="P85" s="28" t="n">
        <f aca="false">$P84</f>
        <v>5</v>
      </c>
    </row>
    <row r="86" customFormat="false" ht="14.25" hidden="false" customHeight="false" outlineLevel="0" collapsed="false">
      <c r="A86" s="25" t="n">
        <v>75</v>
      </c>
      <c r="B86" s="26" t="n">
        <v>8470.851605</v>
      </c>
      <c r="C86" s="26" t="n">
        <v>29.907398</v>
      </c>
      <c r="D86" s="26" t="n">
        <v>29.936586</v>
      </c>
      <c r="E86" s="26" t="n">
        <v>30.80841</v>
      </c>
      <c r="F86" s="26" t="n">
        <v>30.767144</v>
      </c>
      <c r="G86" s="26" t="n">
        <v>0.593875</v>
      </c>
      <c r="H86" s="26" t="n">
        <v>4.202089</v>
      </c>
      <c r="I86" s="26" t="n">
        <v>17.437841</v>
      </c>
      <c r="J86" s="27" t="n">
        <f aca="false">(C86+D86)/2</f>
        <v>29.921992</v>
      </c>
      <c r="K86" s="27" t="n">
        <f aca="false">(E86+F86)/2</f>
        <v>30.787777</v>
      </c>
      <c r="L86" s="28" t="n">
        <f aca="false">-0.6*J86+1259.5</f>
        <v>1241.5468048</v>
      </c>
      <c r="M86" s="28" t="n">
        <f aca="false">0.00159*J86^4-0.27101*J86^3+17.72234*J86^2-540.89799*J86+6780.11105</f>
        <v>476.849394769176</v>
      </c>
      <c r="N86" s="28" t="n">
        <f aca="false">0.00159*K86^4-0.27101*K86^3+17.72234*K86^2-540.89799*K86+6780.11105</f>
        <v>445.46617767392</v>
      </c>
      <c r="O86" s="28" t="s">
        <v>10</v>
      </c>
      <c r="P86" s="28" t="n">
        <f aca="false">$P85</f>
        <v>5</v>
      </c>
    </row>
    <row r="87" customFormat="false" ht="14.25" hidden="false" customHeight="false" outlineLevel="0" collapsed="false">
      <c r="A87" s="25" t="n">
        <v>76</v>
      </c>
      <c r="B87" s="26" t="n">
        <v>6541.441345</v>
      </c>
      <c r="C87" s="26" t="n">
        <v>29.938209</v>
      </c>
      <c r="D87" s="26" t="n">
        <v>29.971856</v>
      </c>
      <c r="E87" s="26" t="n">
        <v>30.979506</v>
      </c>
      <c r="F87" s="26" t="n">
        <v>30.931786</v>
      </c>
      <c r="G87" s="26" t="n">
        <v>0.800409</v>
      </c>
      <c r="H87" s="26" t="n">
        <v>4.650188</v>
      </c>
      <c r="I87" s="26" t="n">
        <v>16.891491</v>
      </c>
      <c r="J87" s="27" t="n">
        <f aca="false">(C87+D87)/2</f>
        <v>29.9550325</v>
      </c>
      <c r="K87" s="27" t="n">
        <f aca="false">(E87+F87)/2</f>
        <v>30.955646</v>
      </c>
      <c r="L87" s="28" t="n">
        <f aca="false">-0.6*J87+1259.5</f>
        <v>1241.5269805</v>
      </c>
      <c r="M87" s="28" t="n">
        <f aca="false">0.00159*J87^4-0.27101*J87^3+17.72234*J87^2-540.89799*J87+6780.11105</f>
        <v>475.600420210149</v>
      </c>
      <c r="N87" s="28" t="n">
        <f aca="false">0.00159*K87^4-0.27101*K87^3+17.72234*K87^2-540.89799*K87+6780.11105</f>
        <v>439.691342337076</v>
      </c>
      <c r="O87" s="28" t="s">
        <v>10</v>
      </c>
      <c r="P87" s="28" t="n">
        <f aca="false">$P86</f>
        <v>5</v>
      </c>
    </row>
    <row r="88" customFormat="false" ht="14.25" hidden="false" customHeight="false" outlineLevel="0" collapsed="false">
      <c r="A88" s="25" t="n">
        <v>77</v>
      </c>
      <c r="B88" s="26" t="n">
        <v>5526.922223</v>
      </c>
      <c r="C88" s="26" t="n">
        <v>29.877657</v>
      </c>
      <c r="D88" s="26" t="n">
        <v>29.906009</v>
      </c>
      <c r="E88" s="26" t="n">
        <v>31.028468</v>
      </c>
      <c r="F88" s="26" t="n">
        <v>30.985098</v>
      </c>
      <c r="G88" s="26" t="n">
        <v>0.786145</v>
      </c>
      <c r="H88" s="26" t="n">
        <v>4.758488</v>
      </c>
      <c r="I88" s="26" t="n">
        <v>16.527303</v>
      </c>
      <c r="J88" s="27" t="n">
        <f aca="false">(C88+D88)/2</f>
        <v>29.891833</v>
      </c>
      <c r="K88" s="27" t="n">
        <f aca="false">(E88+F88)/2</f>
        <v>31.006783</v>
      </c>
      <c r="L88" s="28" t="n">
        <f aca="false">-0.6*J88+1259.5</f>
        <v>1241.5649002</v>
      </c>
      <c r="M88" s="28" t="n">
        <f aca="false">0.00159*J88^4-0.27101*J88^3+17.72234*J88^2-540.89799*J88+6780.11105</f>
        <v>477.993134974667</v>
      </c>
      <c r="N88" s="28" t="n">
        <f aca="false">0.00159*K88^4-0.27101*K88^3+17.72234*K88^2-540.89799*K88+6780.11105</f>
        <v>437.95127988804</v>
      </c>
      <c r="O88" s="28" t="s">
        <v>10</v>
      </c>
      <c r="P88" s="28" t="n">
        <f aca="false">$P87</f>
        <v>5</v>
      </c>
    </row>
    <row r="89" customFormat="false" ht="14.25" hidden="false" customHeight="false" outlineLevel="0" collapsed="false">
      <c r="A89" s="25" t="n">
        <v>78</v>
      </c>
      <c r="B89" s="26" t="n">
        <v>4403.250339</v>
      </c>
      <c r="C89" s="26" t="n">
        <v>29.901145</v>
      </c>
      <c r="D89" s="26" t="n">
        <v>29.92041</v>
      </c>
      <c r="E89" s="26" t="n">
        <v>31.229294</v>
      </c>
      <c r="F89" s="26" t="n">
        <v>31.168164</v>
      </c>
      <c r="G89" s="26" t="n">
        <v>0.742247</v>
      </c>
      <c r="H89" s="26" t="n">
        <v>4.852135</v>
      </c>
      <c r="I89" s="26" t="n">
        <v>16.087647</v>
      </c>
      <c r="J89" s="27" t="n">
        <f aca="false">(C89+D89)/2</f>
        <v>29.9107775</v>
      </c>
      <c r="K89" s="27" t="n">
        <f aca="false">(E89+F89)/2</f>
        <v>31.198729</v>
      </c>
      <c r="L89" s="28" t="n">
        <f aca="false">-0.6*J89+1259.5</f>
        <v>1241.5535335</v>
      </c>
      <c r="M89" s="28" t="n">
        <f aca="false">0.00159*J89^4-0.27101*J89^3+17.72234*J89^2-540.89799*J89+6780.11105</f>
        <v>477.274277780128</v>
      </c>
      <c r="N89" s="28" t="n">
        <f aca="false">0.00159*K89^4-0.27101*K89^3+17.72234*K89^2-540.89799*K89+6780.11105</f>
        <v>431.497974474557</v>
      </c>
      <c r="O89" s="28" t="s">
        <v>10</v>
      </c>
      <c r="P89" s="28" t="n">
        <f aca="false">$P88</f>
        <v>5</v>
      </c>
    </row>
    <row r="90" customFormat="false" ht="14.25" hidden="false" customHeight="false" outlineLevel="0" collapsed="false">
      <c r="A90" s="25" t="n">
        <v>79</v>
      </c>
      <c r="B90" s="26" t="n">
        <v>2134.718541</v>
      </c>
      <c r="C90" s="26" t="n">
        <v>29.965613</v>
      </c>
      <c r="D90" s="26" t="n">
        <v>29.993288</v>
      </c>
      <c r="E90" s="26" t="n">
        <v>32.110479</v>
      </c>
      <c r="F90" s="26" t="n">
        <v>31.98542</v>
      </c>
      <c r="G90" s="26" t="n">
        <v>0.991925</v>
      </c>
      <c r="H90" s="26" t="n">
        <v>5.363714</v>
      </c>
      <c r="I90" s="26" t="n">
        <v>15.083895</v>
      </c>
      <c r="J90" s="27" t="n">
        <f aca="false">(C90+D90)/2</f>
        <v>29.9794505</v>
      </c>
      <c r="K90" s="27" t="n">
        <f aca="false">(E90+F90)/2</f>
        <v>32.0479495</v>
      </c>
      <c r="L90" s="28" t="n">
        <f aca="false">-0.6*J90+1259.5</f>
        <v>1241.5123297</v>
      </c>
      <c r="M90" s="28" t="n">
        <f aca="false">0.00159*J90^4-0.27101*J90^3+17.72234*J90^2-540.89799*J90+6780.11105</f>
        <v>474.680093938828</v>
      </c>
      <c r="N90" s="28" t="n">
        <f aca="false">0.00159*K90^4-0.27101*K90^3+17.72234*K90^2-540.89799*K90+6780.11105</f>
        <v>404.357917470338</v>
      </c>
      <c r="O90" s="28" t="s">
        <v>10</v>
      </c>
      <c r="P90" s="28" t="n">
        <f aca="false">$P89</f>
        <v>5</v>
      </c>
    </row>
    <row r="91" customFormat="false" ht="14.25" hidden="false" customHeight="false" outlineLevel="0" collapsed="false">
      <c r="A91" s="25" t="n">
        <v>80</v>
      </c>
      <c r="B91" s="26" t="n">
        <v>2074.02431</v>
      </c>
      <c r="C91" s="26" t="n">
        <v>30.012828</v>
      </c>
      <c r="D91" s="26" t="n">
        <v>30.040091</v>
      </c>
      <c r="E91" s="26" t="n">
        <v>32.555882</v>
      </c>
      <c r="F91" s="26" t="n">
        <v>32.476309</v>
      </c>
      <c r="G91" s="26" t="n">
        <v>0.743976</v>
      </c>
      <c r="H91" s="26" t="n">
        <v>5.122978</v>
      </c>
      <c r="I91" s="26" t="n">
        <v>14.970585</v>
      </c>
      <c r="J91" s="27" t="n">
        <f aca="false">(C91+D91)/2</f>
        <v>30.0264595</v>
      </c>
      <c r="K91" s="27" t="n">
        <f aca="false">(E91+F91)/2</f>
        <v>32.5160955</v>
      </c>
      <c r="L91" s="28" t="n">
        <f aca="false">-0.6*J91+1259.5</f>
        <v>1241.4841243</v>
      </c>
      <c r="M91" s="28" t="n">
        <f aca="false">0.00159*J91^4-0.27101*J91^3+17.72234*J91^2-540.89799*J91+6780.11105</f>
        <v>472.914750655428</v>
      </c>
      <c r="N91" s="28" t="n">
        <f aca="false">0.00159*K91^4-0.27101*K91^3+17.72234*K91^2-540.89799*K91+6780.11105</f>
        <v>390.316141981967</v>
      </c>
      <c r="O91" s="28" t="s">
        <v>10</v>
      </c>
      <c r="P91" s="28" t="n">
        <f aca="false">$P90</f>
        <v>5</v>
      </c>
    </row>
    <row r="92" customFormat="false" ht="14.25" hidden="false" customHeight="false" outlineLevel="0" collapsed="false">
      <c r="A92" s="25" t="n">
        <v>81</v>
      </c>
      <c r="B92" s="26" t="n">
        <v>0</v>
      </c>
      <c r="C92" s="26" t="n">
        <v>30.096933</v>
      </c>
      <c r="D92" s="26" t="n">
        <v>30.121494</v>
      </c>
      <c r="E92" s="26" t="n">
        <v>32.642767</v>
      </c>
      <c r="F92" s="26" t="n">
        <v>32.587144</v>
      </c>
      <c r="G92" s="26" t="n">
        <v>1.006247</v>
      </c>
      <c r="H92" s="26" t="n">
        <v>5.751595</v>
      </c>
      <c r="I92" s="26" t="n">
        <v>12.957516</v>
      </c>
      <c r="J92" s="27" t="n">
        <f aca="false">(C92+D92)/2</f>
        <v>30.1092135</v>
      </c>
      <c r="K92" s="27" t="n">
        <f aca="false">(E92+F92)/2</f>
        <v>32.6149555</v>
      </c>
      <c r="L92" s="28" t="n">
        <f aca="false">-0.6*J92+1259.5</f>
        <v>1241.4344719</v>
      </c>
      <c r="M92" s="28" t="n">
        <f aca="false">0.00159*J92^4-0.27101*J92^3+17.72234*J92^2-540.89799*J92+6780.11105</f>
        <v>469.827555825838</v>
      </c>
      <c r="N92" s="28" t="n">
        <f aca="false">0.00159*K92^4-0.27101*K92^3+17.72234*K92^2-540.89799*K92+6780.11105</f>
        <v>387.429165447907</v>
      </c>
      <c r="O92" s="28" t="s">
        <v>10</v>
      </c>
      <c r="P92" s="28" t="n">
        <f aca="false">$P91</f>
        <v>5</v>
      </c>
    </row>
    <row r="93" customFormat="false" ht="14.25" hidden="false" customHeight="false" outlineLevel="0" collapsed="false">
      <c r="A93" s="25" t="n">
        <v>82</v>
      </c>
      <c r="B93" s="26" t="n">
        <v>27795.728987</v>
      </c>
      <c r="C93" s="26" t="n">
        <v>34.786246</v>
      </c>
      <c r="D93" s="26" t="n">
        <v>34.774898</v>
      </c>
      <c r="E93" s="26" t="n">
        <v>35.254988</v>
      </c>
      <c r="F93" s="26" t="n">
        <v>35.174828</v>
      </c>
      <c r="G93" s="26" t="n">
        <v>1.725434</v>
      </c>
      <c r="H93" s="26" t="n">
        <v>2.145319</v>
      </c>
      <c r="I93" s="26" t="n">
        <v>21.227775</v>
      </c>
      <c r="J93" s="27" t="n">
        <f aca="false">(C93+D93)/2</f>
        <v>34.780572</v>
      </c>
      <c r="K93" s="27" t="n">
        <f aca="false">(E93+F93)/2</f>
        <v>35.214908</v>
      </c>
      <c r="L93" s="28" t="n">
        <f aca="false">-0.6*J93+1259.5</f>
        <v>1238.6316568</v>
      </c>
      <c r="M93" s="28" t="n">
        <f aca="false">0.00159*J93^4-0.27101*J93^3+17.72234*J93^2-540.89799*J93+6780.11105</f>
        <v>330.215192037417</v>
      </c>
      <c r="N93" s="28" t="n">
        <f aca="false">0.00159*K93^4-0.27101*K93^3+17.72234*K93^2-540.89799*K93+6780.11105</f>
        <v>319.957248032169</v>
      </c>
      <c r="O93" s="28" t="s">
        <v>10</v>
      </c>
      <c r="P93" s="28" t="n">
        <v>6</v>
      </c>
    </row>
    <row r="94" customFormat="false" ht="14.25" hidden="false" customHeight="false" outlineLevel="0" collapsed="false">
      <c r="A94" s="25" t="n">
        <v>83</v>
      </c>
      <c r="B94" s="26" t="n">
        <v>26512.637447</v>
      </c>
      <c r="C94" s="26" t="n">
        <v>34.77351</v>
      </c>
      <c r="D94" s="26" t="n">
        <v>34.761726</v>
      </c>
      <c r="E94" s="26" t="n">
        <v>35.245955</v>
      </c>
      <c r="F94" s="26" t="n">
        <v>35.161452</v>
      </c>
      <c r="G94" s="26" t="n">
        <v>1.083541</v>
      </c>
      <c r="H94" s="26" t="n">
        <v>1.87865</v>
      </c>
      <c r="I94" s="26" t="n">
        <v>20.959256</v>
      </c>
      <c r="J94" s="27" t="n">
        <f aca="false">(C94+D94)/2</f>
        <v>34.767618</v>
      </c>
      <c r="K94" s="27" t="n">
        <f aca="false">(E94+F94)/2</f>
        <v>35.2037035</v>
      </c>
      <c r="L94" s="28" t="n">
        <f aca="false">-0.6*J94+1259.5</f>
        <v>1238.6394292</v>
      </c>
      <c r="M94" s="28" t="n">
        <f aca="false">0.00159*J94^4-0.27101*J94^3+17.72234*J94^2-540.89799*J94+6780.11105</f>
        <v>330.526721578638</v>
      </c>
      <c r="N94" s="28" t="n">
        <f aca="false">0.00159*K94^4-0.27101*K94^3+17.72234*K94^2-540.89799*K94+6780.11105</f>
        <v>320.217398557709</v>
      </c>
      <c r="O94" s="28" t="s">
        <v>10</v>
      </c>
      <c r="P94" s="28" t="n">
        <f aca="false">$P93</f>
        <v>6</v>
      </c>
    </row>
    <row r="95" customFormat="false" ht="14.25" hidden="false" customHeight="false" outlineLevel="0" collapsed="false">
      <c r="A95" s="25" t="n">
        <v>84</v>
      </c>
      <c r="B95" s="26" t="n">
        <v>25145.442478</v>
      </c>
      <c r="C95" s="26" t="n">
        <v>34.759696</v>
      </c>
      <c r="D95" s="26" t="n">
        <v>34.74726</v>
      </c>
      <c r="E95" s="26" t="n">
        <v>35.228345</v>
      </c>
      <c r="F95" s="26" t="n">
        <v>35.144354</v>
      </c>
      <c r="G95" s="26" t="n">
        <v>0.778745</v>
      </c>
      <c r="H95" s="26" t="n">
        <v>1.938729</v>
      </c>
      <c r="I95" s="26" t="n">
        <v>20.66344</v>
      </c>
      <c r="J95" s="27" t="n">
        <f aca="false">(C95+D95)/2</f>
        <v>34.753478</v>
      </c>
      <c r="K95" s="27" t="n">
        <f aca="false">(E95+F95)/2</f>
        <v>35.1863495</v>
      </c>
      <c r="L95" s="28" t="n">
        <f aca="false">-0.6*J95+1259.5</f>
        <v>1238.6479132</v>
      </c>
      <c r="M95" s="28" t="n">
        <f aca="false">0.00159*J95^4-0.27101*J95^3+17.72234*J95^2-540.89799*J95+6780.11105</f>
        <v>330.867151295769</v>
      </c>
      <c r="N95" s="28" t="n">
        <f aca="false">0.00159*K95^4-0.27101*K95^3+17.72234*K95^2-540.89799*K95+6780.11105</f>
        <v>320.620788498421</v>
      </c>
      <c r="O95" s="28" t="s">
        <v>10</v>
      </c>
      <c r="P95" s="28" t="n">
        <f aca="false">$P94</f>
        <v>6</v>
      </c>
    </row>
    <row r="96" customFormat="false" ht="14.25" hidden="false" customHeight="false" outlineLevel="0" collapsed="false">
      <c r="A96" s="25" t="n">
        <v>85</v>
      </c>
      <c r="B96" s="26" t="n">
        <v>23611.749235</v>
      </c>
      <c r="C96" s="26" t="n">
        <v>34.796909</v>
      </c>
      <c r="D96" s="26" t="n">
        <v>34.788993</v>
      </c>
      <c r="E96" s="26" t="n">
        <v>35.270965</v>
      </c>
      <c r="F96" s="26" t="n">
        <v>35.193724</v>
      </c>
      <c r="G96" s="26" t="n">
        <v>0.56858</v>
      </c>
      <c r="H96" s="26" t="n">
        <v>2.109564</v>
      </c>
      <c r="I96" s="26" t="n">
        <v>20.227722</v>
      </c>
      <c r="J96" s="27" t="n">
        <f aca="false">(C96+D96)/2</f>
        <v>34.792951</v>
      </c>
      <c r="K96" s="27" t="n">
        <f aca="false">(E96+F96)/2</f>
        <v>35.2323445</v>
      </c>
      <c r="L96" s="28" t="n">
        <f aca="false">-0.6*J96+1259.5</f>
        <v>1238.6242294</v>
      </c>
      <c r="M96" s="28" t="n">
        <f aca="false">0.00159*J96^4-0.27101*J96^3+17.72234*J96^2-540.89799*J96+6780.11105</f>
        <v>329.917799556672</v>
      </c>
      <c r="N96" s="28" t="n">
        <f aca="false">0.00159*K96^4-0.27101*K96^3+17.72234*K96^2-540.89799*K96+6780.11105</f>
        <v>319.552860767758</v>
      </c>
      <c r="O96" s="28" t="s">
        <v>10</v>
      </c>
      <c r="P96" s="28" t="n">
        <f aca="false">$P95</f>
        <v>6</v>
      </c>
    </row>
    <row r="97" customFormat="false" ht="14.25" hidden="false" customHeight="false" outlineLevel="0" collapsed="false">
      <c r="A97" s="25" t="n">
        <v>86</v>
      </c>
      <c r="B97" s="26" t="n">
        <v>21983.931004</v>
      </c>
      <c r="C97" s="26" t="n">
        <v>34.788814</v>
      </c>
      <c r="D97" s="26" t="n">
        <v>34.779678</v>
      </c>
      <c r="E97" s="26" t="n">
        <v>35.259952</v>
      </c>
      <c r="F97" s="26" t="n">
        <v>35.182114</v>
      </c>
      <c r="G97" s="26" t="n">
        <v>0.706997</v>
      </c>
      <c r="H97" s="26" t="n">
        <v>2.609296</v>
      </c>
      <c r="I97" s="26" t="n">
        <v>19.785875</v>
      </c>
      <c r="J97" s="27" t="n">
        <f aca="false">(C97+D97)/2</f>
        <v>34.784246</v>
      </c>
      <c r="K97" s="27" t="n">
        <f aca="false">(E97+F97)/2</f>
        <v>35.221033</v>
      </c>
      <c r="L97" s="28" t="n">
        <f aca="false">-0.6*J97+1259.5</f>
        <v>1238.6294524</v>
      </c>
      <c r="M97" s="28" t="n">
        <f aca="false">0.00159*J97^4-0.27101*J97^3+17.72234*J97^2-540.89799*J97+6780.11105</f>
        <v>330.126896563407</v>
      </c>
      <c r="N97" s="28" t="n">
        <f aca="false">0.00159*K97^4-0.27101*K97^3+17.72234*K97^2-540.89799*K97+6780.11105</f>
        <v>319.815133244</v>
      </c>
      <c r="O97" s="28" t="s">
        <v>10</v>
      </c>
      <c r="P97" s="28" t="n">
        <f aca="false">$P96</f>
        <v>6</v>
      </c>
    </row>
    <row r="98" customFormat="false" ht="14.25" hidden="false" customHeight="false" outlineLevel="0" collapsed="false">
      <c r="A98" s="25" t="n">
        <v>87</v>
      </c>
      <c r="B98" s="26" t="n">
        <v>21037.400079</v>
      </c>
      <c r="C98" s="26" t="n">
        <v>34.7766</v>
      </c>
      <c r="D98" s="26" t="n">
        <v>34.771949</v>
      </c>
      <c r="E98" s="26" t="n">
        <v>35.25622</v>
      </c>
      <c r="F98" s="26" t="n">
        <v>35.162914</v>
      </c>
      <c r="G98" s="26" t="n">
        <v>0.79215</v>
      </c>
      <c r="H98" s="26" t="n">
        <v>2.896066</v>
      </c>
      <c r="I98" s="26" t="n">
        <v>19.529642</v>
      </c>
      <c r="J98" s="27" t="n">
        <f aca="false">(C98+D98)/2</f>
        <v>34.7742745</v>
      </c>
      <c r="K98" s="27" t="n">
        <f aca="false">(E98+F98)/2</f>
        <v>35.209567</v>
      </c>
      <c r="L98" s="28" t="n">
        <f aca="false">-0.6*J98+1259.5</f>
        <v>1238.6354353</v>
      </c>
      <c r="M98" s="28" t="n">
        <f aca="false">0.00159*J98^4-0.27101*J98^3+17.72234*J98^2-540.89799*J98+6780.11105</f>
        <v>330.366598693588</v>
      </c>
      <c r="N98" s="28" t="n">
        <f aca="false">0.00159*K98^4-0.27101*K98^3+17.72234*K98^2-540.89799*K98+6780.11105</f>
        <v>320.081228589576</v>
      </c>
      <c r="O98" s="28" t="s">
        <v>10</v>
      </c>
      <c r="P98" s="28" t="n">
        <f aca="false">$P97</f>
        <v>6</v>
      </c>
    </row>
    <row r="99" customFormat="false" ht="14.25" hidden="false" customHeight="false" outlineLevel="0" collapsed="false">
      <c r="A99" s="25" t="n">
        <v>88</v>
      </c>
      <c r="B99" s="26" t="n">
        <v>19494.389745</v>
      </c>
      <c r="C99" s="26" t="n">
        <v>34.776907</v>
      </c>
      <c r="D99" s="26" t="n">
        <v>34.776698</v>
      </c>
      <c r="E99" s="26" t="n">
        <v>35.27378</v>
      </c>
      <c r="F99" s="26" t="n">
        <v>35.179908</v>
      </c>
      <c r="G99" s="26" t="n">
        <v>0.942196</v>
      </c>
      <c r="H99" s="26" t="n">
        <v>3.347562</v>
      </c>
      <c r="I99" s="26" t="n">
        <v>18.933485</v>
      </c>
      <c r="J99" s="27" t="n">
        <f aca="false">(C99+D99)/2</f>
        <v>34.7768025</v>
      </c>
      <c r="K99" s="27" t="n">
        <f aca="false">(E99+F99)/2</f>
        <v>35.226844</v>
      </c>
      <c r="L99" s="28" t="n">
        <f aca="false">-0.6*J99+1259.5</f>
        <v>1238.6339185</v>
      </c>
      <c r="M99" s="28" t="n">
        <f aca="false">0.00159*J99^4-0.27101*J99^3+17.72234*J99^2-540.89799*J99+6780.11105</f>
        <v>330.305810257781</v>
      </c>
      <c r="N99" s="28" t="n">
        <f aca="false">0.00159*K99^4-0.27101*K99^3+17.72234*K99^2-540.89799*K99+6780.11105</f>
        <v>319.680367906419</v>
      </c>
      <c r="O99" s="28" t="s">
        <v>10</v>
      </c>
      <c r="P99" s="28" t="n">
        <f aca="false">$P98</f>
        <v>6</v>
      </c>
    </row>
    <row r="100" customFormat="false" ht="14.25" hidden="false" customHeight="false" outlineLevel="0" collapsed="false">
      <c r="A100" s="25" t="n">
        <v>89</v>
      </c>
      <c r="B100" s="26" t="n">
        <v>18255.226213</v>
      </c>
      <c r="C100" s="26" t="n">
        <v>34.763486</v>
      </c>
      <c r="D100" s="26" t="n">
        <v>34.767278</v>
      </c>
      <c r="E100" s="26" t="n">
        <v>35.265166</v>
      </c>
      <c r="F100" s="26" t="n">
        <v>35.184783</v>
      </c>
      <c r="G100" s="26" t="n">
        <v>1.065829</v>
      </c>
      <c r="H100" s="26" t="n">
        <v>3.696701</v>
      </c>
      <c r="I100" s="26" t="n">
        <v>18.926482</v>
      </c>
      <c r="J100" s="27" t="n">
        <f aca="false">(C100+D100)/2</f>
        <v>34.765382</v>
      </c>
      <c r="K100" s="27" t="n">
        <f aca="false">(E100+F100)/2</f>
        <v>35.2249745</v>
      </c>
      <c r="L100" s="28" t="n">
        <f aca="false">-0.6*J100+1259.5</f>
        <v>1238.6407708</v>
      </c>
      <c r="M100" s="28" t="n">
        <f aca="false">0.00159*J100^4-0.27101*J100^3+17.72234*J100^2-540.89799*J100+6780.11105</f>
        <v>330.580528441661</v>
      </c>
      <c r="N100" s="28" t="n">
        <f aca="false">0.00159*K100^4-0.27101*K100^3+17.72234*K100^2-540.89799*K100+6780.11105</f>
        <v>319.723717480531</v>
      </c>
      <c r="O100" s="28" t="s">
        <v>10</v>
      </c>
      <c r="P100" s="28" t="n">
        <f aca="false">$P99</f>
        <v>6</v>
      </c>
    </row>
    <row r="101" customFormat="false" ht="14.25" hidden="false" customHeight="true" outlineLevel="0" collapsed="false">
      <c r="A101" s="25" t="n">
        <v>90</v>
      </c>
      <c r="B101" s="26" t="n">
        <v>16588.490395</v>
      </c>
      <c r="C101" s="26" t="n">
        <v>34.775368</v>
      </c>
      <c r="D101" s="26" t="n">
        <v>34.78075</v>
      </c>
      <c r="E101" s="26" t="n">
        <v>35.305384</v>
      </c>
      <c r="F101" s="26" t="n">
        <v>35.222751</v>
      </c>
      <c r="G101" s="26" t="n">
        <v>0.763981</v>
      </c>
      <c r="H101" s="26" t="n">
        <v>3.670395</v>
      </c>
      <c r="I101" s="26" t="n">
        <v>18.453245</v>
      </c>
      <c r="J101" s="27" t="n">
        <f aca="false">(C101+D101)/2</f>
        <v>34.778059</v>
      </c>
      <c r="K101" s="27" t="n">
        <f aca="false">(E101+F101)/2</f>
        <v>35.2640675</v>
      </c>
      <c r="L101" s="28" t="n">
        <f aca="false">-0.6*J101+1259.5</f>
        <v>1238.6331646</v>
      </c>
      <c r="M101" s="28" t="n">
        <f aca="false">0.00159*J101^4-0.27101*J101^3+17.72234*J101^2-540.89799*J101+6780.11105</f>
        <v>330.275601072747</v>
      </c>
      <c r="N101" s="28" t="n">
        <f aca="false">0.00159*K101^4-0.27101*K101^3+17.72234*K101^2-540.89799*K101+6780.11105</f>
        <v>318.818574031532</v>
      </c>
      <c r="O101" s="28" t="s">
        <v>10</v>
      </c>
      <c r="P101" s="28" t="n">
        <f aca="false">$P100</f>
        <v>6</v>
      </c>
    </row>
    <row r="102" customFormat="false" ht="14.25" hidden="false" customHeight="false" outlineLevel="0" collapsed="false">
      <c r="A102" s="25" t="n">
        <v>91</v>
      </c>
      <c r="B102" s="26" t="n">
        <v>16584.24267</v>
      </c>
      <c r="C102" s="26" t="n">
        <v>34.774689</v>
      </c>
      <c r="D102" s="26" t="n">
        <v>34.781047</v>
      </c>
      <c r="E102" s="26" t="n">
        <v>35.305425</v>
      </c>
      <c r="F102" s="26" t="n">
        <v>35.224406</v>
      </c>
      <c r="G102" s="26" t="n">
        <v>0.762653</v>
      </c>
      <c r="H102" s="26" t="n">
        <v>3.662432</v>
      </c>
      <c r="I102" s="26" t="n">
        <v>18.483463</v>
      </c>
      <c r="J102" s="27" t="n">
        <f aca="false">(C102+D102)/2</f>
        <v>34.777868</v>
      </c>
      <c r="K102" s="27" t="n">
        <f aca="false">(E102+F102)/2</f>
        <v>35.2649155</v>
      </c>
      <c r="L102" s="28" t="n">
        <f aca="false">-0.6*J102+1259.5</f>
        <v>1238.6332792</v>
      </c>
      <c r="M102" s="28" t="n">
        <f aca="false">0.00159*J102^4-0.27101*J102^3+17.72234*J102^2-540.89799*J102+6780.11105</f>
        <v>330.28019295681</v>
      </c>
      <c r="N102" s="28" t="n">
        <f aca="false">0.00159*K102^4-0.27101*K102^3+17.72234*K102^2-540.89799*K102+6780.11105</f>
        <v>318.798970839028</v>
      </c>
      <c r="O102" s="28" t="s">
        <v>10</v>
      </c>
      <c r="P102" s="28" t="n">
        <f aca="false">$P101</f>
        <v>6</v>
      </c>
    </row>
    <row r="103" customFormat="false" ht="14.25" hidden="false" customHeight="false" outlineLevel="0" collapsed="false">
      <c r="A103" s="25" t="n">
        <v>92</v>
      </c>
      <c r="B103" s="26" t="n">
        <v>15105.975589</v>
      </c>
      <c r="C103" s="26" t="n">
        <v>34.763582</v>
      </c>
      <c r="D103" s="26" t="n">
        <v>34.772646</v>
      </c>
      <c r="E103" s="26" t="n">
        <v>35.316076</v>
      </c>
      <c r="F103" s="26" t="n">
        <v>35.231579</v>
      </c>
      <c r="G103" s="26" t="n">
        <v>0.902702</v>
      </c>
      <c r="H103" s="26" t="n">
        <v>4.025072</v>
      </c>
      <c r="I103" s="26" t="n">
        <v>18.146564</v>
      </c>
      <c r="J103" s="27" t="n">
        <f aca="false">(C103+D103)/2</f>
        <v>34.768114</v>
      </c>
      <c r="K103" s="27" t="n">
        <f aca="false">(E103+F103)/2</f>
        <v>35.2738275</v>
      </c>
      <c r="L103" s="28" t="n">
        <f aca="false">-0.6*J103+1259.5</f>
        <v>1238.6391316</v>
      </c>
      <c r="M103" s="28" t="n">
        <f aca="false">0.00159*J103^4-0.27101*J103^3+17.72234*J103^2-540.89799*J103+6780.11105</f>
        <v>330.514787225738</v>
      </c>
      <c r="N103" s="28" t="n">
        <f aca="false">0.00159*K103^4-0.27101*K103^3+17.72234*K103^2-540.89799*K103+6780.11105</f>
        <v>318.59303193568</v>
      </c>
      <c r="O103" s="28" t="s">
        <v>10</v>
      </c>
      <c r="P103" s="28" t="n">
        <f aca="false">$P102</f>
        <v>6</v>
      </c>
    </row>
    <row r="104" customFormat="false" ht="14.25" hidden="false" customHeight="false" outlineLevel="0" collapsed="false">
      <c r="A104" s="25" t="n">
        <v>93</v>
      </c>
      <c r="B104" s="26" t="n">
        <v>13640.15665</v>
      </c>
      <c r="C104" s="26" t="n">
        <v>34.828485</v>
      </c>
      <c r="D104" s="26" t="n">
        <v>34.835882</v>
      </c>
      <c r="E104" s="26" t="n">
        <v>35.412054</v>
      </c>
      <c r="F104" s="26" t="n">
        <v>35.329175</v>
      </c>
      <c r="G104" s="26" t="n">
        <v>0.544806</v>
      </c>
      <c r="H104" s="26" t="n">
        <v>3.875444</v>
      </c>
      <c r="I104" s="26" t="n">
        <v>17.773292</v>
      </c>
      <c r="J104" s="27" t="n">
        <f aca="false">(C104+D104)/2</f>
        <v>34.8321835</v>
      </c>
      <c r="K104" s="27" t="n">
        <f aca="false">(E104+F104)/2</f>
        <v>35.3706145</v>
      </c>
      <c r="L104" s="28" t="n">
        <f aca="false">-0.6*J104+1259.5</f>
        <v>1238.6006899</v>
      </c>
      <c r="M104" s="28" t="n">
        <f aca="false">0.00159*J104^4-0.27101*J104^3+17.72234*J104^2-540.89799*J104+6780.11105</f>
        <v>328.977268196456</v>
      </c>
      <c r="N104" s="28" t="n">
        <f aca="false">0.00159*K104^4-0.27101*K104^3+17.72234*K104^2-540.89799*K104+6780.11105</f>
        <v>316.365779498451</v>
      </c>
      <c r="O104" s="28" t="s">
        <v>10</v>
      </c>
      <c r="P104" s="28" t="n">
        <f aca="false">$P103</f>
        <v>6</v>
      </c>
    </row>
    <row r="105" customFormat="false" ht="14.25" hidden="false" customHeight="false" outlineLevel="0" collapsed="false">
      <c r="A105" s="25" t="n">
        <v>94</v>
      </c>
      <c r="B105" s="26" t="n">
        <v>12107.12769</v>
      </c>
      <c r="C105" s="26" t="n">
        <v>34.761451</v>
      </c>
      <c r="D105" s="26" t="n">
        <v>34.776676</v>
      </c>
      <c r="E105" s="26" t="n">
        <v>35.400956</v>
      </c>
      <c r="F105" s="26" t="n">
        <v>35.319482</v>
      </c>
      <c r="G105" s="26" t="n">
        <v>0.349931</v>
      </c>
      <c r="H105" s="26" t="n">
        <v>3.868051</v>
      </c>
      <c r="I105" s="26" t="n">
        <v>17.327317</v>
      </c>
      <c r="J105" s="27" t="n">
        <f aca="false">(C105+D105)/2</f>
        <v>34.7690635</v>
      </c>
      <c r="K105" s="27" t="n">
        <f aca="false">(E105+F105)/2</f>
        <v>35.360219</v>
      </c>
      <c r="L105" s="28" t="n">
        <f aca="false">-0.6*J105+1259.5</f>
        <v>1238.6385619</v>
      </c>
      <c r="M105" s="28" t="n">
        <f aca="false">0.00159*J105^4-0.27101*J105^3+17.72234*J105^2-540.89799*J105+6780.11105</f>
        <v>330.491942475351</v>
      </c>
      <c r="N105" s="28" t="n">
        <f aca="false">0.00159*K105^4-0.27101*K105^3+17.72234*K105^2-540.89799*K105+6780.11105</f>
        <v>316.604186699257</v>
      </c>
      <c r="O105" s="28" t="s">
        <v>10</v>
      </c>
      <c r="P105" s="28" t="n">
        <f aca="false">$P104</f>
        <v>6</v>
      </c>
    </row>
    <row r="106" customFormat="false" ht="14.25" hidden="false" customHeight="false" outlineLevel="0" collapsed="false">
      <c r="A106" s="25" t="n">
        <v>95</v>
      </c>
      <c r="B106" s="26" t="n">
        <v>10426.235353</v>
      </c>
      <c r="C106" s="26" t="n">
        <v>34.741967</v>
      </c>
      <c r="D106" s="26" t="n">
        <v>34.756249</v>
      </c>
      <c r="E106" s="26" t="n">
        <v>35.457748</v>
      </c>
      <c r="F106" s="26" t="n">
        <v>35.373454</v>
      </c>
      <c r="G106" s="26" t="n">
        <v>0.476401</v>
      </c>
      <c r="H106" s="26" t="n">
        <v>4.190338</v>
      </c>
      <c r="I106" s="26" t="n">
        <v>16.778246</v>
      </c>
      <c r="J106" s="27" t="n">
        <f aca="false">(C106+D106)/2</f>
        <v>34.749108</v>
      </c>
      <c r="K106" s="27" t="n">
        <f aca="false">(E106+F106)/2</f>
        <v>35.415601</v>
      </c>
      <c r="L106" s="28" t="n">
        <f aca="false">-0.6*J106+1259.5</f>
        <v>1238.6505352</v>
      </c>
      <c r="M106" s="28" t="n">
        <f aca="false">0.00159*J106^4-0.27101*J106^3+17.72234*J106^2-540.89799*J106+6780.11105</f>
        <v>330.972441867722</v>
      </c>
      <c r="N106" s="28" t="n">
        <f aca="false">0.00159*K106^4-0.27101*K106^3+17.72234*K106^2-540.89799*K106+6780.11105</f>
        <v>315.336311962475</v>
      </c>
      <c r="O106" s="28" t="s">
        <v>10</v>
      </c>
      <c r="P106" s="28" t="n">
        <f aca="false">$P105</f>
        <v>6</v>
      </c>
    </row>
    <row r="107" customFormat="false" ht="14.25" hidden="false" customHeight="false" outlineLevel="0" collapsed="false">
      <c r="A107" s="25" t="n">
        <v>96</v>
      </c>
      <c r="B107" s="26" t="n">
        <v>9066.206036</v>
      </c>
      <c r="C107" s="26" t="n">
        <v>34.795979</v>
      </c>
      <c r="D107" s="26" t="n">
        <v>34.804427</v>
      </c>
      <c r="E107" s="26" t="n">
        <v>35.551391</v>
      </c>
      <c r="F107" s="26" t="n">
        <v>35.465059</v>
      </c>
      <c r="G107" s="26" t="n">
        <v>0.593857</v>
      </c>
      <c r="H107" s="26" t="n">
        <v>4.481683</v>
      </c>
      <c r="I107" s="26" t="n">
        <v>16.305068</v>
      </c>
      <c r="J107" s="27" t="n">
        <f aca="false">(C107+D107)/2</f>
        <v>34.800203</v>
      </c>
      <c r="K107" s="27" t="n">
        <f aca="false">(E107+F107)/2</f>
        <v>35.508225</v>
      </c>
      <c r="L107" s="28" t="n">
        <f aca="false">-0.6*J107+1259.5</f>
        <v>1238.6198782</v>
      </c>
      <c r="M107" s="28" t="n">
        <f aca="false">0.00159*J107^4-0.27101*J107^3+17.72234*J107^2-540.89799*J107+6780.11105</f>
        <v>329.743717887513</v>
      </c>
      <c r="N107" s="28" t="n">
        <f aca="false">0.00159*K107^4-0.27101*K107^3+17.72234*K107^2-540.89799*K107+6780.11105</f>
        <v>313.228079931517</v>
      </c>
      <c r="O107" s="28" t="s">
        <v>10</v>
      </c>
      <c r="P107" s="28" t="n">
        <f aca="false">$P106</f>
        <v>6</v>
      </c>
    </row>
    <row r="108" customFormat="false" ht="14.25" hidden="false" customHeight="false" outlineLevel="0" collapsed="false">
      <c r="A108" s="25" t="n">
        <v>97</v>
      </c>
      <c r="B108" s="26" t="n">
        <v>7108.317795</v>
      </c>
      <c r="C108" s="26" t="n">
        <v>34.821022</v>
      </c>
      <c r="D108" s="26" t="n">
        <v>34.829346</v>
      </c>
      <c r="E108" s="26" t="n">
        <v>35.728386</v>
      </c>
      <c r="F108" s="26" t="n">
        <v>35.638761</v>
      </c>
      <c r="G108" s="26" t="n">
        <v>0.758422</v>
      </c>
      <c r="H108" s="26" t="n">
        <v>4.854071</v>
      </c>
      <c r="I108" s="26" t="n">
        <v>15.585495</v>
      </c>
      <c r="J108" s="27" t="n">
        <f aca="false">(C108+D108)/2</f>
        <v>34.825184</v>
      </c>
      <c r="K108" s="27" t="n">
        <f aca="false">(E108+F108)/2</f>
        <v>35.6835735</v>
      </c>
      <c r="L108" s="28" t="n">
        <f aca="false">-0.6*J108+1259.5</f>
        <v>1238.6048896</v>
      </c>
      <c r="M108" s="28" t="n">
        <f aca="false">0.00159*J108^4-0.27101*J108^3+17.72234*J108^2-540.89799*J108+6780.11105</f>
        <v>329.144848068186</v>
      </c>
      <c r="N108" s="28" t="n">
        <f aca="false">0.00159*K108^4-0.27101*K108^3+17.72234*K108^2-540.89799*K108+6780.11105</f>
        <v>309.278184164366</v>
      </c>
      <c r="O108" s="28" t="s">
        <v>10</v>
      </c>
      <c r="P108" s="28" t="n">
        <f aca="false">$P107</f>
        <v>6</v>
      </c>
    </row>
    <row r="109" customFormat="false" ht="14.25" hidden="false" customHeight="false" outlineLevel="0" collapsed="false">
      <c r="A109" s="25" t="n">
        <v>98</v>
      </c>
      <c r="B109" s="26" t="n">
        <v>4865.613863</v>
      </c>
      <c r="C109" s="26" t="n">
        <v>34.856134</v>
      </c>
      <c r="D109" s="26" t="n">
        <v>34.86833</v>
      </c>
      <c r="E109" s="26" t="n">
        <v>36.071593</v>
      </c>
      <c r="F109" s="26" t="n">
        <v>35.982855</v>
      </c>
      <c r="G109" s="26" t="n">
        <v>0.964195</v>
      </c>
      <c r="H109" s="26" t="n">
        <v>5.263753</v>
      </c>
      <c r="I109" s="26" t="n">
        <v>14.684402</v>
      </c>
      <c r="J109" s="27" t="n">
        <f aca="false">(C109+D109)/2</f>
        <v>34.862232</v>
      </c>
      <c r="K109" s="27" t="n">
        <f aca="false">(E109+F109)/2</f>
        <v>36.027224</v>
      </c>
      <c r="L109" s="28" t="n">
        <f aca="false">-0.6*J109+1259.5</f>
        <v>1238.5826608</v>
      </c>
      <c r="M109" s="28" t="n">
        <f aca="false">0.00159*J109^4-0.27101*J109^3+17.72234*J109^2-540.89799*J109+6780.11105</f>
        <v>328.258943114085</v>
      </c>
      <c r="N109" s="28" t="n">
        <f aca="false">0.00159*K109^4-0.27101*K109^3+17.72234*K109^2-540.89799*K109+6780.11105</f>
        <v>301.688847425455</v>
      </c>
      <c r="O109" s="28" t="s">
        <v>10</v>
      </c>
      <c r="P109" s="28" t="n">
        <f aca="false">$P108</f>
        <v>6</v>
      </c>
    </row>
    <row r="110" customFormat="false" ht="14.25" hidden="false" customHeight="false" outlineLevel="0" collapsed="false">
      <c r="A110" s="25" t="n">
        <v>99</v>
      </c>
      <c r="B110" s="26" t="n">
        <v>2541.677193</v>
      </c>
      <c r="C110" s="26" t="n">
        <v>34.871637</v>
      </c>
      <c r="D110" s="26" t="n">
        <v>34.882363</v>
      </c>
      <c r="E110" s="26" t="n">
        <v>36.924246</v>
      </c>
      <c r="F110" s="26" t="n">
        <v>36.821258</v>
      </c>
      <c r="G110" s="26" t="n">
        <v>1.207459</v>
      </c>
      <c r="H110" s="26" t="n">
        <v>5.693097</v>
      </c>
      <c r="I110" s="26" t="n">
        <v>13.836084</v>
      </c>
      <c r="J110" s="27" t="n">
        <f aca="false">(C110+D110)/2</f>
        <v>34.877</v>
      </c>
      <c r="K110" s="27" t="n">
        <f aca="false">(E110+F110)/2</f>
        <v>36.872752</v>
      </c>
      <c r="L110" s="28" t="n">
        <f aca="false">-0.6*J110+1259.5</f>
        <v>1238.5738</v>
      </c>
      <c r="M110" s="28" t="n">
        <f aca="false">0.00159*J110^4-0.27101*J110^3+17.72234*J110^2-540.89799*J110+6780.11105</f>
        <v>327.90655082841</v>
      </c>
      <c r="N110" s="28" t="n">
        <f aca="false">0.00159*K110^4-0.27101*K110^3+17.72234*K110^2-540.89799*K110+6780.11105</f>
        <v>283.813685259695</v>
      </c>
      <c r="O110" s="28" t="s">
        <v>10</v>
      </c>
      <c r="P110" s="28" t="n">
        <f aca="false">$P109</f>
        <v>6</v>
      </c>
    </row>
    <row r="111" customFormat="false" ht="14.25" hidden="false" customHeight="false" outlineLevel="0" collapsed="false">
      <c r="A111" s="25" t="n">
        <v>100</v>
      </c>
      <c r="B111" s="26" t="n">
        <v>0</v>
      </c>
      <c r="C111" s="26" t="n">
        <v>34.897103</v>
      </c>
      <c r="D111" s="26" t="n">
        <v>34.906974</v>
      </c>
      <c r="E111" s="26" t="n">
        <v>37.539317</v>
      </c>
      <c r="F111" s="26" t="n">
        <v>37.250232</v>
      </c>
      <c r="G111" s="26" t="n">
        <v>0.917933</v>
      </c>
      <c r="H111" s="26" t="n">
        <v>5.701998</v>
      </c>
      <c r="I111" s="26" t="n">
        <v>11.848639</v>
      </c>
      <c r="J111" s="27" t="n">
        <f aca="false">(C111+D111)/2</f>
        <v>34.9020385</v>
      </c>
      <c r="K111" s="27" t="n">
        <f aca="false">(E111+F111)/2</f>
        <v>37.3947745</v>
      </c>
      <c r="L111" s="28" t="n">
        <f aca="false">-0.6*J111+1259.5</f>
        <v>1238.5587769</v>
      </c>
      <c r="M111" s="28" t="n">
        <f aca="false">0.00159*J111^4-0.27101*J111^3+17.72234*J111^2-540.89799*J111+6780.11105</f>
        <v>327.310052161481</v>
      </c>
      <c r="N111" s="28" t="n">
        <f aca="false">0.00159*K111^4-0.27101*K111^3+17.72234*K111^2-540.89799*K111+6780.11105</f>
        <v>273.296657486543</v>
      </c>
      <c r="O111" s="28" t="s">
        <v>10</v>
      </c>
      <c r="P111" s="28" t="n">
        <f aca="false">$P110</f>
        <v>6</v>
      </c>
    </row>
    <row r="112" customFormat="false" ht="14.25" hidden="false" customHeight="false" outlineLevel="0" collapsed="false">
      <c r="A112" s="25" t="n">
        <v>101</v>
      </c>
      <c r="B112" s="26" t="n">
        <v>31628.474429</v>
      </c>
      <c r="C112" s="26" t="n">
        <v>39.970958</v>
      </c>
      <c r="D112" s="26" t="n">
        <v>39.944487</v>
      </c>
      <c r="E112" s="26" t="n">
        <v>40.392736</v>
      </c>
      <c r="F112" s="26" t="n">
        <v>40.292098</v>
      </c>
      <c r="G112" s="26" t="n">
        <v>2.158226</v>
      </c>
      <c r="H112" s="26" t="n">
        <v>2.228147</v>
      </c>
      <c r="I112" s="26" t="n">
        <v>19.906305</v>
      </c>
      <c r="J112" s="27" t="n">
        <f aca="false">(C112+D112)/2</f>
        <v>39.9577225</v>
      </c>
      <c r="K112" s="27" t="n">
        <f aca="false">(E112+F112)/2</f>
        <v>40.342417</v>
      </c>
      <c r="L112" s="28" t="n">
        <f aca="false">-0.6*J112+1259.5</f>
        <v>1235.5253665</v>
      </c>
      <c r="M112" s="28" t="n">
        <f aca="false">0.00159*J112^4-0.27101*J112^3+17.72234*J112^2-540.89799*J112+6780.11105</f>
        <v>226.411566789654</v>
      </c>
      <c r="N112" s="28" t="n">
        <f aca="false">0.00159*K112^4-0.27101*K112^3+17.72234*K112^2-540.89799*K112+6780.11105</f>
        <v>219.956061068354</v>
      </c>
      <c r="O112" s="28" t="s">
        <v>10</v>
      </c>
      <c r="P112" s="28" t="n">
        <v>7</v>
      </c>
    </row>
    <row r="113" customFormat="false" ht="14.25" hidden="false" customHeight="false" outlineLevel="0" collapsed="false">
      <c r="A113" s="25" t="n">
        <v>102</v>
      </c>
      <c r="B113" s="26" t="n">
        <v>30538.565886</v>
      </c>
      <c r="C113" s="26" t="n">
        <v>39.989062</v>
      </c>
      <c r="D113" s="26" t="n">
        <v>39.964386</v>
      </c>
      <c r="E113" s="26" t="n">
        <v>40.405718</v>
      </c>
      <c r="F113" s="26" t="n">
        <v>40.309556</v>
      </c>
      <c r="G113" s="26" t="n">
        <v>1.625761</v>
      </c>
      <c r="H113" s="26" t="n">
        <v>2.014342</v>
      </c>
      <c r="I113" s="26" t="n">
        <v>19.73419</v>
      </c>
      <c r="J113" s="27" t="n">
        <f aca="false">(C113+D113)/2</f>
        <v>39.976724</v>
      </c>
      <c r="K113" s="27" t="n">
        <f aca="false">(E113+F113)/2</f>
        <v>40.357637</v>
      </c>
      <c r="L113" s="28" t="n">
        <f aca="false">-0.6*J113+1259.5</f>
        <v>1235.5139656</v>
      </c>
      <c r="M113" s="28" t="n">
        <f aca="false">0.00159*J113^4-0.27101*J113^3+17.72234*J113^2-540.89799*J113+6780.11105</f>
        <v>226.089503965867</v>
      </c>
      <c r="N113" s="28" t="n">
        <f aca="false">0.00159*K113^4-0.27101*K113^3+17.72234*K113^2-540.89799*K113+6780.11105</f>
        <v>219.703424287071</v>
      </c>
      <c r="O113" s="28" t="s">
        <v>10</v>
      </c>
      <c r="P113" s="28" t="n">
        <f aca="false">$P112</f>
        <v>7</v>
      </c>
    </row>
    <row r="114" customFormat="false" ht="14.25" hidden="false" customHeight="false" outlineLevel="0" collapsed="false">
      <c r="A114" s="25" t="n">
        <v>103</v>
      </c>
      <c r="B114" s="26" t="n">
        <v>29124.423186</v>
      </c>
      <c r="C114" s="26" t="n">
        <v>39.961479</v>
      </c>
      <c r="D114" s="26" t="n">
        <v>39.935857</v>
      </c>
      <c r="E114" s="26" t="n">
        <v>40.379052</v>
      </c>
      <c r="F114" s="26" t="n">
        <v>40.279404</v>
      </c>
      <c r="G114" s="26" t="n">
        <v>0.932431</v>
      </c>
      <c r="H114" s="26" t="n">
        <v>1.741982</v>
      </c>
      <c r="I114" s="26" t="n">
        <v>19.5169</v>
      </c>
      <c r="J114" s="27" t="n">
        <f aca="false">(C114+D114)/2</f>
        <v>39.948668</v>
      </c>
      <c r="K114" s="27" t="n">
        <f aca="false">(E114+F114)/2</f>
        <v>40.329228</v>
      </c>
      <c r="L114" s="28" t="n">
        <f aca="false">-0.6*J114+1259.5</f>
        <v>1235.5307992</v>
      </c>
      <c r="M114" s="28" t="n">
        <f aca="false">0.00159*J114^4-0.27101*J114^3+17.72234*J114^2-540.89799*J114+6780.11105</f>
        <v>226.565153217872</v>
      </c>
      <c r="N114" s="28" t="n">
        <f aca="false">0.00159*K114^4-0.27101*K114^3+17.72234*K114^2-540.89799*K114+6780.11105</f>
        <v>220.175153577157</v>
      </c>
      <c r="O114" s="28" t="s">
        <v>10</v>
      </c>
      <c r="P114" s="28" t="n">
        <f aca="false">$P113</f>
        <v>7</v>
      </c>
    </row>
    <row r="115" customFormat="false" ht="14.25" hidden="false" customHeight="false" outlineLevel="0" collapsed="false">
      <c r="A115" s="25" t="n">
        <v>104</v>
      </c>
      <c r="B115" s="26" t="n">
        <v>27626.385262</v>
      </c>
      <c r="C115" s="26" t="n">
        <v>39.928887</v>
      </c>
      <c r="D115" s="26" t="n">
        <v>39.901368</v>
      </c>
      <c r="E115" s="26" t="n">
        <v>40.349159</v>
      </c>
      <c r="F115" s="26" t="n">
        <v>40.2461</v>
      </c>
      <c r="G115" s="26" t="n">
        <v>0.472656</v>
      </c>
      <c r="H115" s="26" t="n">
        <v>1.706055</v>
      </c>
      <c r="I115" s="26" t="n">
        <v>19.240425</v>
      </c>
      <c r="J115" s="27" t="n">
        <f aca="false">(C115+D115)/2</f>
        <v>39.9151275</v>
      </c>
      <c r="K115" s="27" t="n">
        <f aca="false">(E115+F115)/2</f>
        <v>40.2976295</v>
      </c>
      <c r="L115" s="28" t="n">
        <f aca="false">-0.6*J115+1259.5</f>
        <v>1235.5509235</v>
      </c>
      <c r="M115" s="28" t="n">
        <f aca="false">0.00159*J115^4-0.27101*J115^3+17.72234*J115^2-540.89799*J115+6780.11105</f>
        <v>227.134750803706</v>
      </c>
      <c r="N115" s="28" t="n">
        <f aca="false">0.00159*K115^4-0.27101*K115^3+17.72234*K115^2-540.89799*K115+6780.11105</f>
        <v>220.700697190759</v>
      </c>
      <c r="O115" s="28" t="s">
        <v>10</v>
      </c>
      <c r="P115" s="28" t="n">
        <f aca="false">$P114</f>
        <v>7</v>
      </c>
    </row>
    <row r="116" customFormat="false" ht="14.25" hidden="false" customHeight="false" outlineLevel="0" collapsed="false">
      <c r="A116" s="25" t="n">
        <v>105</v>
      </c>
      <c r="B116" s="26" t="n">
        <v>26150.893923</v>
      </c>
      <c r="C116" s="26" t="n">
        <v>39.910591</v>
      </c>
      <c r="D116" s="26" t="n">
        <v>39.883391</v>
      </c>
      <c r="E116" s="26" t="n">
        <v>40.328133</v>
      </c>
      <c r="F116" s="26" t="n">
        <v>40.226633</v>
      </c>
      <c r="G116" s="26" t="n">
        <v>0.57709</v>
      </c>
      <c r="H116" s="26" t="n">
        <v>2.165544</v>
      </c>
      <c r="I116" s="26" t="n">
        <v>18.924452</v>
      </c>
      <c r="J116" s="27" t="n">
        <f aca="false">(C116+D116)/2</f>
        <v>39.896991</v>
      </c>
      <c r="K116" s="27" t="n">
        <f aca="false">(E116+F116)/2</f>
        <v>40.277383</v>
      </c>
      <c r="L116" s="28" t="n">
        <f aca="false">-0.6*J116+1259.5</f>
        <v>1235.5618054</v>
      </c>
      <c r="M116" s="28" t="n">
        <f aca="false">0.00159*J116^4-0.27101*J116^3+17.72234*J116^2-540.89799*J116+6780.11105</f>
        <v>227.443191505751</v>
      </c>
      <c r="N116" s="28" t="n">
        <f aca="false">0.00159*K116^4-0.27101*K116^3+17.72234*K116^2-540.89799*K116+6780.11105</f>
        <v>221.037908681586</v>
      </c>
      <c r="O116" s="28" t="s">
        <v>10</v>
      </c>
      <c r="P116" s="28" t="n">
        <f aca="false">$P115</f>
        <v>7</v>
      </c>
    </row>
    <row r="117" customFormat="false" ht="14.25" hidden="false" customHeight="false" outlineLevel="0" collapsed="false">
      <c r="A117" s="25" t="n">
        <v>106</v>
      </c>
      <c r="B117" s="26" t="n">
        <v>22155.067987</v>
      </c>
      <c r="C117" s="26" t="n">
        <v>39.847239</v>
      </c>
      <c r="D117" s="26" t="n">
        <v>39.824646</v>
      </c>
      <c r="E117" s="26" t="n">
        <v>40.270874</v>
      </c>
      <c r="F117" s="26" t="n">
        <v>40.171781</v>
      </c>
      <c r="G117" s="26" t="n">
        <v>0.560101</v>
      </c>
      <c r="H117" s="26" t="n">
        <v>2.992425</v>
      </c>
      <c r="I117" s="26" t="n">
        <v>18.094349</v>
      </c>
      <c r="J117" s="27" t="n">
        <f aca="false">(C117+D117)/2</f>
        <v>39.8359425</v>
      </c>
      <c r="K117" s="27" t="n">
        <f aca="false">(E117+F117)/2</f>
        <v>40.2213275</v>
      </c>
      <c r="L117" s="28" t="n">
        <f aca="false">-0.6*J117+1259.5</f>
        <v>1235.5984345</v>
      </c>
      <c r="M117" s="28" t="n">
        <f aca="false">0.00159*J117^4-0.27101*J117^3+17.72234*J117^2-540.89799*J117+6780.11105</f>
        <v>228.483698064622</v>
      </c>
      <c r="N117" s="28" t="n">
        <f aca="false">0.00159*K117^4-0.27101*K117^3+17.72234*K117^2-540.89799*K117+6780.11105</f>
        <v>221.97346552137</v>
      </c>
      <c r="O117" s="28" t="s">
        <v>10</v>
      </c>
      <c r="P117" s="28" t="n">
        <f aca="false">$P116</f>
        <v>7</v>
      </c>
    </row>
    <row r="118" customFormat="false" ht="14.25" hidden="false" customHeight="false" outlineLevel="0" collapsed="false">
      <c r="A118" s="25" t="n">
        <v>107</v>
      </c>
      <c r="B118" s="26" t="n">
        <v>23776.850156</v>
      </c>
      <c r="C118" s="26" t="n">
        <v>39.887272</v>
      </c>
      <c r="D118" s="26" t="n">
        <v>39.861627</v>
      </c>
      <c r="E118" s="26" t="n">
        <v>40.308892</v>
      </c>
      <c r="F118" s="26" t="n">
        <v>40.21149</v>
      </c>
      <c r="G118" s="26" t="n">
        <v>0.734993</v>
      </c>
      <c r="H118" s="26" t="n">
        <v>2.83155</v>
      </c>
      <c r="I118" s="26" t="n">
        <v>18.415787</v>
      </c>
      <c r="J118" s="27" t="n">
        <f aca="false">(C118+D118)/2</f>
        <v>39.8744495</v>
      </c>
      <c r="K118" s="27" t="n">
        <f aca="false">(E118+F118)/2</f>
        <v>40.260191</v>
      </c>
      <c r="L118" s="28" t="n">
        <f aca="false">-0.6*J118+1259.5</f>
        <v>1235.5753303</v>
      </c>
      <c r="M118" s="28" t="n">
        <f aca="false">0.00159*J118^4-0.27101*J118^3+17.72234*J118^2-540.89799*J118+6780.11105</f>
        <v>227.826977779228</v>
      </c>
      <c r="N118" s="28" t="n">
        <f aca="false">0.00159*K118^4-0.27101*K118^3+17.72234*K118^2-540.89799*K118+6780.11105</f>
        <v>221.324537495861</v>
      </c>
      <c r="O118" s="28" t="s">
        <v>10</v>
      </c>
      <c r="P118" s="28" t="n">
        <f aca="false">$P117</f>
        <v>7</v>
      </c>
    </row>
    <row r="119" customFormat="false" ht="14.25" hidden="false" customHeight="false" outlineLevel="0" collapsed="false">
      <c r="A119" s="25" t="n">
        <v>108</v>
      </c>
      <c r="B119" s="26" t="n">
        <v>21084.700863</v>
      </c>
      <c r="C119" s="26" t="n">
        <v>39.919107</v>
      </c>
      <c r="D119" s="26" t="n">
        <v>39.896454</v>
      </c>
      <c r="E119" s="26" t="n">
        <v>40.350591</v>
      </c>
      <c r="F119" s="26" t="n">
        <v>40.24757</v>
      </c>
      <c r="G119" s="26" t="n">
        <v>0.99085</v>
      </c>
      <c r="H119" s="26" t="n">
        <v>3.62877</v>
      </c>
      <c r="I119" s="26" t="n">
        <v>17.817165</v>
      </c>
      <c r="J119" s="27" t="n">
        <f aca="false">(C119+D119)/2</f>
        <v>39.9077805</v>
      </c>
      <c r="K119" s="27" t="n">
        <f aca="false">(E119+F119)/2</f>
        <v>40.2990805</v>
      </c>
      <c r="L119" s="28" t="n">
        <f aca="false">-0.6*J119+1259.5</f>
        <v>1235.5553317</v>
      </c>
      <c r="M119" s="28" t="n">
        <f aca="false">0.00159*J119^4-0.27101*J119^3+17.72234*J119^2-540.89799*J119+6780.11105</f>
        <v>227.25966124965</v>
      </c>
      <c r="N119" s="28" t="n">
        <f aca="false">0.00159*K119^4-0.27101*K119^3+17.72234*K119^2-540.89799*K119+6780.11105</f>
        <v>220.676544565818</v>
      </c>
      <c r="O119" s="28" t="s">
        <v>10</v>
      </c>
      <c r="P119" s="28" t="n">
        <f aca="false">$P118</f>
        <v>7</v>
      </c>
    </row>
    <row r="120" customFormat="false" ht="14.25" hidden="false" customHeight="true" outlineLevel="0" collapsed="false">
      <c r="A120" s="25" t="n">
        <v>109</v>
      </c>
      <c r="B120" s="26" t="n">
        <v>19990.525631</v>
      </c>
      <c r="C120" s="26" t="n">
        <v>39.914213</v>
      </c>
      <c r="D120" s="26" t="n">
        <v>39.894864</v>
      </c>
      <c r="E120" s="26" t="n">
        <v>40.348555</v>
      </c>
      <c r="F120" s="26" t="n">
        <v>40.247813</v>
      </c>
      <c r="G120" s="26" t="n">
        <v>0.866379</v>
      </c>
      <c r="H120" s="26" t="n">
        <v>3.686211</v>
      </c>
      <c r="I120" s="26" t="n">
        <v>17.396119</v>
      </c>
      <c r="J120" s="27" t="n">
        <f aca="false">(C120+D120)/2</f>
        <v>39.9045385</v>
      </c>
      <c r="K120" s="27" t="n">
        <f aca="false">(E120+F120)/2</f>
        <v>40.298184</v>
      </c>
      <c r="L120" s="28" t="n">
        <f aca="false">-0.6*J120+1259.5</f>
        <v>1235.5572769</v>
      </c>
      <c r="M120" s="28" t="n">
        <f aca="false">0.00159*J120^4-0.27101*J120^3+17.72234*J120^2-540.89799*J120+6780.11105</f>
        <v>227.314796426545</v>
      </c>
      <c r="N120" s="28" t="n">
        <f aca="false">0.00159*K120^4-0.27101*K120^3+17.72234*K120^2-540.89799*K120+6780.11105</f>
        <v>220.69146703505</v>
      </c>
      <c r="O120" s="28" t="s">
        <v>10</v>
      </c>
      <c r="P120" s="28" t="n">
        <f aca="false">$P119</f>
        <v>7</v>
      </c>
    </row>
    <row r="121" customFormat="false" ht="14.25" hidden="false" customHeight="false" outlineLevel="0" collapsed="false">
      <c r="A121" s="25" t="n">
        <v>110</v>
      </c>
      <c r="B121" s="26" t="n">
        <v>18757.63148</v>
      </c>
      <c r="C121" s="26" t="n">
        <v>39.886171</v>
      </c>
      <c r="D121" s="26" t="n">
        <v>39.870762</v>
      </c>
      <c r="E121" s="26" t="n">
        <v>40.333352</v>
      </c>
      <c r="F121" s="26" t="n">
        <v>40.22866</v>
      </c>
      <c r="G121" s="26" t="n">
        <v>0.964257</v>
      </c>
      <c r="H121" s="26" t="n">
        <v>3.97259</v>
      </c>
      <c r="I121" s="26" t="n">
        <v>17.221206</v>
      </c>
      <c r="J121" s="27" t="n">
        <f aca="false">(C121+D121)/2</f>
        <v>39.8784665</v>
      </c>
      <c r="K121" s="27" t="n">
        <f aca="false">(E121+F121)/2</f>
        <v>40.281006</v>
      </c>
      <c r="L121" s="28" t="n">
        <f aca="false">-0.6*J121+1259.5</f>
        <v>1235.5729201</v>
      </c>
      <c r="M121" s="28" t="n">
        <f aca="false">0.00159*J121^4-0.27101*J121^3+17.72234*J121^2-540.89799*J121+6780.11105</f>
        <v>227.758550227873</v>
      </c>
      <c r="N121" s="28" t="n">
        <f aca="false">0.00159*K121^4-0.27101*K121^3+17.72234*K121^2-540.89799*K121+6780.11105</f>
        <v>220.977539332541</v>
      </c>
      <c r="O121" s="28" t="s">
        <v>10</v>
      </c>
      <c r="P121" s="28" t="n">
        <f aca="false">$P120</f>
        <v>7</v>
      </c>
    </row>
    <row r="122" customFormat="false" ht="14.25" hidden="false" customHeight="false" outlineLevel="0" collapsed="false">
      <c r="A122" s="25" t="n">
        <v>111</v>
      </c>
      <c r="B122" s="26" t="n">
        <v>17349.914904</v>
      </c>
      <c r="C122" s="26" t="n">
        <v>40.056608</v>
      </c>
      <c r="D122" s="26" t="n">
        <v>40.039067</v>
      </c>
      <c r="E122" s="26" t="n">
        <v>40.52694</v>
      </c>
      <c r="F122" s="26" t="n">
        <v>40.420766</v>
      </c>
      <c r="G122" s="26" t="n">
        <v>0.811173</v>
      </c>
      <c r="H122" s="26" t="n">
        <v>4.027688</v>
      </c>
      <c r="I122" s="26" t="n">
        <v>17.232797</v>
      </c>
      <c r="J122" s="27" t="n">
        <f aca="false">(C122+D122)/2</f>
        <v>40.0478375</v>
      </c>
      <c r="K122" s="27" t="n">
        <f aca="false">(E122+F122)/2</f>
        <v>40.473853</v>
      </c>
      <c r="L122" s="28" t="n">
        <f aca="false">-0.6*J122+1259.5</f>
        <v>1235.4712975</v>
      </c>
      <c r="M122" s="28" t="n">
        <f aca="false">0.00159*J122^4-0.27101*J122^3+17.72234*J122^2-540.89799*J122+6780.11105</f>
        <v>224.887160012019</v>
      </c>
      <c r="N122" s="28" t="n">
        <f aca="false">0.00159*K122^4-0.27101*K122^3+17.72234*K122^2-540.89799*K122+6780.11105</f>
        <v>217.781184488996</v>
      </c>
      <c r="O122" s="28" t="s">
        <v>10</v>
      </c>
      <c r="P122" s="28" t="n">
        <f aca="false">$P121</f>
        <v>7</v>
      </c>
    </row>
    <row r="123" customFormat="false" ht="14.25" hidden="false" customHeight="false" outlineLevel="0" collapsed="false">
      <c r="A123" s="25" t="n">
        <v>112</v>
      </c>
      <c r="B123" s="26" t="n">
        <v>15860.213842</v>
      </c>
      <c r="C123" s="26" t="n">
        <v>40.038129</v>
      </c>
      <c r="D123" s="26" t="n">
        <v>40.022203</v>
      </c>
      <c r="E123" s="26" t="n">
        <v>40.534522</v>
      </c>
      <c r="F123" s="26" t="n">
        <v>40.423038</v>
      </c>
      <c r="G123" s="26" t="n">
        <v>0.733834</v>
      </c>
      <c r="H123" s="26" t="n">
        <v>4.13498</v>
      </c>
      <c r="I123" s="26" t="n">
        <v>16.846997</v>
      </c>
      <c r="J123" s="27" t="n">
        <f aca="false">(C123+D123)/2</f>
        <v>40.030166</v>
      </c>
      <c r="K123" s="27" t="n">
        <f aca="false">(E123+F123)/2</f>
        <v>40.47878</v>
      </c>
      <c r="L123" s="28" t="n">
        <f aca="false">-0.6*J123+1259.5</f>
        <v>1235.4819004</v>
      </c>
      <c r="M123" s="28" t="n">
        <f aca="false">0.00159*J123^4-0.27101*J123^3+17.72234*J123^2-540.89799*J123+6780.11105</f>
        <v>225.185500597835</v>
      </c>
      <c r="N123" s="28" t="n">
        <f aca="false">0.00159*K123^4-0.27101*K123^3+17.72234*K123^2-540.89799*K123+6780.11105</f>
        <v>217.699956487043</v>
      </c>
      <c r="O123" s="28" t="s">
        <v>10</v>
      </c>
      <c r="P123" s="28" t="n">
        <f aca="false">$P122</f>
        <v>7</v>
      </c>
    </row>
    <row r="124" customFormat="false" ht="14.25" hidden="false" customHeight="false" outlineLevel="0" collapsed="false">
      <c r="A124" s="25" t="n">
        <v>113</v>
      </c>
      <c r="B124" s="26" t="n">
        <v>14094.585777</v>
      </c>
      <c r="C124" s="26" t="n">
        <v>40.022747</v>
      </c>
      <c r="D124" s="26" t="n">
        <v>40.007612</v>
      </c>
      <c r="E124" s="26" t="n">
        <v>40.5521</v>
      </c>
      <c r="F124" s="26" t="n">
        <v>40.448943</v>
      </c>
      <c r="G124" s="26" t="n">
        <v>0.614336</v>
      </c>
      <c r="H124" s="26" t="n">
        <v>4.233679</v>
      </c>
      <c r="I124" s="26" t="n">
        <v>16.627838</v>
      </c>
      <c r="J124" s="27" t="n">
        <f aca="false">(C124+D124)/2</f>
        <v>40.0151795</v>
      </c>
      <c r="K124" s="27" t="n">
        <f aca="false">(E124+F124)/2</f>
        <v>40.5005215</v>
      </c>
      <c r="L124" s="28" t="n">
        <f aca="false">-0.6*J124+1259.5</f>
        <v>1235.4908923</v>
      </c>
      <c r="M124" s="28" t="n">
        <f aca="false">0.00159*J124^4-0.27101*J124^3+17.72234*J124^2-540.89799*J124+6780.11105</f>
        <v>225.438738345453</v>
      </c>
      <c r="N124" s="28" t="n">
        <f aca="false">0.00159*K124^4-0.27101*K124^3+17.72234*K124^2-540.89799*K124+6780.11105</f>
        <v>217.341776584898</v>
      </c>
      <c r="O124" s="28" t="s">
        <v>10</v>
      </c>
      <c r="P124" s="28" t="n">
        <f aca="false">$P123</f>
        <v>7</v>
      </c>
    </row>
    <row r="125" customFormat="false" ht="14.25" hidden="false" customHeight="false" outlineLevel="0" collapsed="false">
      <c r="A125" s="25" t="n">
        <v>114</v>
      </c>
      <c r="B125" s="26" t="n">
        <v>13068.554252</v>
      </c>
      <c r="C125" s="26" t="n">
        <v>40.01423</v>
      </c>
      <c r="D125" s="26" t="n">
        <v>39.996728</v>
      </c>
      <c r="E125" s="26" t="n">
        <v>40.565381</v>
      </c>
      <c r="F125" s="26" t="n">
        <v>40.463091</v>
      </c>
      <c r="G125" s="26" t="n">
        <v>0.50815</v>
      </c>
      <c r="H125" s="26" t="n">
        <v>4.243739</v>
      </c>
      <c r="I125" s="26" t="n">
        <v>16.255213</v>
      </c>
      <c r="J125" s="27" t="n">
        <f aca="false">(C125+D125)/2</f>
        <v>40.005479</v>
      </c>
      <c r="K125" s="27" t="n">
        <f aca="false">(E125+F125)/2</f>
        <v>40.514236</v>
      </c>
      <c r="L125" s="28" t="n">
        <f aca="false">-0.6*J125+1259.5</f>
        <v>1235.4967126</v>
      </c>
      <c r="M125" s="28" t="n">
        <f aca="false">0.00159*J125^4-0.27101*J125^3+17.72234*J125^2-540.89799*J125+6780.11105</f>
        <v>225.602765910099</v>
      </c>
      <c r="N125" s="28" t="n">
        <f aca="false">0.00159*K125^4-0.27101*K125^3+17.72234*K125^2-540.89799*K125+6780.11105</f>
        <v>217.116052598548</v>
      </c>
      <c r="O125" s="28" t="s">
        <v>10</v>
      </c>
      <c r="P125" s="28" t="n">
        <f aca="false">$P124</f>
        <v>7</v>
      </c>
    </row>
    <row r="126" customFormat="false" ht="14.25" hidden="false" customHeight="false" outlineLevel="0" collapsed="false">
      <c r="A126" s="25" t="n">
        <v>115</v>
      </c>
      <c r="B126" s="26" t="n">
        <v>11645.405487</v>
      </c>
      <c r="C126" s="26" t="n">
        <v>40.01152</v>
      </c>
      <c r="D126" s="26" t="n">
        <v>39.996765</v>
      </c>
      <c r="E126" s="26" t="n">
        <v>40.601363</v>
      </c>
      <c r="F126" s="26" t="n">
        <v>40.497974</v>
      </c>
      <c r="G126" s="26" t="n">
        <v>0.550142</v>
      </c>
      <c r="H126" s="26" t="n">
        <v>4.443569</v>
      </c>
      <c r="I126" s="26" t="n">
        <v>15.768699</v>
      </c>
      <c r="J126" s="27" t="n">
        <f aca="false">(C126+D126)/2</f>
        <v>40.0041425</v>
      </c>
      <c r="K126" s="27" t="n">
        <f aca="false">(E126+F126)/2</f>
        <v>40.5496685</v>
      </c>
      <c r="L126" s="28" t="n">
        <f aca="false">-0.6*J126+1259.5</f>
        <v>1235.4975145</v>
      </c>
      <c r="M126" s="28" t="n">
        <f aca="false">0.00159*J126^4-0.27101*J126^3+17.72234*J126^2-540.89799*J126+6780.11105</f>
        <v>225.625371893188</v>
      </c>
      <c r="N126" s="28" t="n">
        <f aca="false">0.00159*K126^4-0.27101*K126^3+17.72234*K126^2-540.89799*K126+6780.11105</f>
        <v>216.533646016306</v>
      </c>
      <c r="O126" s="28" t="s">
        <v>10</v>
      </c>
      <c r="P126" s="28" t="n">
        <f aca="false">$P125</f>
        <v>7</v>
      </c>
    </row>
    <row r="127" customFormat="false" ht="14.25" hidden="false" customHeight="false" outlineLevel="0" collapsed="false">
      <c r="A127" s="25" t="n">
        <v>116</v>
      </c>
      <c r="B127" s="26" t="n">
        <v>9625.572698</v>
      </c>
      <c r="C127" s="26" t="n">
        <v>40.003995</v>
      </c>
      <c r="D127" s="26" t="n">
        <v>39.992252</v>
      </c>
      <c r="E127" s="26" t="n">
        <v>40.671598</v>
      </c>
      <c r="F127" s="26" t="n">
        <v>40.566573</v>
      </c>
      <c r="G127" s="26" t="n">
        <v>0.706051</v>
      </c>
      <c r="H127" s="26" t="n">
        <v>4.812294</v>
      </c>
      <c r="I127" s="26" t="n">
        <v>15.099402</v>
      </c>
      <c r="J127" s="27" t="n">
        <f aca="false">(C127+D127)/2</f>
        <v>39.9981235</v>
      </c>
      <c r="K127" s="27" t="n">
        <f aca="false">(E127+F127)/2</f>
        <v>40.6190855</v>
      </c>
      <c r="L127" s="28" t="n">
        <f aca="false">-0.6*J127+1259.5</f>
        <v>1235.5011259</v>
      </c>
      <c r="M127" s="28" t="n">
        <f aca="false">0.00159*J127^4-0.27101*J127^3+17.72234*J127^2-540.89799*J127+6780.11105</f>
        <v>225.727199747421</v>
      </c>
      <c r="N127" s="28" t="n">
        <f aca="false">0.00159*K127^4-0.27101*K127^3+17.72234*K127^2-540.89799*K127+6780.11105</f>
        <v>215.395837602661</v>
      </c>
      <c r="O127" s="28" t="s">
        <v>10</v>
      </c>
      <c r="P127" s="28" t="n">
        <f aca="false">$P126</f>
        <v>7</v>
      </c>
    </row>
    <row r="128" customFormat="false" ht="14.25" hidden="false" customHeight="false" outlineLevel="0" collapsed="false">
      <c r="A128" s="25" t="n">
        <v>117</v>
      </c>
      <c r="B128" s="26" t="n">
        <v>7449.302046</v>
      </c>
      <c r="C128" s="26" t="n">
        <v>39.995936</v>
      </c>
      <c r="D128" s="26" t="n">
        <v>39.983581</v>
      </c>
      <c r="E128" s="26" t="n">
        <v>40.796022</v>
      </c>
      <c r="F128" s="26" t="n">
        <v>40.688114</v>
      </c>
      <c r="G128" s="26" t="n">
        <v>0.751224</v>
      </c>
      <c r="H128" s="26" t="n">
        <v>5.063242</v>
      </c>
      <c r="I128" s="26" t="n">
        <v>14.316186</v>
      </c>
      <c r="J128" s="27" t="n">
        <f aca="false">(C128+D128)/2</f>
        <v>39.9897585</v>
      </c>
      <c r="K128" s="27" t="n">
        <f aca="false">(E128+F128)/2</f>
        <v>40.742068</v>
      </c>
      <c r="L128" s="28" t="n">
        <f aca="false">-0.6*J128+1259.5</f>
        <v>1235.5061449</v>
      </c>
      <c r="M128" s="28" t="n">
        <f aca="false">0.00159*J128^4-0.27101*J128^3+17.72234*J128^2-540.89799*J128+6780.11105</f>
        <v>225.868772593399</v>
      </c>
      <c r="N128" s="28" t="n">
        <f aca="false">0.00159*K128^4-0.27101*K128^3+17.72234*K128^2-540.89799*K128+6780.11105</f>
        <v>213.390388402434</v>
      </c>
      <c r="O128" s="28" t="s">
        <v>10</v>
      </c>
      <c r="P128" s="28" t="n">
        <f aca="false">$P127</f>
        <v>7</v>
      </c>
    </row>
    <row r="129" customFormat="false" ht="14.25" hidden="false" customHeight="false" outlineLevel="0" collapsed="false">
      <c r="A129" s="25" t="n">
        <v>118</v>
      </c>
      <c r="B129" s="26" t="n">
        <v>5485.176203</v>
      </c>
      <c r="C129" s="26" t="n">
        <v>39.979328</v>
      </c>
      <c r="D129" s="26" t="n">
        <v>39.970111</v>
      </c>
      <c r="E129" s="26" t="n">
        <v>40.999521</v>
      </c>
      <c r="F129" s="26" t="n">
        <v>40.892615</v>
      </c>
      <c r="G129" s="26" t="n">
        <v>0.58325</v>
      </c>
      <c r="H129" s="26" t="n">
        <v>5.034584</v>
      </c>
      <c r="I129" s="26" t="n">
        <v>13.654537</v>
      </c>
      <c r="J129" s="27" t="n">
        <f aca="false">(C129+D129)/2</f>
        <v>39.9747195</v>
      </c>
      <c r="K129" s="27" t="n">
        <f aca="false">(E129+F129)/2</f>
        <v>40.946068</v>
      </c>
      <c r="L129" s="28" t="n">
        <f aca="false">-0.6*J129+1259.5</f>
        <v>1235.5151683</v>
      </c>
      <c r="M129" s="28" t="n">
        <f aca="false">0.00159*J129^4-0.27101*J129^3+17.72234*J129^2-540.89799*J129+6780.11105</f>
        <v>226.123463012292</v>
      </c>
      <c r="N129" s="28" t="n">
        <f aca="false">0.00159*K129^4-0.27101*K129^3+17.72234*K129^2-540.89799*K129+6780.11105</f>
        <v>210.092654111192</v>
      </c>
      <c r="O129" s="28" t="s">
        <v>10</v>
      </c>
      <c r="P129" s="28" t="n">
        <f aca="false">$P128</f>
        <v>7</v>
      </c>
    </row>
    <row r="130" customFormat="false" ht="14.25" hidden="false" customHeight="false" outlineLevel="0" collapsed="false">
      <c r="A130" s="25" t="n">
        <v>119</v>
      </c>
      <c r="B130" s="26" t="n">
        <v>3091.308236</v>
      </c>
      <c r="C130" s="26" t="n">
        <v>40.006899</v>
      </c>
      <c r="D130" s="26" t="n">
        <v>39.991687</v>
      </c>
      <c r="E130" s="26" t="n">
        <v>41.547325</v>
      </c>
      <c r="F130" s="26" t="n">
        <v>41.414986</v>
      </c>
      <c r="G130" s="26" t="n">
        <v>0.772352</v>
      </c>
      <c r="H130" s="26" t="n">
        <v>5.362885</v>
      </c>
      <c r="I130" s="26" t="n">
        <v>12.771413</v>
      </c>
      <c r="J130" s="27" t="n">
        <f aca="false">(C130+D130)/2</f>
        <v>39.999293</v>
      </c>
      <c r="K130" s="27" t="n">
        <f aca="false">(E130+F130)/2</f>
        <v>41.4811555</v>
      </c>
      <c r="L130" s="28" t="n">
        <f aca="false">-0.6*J130+1259.5</f>
        <v>1235.5004242</v>
      </c>
      <c r="M130" s="28" t="n">
        <f aca="false">0.00159*J130^4-0.27101*J130^3+17.72234*J130^2-540.89799*J130+6780.11105</f>
        <v>225.707411817034</v>
      </c>
      <c r="N130" s="28" t="n">
        <f aca="false">0.00159*K130^4-0.27101*K130^3+17.72234*K130^2-540.89799*K130+6780.11105</f>
        <v>201.610205377253</v>
      </c>
      <c r="O130" s="28" t="s">
        <v>10</v>
      </c>
      <c r="P130" s="28" t="n">
        <f aca="false">$P129</f>
        <v>7</v>
      </c>
    </row>
    <row r="131" customFormat="false" ht="14.25" hidden="false" customHeight="false" outlineLevel="0" collapsed="false">
      <c r="A131" s="25" t="n">
        <v>120</v>
      </c>
      <c r="B131" s="26" t="n">
        <v>1462.046364</v>
      </c>
      <c r="C131" s="26" t="n">
        <v>40.066367</v>
      </c>
      <c r="D131" s="26" t="n">
        <v>40.049756</v>
      </c>
      <c r="E131" s="26" t="n">
        <v>42.707747</v>
      </c>
      <c r="F131" s="26" t="n">
        <v>42.533537</v>
      </c>
      <c r="G131" s="26" t="n">
        <v>0.773526</v>
      </c>
      <c r="H131" s="26" t="n">
        <v>5.455566</v>
      </c>
      <c r="I131" s="26" t="n">
        <v>12.124659</v>
      </c>
      <c r="J131" s="27" t="n">
        <f aca="false">(C131+D131)/2</f>
        <v>40.0580615</v>
      </c>
      <c r="K131" s="27" t="n">
        <f aca="false">(E131+F131)/2</f>
        <v>42.620642</v>
      </c>
      <c r="L131" s="28" t="n">
        <f aca="false">-0.6*J131+1259.5</f>
        <v>1235.4651631</v>
      </c>
      <c r="M131" s="28" t="n">
        <f aca="false">0.00159*J131^4-0.27101*J131^3+17.72234*J131^2-540.89799*J131+6780.11105</f>
        <v>224.714684492382</v>
      </c>
      <c r="N131" s="28" t="n">
        <f aca="false">0.00159*K131^4-0.27101*K131^3+17.72234*K131^2-540.89799*K131+6780.11105</f>
        <v>184.327878569454</v>
      </c>
      <c r="O131" s="28" t="s">
        <v>10</v>
      </c>
      <c r="P131" s="28" t="n">
        <f aca="false">$P130</f>
        <v>7</v>
      </c>
    </row>
    <row r="132" customFormat="false" ht="14.25" hidden="false" customHeight="false" outlineLevel="0" collapsed="false">
      <c r="A132" s="25" t="n">
        <v>121</v>
      </c>
      <c r="B132" s="26" t="n">
        <v>0</v>
      </c>
      <c r="C132" s="26" t="n">
        <v>40.118107</v>
      </c>
      <c r="D132" s="26" t="n">
        <v>40.100531</v>
      </c>
      <c r="E132" s="26" t="n">
        <v>43.075914</v>
      </c>
      <c r="F132" s="26" t="n">
        <v>42.906735</v>
      </c>
      <c r="G132" s="26" t="n">
        <v>0.929501</v>
      </c>
      <c r="H132" s="26" t="n">
        <v>5.74805</v>
      </c>
      <c r="I132" s="26" t="n">
        <v>10.798362</v>
      </c>
      <c r="J132" s="27" t="n">
        <f aca="false">(C132+D132)/2</f>
        <v>40.109319</v>
      </c>
      <c r="K132" s="27" t="n">
        <f aca="false">(E132+F132)/2</f>
        <v>42.9913245</v>
      </c>
      <c r="L132" s="28" t="n">
        <f aca="false">-0.6*J132+1259.5</f>
        <v>1235.4344086</v>
      </c>
      <c r="M132" s="28" t="n">
        <f aca="false">0.00159*J132^4-0.27101*J132^3+17.72234*J132^2-540.89799*J132+6780.11105</f>
        <v>223.851442045666</v>
      </c>
      <c r="N132" s="28" t="n">
        <f aca="false">0.00159*K132^4-0.27101*K132^3+17.72234*K132^2-540.89799*K132+6780.11105</f>
        <v>178.930658192611</v>
      </c>
      <c r="O132" s="28" t="s">
        <v>10</v>
      </c>
      <c r="P132" s="28" t="n">
        <f aca="false">$P131</f>
        <v>7</v>
      </c>
    </row>
    <row r="133" customFormat="false" ht="14.25" hidden="false" customHeight="false" outlineLevel="0" collapsed="false">
      <c r="A133" s="25" t="n">
        <v>122</v>
      </c>
      <c r="B133" s="26" t="n">
        <v>34905.361609</v>
      </c>
      <c r="C133" s="26" t="n">
        <v>46.986792</v>
      </c>
      <c r="D133" s="26" t="n">
        <v>46.919717</v>
      </c>
      <c r="E133" s="26" t="n">
        <v>47.360022</v>
      </c>
      <c r="F133" s="26" t="n">
        <v>47.222978</v>
      </c>
      <c r="G133" s="26" t="n">
        <v>1.835363</v>
      </c>
      <c r="H133" s="26" t="n">
        <v>1.846927</v>
      </c>
      <c r="I133" s="26" t="n">
        <v>18.233709</v>
      </c>
      <c r="J133" s="27" t="n">
        <f aca="false">(C133+D133)/2</f>
        <v>46.9532545</v>
      </c>
      <c r="K133" s="27" t="n">
        <f aca="false">(E133+F133)/2</f>
        <v>47.2915</v>
      </c>
      <c r="L133" s="28" t="n">
        <f aca="false">-0.6*J133+1259.5</f>
        <v>1231.3280473</v>
      </c>
      <c r="M133" s="28" t="n">
        <f aca="false">0.00159*J133^4-0.27101*J133^3+17.72234*J133^2-540.89799*J133+6780.11105</f>
        <v>128.676048004033</v>
      </c>
      <c r="N133" s="28" t="n">
        <f aca="false">0.00159*K133^4-0.27101*K133^3+17.72234*K133^2-540.89799*K133+6780.11105</f>
        <v>125.117012414333</v>
      </c>
      <c r="O133" s="28" t="s">
        <v>10</v>
      </c>
      <c r="P133" s="28" t="n">
        <v>8</v>
      </c>
    </row>
    <row r="134" customFormat="false" ht="14.25" hidden="false" customHeight="false" outlineLevel="0" collapsed="false">
      <c r="A134" s="25" t="n">
        <v>123</v>
      </c>
      <c r="B134" s="26" t="n">
        <v>32282.634975</v>
      </c>
      <c r="C134" s="26" t="n">
        <v>46.994355</v>
      </c>
      <c r="D134" s="26" t="n">
        <v>46.926333</v>
      </c>
      <c r="E134" s="26" t="n">
        <v>47.35752</v>
      </c>
      <c r="F134" s="26" t="n">
        <v>47.224985</v>
      </c>
      <c r="G134" s="26" t="n">
        <v>0.648641</v>
      </c>
      <c r="H134" s="26" t="n">
        <v>1.433171</v>
      </c>
      <c r="I134" s="26" t="n">
        <v>17.939537</v>
      </c>
      <c r="J134" s="27" t="n">
        <f aca="false">(C134+D134)/2</f>
        <v>46.960344</v>
      </c>
      <c r="K134" s="27" t="n">
        <f aca="false">(E134+F134)/2</f>
        <v>47.2912525</v>
      </c>
      <c r="L134" s="28" t="n">
        <f aca="false">-0.6*J134+1259.5</f>
        <v>1231.3237936</v>
      </c>
      <c r="M134" s="28" t="n">
        <f aca="false">0.00159*J134^4-0.27101*J134^3+17.72234*J134^2-540.89799*J134+6780.11105</f>
        <v>128.600067675682</v>
      </c>
      <c r="N134" s="28" t="n">
        <f aca="false">0.00159*K134^4-0.27101*K134^3+17.72234*K134^2-540.89799*K134+6780.11105</f>
        <v>125.119566502691</v>
      </c>
      <c r="O134" s="28" t="s">
        <v>10</v>
      </c>
      <c r="P134" s="28" t="n">
        <f aca="false">$P133</f>
        <v>8</v>
      </c>
    </row>
    <row r="135" customFormat="false" ht="14.25" hidden="false" customHeight="false" outlineLevel="0" collapsed="false">
      <c r="A135" s="25" t="n">
        <v>124</v>
      </c>
      <c r="B135" s="26" t="n">
        <v>31083.253214</v>
      </c>
      <c r="C135" s="26" t="n">
        <v>46.994793</v>
      </c>
      <c r="D135" s="26" t="n">
        <v>46.928702</v>
      </c>
      <c r="E135" s="26" t="n">
        <v>47.356764</v>
      </c>
      <c r="F135" s="26" t="n">
        <v>47.221276</v>
      </c>
      <c r="G135" s="26" t="n">
        <v>0.291634</v>
      </c>
      <c r="H135" s="26" t="n">
        <v>1.384533</v>
      </c>
      <c r="I135" s="26" t="n">
        <v>17.755368</v>
      </c>
      <c r="J135" s="27" t="n">
        <f aca="false">(C135+D135)/2</f>
        <v>46.9617475</v>
      </c>
      <c r="K135" s="27" t="n">
        <f aca="false">(E135+F135)/2</f>
        <v>47.28902</v>
      </c>
      <c r="L135" s="28" t="n">
        <f aca="false">-0.6*J135+1259.5</f>
        <v>1231.3229515</v>
      </c>
      <c r="M135" s="28" t="n">
        <f aca="false">0.00159*J135^4-0.27101*J135^3+17.72234*J135^2-540.89799*J135+6780.11105</f>
        <v>128.585032856664</v>
      </c>
      <c r="N135" s="28" t="n">
        <f aca="false">0.00159*K135^4-0.27101*K135^3+17.72234*K135^2-540.89799*K135+6780.11105</f>
        <v>125.142608266983</v>
      </c>
      <c r="O135" s="28" t="s">
        <v>10</v>
      </c>
      <c r="P135" s="28" t="n">
        <f aca="false">$P134</f>
        <v>8</v>
      </c>
    </row>
    <row r="136" customFormat="false" ht="14.25" hidden="false" customHeight="false" outlineLevel="0" collapsed="false">
      <c r="A136" s="25" t="n">
        <v>125</v>
      </c>
      <c r="B136" s="26" t="n">
        <v>29579.064618</v>
      </c>
      <c r="C136" s="26" t="n">
        <v>46.996853</v>
      </c>
      <c r="D136" s="26" t="n">
        <v>46.93311</v>
      </c>
      <c r="E136" s="26" t="n">
        <v>47.356475</v>
      </c>
      <c r="F136" s="26" t="n">
        <v>47.226811</v>
      </c>
      <c r="G136" s="26" t="n">
        <v>0.363887</v>
      </c>
      <c r="H136" s="26" t="n">
        <v>1.836362</v>
      </c>
      <c r="I136" s="26" t="n">
        <v>17.598479</v>
      </c>
      <c r="J136" s="27" t="n">
        <f aca="false">(C136+D136)/2</f>
        <v>46.9649815</v>
      </c>
      <c r="K136" s="27" t="n">
        <f aca="false">(E136+F136)/2</f>
        <v>47.291643</v>
      </c>
      <c r="L136" s="28" t="n">
        <f aca="false">-0.6*J136+1259.5</f>
        <v>1231.3210111</v>
      </c>
      <c r="M136" s="28" t="n">
        <f aca="false">0.00159*J136^4-0.27101*J136^3+17.72234*J136^2-540.89799*J136+6780.11105</f>
        <v>128.550397742675</v>
      </c>
      <c r="N136" s="28" t="n">
        <f aca="false">0.00159*K136^4-0.27101*K136^3+17.72234*K136^2-540.89799*K136+6780.11105</f>
        <v>125.115536752853</v>
      </c>
      <c r="O136" s="28" t="s">
        <v>10</v>
      </c>
      <c r="P136" s="28" t="n">
        <f aca="false">$P135</f>
        <v>8</v>
      </c>
    </row>
    <row r="137" customFormat="false" ht="14.25" hidden="false" customHeight="false" outlineLevel="0" collapsed="false">
      <c r="A137" s="25" t="n">
        <v>126</v>
      </c>
      <c r="B137" s="26" t="n">
        <v>28059.869979</v>
      </c>
      <c r="C137" s="26" t="n">
        <v>46.99664</v>
      </c>
      <c r="D137" s="26" t="n">
        <v>46.935196</v>
      </c>
      <c r="E137" s="26" t="n">
        <v>47.357913</v>
      </c>
      <c r="F137" s="26" t="n">
        <v>47.225174</v>
      </c>
      <c r="G137" s="26" t="n">
        <v>0.443565</v>
      </c>
      <c r="H137" s="26" t="n">
        <v>2.275301</v>
      </c>
      <c r="I137" s="26" t="n">
        <v>17.387459</v>
      </c>
      <c r="J137" s="27" t="n">
        <f aca="false">(C137+D137)/2</f>
        <v>46.965918</v>
      </c>
      <c r="K137" s="27" t="n">
        <f aca="false">(E137+F137)/2</f>
        <v>47.2915435</v>
      </c>
      <c r="L137" s="28" t="n">
        <f aca="false">-0.6*J137+1259.5</f>
        <v>1231.3204492</v>
      </c>
      <c r="M137" s="28" t="n">
        <f aca="false">0.00159*J137^4-0.27101*J137^3+17.72234*J137^2-540.89799*J137+6780.11105</f>
        <v>128.540370393236</v>
      </c>
      <c r="N137" s="28" t="n">
        <f aca="false">0.00159*K137^4-0.27101*K137^3+17.72234*K137^2-540.89799*K137+6780.11105</f>
        <v>125.116563521668</v>
      </c>
      <c r="O137" s="28" t="s">
        <v>10</v>
      </c>
      <c r="P137" s="28" t="n">
        <f aca="false">$P136</f>
        <v>8</v>
      </c>
    </row>
    <row r="138" customFormat="false" ht="14.25" hidden="false" customHeight="false" outlineLevel="0" collapsed="false">
      <c r="A138" s="25" t="n">
        <v>127</v>
      </c>
      <c r="B138" s="26" t="n">
        <v>26529.091075</v>
      </c>
      <c r="C138" s="26" t="n">
        <v>46.994727</v>
      </c>
      <c r="D138" s="26" t="n">
        <v>46.935414</v>
      </c>
      <c r="E138" s="26" t="n">
        <v>47.358089</v>
      </c>
      <c r="F138" s="26" t="n">
        <v>47.222919</v>
      </c>
      <c r="G138" s="26" t="n">
        <v>0.436822</v>
      </c>
      <c r="H138" s="26" t="n">
        <v>2.596518</v>
      </c>
      <c r="I138" s="26" t="n">
        <v>17.166776</v>
      </c>
      <c r="J138" s="27" t="n">
        <f aca="false">(C138+D138)/2</f>
        <v>46.9650705</v>
      </c>
      <c r="K138" s="27" t="n">
        <f aca="false">(E138+F138)/2</f>
        <v>47.290504</v>
      </c>
      <c r="L138" s="28" t="n">
        <f aca="false">-0.6*J138+1259.5</f>
        <v>1231.3209577</v>
      </c>
      <c r="M138" s="28" t="n">
        <f aca="false">0.00159*J138^4-0.27101*J138^3+17.72234*J138^2-540.89799*J138+6780.11105</f>
        <v>128.549444752681</v>
      </c>
      <c r="N138" s="28" t="n">
        <f aca="false">0.00159*K138^4-0.27101*K138^3+17.72234*K138^2-540.89799*K138+6780.11105</f>
        <v>125.127291139027</v>
      </c>
      <c r="O138" s="28" t="s">
        <v>10</v>
      </c>
      <c r="P138" s="28" t="n">
        <f aca="false">$P137</f>
        <v>8</v>
      </c>
    </row>
    <row r="139" customFormat="false" ht="14.25" hidden="false" customHeight="false" outlineLevel="0" collapsed="false">
      <c r="A139" s="25" t="n">
        <v>128</v>
      </c>
      <c r="B139" s="26" t="n">
        <v>24918.185115</v>
      </c>
      <c r="C139" s="26" t="n">
        <v>46.996687</v>
      </c>
      <c r="D139" s="26" t="n">
        <v>46.93806</v>
      </c>
      <c r="E139" s="26" t="n">
        <v>47.362911</v>
      </c>
      <c r="F139" s="26" t="n">
        <v>47.230842</v>
      </c>
      <c r="G139" s="26" t="n">
        <v>0.531634</v>
      </c>
      <c r="H139" s="26" t="n">
        <v>3.021736</v>
      </c>
      <c r="I139" s="26" t="n">
        <v>16.832034</v>
      </c>
      <c r="J139" s="27" t="n">
        <f aca="false">(C139+D139)/2</f>
        <v>46.9673735</v>
      </c>
      <c r="K139" s="27" t="n">
        <f aca="false">(E139+F139)/2</f>
        <v>47.2968765</v>
      </c>
      <c r="L139" s="28" t="n">
        <f aca="false">-0.6*J139+1259.5</f>
        <v>1231.3195759</v>
      </c>
      <c r="M139" s="28" t="n">
        <f aca="false">0.00159*J139^4-0.27101*J139^3+17.72234*J139^2-540.89799*J139+6780.11105</f>
        <v>128.524787998246</v>
      </c>
      <c r="N139" s="28" t="n">
        <f aca="false">0.00159*K139^4-0.27101*K139^3+17.72234*K139^2-540.89799*K139+6780.11105</f>
        <v>125.061547779144</v>
      </c>
      <c r="O139" s="28" t="s">
        <v>10</v>
      </c>
      <c r="P139" s="28" t="n">
        <f aca="false">$P138</f>
        <v>8</v>
      </c>
    </row>
    <row r="140" customFormat="false" ht="14.25" hidden="false" customHeight="false" outlineLevel="0" collapsed="false">
      <c r="A140" s="25" t="n">
        <v>129</v>
      </c>
      <c r="B140" s="26" t="n">
        <v>22542.466595</v>
      </c>
      <c r="C140" s="26" t="n">
        <v>46.994756</v>
      </c>
      <c r="D140" s="26" t="n">
        <v>46.938092</v>
      </c>
      <c r="E140" s="26" t="n">
        <v>47.366176</v>
      </c>
      <c r="F140" s="26" t="n">
        <v>47.236439</v>
      </c>
      <c r="G140" s="26" t="n">
        <v>0.69627</v>
      </c>
      <c r="H140" s="26" t="n">
        <v>3.633005</v>
      </c>
      <c r="I140" s="26" t="n">
        <v>16.241506</v>
      </c>
      <c r="J140" s="27" t="n">
        <f aca="false">(C140+D140)/2</f>
        <v>46.966424</v>
      </c>
      <c r="K140" s="27" t="n">
        <f aca="false">(E140+F140)/2</f>
        <v>47.3013075</v>
      </c>
      <c r="L140" s="28" t="n">
        <f aca="false">-0.6*J140+1259.5</f>
        <v>1231.3201456</v>
      </c>
      <c r="M140" s="28" t="n">
        <f aca="false">0.00159*J140^4-0.27101*J140^3+17.72234*J140^2-540.89799*J140+6780.11105</f>
        <v>128.534952943447</v>
      </c>
      <c r="N140" s="28" t="n">
        <f aca="false">0.00159*K140^4-0.27101*K140^3+17.72234*K140^2-540.89799*K140+6780.11105</f>
        <v>125.015863523554</v>
      </c>
      <c r="O140" s="28" t="s">
        <v>10</v>
      </c>
      <c r="P140" s="28" t="n">
        <f aca="false">$P139</f>
        <v>8</v>
      </c>
    </row>
    <row r="141" customFormat="false" ht="14.25" hidden="false" customHeight="true" outlineLevel="0" collapsed="false">
      <c r="A141" s="25" t="n">
        <v>130</v>
      </c>
      <c r="B141" s="26" t="n">
        <v>20976.448266</v>
      </c>
      <c r="C141" s="26" t="n">
        <v>46.993899</v>
      </c>
      <c r="D141" s="26" t="n">
        <v>46.936186</v>
      </c>
      <c r="E141" s="26" t="n">
        <v>47.386318</v>
      </c>
      <c r="F141" s="26" t="n">
        <v>47.25441</v>
      </c>
      <c r="G141" s="26" t="n">
        <v>0.748201</v>
      </c>
      <c r="H141" s="26" t="n">
        <v>3.941692</v>
      </c>
      <c r="I141" s="26" t="n">
        <v>16.774695</v>
      </c>
      <c r="J141" s="27" t="n">
        <f aca="false">(C141+D141)/2</f>
        <v>46.9650425</v>
      </c>
      <c r="K141" s="27" t="n">
        <f aca="false">(E141+F141)/2</f>
        <v>47.320364</v>
      </c>
      <c r="L141" s="28" t="n">
        <f aca="false">-0.6*J141+1259.5</f>
        <v>1231.3209745</v>
      </c>
      <c r="M141" s="28" t="n">
        <f aca="false">0.00159*J141^4-0.27101*J141^3+17.72234*J141^2-540.89799*J141+6780.11105</f>
        <v>128.549744568762</v>
      </c>
      <c r="N141" s="28" t="n">
        <f aca="false">0.00159*K141^4-0.27101*K141^3+17.72234*K141^2-540.89799*K141+6780.11105</f>
        <v>124.819661405495</v>
      </c>
      <c r="O141" s="28" t="s">
        <v>10</v>
      </c>
      <c r="P141" s="28" t="n">
        <f aca="false">$P140</f>
        <v>8</v>
      </c>
    </row>
    <row r="142" customFormat="false" ht="14.25" hidden="false" customHeight="false" outlineLevel="0" collapsed="false">
      <c r="A142" s="25" t="n">
        <v>131</v>
      </c>
      <c r="B142" s="26" t="n">
        <v>19193.36984</v>
      </c>
      <c r="C142" s="26" t="n">
        <v>46.986442</v>
      </c>
      <c r="D142" s="26" t="n">
        <v>46.927656</v>
      </c>
      <c r="E142" s="26" t="n">
        <v>47.394205</v>
      </c>
      <c r="F142" s="26" t="n">
        <v>47.257908</v>
      </c>
      <c r="G142" s="26" t="n">
        <v>0.565204</v>
      </c>
      <c r="H142" s="26" t="n">
        <v>3.996166</v>
      </c>
      <c r="I142" s="26" t="n">
        <v>16.34789</v>
      </c>
      <c r="J142" s="27" t="n">
        <f aca="false">(C142+D142)/2</f>
        <v>46.957049</v>
      </c>
      <c r="K142" s="27" t="n">
        <f aca="false">(E142+F142)/2</f>
        <v>47.3260565</v>
      </c>
      <c r="L142" s="28" t="n">
        <f aca="false">-0.6*J142+1259.5</f>
        <v>1231.3257706</v>
      </c>
      <c r="M142" s="28" t="n">
        <f aca="false">0.00159*J142^4-0.27101*J142^3+17.72234*J142^2-540.89799*J142+6780.11105</f>
        <v>128.63537393899</v>
      </c>
      <c r="N142" s="28" t="n">
        <f aca="false">0.00159*K142^4-0.27101*K142^3+17.72234*K142^2-540.89799*K142+6780.11105</f>
        <v>124.761138609815</v>
      </c>
      <c r="O142" s="28" t="s">
        <v>10</v>
      </c>
      <c r="P142" s="28" t="n">
        <f aca="false">$P141</f>
        <v>8</v>
      </c>
    </row>
    <row r="143" customFormat="false" ht="14.25" hidden="false" customHeight="false" outlineLevel="0" collapsed="false">
      <c r="A143" s="25" t="n">
        <v>132</v>
      </c>
      <c r="B143" s="26" t="n">
        <v>17291.515765</v>
      </c>
      <c r="C143" s="26" t="n">
        <v>46.979638</v>
      </c>
      <c r="D143" s="26" t="n">
        <v>46.921672</v>
      </c>
      <c r="E143" s="26" t="n">
        <v>47.41005</v>
      </c>
      <c r="F143" s="26" t="n">
        <v>47.271515</v>
      </c>
      <c r="G143" s="26" t="n">
        <v>0.701441</v>
      </c>
      <c r="H143" s="26" t="n">
        <v>4.373806</v>
      </c>
      <c r="I143" s="26" t="n">
        <v>15.93196</v>
      </c>
      <c r="J143" s="27" t="n">
        <f aca="false">(C143+D143)/2</f>
        <v>46.950655</v>
      </c>
      <c r="K143" s="27" t="n">
        <f aca="false">(E143+F143)/2</f>
        <v>47.3407825</v>
      </c>
      <c r="L143" s="28" t="n">
        <f aca="false">-0.6*J143+1259.5</f>
        <v>1231.329607</v>
      </c>
      <c r="M143" s="28" t="n">
        <f aca="false">0.00159*J143^4-0.27101*J143^3+17.72234*J143^2-540.89799*J143+6780.11105</f>
        <v>128.70392224511</v>
      </c>
      <c r="N143" s="28" t="n">
        <f aca="false">0.00159*K143^4-0.27101*K143^3+17.72234*K143^2-540.89799*K143+6780.11105</f>
        <v>124.609929383035</v>
      </c>
      <c r="O143" s="28" t="s">
        <v>10</v>
      </c>
      <c r="P143" s="28" t="n">
        <f aca="false">$P142</f>
        <v>8</v>
      </c>
    </row>
    <row r="144" customFormat="false" ht="14.25" hidden="false" customHeight="false" outlineLevel="0" collapsed="false">
      <c r="A144" s="25" t="n">
        <v>133</v>
      </c>
      <c r="B144" s="26" t="n">
        <v>17379.804386</v>
      </c>
      <c r="C144" s="26" t="n">
        <v>46.978897</v>
      </c>
      <c r="D144" s="26" t="n">
        <v>46.919418</v>
      </c>
      <c r="E144" s="26" t="n">
        <v>47.40777</v>
      </c>
      <c r="F144" s="26" t="n">
        <v>47.266465</v>
      </c>
      <c r="G144" s="26" t="n">
        <v>0.695664</v>
      </c>
      <c r="H144" s="26" t="n">
        <v>4.373097</v>
      </c>
      <c r="I144" s="26" t="n">
        <v>15.905052</v>
      </c>
      <c r="J144" s="27" t="n">
        <f aca="false">(C144+D144)/2</f>
        <v>46.9491575</v>
      </c>
      <c r="K144" s="27" t="n">
        <f aca="false">(E144+F144)/2</f>
        <v>47.3371175</v>
      </c>
      <c r="L144" s="28" t="n">
        <f aca="false">-0.6*J144+1259.5</f>
        <v>1231.3305055</v>
      </c>
      <c r="M144" s="28" t="n">
        <f aca="false">0.00159*J144^4-0.27101*J144^3+17.72234*J144^2-540.89799*J144+6780.11105</f>
        <v>128.719983380562</v>
      </c>
      <c r="N144" s="28" t="n">
        <f aca="false">0.00159*K144^4-0.27101*K144^3+17.72234*K144^2-540.89799*K144+6780.11105</f>
        <v>124.647537419519</v>
      </c>
      <c r="O144" s="28" t="s">
        <v>10</v>
      </c>
      <c r="P144" s="28" t="n">
        <f aca="false">$P143</f>
        <v>8</v>
      </c>
    </row>
    <row r="145" customFormat="false" ht="14.25" hidden="false" customHeight="false" outlineLevel="0" collapsed="false">
      <c r="A145" s="25" t="n">
        <v>134</v>
      </c>
      <c r="B145" s="26" t="n">
        <v>15400.94016</v>
      </c>
      <c r="C145" s="26" t="n">
        <v>46.975359</v>
      </c>
      <c r="D145" s="26" t="n">
        <v>46.916006</v>
      </c>
      <c r="E145" s="26" t="n">
        <v>47.42938</v>
      </c>
      <c r="F145" s="26" t="n">
        <v>47.288793</v>
      </c>
      <c r="G145" s="26" t="n">
        <v>0.667161</v>
      </c>
      <c r="H145" s="26" t="n">
        <v>4.536818</v>
      </c>
      <c r="I145" s="26" t="n">
        <v>15.347923</v>
      </c>
      <c r="J145" s="27" t="n">
        <f aca="false">(C145+D145)/2</f>
        <v>46.9456825</v>
      </c>
      <c r="K145" s="27" t="n">
        <f aca="false">(E145+F145)/2</f>
        <v>47.3590865</v>
      </c>
      <c r="L145" s="28" t="n">
        <f aca="false">-0.6*J145+1259.5</f>
        <v>1231.3325905</v>
      </c>
      <c r="M145" s="28" t="n">
        <f aca="false">0.00159*J145^4-0.27101*J145^3+17.72234*J145^2-540.89799*J145+6780.11105</f>
        <v>128.757263808541</v>
      </c>
      <c r="N145" s="28" t="n">
        <f aca="false">0.00159*K145^4-0.27101*K145^3+17.72234*K145^2-540.89799*K145+6780.11105</f>
        <v>124.422351540755</v>
      </c>
      <c r="O145" s="28" t="s">
        <v>10</v>
      </c>
      <c r="P145" s="28" t="n">
        <f aca="false">$P144</f>
        <v>8</v>
      </c>
    </row>
    <row r="146" customFormat="false" ht="14.25" hidden="false" customHeight="false" outlineLevel="0" collapsed="false">
      <c r="A146" s="25" t="n">
        <v>135</v>
      </c>
      <c r="B146" s="26" t="n">
        <v>13373.027304</v>
      </c>
      <c r="C146" s="26" t="n">
        <v>46.967376</v>
      </c>
      <c r="D146" s="26" t="n">
        <v>46.908254</v>
      </c>
      <c r="E146" s="26" t="n">
        <v>47.456467</v>
      </c>
      <c r="F146" s="26" t="n">
        <v>47.316039</v>
      </c>
      <c r="G146" s="26" t="n">
        <v>0.82849</v>
      </c>
      <c r="H146" s="26" t="n">
        <v>4.916225</v>
      </c>
      <c r="I146" s="26" t="n">
        <v>14.719663</v>
      </c>
      <c r="J146" s="27" t="n">
        <f aca="false">(C146+D146)/2</f>
        <v>46.937815</v>
      </c>
      <c r="K146" s="27" t="n">
        <f aca="false">(E146+F146)/2</f>
        <v>47.386253</v>
      </c>
      <c r="L146" s="28" t="n">
        <f aca="false">-0.6*J146+1259.5</f>
        <v>1231.337311</v>
      </c>
      <c r="M146" s="28" t="n">
        <f aca="false">0.00159*J146^4-0.27101*J146^3+17.72234*J146^2-540.89799*J146+6780.11105</f>
        <v>128.841719451896</v>
      </c>
      <c r="N146" s="28" t="n">
        <f aca="false">0.00159*K146^4-0.27101*K146^3+17.72234*K146^2-540.89799*K146+6780.11105</f>
        <v>124.144711681002</v>
      </c>
      <c r="O146" s="28" t="s">
        <v>10</v>
      </c>
      <c r="P146" s="28" t="n">
        <f aca="false">$P145</f>
        <v>8</v>
      </c>
    </row>
    <row r="147" customFormat="false" ht="14.25" hidden="false" customHeight="false" outlineLevel="0" collapsed="false">
      <c r="A147" s="25" t="n">
        <v>136</v>
      </c>
      <c r="B147" s="26" t="n">
        <v>11494.049291</v>
      </c>
      <c r="C147" s="26" t="n">
        <v>46.94953</v>
      </c>
      <c r="D147" s="26" t="n">
        <v>46.889886</v>
      </c>
      <c r="E147" s="26" t="n">
        <v>47.48451</v>
      </c>
      <c r="F147" s="26" t="n">
        <v>47.346216</v>
      </c>
      <c r="G147" s="26" t="n">
        <v>0.482479</v>
      </c>
      <c r="H147" s="26" t="n">
        <v>4.719185</v>
      </c>
      <c r="I147" s="26" t="n">
        <v>14.053974</v>
      </c>
      <c r="J147" s="27" t="n">
        <f aca="false">(C147+D147)/2</f>
        <v>46.919708</v>
      </c>
      <c r="K147" s="27" t="n">
        <f aca="false">(E147+F147)/2</f>
        <v>47.415363</v>
      </c>
      <c r="L147" s="28" t="n">
        <f aca="false">-0.6*J147+1259.5</f>
        <v>1231.3481752</v>
      </c>
      <c r="M147" s="28" t="n">
        <f aca="false">0.00159*J147^4-0.27101*J147^3+17.72234*J147^2-540.89799*J147+6780.11105</f>
        <v>129.036365569395</v>
      </c>
      <c r="N147" s="28" t="n">
        <f aca="false">0.00159*K147^4-0.27101*K147^3+17.72234*K147^2-540.89799*K147+6780.11105</f>
        <v>123.848221159523</v>
      </c>
      <c r="O147" s="28" t="s">
        <v>10</v>
      </c>
      <c r="P147" s="28" t="n">
        <f aca="false">$P146</f>
        <v>8</v>
      </c>
    </row>
    <row r="148" customFormat="false" ht="14.25" hidden="false" customHeight="false" outlineLevel="0" collapsed="false">
      <c r="A148" s="25" t="n">
        <v>137</v>
      </c>
      <c r="B148" s="26" t="n">
        <v>9632.054589</v>
      </c>
      <c r="C148" s="26" t="n">
        <v>46.923477</v>
      </c>
      <c r="D148" s="26" t="n">
        <v>46.862467</v>
      </c>
      <c r="E148" s="26" t="n">
        <v>47.523883</v>
      </c>
      <c r="F148" s="26" t="n">
        <v>47.38307</v>
      </c>
      <c r="G148" s="26" t="n">
        <v>0.323214</v>
      </c>
      <c r="H148" s="26" t="n">
        <v>4.716468</v>
      </c>
      <c r="I148" s="26" t="n">
        <v>13.464675</v>
      </c>
      <c r="J148" s="27" t="n">
        <f aca="false">(C148+D148)/2</f>
        <v>46.892972</v>
      </c>
      <c r="K148" s="27" t="n">
        <f aca="false">(E148+F148)/2</f>
        <v>47.4534765</v>
      </c>
      <c r="L148" s="28" t="n">
        <f aca="false">-0.6*J148+1259.5</f>
        <v>1231.3642168</v>
      </c>
      <c r="M148" s="28" t="n">
        <f aca="false">0.00159*J148^4-0.27101*J148^3+17.72234*J148^2-540.89799*J148+6780.11105</f>
        <v>129.324463117636</v>
      </c>
      <c r="N148" s="28" t="n">
        <f aca="false">0.00159*K148^4-0.27101*K148^3+17.72234*K148^2-540.89799*K148+6780.11105</f>
        <v>123.461618165759</v>
      </c>
      <c r="O148" s="28" t="s">
        <v>10</v>
      </c>
      <c r="P148" s="28" t="n">
        <f aca="false">$P147</f>
        <v>8</v>
      </c>
    </row>
    <row r="149" customFormat="false" ht="14.25" hidden="false" customHeight="false" outlineLevel="0" collapsed="false">
      <c r="A149" s="25" t="n">
        <v>138</v>
      </c>
      <c r="B149" s="26" t="n">
        <v>7157.372575</v>
      </c>
      <c r="C149" s="26" t="n">
        <v>46.910219</v>
      </c>
      <c r="D149" s="26" t="n">
        <v>46.848729</v>
      </c>
      <c r="E149" s="26" t="n">
        <v>47.657177</v>
      </c>
      <c r="F149" s="26" t="n">
        <v>47.512014</v>
      </c>
      <c r="G149" s="26" t="n">
        <v>0.447641</v>
      </c>
      <c r="H149" s="26" t="n">
        <v>5.016972</v>
      </c>
      <c r="I149" s="26" t="n">
        <v>12.71821</v>
      </c>
      <c r="J149" s="27" t="n">
        <f aca="false">(C149+D149)/2</f>
        <v>46.879474</v>
      </c>
      <c r="K149" s="27" t="n">
        <f aca="false">(E149+F149)/2</f>
        <v>47.5845955</v>
      </c>
      <c r="L149" s="28" t="n">
        <f aca="false">-0.6*J149+1259.5</f>
        <v>1231.3723156</v>
      </c>
      <c r="M149" s="28" t="n">
        <f aca="false">0.00159*J149^4-0.27101*J149^3+17.72234*J149^2-540.89799*J149+6780.11105</f>
        <v>129.470225157745</v>
      </c>
      <c r="N149" s="28" t="n">
        <f aca="false">0.00159*K149^4-0.27101*K149^3+17.72234*K149^2-540.89799*K149+6780.11105</f>
        <v>122.145521198135</v>
      </c>
      <c r="O149" s="28" t="s">
        <v>10</v>
      </c>
      <c r="P149" s="28" t="n">
        <f aca="false">$P148</f>
        <v>8</v>
      </c>
    </row>
    <row r="150" customFormat="false" ht="14.25" hidden="false" customHeight="false" outlineLevel="0" collapsed="false">
      <c r="A150" s="25" t="n">
        <v>139</v>
      </c>
      <c r="B150" s="26" t="n">
        <v>5295.132765</v>
      </c>
      <c r="C150" s="26" t="n">
        <v>46.883754</v>
      </c>
      <c r="D150" s="26" t="n">
        <v>46.82505</v>
      </c>
      <c r="E150" s="26" t="n">
        <v>47.845861</v>
      </c>
      <c r="F150" s="26" t="n">
        <v>47.699512</v>
      </c>
      <c r="G150" s="26" t="n">
        <v>0.56314</v>
      </c>
      <c r="H150" s="26" t="n">
        <v>5.223177</v>
      </c>
      <c r="I150" s="26" t="n">
        <v>12.10625</v>
      </c>
      <c r="J150" s="27" t="n">
        <f aca="false">(C150+D150)/2</f>
        <v>46.854402</v>
      </c>
      <c r="K150" s="27" t="n">
        <f aca="false">(E150+F150)/2</f>
        <v>47.7726865</v>
      </c>
      <c r="L150" s="28" t="n">
        <f aca="false">-0.6*J150+1259.5</f>
        <v>1231.3873588</v>
      </c>
      <c r="M150" s="28" t="n">
        <f aca="false">0.00159*J150^4-0.27101*J150^3+17.72234*J150^2-540.89799*J150+6780.11105</f>
        <v>129.741526982657</v>
      </c>
      <c r="N150" s="28" t="n">
        <f aca="false">0.00159*K150^4-0.27101*K150^3+17.72234*K150^2-540.89799*K150+6780.11105</f>
        <v>120.295868660826</v>
      </c>
      <c r="O150" s="28" t="s">
        <v>10</v>
      </c>
      <c r="P150" s="28" t="n">
        <f aca="false">$P149</f>
        <v>8</v>
      </c>
    </row>
    <row r="151" customFormat="false" ht="14.25" hidden="false" customHeight="false" outlineLevel="0" collapsed="false">
      <c r="A151" s="25" t="n">
        <v>140</v>
      </c>
      <c r="B151" s="26" t="n">
        <v>3081.231474</v>
      </c>
      <c r="C151" s="26" t="n">
        <v>46.952468</v>
      </c>
      <c r="D151" s="26" t="n">
        <v>46.890409</v>
      </c>
      <c r="E151" s="26" t="n">
        <v>48.479187</v>
      </c>
      <c r="F151" s="26" t="n">
        <v>48.326592</v>
      </c>
      <c r="G151" s="26" t="n">
        <v>1.46408</v>
      </c>
      <c r="H151" s="26" t="n">
        <v>6.216416</v>
      </c>
      <c r="I151" s="26" t="n">
        <v>11.429104</v>
      </c>
      <c r="J151" s="27" t="n">
        <f aca="false">(C151+D151)/2</f>
        <v>46.9214385</v>
      </c>
      <c r="K151" s="27" t="n">
        <f aca="false">(E151+F151)/2</f>
        <v>48.4028895</v>
      </c>
      <c r="L151" s="28" t="n">
        <f aca="false">-0.6*J151+1259.5</f>
        <v>1231.3471369</v>
      </c>
      <c r="M151" s="28" t="n">
        <f aca="false">0.00159*J151^4-0.27101*J151^3+17.72234*J151^2-540.89799*J151+6780.11105</f>
        <v>129.017746718365</v>
      </c>
      <c r="N151" s="28" t="n">
        <f aca="false">0.00159*K151^4-0.27101*K151^3+17.72234*K151^2-540.89799*K151+6780.11105</f>
        <v>114.44366507623</v>
      </c>
      <c r="O151" s="28" t="s">
        <v>10</v>
      </c>
      <c r="P151" s="28" t="n">
        <f aca="false">$P150</f>
        <v>8</v>
      </c>
    </row>
    <row r="152" customFormat="false" ht="14.25" hidden="false" customHeight="false" outlineLevel="0" collapsed="false">
      <c r="A152" s="25" t="n">
        <v>141</v>
      </c>
      <c r="B152" s="26" t="n">
        <v>1355.906709</v>
      </c>
      <c r="C152" s="26" t="n">
        <v>47.004307</v>
      </c>
      <c r="D152" s="26" t="n">
        <v>46.941249</v>
      </c>
      <c r="E152" s="26" t="n">
        <v>50.013738</v>
      </c>
      <c r="F152" s="26" t="n">
        <v>49.834236</v>
      </c>
      <c r="G152" s="26" t="n">
        <v>1.67192</v>
      </c>
      <c r="H152" s="26" t="n">
        <v>6.475795</v>
      </c>
      <c r="I152" s="26" t="n">
        <v>10.713807</v>
      </c>
      <c r="J152" s="27" t="n">
        <f aca="false">(C152+D152)/2</f>
        <v>46.972778</v>
      </c>
      <c r="K152" s="27" t="n">
        <f aca="false">(E152+F152)/2</f>
        <v>49.923987</v>
      </c>
      <c r="L152" s="28" t="n">
        <f aca="false">-0.6*J152+1259.5</f>
        <v>1231.3163332</v>
      </c>
      <c r="M152" s="28" t="n">
        <f aca="false">0.00159*J152^4-0.27101*J152^3+17.72234*J152^2-540.89799*J152+6780.11105</f>
        <v>128.466949666455</v>
      </c>
      <c r="N152" s="28" t="n">
        <f aca="false">0.00159*K152^4-0.27101*K152^3+17.72234*K152^2-540.89799*K152+6780.11105</f>
        <v>102.791094353463</v>
      </c>
      <c r="O152" s="28" t="s">
        <v>10</v>
      </c>
      <c r="P152" s="28" t="n">
        <f aca="false">$P151</f>
        <v>8</v>
      </c>
    </row>
    <row r="153" customFormat="false" ht="14.25" hidden="false" customHeight="false" outlineLevel="0" collapsed="false">
      <c r="A153" s="25" t="n">
        <v>142</v>
      </c>
      <c r="B153" s="26" t="n">
        <v>0</v>
      </c>
      <c r="C153" s="26" t="n">
        <v>47.073323</v>
      </c>
      <c r="D153" s="26" t="n">
        <v>47.006897</v>
      </c>
      <c r="E153" s="26" t="n">
        <v>52.229135</v>
      </c>
      <c r="F153" s="26" t="n">
        <v>51.916005</v>
      </c>
      <c r="G153" s="26" t="n">
        <v>1.359977</v>
      </c>
      <c r="H153" s="26" t="n">
        <v>6.218594</v>
      </c>
      <c r="I153" s="26" t="n">
        <v>9.361446</v>
      </c>
      <c r="J153" s="27" t="n">
        <f aca="false">(C153+D153)/2</f>
        <v>47.04011</v>
      </c>
      <c r="K153" s="27" t="n">
        <f aca="false">(E153+F153)/2</f>
        <v>52.07257</v>
      </c>
      <c r="L153" s="28" t="n">
        <f aca="false">-0.6*J153+1259.5</f>
        <v>1231.275934</v>
      </c>
      <c r="M153" s="28" t="n">
        <f aca="false">0.00159*J153^4-0.27101*J153^3+17.72234*J153^2-540.89799*J153+6780.11105</f>
        <v>127.749226841345</v>
      </c>
      <c r="N153" s="28" t="n">
        <f aca="false">0.00159*K153^4-0.27101*K153^3+17.72234*K153^2-540.89799*K153+6780.11105</f>
        <v>93.7839992208474</v>
      </c>
      <c r="O153" s="28" t="s">
        <v>10</v>
      </c>
      <c r="P153" s="28" t="n">
        <f aca="false">$P152</f>
        <v>8</v>
      </c>
    </row>
    <row r="154" customFormat="false" ht="14.25" hidden="false" customHeight="false" outlineLevel="0" collapsed="false">
      <c r="A154" s="25" t="n">
        <v>143</v>
      </c>
      <c r="B154" s="26" t="n">
        <v>36757.857773</v>
      </c>
      <c r="C154" s="26" t="n">
        <v>24.974534</v>
      </c>
      <c r="D154" s="26" t="n">
        <v>25.009034</v>
      </c>
      <c r="E154" s="26" t="n">
        <v>25.187599</v>
      </c>
      <c r="F154" s="26" t="n">
        <v>25.248319</v>
      </c>
      <c r="G154" s="26" t="n">
        <v>0.947756</v>
      </c>
      <c r="H154" s="26" t="n">
        <v>0.965179</v>
      </c>
      <c r="I154" s="26" t="n">
        <v>15.181303</v>
      </c>
      <c r="J154" s="27" t="n">
        <f aca="false">(C154+D154)/2</f>
        <v>24.991784</v>
      </c>
      <c r="K154" s="27" t="n">
        <f aca="false">(E154+F154)/2</f>
        <v>25.217959</v>
      </c>
      <c r="L154" s="28" t="n">
        <f aca="false">-0.1657*J154 + 1223.6</f>
        <v>1219.4588613912</v>
      </c>
      <c r="M154" s="28" t="n">
        <f aca="false">0.0001079829*J154^4 - 0.0183178852*J154^3 + 1.2075396235*J154^2 - 38.3125480287*J154 + 535.330907391</f>
        <v>88.238807955733</v>
      </c>
      <c r="N154" s="28" t="n">
        <f aca="false">0.0001079829*K154^4 - 0.0183178852*K154^3 + 1.2075396235*K154^2 - 38.3125480287*K154 + 535.330907391</f>
        <v>86.9986990907237</v>
      </c>
      <c r="O154" s="28" t="s">
        <v>36</v>
      </c>
      <c r="P154" s="28" t="n">
        <v>1</v>
      </c>
    </row>
    <row r="155" customFormat="false" ht="14.25" hidden="false" customHeight="false" outlineLevel="0" collapsed="false">
      <c r="A155" s="25" t="n">
        <v>144</v>
      </c>
      <c r="B155" s="26" t="n">
        <v>35739.638038</v>
      </c>
      <c r="C155" s="26" t="n">
        <v>24.961568</v>
      </c>
      <c r="D155" s="26" t="n">
        <v>24.990515</v>
      </c>
      <c r="E155" s="26" t="n">
        <v>25.164235</v>
      </c>
      <c r="F155" s="26" t="n">
        <v>25.231955</v>
      </c>
      <c r="G155" s="26" t="n">
        <v>0.637366</v>
      </c>
      <c r="H155" s="26" t="n">
        <v>0.935134</v>
      </c>
      <c r="I155" s="26" t="n">
        <v>15.133567</v>
      </c>
      <c r="J155" s="27" t="n">
        <f aca="false">(C155+D155)/2</f>
        <v>24.9760415</v>
      </c>
      <c r="K155" s="27" t="n">
        <f aca="false">(E155+F155)/2</f>
        <v>25.198095</v>
      </c>
      <c r="L155" s="28" t="n">
        <f aca="false">-0.1657*J155 + 1223.6</f>
        <v>1219.46146992345</v>
      </c>
      <c r="M155" s="28" t="n">
        <f aca="false">0.0001079829*J155^4 - 0.0183178852*J155^3 + 1.2075396235*J155^2 - 38.3125480287*J155 + 535.330907391</f>
        <v>88.3260269879156</v>
      </c>
      <c r="N155" s="28" t="n">
        <f aca="false">0.0001079829*K155^4 - 0.0183178852*K155^3 + 1.2075396235*K155^2 - 38.3125480287*K155 + 535.330907391</f>
        <v>87.1066471931223</v>
      </c>
      <c r="O155" s="28" t="s">
        <v>36</v>
      </c>
      <c r="P155" s="28" t="n">
        <f aca="false">$P154</f>
        <v>1</v>
      </c>
    </row>
    <row r="156" customFormat="false" ht="14.25" hidden="false" customHeight="false" outlineLevel="0" collapsed="false">
      <c r="A156" s="25" t="n">
        <v>145</v>
      </c>
      <c r="B156" s="26" t="n">
        <v>34953.149432</v>
      </c>
      <c r="C156" s="26" t="n">
        <v>24.91074</v>
      </c>
      <c r="D156" s="26" t="n">
        <v>24.935484</v>
      </c>
      <c r="E156" s="26" t="n">
        <v>25.089227</v>
      </c>
      <c r="F156" s="26" t="n">
        <v>25.162551</v>
      </c>
      <c r="G156" s="26" t="n">
        <v>0.671636</v>
      </c>
      <c r="H156" s="26" t="n">
        <v>1.162101</v>
      </c>
      <c r="I156" s="26" t="n">
        <v>15.055625</v>
      </c>
      <c r="J156" s="27" t="n">
        <f aca="false">(C156+D156)/2</f>
        <v>24.923112</v>
      </c>
      <c r="K156" s="27" t="n">
        <f aca="false">(E156+F156)/2</f>
        <v>25.125889</v>
      </c>
      <c r="L156" s="28" t="n">
        <f aca="false">-0.1657*J156 + 1223.6</f>
        <v>1219.4702403416</v>
      </c>
      <c r="M156" s="28" t="n">
        <f aca="false">0.0001079829*J156^4 - 0.0183178852*J156^3 + 1.2075396235*J156^2 - 38.3125480287*J156 + 535.330907391</f>
        <v>88.6201455520758</v>
      </c>
      <c r="N156" s="28" t="n">
        <f aca="false">0.0001079829*K156^4 - 0.0183178852*K156^3 + 1.2075396235*K156^2 - 38.3125480287*K156 + 535.330907391</f>
        <v>87.5005999931386</v>
      </c>
      <c r="O156" s="28" t="s">
        <v>36</v>
      </c>
      <c r="P156" s="28" t="n">
        <f aca="false">$P155</f>
        <v>1</v>
      </c>
    </row>
    <row r="157" customFormat="false" ht="14.25" hidden="false" customHeight="false" outlineLevel="0" collapsed="false">
      <c r="A157" s="25" t="n">
        <v>146</v>
      </c>
      <c r="B157" s="26" t="n">
        <v>34237.778023</v>
      </c>
      <c r="C157" s="26" t="n">
        <v>24.959252</v>
      </c>
      <c r="D157" s="26" t="n">
        <v>24.984449</v>
      </c>
      <c r="E157" s="26" t="n">
        <v>25.135527</v>
      </c>
      <c r="F157" s="26" t="n">
        <v>25.205055</v>
      </c>
      <c r="G157" s="26" t="n">
        <v>0.628071</v>
      </c>
      <c r="H157" s="26" t="n">
        <v>1.313716</v>
      </c>
      <c r="I157" s="26" t="n">
        <v>15.012418</v>
      </c>
      <c r="J157" s="27" t="n">
        <f aca="false">(C157+D157)/2</f>
        <v>24.9718505</v>
      </c>
      <c r="K157" s="27" t="n">
        <f aca="false">(E157+F157)/2</f>
        <v>25.170291</v>
      </c>
      <c r="L157" s="28" t="n">
        <f aca="false">-0.1657*J157 + 1223.6</f>
        <v>1219.46216437215</v>
      </c>
      <c r="M157" s="28" t="n">
        <f aca="false">0.0001079829*J157^4 - 0.0183178852*J157^3 + 1.2075396235*J157^2 - 38.3125480287*J157 + 535.330907391</f>
        <v>88.349266587737</v>
      </c>
      <c r="N157" s="28" t="n">
        <f aca="false">0.0001079829*K157^4 - 0.0183178852*K157^3 + 1.2075396235*K157^2 - 38.3125480287*K157 + 535.330907391</f>
        <v>87.2580545696943</v>
      </c>
      <c r="O157" s="28" t="s">
        <v>36</v>
      </c>
      <c r="P157" s="28" t="n">
        <f aca="false">$P156</f>
        <v>1</v>
      </c>
    </row>
    <row r="158" customFormat="false" ht="14.25" hidden="false" customHeight="false" outlineLevel="0" collapsed="false">
      <c r="A158" s="25" t="n">
        <v>147</v>
      </c>
      <c r="B158" s="26" t="n">
        <v>33373.084274</v>
      </c>
      <c r="C158" s="26" t="n">
        <v>24.997211</v>
      </c>
      <c r="D158" s="26" t="n">
        <v>25.023079</v>
      </c>
      <c r="E158" s="26" t="n">
        <v>25.171205</v>
      </c>
      <c r="F158" s="26" t="n">
        <v>25.240276</v>
      </c>
      <c r="G158" s="26" t="n">
        <v>0.659586</v>
      </c>
      <c r="H158" s="26" t="n">
        <v>1.56885</v>
      </c>
      <c r="I158" s="26" t="n">
        <v>14.990679</v>
      </c>
      <c r="J158" s="27" t="n">
        <f aca="false">(C158+D158)/2</f>
        <v>25.010145</v>
      </c>
      <c r="K158" s="27" t="n">
        <f aca="false">(E158+F158)/2</f>
        <v>25.2057405</v>
      </c>
      <c r="L158" s="28" t="n">
        <f aca="false">-0.1657*J158 + 1223.6</f>
        <v>1219.4558189735</v>
      </c>
      <c r="M158" s="28" t="n">
        <f aca="false">0.0001079829*J158^4 - 0.0183178852*J158^3 + 1.2075396235*J158^2 - 38.3125480287*J158 + 535.330907391</f>
        <v>88.1372310353784</v>
      </c>
      <c r="N158" s="28" t="n">
        <f aca="false">0.0001079829*K158^4 - 0.0183178852*K158^3 + 1.2075396235*K158^2 - 38.3125480287*K158 + 535.330907391</f>
        <v>87.0650769450347</v>
      </c>
      <c r="O158" s="28" t="s">
        <v>36</v>
      </c>
      <c r="P158" s="28" t="n">
        <f aca="false">$P157</f>
        <v>1</v>
      </c>
    </row>
    <row r="159" customFormat="false" ht="14.25" hidden="false" customHeight="false" outlineLevel="0" collapsed="false">
      <c r="A159" s="25" t="n">
        <v>148</v>
      </c>
      <c r="B159" s="26" t="n">
        <v>32544.679168</v>
      </c>
      <c r="C159" s="26" t="n">
        <v>25.03862</v>
      </c>
      <c r="D159" s="26" t="n">
        <v>25.064203</v>
      </c>
      <c r="E159" s="26" t="n">
        <v>25.209194</v>
      </c>
      <c r="F159" s="26" t="n">
        <v>25.279302</v>
      </c>
      <c r="G159" s="26" t="n">
        <v>0.847302</v>
      </c>
      <c r="H159" s="26" t="n">
        <v>1.940743</v>
      </c>
      <c r="I159" s="26" t="n">
        <v>14.919684</v>
      </c>
      <c r="J159" s="27" t="n">
        <f aca="false">(C159+D159)/2</f>
        <v>25.0514115</v>
      </c>
      <c r="K159" s="27" t="n">
        <f aca="false">(E159+F159)/2</f>
        <v>25.244248</v>
      </c>
      <c r="L159" s="28" t="n">
        <f aca="false">-0.1657*J159 + 1223.6</f>
        <v>1219.44898111445</v>
      </c>
      <c r="M159" s="28" t="n">
        <f aca="false">0.0001079829*J159^4 - 0.0183178852*J159^3 + 1.2075396235*J159^2 - 38.3125480287*J159 + 535.330907391</f>
        <v>87.9095222644571</v>
      </c>
      <c r="N159" s="28" t="n">
        <f aca="false">0.0001079829*K159^4 - 0.0183178852*K159^3 + 1.2075396235*K159^2 - 38.3125480287*K159 + 535.330907391</f>
        <v>86.8561187857192</v>
      </c>
      <c r="O159" s="28" t="s">
        <v>36</v>
      </c>
      <c r="P159" s="28" t="n">
        <f aca="false">$P158</f>
        <v>1</v>
      </c>
    </row>
    <row r="160" customFormat="false" ht="14.25" hidden="false" customHeight="false" outlineLevel="0" collapsed="false">
      <c r="A160" s="25" t="n">
        <v>149</v>
      </c>
      <c r="B160" s="26" t="n">
        <v>31557.859443</v>
      </c>
      <c r="C160" s="26" t="n">
        <v>25.022105</v>
      </c>
      <c r="D160" s="26" t="n">
        <v>25.055199</v>
      </c>
      <c r="E160" s="26" t="n">
        <v>25.215624</v>
      </c>
      <c r="F160" s="26" t="n">
        <v>25.273777</v>
      </c>
      <c r="G160" s="26" t="n">
        <v>1.058437</v>
      </c>
      <c r="H160" s="26" t="n">
        <v>2.379845</v>
      </c>
      <c r="I160" s="26" t="n">
        <v>14.835353</v>
      </c>
      <c r="J160" s="27" t="n">
        <f aca="false">(C160+D160)/2</f>
        <v>25.038652</v>
      </c>
      <c r="K160" s="27" t="n">
        <f aca="false">(E160+F160)/2</f>
        <v>25.2447005</v>
      </c>
      <c r="L160" s="28" t="n">
        <f aca="false">-0.1657*J160 + 1223.6</f>
        <v>1219.4510953636</v>
      </c>
      <c r="M160" s="28" t="n">
        <f aca="false">0.0001079829*J160^4 - 0.0183178852*J160^3 + 1.2075396235*J160^2 - 38.3125480287*J160 + 535.330907391</f>
        <v>87.9798427289036</v>
      </c>
      <c r="N160" s="28" t="n">
        <f aca="false">0.0001079829*K160^4 - 0.0183178852*K160^3 + 1.2075396235*K160^2 - 38.3125480287*K160 + 535.330907391</f>
        <v>86.8536674427454</v>
      </c>
      <c r="O160" s="28" t="s">
        <v>36</v>
      </c>
      <c r="P160" s="28" t="n">
        <f aca="false">$P159</f>
        <v>1</v>
      </c>
    </row>
    <row r="161" customFormat="false" ht="14.25" hidden="false" customHeight="false" outlineLevel="0" collapsed="false">
      <c r="A161" s="25" t="n">
        <v>150</v>
      </c>
      <c r="B161" s="26" t="n">
        <v>30294.970119</v>
      </c>
      <c r="C161" s="26" t="n">
        <v>24.910413</v>
      </c>
      <c r="D161" s="26" t="n">
        <v>24.937069</v>
      </c>
      <c r="E161" s="26" t="n">
        <v>25.092651</v>
      </c>
      <c r="F161" s="26" t="n">
        <v>25.162425</v>
      </c>
      <c r="G161" s="26" t="n">
        <v>1.049483</v>
      </c>
      <c r="H161" s="26" t="n">
        <v>2.736871</v>
      </c>
      <c r="I161" s="26" t="n">
        <v>15.346554</v>
      </c>
      <c r="J161" s="27" t="n">
        <f aca="false">(C161+D161)/2</f>
        <v>24.923741</v>
      </c>
      <c r="K161" s="27" t="n">
        <f aca="false">(E161+F161)/2</f>
        <v>25.127538</v>
      </c>
      <c r="L161" s="28" t="n">
        <f aca="false">-0.1657*J161 + 1223.6</f>
        <v>1219.4701361163</v>
      </c>
      <c r="M161" s="28" t="n">
        <f aca="false">0.0001079829*J161^4 - 0.0183178852*J161^3 + 1.2075396235*J161^2 - 38.3125480287*J161 + 535.330907391</f>
        <v>88.6166424316052</v>
      </c>
      <c r="N161" s="28" t="n">
        <f aca="false">0.0001079829*K161^4 - 0.0183178852*K161^3 + 1.2075396235*K161^2 - 38.3125480287*K161 + 535.330907391</f>
        <v>87.4915757493424</v>
      </c>
      <c r="O161" s="28" t="s">
        <v>36</v>
      </c>
      <c r="P161" s="28" t="n">
        <f aca="false">$P160</f>
        <v>1</v>
      </c>
    </row>
    <row r="162" customFormat="false" ht="14.25" hidden="false" customHeight="true" outlineLevel="0" collapsed="false">
      <c r="A162" s="25" t="n">
        <v>151</v>
      </c>
      <c r="B162" s="26" t="n">
        <v>29318.850896</v>
      </c>
      <c r="C162" s="26" t="n">
        <v>24.969965</v>
      </c>
      <c r="D162" s="26" t="n">
        <v>24.996078</v>
      </c>
      <c r="E162" s="26" t="n">
        <v>25.146923</v>
      </c>
      <c r="F162" s="26" t="n">
        <v>25.22172</v>
      </c>
      <c r="G162" s="26" t="n">
        <v>1.100102</v>
      </c>
      <c r="H162" s="26" t="n">
        <v>3.019903</v>
      </c>
      <c r="I162" s="26" t="n">
        <v>15.273139</v>
      </c>
      <c r="J162" s="27" t="n">
        <f aca="false">(C162+D162)/2</f>
        <v>24.9830215</v>
      </c>
      <c r="K162" s="27" t="n">
        <f aca="false">(E162+F162)/2</f>
        <v>25.1843215</v>
      </c>
      <c r="L162" s="28" t="n">
        <f aca="false">-0.1657*J162 + 1223.6</f>
        <v>1219.46031333745</v>
      </c>
      <c r="M162" s="28" t="n">
        <f aca="false">0.0001079829*J162^4 - 0.0183178852*J162^3 + 1.2075396235*J162^2 - 38.3125480287*J162 + 535.330907391</f>
        <v>88.2873406948391</v>
      </c>
      <c r="N162" s="28" t="n">
        <f aca="false">0.0001079829*K162^4 - 0.0183178852*K162^3 + 1.2075396235*K162^2 - 38.3125480287*K162 + 535.330907391</f>
        <v>87.1816058145394</v>
      </c>
      <c r="O162" s="28" t="s">
        <v>36</v>
      </c>
      <c r="P162" s="28" t="n">
        <f aca="false">$P161</f>
        <v>1</v>
      </c>
    </row>
    <row r="163" customFormat="false" ht="14.25" hidden="false" customHeight="false" outlineLevel="0" collapsed="false">
      <c r="A163" s="25" t="n">
        <v>152</v>
      </c>
      <c r="B163" s="26" t="n">
        <v>28556.598697</v>
      </c>
      <c r="C163" s="26" t="n">
        <v>25.031338</v>
      </c>
      <c r="D163" s="26" t="n">
        <v>25.057223</v>
      </c>
      <c r="E163" s="26" t="n">
        <v>25.203132</v>
      </c>
      <c r="F163" s="26" t="n">
        <v>25.280154</v>
      </c>
      <c r="G163" s="26" t="n">
        <v>1.123305</v>
      </c>
      <c r="H163" s="26" t="n">
        <v>3.367876</v>
      </c>
      <c r="I163" s="26" t="n">
        <v>15.309675</v>
      </c>
      <c r="J163" s="27" t="n">
        <f aca="false">(C163+D163)/2</f>
        <v>25.0442805</v>
      </c>
      <c r="K163" s="27" t="n">
        <f aca="false">(E163+F163)/2</f>
        <v>25.241643</v>
      </c>
      <c r="L163" s="28" t="n">
        <f aca="false">-0.1657*J163 + 1223.6</f>
        <v>1219.45016272115</v>
      </c>
      <c r="M163" s="28" t="n">
        <f aca="false">0.0001079829*J163^4 - 0.0183178852*J163^3 + 1.2075396235*J163^2 - 38.3125480287*J163 + 535.330907391</f>
        <v>87.9488132662943</v>
      </c>
      <c r="N163" s="28" t="n">
        <f aca="false">0.0001079829*K163^4 - 0.0183178852*K163^3 + 1.2075396235*K163^2 - 38.3125480287*K163 + 535.330907391</f>
        <v>86.8702327942034</v>
      </c>
      <c r="O163" s="28" t="s">
        <v>36</v>
      </c>
      <c r="P163" s="28" t="n">
        <f aca="false">$P162</f>
        <v>1</v>
      </c>
    </row>
    <row r="164" customFormat="false" ht="14.25" hidden="false" customHeight="false" outlineLevel="0" collapsed="false">
      <c r="A164" s="25" t="n">
        <v>153</v>
      </c>
      <c r="B164" s="26" t="n">
        <v>27577.206646</v>
      </c>
      <c r="C164" s="26" t="n">
        <v>25.068105</v>
      </c>
      <c r="D164" s="26" t="n">
        <v>25.094725</v>
      </c>
      <c r="E164" s="26" t="n">
        <v>25.237854</v>
      </c>
      <c r="F164" s="26" t="n">
        <v>25.314251</v>
      </c>
      <c r="G164" s="26" t="n">
        <v>1.195426</v>
      </c>
      <c r="H164" s="26" t="n">
        <v>3.72155</v>
      </c>
      <c r="I164" s="26" t="n">
        <v>15.304806</v>
      </c>
      <c r="J164" s="27" t="n">
        <f aca="false">(C164+D164)/2</f>
        <v>25.081415</v>
      </c>
      <c r="K164" s="27" t="n">
        <f aca="false">(E164+F164)/2</f>
        <v>25.2760525</v>
      </c>
      <c r="L164" s="28" t="n">
        <f aca="false">-0.1657*J164 + 1223.6</f>
        <v>1219.4440095345</v>
      </c>
      <c r="M164" s="28" t="n">
        <f aca="false">0.0001079829*J164^4 - 0.0183178852*J164^3 + 1.2075396235*J164^2 - 38.3125480287*J164 + 535.330907391</f>
        <v>87.7444707762937</v>
      </c>
      <c r="N164" s="28" t="n">
        <f aca="false">0.0001079829*K164^4 - 0.0183178852*K164^3 + 1.2075396235*K164^2 - 38.3125480287*K164 + 535.330907391</f>
        <v>86.6840554893508</v>
      </c>
      <c r="O164" s="28" t="s">
        <v>36</v>
      </c>
      <c r="P164" s="28" t="n">
        <f aca="false">$P163</f>
        <v>1</v>
      </c>
    </row>
    <row r="165" customFormat="false" ht="14.25" hidden="false" customHeight="false" outlineLevel="0" collapsed="false">
      <c r="A165" s="25" t="n">
        <v>154</v>
      </c>
      <c r="B165" s="26" t="n">
        <v>26703.32528</v>
      </c>
      <c r="C165" s="26" t="n">
        <v>24.908539</v>
      </c>
      <c r="D165" s="26" t="n">
        <v>24.93781</v>
      </c>
      <c r="E165" s="26" t="n">
        <v>25.079133</v>
      </c>
      <c r="F165" s="26" t="n">
        <v>25.156037</v>
      </c>
      <c r="G165" s="26" t="n">
        <v>0.734791</v>
      </c>
      <c r="H165" s="26" t="n">
        <v>3.433407</v>
      </c>
      <c r="I165" s="26" t="n">
        <v>15.09797</v>
      </c>
      <c r="J165" s="27" t="n">
        <f aca="false">(C165+D165)/2</f>
        <v>24.9231745</v>
      </c>
      <c r="K165" s="27" t="n">
        <f aca="false">(E165+F165)/2</f>
        <v>25.117585</v>
      </c>
      <c r="L165" s="28" t="n">
        <f aca="false">-0.1657*J165 + 1223.6</f>
        <v>1219.47022998535</v>
      </c>
      <c r="M165" s="28" t="n">
        <f aca="false">0.0001079829*J165^4 - 0.0183178852*J165^3 + 1.2075396235*J165^2 - 38.3125480287*J165 + 535.330907391</f>
        <v>88.6197974592579</v>
      </c>
      <c r="N165" s="28" t="n">
        <f aca="false">0.0001079829*K165^4 - 0.0183178852*K165^3 + 1.2075396235*K165^2 - 38.3125480287*K165 + 535.330907391</f>
        <v>87.5460635861651</v>
      </c>
      <c r="O165" s="28" t="s">
        <v>36</v>
      </c>
      <c r="P165" s="28" t="n">
        <f aca="false">$P164</f>
        <v>1</v>
      </c>
    </row>
    <row r="166" customFormat="false" ht="14.25" hidden="false" customHeight="false" outlineLevel="0" collapsed="false">
      <c r="A166" s="25" t="n">
        <v>155</v>
      </c>
      <c r="B166" s="26" t="n">
        <v>25009.632465</v>
      </c>
      <c r="C166" s="26" t="n">
        <v>24.944434</v>
      </c>
      <c r="D166" s="26" t="n">
        <v>24.973638</v>
      </c>
      <c r="E166" s="26" t="n">
        <v>25.11728</v>
      </c>
      <c r="F166" s="26" t="n">
        <v>25.191964</v>
      </c>
      <c r="G166" s="26" t="n">
        <v>0.944004</v>
      </c>
      <c r="H166" s="26" t="n">
        <v>3.959641</v>
      </c>
      <c r="I166" s="26" t="n">
        <v>14.943411</v>
      </c>
      <c r="J166" s="27" t="n">
        <f aca="false">(C166+D166)/2</f>
        <v>24.959036</v>
      </c>
      <c r="K166" s="27" t="n">
        <f aca="false">(E166+F166)/2</f>
        <v>25.154622</v>
      </c>
      <c r="L166" s="28" t="n">
        <f aca="false">-0.1657*J166 + 1223.6</f>
        <v>1219.4642877348</v>
      </c>
      <c r="M166" s="28" t="n">
        <f aca="false">0.0001079829*J166^4 - 0.0183178852*J166^3 + 1.2075396235*J166^2 - 38.3125480287*J166 + 535.330907391</f>
        <v>88.4203766888649</v>
      </c>
      <c r="N166" s="28" t="n">
        <f aca="false">0.0001079829*K166^4 - 0.0183178852*K166^3 + 1.2075396235*K166^2 - 38.3125480287*K166 + 535.330907391</f>
        <v>87.3435403875358</v>
      </c>
      <c r="O166" s="28" t="s">
        <v>36</v>
      </c>
      <c r="P166" s="28" t="n">
        <f aca="false">$P165</f>
        <v>1</v>
      </c>
    </row>
    <row r="167" customFormat="false" ht="14.25" hidden="false" customHeight="false" outlineLevel="0" collapsed="false">
      <c r="A167" s="25" t="n">
        <v>156</v>
      </c>
      <c r="B167" s="26" t="n">
        <v>24236.909702</v>
      </c>
      <c r="C167" s="26" t="n">
        <v>24.976611</v>
      </c>
      <c r="D167" s="26" t="n">
        <v>25.005035</v>
      </c>
      <c r="E167" s="26" t="n">
        <v>25.150288</v>
      </c>
      <c r="F167" s="26" t="n">
        <v>25.225111</v>
      </c>
      <c r="G167" s="26" t="n">
        <v>0.937086</v>
      </c>
      <c r="H167" s="26" t="n">
        <v>4.102929</v>
      </c>
      <c r="I167" s="26" t="n">
        <v>14.794628</v>
      </c>
      <c r="J167" s="27" t="n">
        <f aca="false">(C167+D167)/2</f>
        <v>24.990823</v>
      </c>
      <c r="K167" s="27" t="n">
        <f aca="false">(E167+F167)/2</f>
        <v>25.1876995</v>
      </c>
      <c r="L167" s="28" t="n">
        <f aca="false">-0.1657*J167 + 1223.6</f>
        <v>1219.4590206289</v>
      </c>
      <c r="M167" s="28" t="n">
        <f aca="false">0.0001079829*J167^4 - 0.0183178852*J167^3 + 1.2075396235*J167^2 - 38.3125480287*J167 + 535.330907391</f>
        <v>88.2441288422754</v>
      </c>
      <c r="N167" s="28" t="n">
        <f aca="false">0.0001079829*K167^4 - 0.0183178852*K167^3 + 1.2075396235*K167^2 - 38.3125480287*K167 + 535.330907391</f>
        <v>87.1632137151339</v>
      </c>
      <c r="O167" s="28" t="s">
        <v>36</v>
      </c>
      <c r="P167" s="28" t="n">
        <f aca="false">$P166</f>
        <v>1</v>
      </c>
    </row>
    <row r="168" customFormat="false" ht="14.25" hidden="false" customHeight="false" outlineLevel="0" collapsed="false">
      <c r="A168" s="25" t="n">
        <v>157</v>
      </c>
      <c r="B168" s="26" t="n">
        <v>23440.755257</v>
      </c>
      <c r="C168" s="26" t="n">
        <v>25.012563</v>
      </c>
      <c r="D168" s="26" t="n">
        <v>25.04298</v>
      </c>
      <c r="E168" s="26" t="n">
        <v>25.19122</v>
      </c>
      <c r="F168" s="26" t="n">
        <v>25.263861</v>
      </c>
      <c r="G168" s="26" t="n">
        <v>0.966602</v>
      </c>
      <c r="H168" s="26" t="n">
        <v>4.275566</v>
      </c>
      <c r="I168" s="26" t="n">
        <v>14.624389</v>
      </c>
      <c r="J168" s="27" t="n">
        <f aca="false">(C168+D168)/2</f>
        <v>25.0277715</v>
      </c>
      <c r="K168" s="27" t="n">
        <f aca="false">(E168+F168)/2</f>
        <v>25.2275405</v>
      </c>
      <c r="L168" s="28" t="n">
        <f aca="false">-0.1657*J168 + 1223.6</f>
        <v>1219.45289826245</v>
      </c>
      <c r="M168" s="28" t="n">
        <f aca="false">0.0001079829*J168^4 - 0.0183178852*J168^3 + 1.2075396235*J168^2 - 38.3125480287*J168 + 535.330907391</f>
        <v>88.0398687558132</v>
      </c>
      <c r="N168" s="28" t="n">
        <f aca="false">0.0001079829*K168^4 - 0.0183178852*K168^3 + 1.2075396235*K168^2 - 38.3125480287*K168 + 535.330907391</f>
        <v>86.9466957516237</v>
      </c>
      <c r="O168" s="28" t="s">
        <v>36</v>
      </c>
      <c r="P168" s="28" t="n">
        <f aca="false">$P167</f>
        <v>1</v>
      </c>
    </row>
    <row r="169" customFormat="false" ht="14.25" hidden="false" customHeight="false" outlineLevel="0" collapsed="false">
      <c r="A169" s="25" t="n">
        <v>158</v>
      </c>
      <c r="B169" s="26" t="n">
        <v>22427.38428</v>
      </c>
      <c r="C169" s="26" t="n">
        <v>25.035592</v>
      </c>
      <c r="D169" s="26" t="n">
        <v>25.064703</v>
      </c>
      <c r="E169" s="26" t="n">
        <v>25.216405</v>
      </c>
      <c r="F169" s="26" t="n">
        <v>25.290753</v>
      </c>
      <c r="G169" s="26" t="n">
        <v>0.913189</v>
      </c>
      <c r="H169" s="26" t="n">
        <v>4.376049</v>
      </c>
      <c r="I169" s="26" t="n">
        <v>14.448379</v>
      </c>
      <c r="J169" s="27" t="n">
        <f aca="false">(C169+D169)/2</f>
        <v>25.0501475</v>
      </c>
      <c r="K169" s="27" t="n">
        <f aca="false">(E169+F169)/2</f>
        <v>25.253579</v>
      </c>
      <c r="L169" s="28" t="n">
        <f aca="false">-0.1657*J169 + 1223.6</f>
        <v>1219.44919055925</v>
      </c>
      <c r="M169" s="28" t="n">
        <f aca="false">0.0001079829*J169^4 - 0.0183178852*J169^3 + 1.2075396235*J169^2 - 38.3125480287*J169 + 535.330907391</f>
        <v>87.9164849996442</v>
      </c>
      <c r="N169" s="28" t="n">
        <f aca="false">0.0001079829*K169^4 - 0.0183178852*K169^3 + 1.2075396235*K169^2 - 38.3125480287*K169 + 535.330907391</f>
        <v>86.8055889662273</v>
      </c>
      <c r="O169" s="28" t="s">
        <v>36</v>
      </c>
      <c r="P169" s="28" t="n">
        <f aca="false">$P168</f>
        <v>1</v>
      </c>
    </row>
    <row r="170" customFormat="false" ht="14.25" hidden="false" customHeight="false" outlineLevel="0" collapsed="false">
      <c r="A170" s="25" t="n">
        <v>159</v>
      </c>
      <c r="B170" s="26" t="n">
        <v>21453.657708</v>
      </c>
      <c r="C170" s="26" t="n">
        <v>25.051161</v>
      </c>
      <c r="D170" s="26" t="n">
        <v>25.081914</v>
      </c>
      <c r="E170" s="26" t="n">
        <v>25.239455</v>
      </c>
      <c r="F170" s="26" t="n">
        <v>25.313368</v>
      </c>
      <c r="G170" s="26" t="n">
        <v>0.897874</v>
      </c>
      <c r="H170" s="26" t="n">
        <v>4.469605</v>
      </c>
      <c r="I170" s="26" t="n">
        <v>14.26112</v>
      </c>
      <c r="J170" s="27" t="n">
        <f aca="false">(C170+D170)/2</f>
        <v>25.0665375</v>
      </c>
      <c r="K170" s="27" t="n">
        <f aca="false">(E170+F170)/2</f>
        <v>25.2764115</v>
      </c>
      <c r="L170" s="28" t="n">
        <f aca="false">-0.1657*J170 + 1223.6</f>
        <v>1219.44647473625</v>
      </c>
      <c r="M170" s="28" t="n">
        <f aca="false">0.0001079829*J170^4 - 0.0183178852*J170^3 + 1.2075396235*J170^2 - 38.3125480287*J170 + 535.330907391</f>
        <v>87.8262596470637</v>
      </c>
      <c r="N170" s="28" t="n">
        <f aca="false">0.0001079829*K170^4 - 0.0183178852*K170^3 + 1.2075396235*K170^2 - 38.3125480287*K170 + 535.330907391</f>
        <v>86.6821159754001</v>
      </c>
      <c r="O170" s="28" t="s">
        <v>36</v>
      </c>
      <c r="P170" s="28" t="n">
        <f aca="false">$P169</f>
        <v>1</v>
      </c>
    </row>
    <row r="171" customFormat="false" ht="14.25" hidden="false" customHeight="false" outlineLevel="0" collapsed="false">
      <c r="A171" s="25" t="n">
        <v>160</v>
      </c>
      <c r="B171" s="26" t="n">
        <v>20663.999813</v>
      </c>
      <c r="C171" s="26" t="n">
        <v>25.069523</v>
      </c>
      <c r="D171" s="26" t="n">
        <v>25.100353</v>
      </c>
      <c r="E171" s="26" t="n">
        <v>25.263792</v>
      </c>
      <c r="F171" s="26" t="n">
        <v>25.337255</v>
      </c>
      <c r="G171" s="26" t="n">
        <v>0.849684</v>
      </c>
      <c r="H171" s="26" t="n">
        <v>4.54418</v>
      </c>
      <c r="I171" s="26" t="n">
        <v>14.130149</v>
      </c>
      <c r="J171" s="27" t="n">
        <f aca="false">(C171+D171)/2</f>
        <v>25.084938</v>
      </c>
      <c r="K171" s="27" t="n">
        <f aca="false">(E171+F171)/2</f>
        <v>25.3005235</v>
      </c>
      <c r="L171" s="28" t="n">
        <f aca="false">-0.1657*J171 + 1223.6</f>
        <v>1219.4434257734</v>
      </c>
      <c r="M171" s="28" t="n">
        <f aca="false">0.0001079829*J171^4 - 0.0183178852*J171^3 + 1.2075396235*J171^2 - 38.3125480287*J171 + 535.330907391</f>
        <v>87.725118483892</v>
      </c>
      <c r="N171" s="28" t="n">
        <f aca="false">0.0001079829*K171^4 - 0.0183178852*K171^3 + 1.2075396235*K171^2 - 38.3125480287*K171 + 535.330907391</f>
        <v>86.5519868415958</v>
      </c>
      <c r="O171" s="28" t="s">
        <v>36</v>
      </c>
      <c r="P171" s="28" t="n">
        <f aca="false">$P170</f>
        <v>1</v>
      </c>
    </row>
    <row r="172" customFormat="false" ht="14.25" hidden="false" customHeight="false" outlineLevel="0" collapsed="false">
      <c r="A172" s="25" t="n">
        <v>161</v>
      </c>
      <c r="B172" s="26" t="n">
        <v>19733.240087</v>
      </c>
      <c r="C172" s="26" t="n">
        <v>24.935913</v>
      </c>
      <c r="D172" s="26" t="n">
        <v>24.979704</v>
      </c>
      <c r="E172" s="26" t="n">
        <v>25.167684</v>
      </c>
      <c r="F172" s="26" t="n">
        <v>25.216493</v>
      </c>
      <c r="G172" s="26" t="n">
        <v>0.819536</v>
      </c>
      <c r="H172" s="26" t="n">
        <v>4.603277</v>
      </c>
      <c r="I172" s="26" t="n">
        <v>13.943322</v>
      </c>
      <c r="J172" s="27" t="n">
        <f aca="false">(C172+D172)/2</f>
        <v>24.9578085</v>
      </c>
      <c r="K172" s="27" t="n">
        <f aca="false">(E172+F172)/2</f>
        <v>25.1920885</v>
      </c>
      <c r="L172" s="28" t="n">
        <f aca="false">-0.1657*J172 + 1223.6</f>
        <v>1219.46449113155</v>
      </c>
      <c r="M172" s="28" t="n">
        <f aca="false">0.0001079829*J172^4 - 0.0183178852*J172^3 + 1.2075396235*J172^2 - 38.3125480287*J172 + 535.330907391</f>
        <v>88.4271924478242</v>
      </c>
      <c r="N172" s="28" t="n">
        <f aca="false">0.0001079829*K172^4 - 0.0183178852*K172^3 + 1.2075396235*K172^2 - 38.3125480287*K172 + 535.330907391</f>
        <v>87.1393250441804</v>
      </c>
      <c r="O172" s="28" t="s">
        <v>36</v>
      </c>
      <c r="P172" s="28" t="n">
        <f aca="false">$P171</f>
        <v>1</v>
      </c>
    </row>
    <row r="173" customFormat="false" ht="14.25" hidden="false" customHeight="false" outlineLevel="0" collapsed="false">
      <c r="A173" s="25" t="n">
        <v>162</v>
      </c>
      <c r="B173" s="26" t="n">
        <v>19007.437273</v>
      </c>
      <c r="C173" s="26" t="n">
        <v>24.906908</v>
      </c>
      <c r="D173" s="26" t="n">
        <v>24.93868</v>
      </c>
      <c r="E173" s="26" t="n">
        <v>25.1032</v>
      </c>
      <c r="F173" s="26" t="n">
        <v>25.181429</v>
      </c>
      <c r="G173" s="26" t="n">
        <v>0.710143</v>
      </c>
      <c r="H173" s="26" t="n">
        <v>4.58321</v>
      </c>
      <c r="I173" s="26" t="n">
        <v>13.789065</v>
      </c>
      <c r="J173" s="27" t="n">
        <f aca="false">(C173+D173)/2</f>
        <v>24.922794</v>
      </c>
      <c r="K173" s="27" t="n">
        <f aca="false">(E173+F173)/2</f>
        <v>25.1423145</v>
      </c>
      <c r="L173" s="28" t="n">
        <f aca="false">-0.1657*J173 + 1223.6</f>
        <v>1219.4702930342</v>
      </c>
      <c r="M173" s="28" t="n">
        <f aca="false">0.0001079829*J173^4 - 0.0183178852*J173^3 + 1.2075396235*J173^2 - 38.3125480287*J173 + 535.330907391</f>
        <v>88.6219166774188</v>
      </c>
      <c r="N173" s="28" t="n">
        <f aca="false">0.0001079829*K173^4 - 0.0183178852*K173^3 + 1.2075396235*K173^2 - 38.3125480287*K173 + 535.330907391</f>
        <v>87.4107677346894</v>
      </c>
      <c r="O173" s="28" t="s">
        <v>36</v>
      </c>
      <c r="P173" s="28" t="n">
        <f aca="false">$P172</f>
        <v>1</v>
      </c>
    </row>
    <row r="174" customFormat="false" ht="14.25" hidden="false" customHeight="false" outlineLevel="0" collapsed="false">
      <c r="A174" s="25" t="n">
        <v>163</v>
      </c>
      <c r="B174" s="26" t="n">
        <v>17739.751576</v>
      </c>
      <c r="C174" s="26" t="n">
        <v>24.963904</v>
      </c>
      <c r="D174" s="26" t="n">
        <v>24.996495</v>
      </c>
      <c r="E174" s="26" t="n">
        <v>25.168583</v>
      </c>
      <c r="F174" s="26" t="n">
        <v>25.249353</v>
      </c>
      <c r="G174" s="26" t="n">
        <v>0.891639</v>
      </c>
      <c r="H174" s="26" t="n">
        <v>4.899554</v>
      </c>
      <c r="I174" s="26" t="n">
        <v>13.48024</v>
      </c>
      <c r="J174" s="27" t="n">
        <f aca="false">(C174+D174)/2</f>
        <v>24.9801995</v>
      </c>
      <c r="K174" s="27" t="n">
        <f aca="false">(E174+F174)/2</f>
        <v>25.208968</v>
      </c>
      <c r="L174" s="28" t="n">
        <f aca="false">-0.1657*J174 + 1223.6</f>
        <v>1219.46078094285</v>
      </c>
      <c r="M174" s="28" t="n">
        <f aca="false">0.0001079829*J174^4 - 0.0183178852*J174^3 + 1.2075396235*J174^2 - 38.3125480287*J174 + 535.330907391</f>
        <v>88.3029786800704</v>
      </c>
      <c r="N174" s="28" t="n">
        <f aca="false">0.0001079829*K174^4 - 0.0183178852*K174^3 + 1.2075396235*K174^2 - 38.3125480287*K174 + 535.330907391</f>
        <v>87.0475365383734</v>
      </c>
      <c r="O174" s="28" t="s">
        <v>36</v>
      </c>
      <c r="P174" s="28" t="n">
        <f aca="false">$P173</f>
        <v>1</v>
      </c>
    </row>
    <row r="175" customFormat="false" ht="14.25" hidden="false" customHeight="false" outlineLevel="0" collapsed="false">
      <c r="A175" s="25" t="n">
        <v>164</v>
      </c>
      <c r="B175" s="26" t="n">
        <v>16727.685691</v>
      </c>
      <c r="C175" s="26" t="n">
        <v>25.00686</v>
      </c>
      <c r="D175" s="26" t="n">
        <v>25.038506</v>
      </c>
      <c r="E175" s="26" t="n">
        <v>25.219851</v>
      </c>
      <c r="F175" s="26" t="n">
        <v>25.305312</v>
      </c>
      <c r="G175" s="26" t="n">
        <v>1.003839</v>
      </c>
      <c r="H175" s="26" t="n">
        <v>5.112712</v>
      </c>
      <c r="I175" s="26" t="n">
        <v>13.252976</v>
      </c>
      <c r="J175" s="27" t="n">
        <f aca="false">(C175+D175)/2</f>
        <v>25.022683</v>
      </c>
      <c r="K175" s="27" t="n">
        <f aca="false">(E175+F175)/2</f>
        <v>25.2625815</v>
      </c>
      <c r="L175" s="28" t="n">
        <f aca="false">-0.1657*J175 + 1223.6</f>
        <v>1219.4537414269</v>
      </c>
      <c r="M175" s="28" t="n">
        <f aca="false">0.0001079829*J175^4 - 0.0183178852*J175^3 + 1.2075396235*J175^2 - 38.3125480287*J175 + 535.330907391</f>
        <v>88.0679605557965</v>
      </c>
      <c r="N175" s="28" t="n">
        <f aca="false">0.0001079829*K175^4 - 0.0183178852*K175^3 + 1.2075396235*K175^2 - 38.3125480287*K175 + 535.330907391</f>
        <v>86.7568765097063</v>
      </c>
      <c r="O175" s="28" t="s">
        <v>36</v>
      </c>
      <c r="P175" s="28" t="n">
        <f aca="false">$P174</f>
        <v>1</v>
      </c>
    </row>
    <row r="176" customFormat="false" ht="14.25" hidden="false" customHeight="false" outlineLevel="0" collapsed="false">
      <c r="A176" s="25" t="n">
        <v>165</v>
      </c>
      <c r="B176" s="26" t="n">
        <v>15477.210885</v>
      </c>
      <c r="C176" s="26" t="n">
        <v>25.030623</v>
      </c>
      <c r="D176" s="26" t="n">
        <v>25.061784</v>
      </c>
      <c r="E176" s="26" t="n">
        <v>25.253734</v>
      </c>
      <c r="F176" s="26" t="n">
        <v>25.340012</v>
      </c>
      <c r="G176" s="26" t="n">
        <v>1.148641</v>
      </c>
      <c r="H176" s="26" t="n">
        <v>5.366414</v>
      </c>
      <c r="I176" s="26" t="n">
        <v>12.872671</v>
      </c>
      <c r="J176" s="27" t="n">
        <f aca="false">(C176+D176)/2</f>
        <v>25.0462035</v>
      </c>
      <c r="K176" s="27" t="n">
        <f aca="false">(E176+F176)/2</f>
        <v>25.296873</v>
      </c>
      <c r="L176" s="28" t="n">
        <f aca="false">-0.1657*J176 + 1223.6</f>
        <v>1219.44984408005</v>
      </c>
      <c r="M176" s="28" t="n">
        <f aca="false">0.0001079829*J176^4 - 0.0183178852*J176^3 + 1.2075396235*J176^2 - 38.3125480287*J176 + 535.330907391</f>
        <v>87.9382153749845</v>
      </c>
      <c r="N176" s="28" t="n">
        <f aca="false">0.0001079829*K176^4 - 0.0183178852*K176^3 + 1.2075396235*K176^2 - 38.3125480287*K176 + 535.330907391</f>
        <v>86.5716707478955</v>
      </c>
      <c r="O176" s="28" t="s">
        <v>36</v>
      </c>
      <c r="P176" s="28" t="n">
        <f aca="false">$P175</f>
        <v>1</v>
      </c>
    </row>
    <row r="177" customFormat="false" ht="14.25" hidden="false" customHeight="false" outlineLevel="0" collapsed="false">
      <c r="A177" s="25" t="n">
        <v>166</v>
      </c>
      <c r="B177" s="26" t="n">
        <v>14172.383227</v>
      </c>
      <c r="C177" s="26" t="n">
        <v>25.03045</v>
      </c>
      <c r="D177" s="26" t="n">
        <v>25.063771</v>
      </c>
      <c r="E177" s="26" t="n">
        <v>25.275874</v>
      </c>
      <c r="F177" s="26" t="n">
        <v>25.358781</v>
      </c>
      <c r="G177" s="26" t="n">
        <v>1.205174</v>
      </c>
      <c r="H177" s="26" t="n">
        <v>5.531144</v>
      </c>
      <c r="I177" s="26" t="n">
        <v>12.499211</v>
      </c>
      <c r="J177" s="27" t="n">
        <f aca="false">(C177+D177)/2</f>
        <v>25.0471105</v>
      </c>
      <c r="K177" s="27" t="n">
        <f aca="false">(E177+F177)/2</f>
        <v>25.3173275</v>
      </c>
      <c r="L177" s="28" t="n">
        <f aca="false">-0.1657*J177 + 1223.6</f>
        <v>1219.44969379015</v>
      </c>
      <c r="M177" s="28" t="n">
        <f aca="false">0.0001079829*J177^4 - 0.0183178852*J177^3 + 1.2075396235*J177^2 - 38.3125480287*J177 + 535.330907391</f>
        <v>87.9332173954596</v>
      </c>
      <c r="N177" s="28" t="n">
        <f aca="false">0.0001079829*K177^4 - 0.0183178852*K177^3 + 1.2075396235*K177^2 - 38.3125480287*K177 + 535.330907391</f>
        <v>86.461457464099</v>
      </c>
      <c r="O177" s="28" t="s">
        <v>36</v>
      </c>
      <c r="P177" s="28" t="n">
        <f aca="false">$P176</f>
        <v>1</v>
      </c>
    </row>
    <row r="178" customFormat="false" ht="14.25" hidden="false" customHeight="false" outlineLevel="0" collapsed="false">
      <c r="A178" s="25" t="n">
        <v>167</v>
      </c>
      <c r="B178" s="26" t="n">
        <v>12870.981037</v>
      </c>
      <c r="C178" s="26" t="n">
        <v>25.052696</v>
      </c>
      <c r="D178" s="26" t="n">
        <v>25.083654</v>
      </c>
      <c r="E178" s="26" t="n">
        <v>25.316565</v>
      </c>
      <c r="F178" s="26" t="n">
        <v>25.402362</v>
      </c>
      <c r="G178" s="26" t="n">
        <v>1.254107</v>
      </c>
      <c r="H178" s="26" t="n">
        <v>5.670634</v>
      </c>
      <c r="I178" s="26" t="n">
        <v>12.124061</v>
      </c>
      <c r="J178" s="27" t="n">
        <f aca="false">(C178+D178)/2</f>
        <v>25.068175</v>
      </c>
      <c r="K178" s="27" t="n">
        <f aca="false">(E178+F178)/2</f>
        <v>25.3594635</v>
      </c>
      <c r="L178" s="28" t="n">
        <f aca="false">-0.1657*J178 + 1223.6</f>
        <v>1219.4462034025</v>
      </c>
      <c r="M178" s="28" t="n">
        <f aca="false">0.0001079829*J178^4 - 0.0183178852*J178^3 + 1.2075396235*J178^2 - 38.3125480287*J178 + 535.330907391</f>
        <v>87.8172523726839</v>
      </c>
      <c r="N178" s="28" t="n">
        <f aca="false">0.0001079829*K178^4 - 0.0183178852*K178^3 + 1.2075396235*K178^2 - 38.3125480287*K178 + 535.330907391</f>
        <v>86.2350297782394</v>
      </c>
      <c r="O178" s="28" t="s">
        <v>36</v>
      </c>
      <c r="P178" s="28" t="n">
        <f aca="false">$P177</f>
        <v>1</v>
      </c>
    </row>
    <row r="179" customFormat="false" ht="14.25" hidden="false" customHeight="false" outlineLevel="0" collapsed="false">
      <c r="A179" s="25" t="n">
        <v>168</v>
      </c>
      <c r="B179" s="26" t="n">
        <v>11561.143574</v>
      </c>
      <c r="C179" s="26" t="n">
        <v>25.03312</v>
      </c>
      <c r="D179" s="26" t="n">
        <v>25.075675</v>
      </c>
      <c r="E179" s="26" t="n">
        <v>25.358514</v>
      </c>
      <c r="F179" s="26" t="n">
        <v>25.429742</v>
      </c>
      <c r="G179" s="26" t="n">
        <v>1.239055</v>
      </c>
      <c r="H179" s="26" t="n">
        <v>5.738939</v>
      </c>
      <c r="I179" s="26" t="n">
        <v>11.783182</v>
      </c>
      <c r="J179" s="27" t="n">
        <f aca="false">(C179+D179)/2</f>
        <v>25.0543975</v>
      </c>
      <c r="K179" s="27" t="n">
        <f aca="false">(E179+F179)/2</f>
        <v>25.394128</v>
      </c>
      <c r="L179" s="28" t="n">
        <f aca="false">-0.1657*J179 + 1223.6</f>
        <v>1219.44848633425</v>
      </c>
      <c r="M179" s="28" t="n">
        <f aca="false">0.0001079829*J179^4 - 0.0183178852*J179^3 + 1.2075396235*J179^2 - 38.3125480287*J179 + 535.330907391</f>
        <v>87.8930769178019</v>
      </c>
      <c r="N179" s="28" t="n">
        <f aca="false">0.0001079829*K179^4 - 0.0183178852*K179^3 + 1.2075396235*K179^2 - 38.3125480287*K179 + 535.330907391</f>
        <v>86.0493660366086</v>
      </c>
      <c r="O179" s="28" t="s">
        <v>36</v>
      </c>
      <c r="P179" s="28" t="n">
        <f aca="false">$P178</f>
        <v>1</v>
      </c>
    </row>
    <row r="180" customFormat="false" ht="14.25" hidden="false" customHeight="false" outlineLevel="0" collapsed="false">
      <c r="A180" s="25" t="n">
        <v>169</v>
      </c>
      <c r="B180" s="26" t="n">
        <v>10045.546113</v>
      </c>
      <c r="C180" s="26" t="n">
        <v>24.912257</v>
      </c>
      <c r="D180" s="26" t="n">
        <v>24.942099</v>
      </c>
      <c r="E180" s="26" t="n">
        <v>25.242365</v>
      </c>
      <c r="F180" s="26" t="n">
        <v>25.327664</v>
      </c>
      <c r="G180" s="26" t="n">
        <v>1.227192</v>
      </c>
      <c r="H180" s="26" t="n">
        <v>5.831206</v>
      </c>
      <c r="I180" s="26" t="n">
        <v>11.337365</v>
      </c>
      <c r="J180" s="27" t="n">
        <f aca="false">(C180+D180)/2</f>
        <v>24.927178</v>
      </c>
      <c r="K180" s="27" t="n">
        <f aca="false">(E180+F180)/2</f>
        <v>25.2850145</v>
      </c>
      <c r="L180" s="28" t="n">
        <f aca="false">-0.1657*J180 + 1223.6</f>
        <v>1219.4695666054</v>
      </c>
      <c r="M180" s="28" t="n">
        <f aca="false">0.0001079829*J180^4 - 0.0183178852*J180^3 + 1.2075396235*J180^2 - 38.3125480287*J180 + 535.330907391</f>
        <v>88.5975039380398</v>
      </c>
      <c r="N180" s="28" t="n">
        <f aca="false">0.0001079829*K180^4 - 0.0183178852*K180^3 + 1.2075396235*K180^2 - 38.3125480287*K180 + 535.330907391</f>
        <v>86.6356557907421</v>
      </c>
      <c r="O180" s="28" t="s">
        <v>36</v>
      </c>
      <c r="P180" s="28" t="n">
        <f aca="false">$P179</f>
        <v>1</v>
      </c>
    </row>
    <row r="181" customFormat="false" ht="14.25" hidden="false" customHeight="false" outlineLevel="0" collapsed="false">
      <c r="A181" s="25" t="n">
        <v>170</v>
      </c>
      <c r="B181" s="26" t="n">
        <v>8583.426863</v>
      </c>
      <c r="C181" s="26" t="n">
        <v>24.961413</v>
      </c>
      <c r="D181" s="26" t="n">
        <v>24.992974</v>
      </c>
      <c r="E181" s="26" t="n">
        <v>25.332528</v>
      </c>
      <c r="F181" s="26" t="n">
        <v>25.421725</v>
      </c>
      <c r="G181" s="26" t="n">
        <v>1.177386</v>
      </c>
      <c r="H181" s="26" t="n">
        <v>5.827377</v>
      </c>
      <c r="I181" s="26" t="n">
        <v>10.807384</v>
      </c>
      <c r="J181" s="27" t="n">
        <f aca="false">(C181+D181)/2</f>
        <v>24.9771935</v>
      </c>
      <c r="K181" s="27" t="n">
        <f aca="false">(E181+F181)/2</f>
        <v>25.3771265</v>
      </c>
      <c r="L181" s="28" t="n">
        <f aca="false">-0.1657*J181 + 1223.6</f>
        <v>1219.46127903705</v>
      </c>
      <c r="M181" s="28" t="n">
        <f aca="false">0.0001079829*J181^4 - 0.0183178852*J181^3 + 1.2075396235*J181^2 - 38.3125480287*J181 + 535.330907391</f>
        <v>88.3196404814481</v>
      </c>
      <c r="N181" s="28" t="n">
        <f aca="false">0.0001079829*K181^4 - 0.0183178852*K181^3 + 1.2075396235*K181^2 - 38.3125480287*K181 + 535.330907391</f>
        <v>86.1403572683576</v>
      </c>
      <c r="O181" s="28" t="s">
        <v>36</v>
      </c>
      <c r="P181" s="28" t="n">
        <f aca="false">$P180</f>
        <v>1</v>
      </c>
    </row>
    <row r="182" customFormat="false" ht="14.25" hidden="false" customHeight="false" outlineLevel="0" collapsed="false">
      <c r="A182" s="25" t="n">
        <v>171</v>
      </c>
      <c r="B182" s="26" t="n">
        <v>7118.606502</v>
      </c>
      <c r="C182" s="26" t="n">
        <v>24.978535</v>
      </c>
      <c r="D182" s="26" t="n">
        <v>25.017297</v>
      </c>
      <c r="E182" s="26" t="n">
        <v>25.432159</v>
      </c>
      <c r="F182" s="26" t="n">
        <v>25.524539</v>
      </c>
      <c r="G182" s="26" t="n">
        <v>1.125865</v>
      </c>
      <c r="H182" s="26" t="n">
        <v>5.830221</v>
      </c>
      <c r="I182" s="26" t="n">
        <v>10.313767</v>
      </c>
      <c r="J182" s="27" t="n">
        <f aca="false">(C182+D182)/2</f>
        <v>24.997916</v>
      </c>
      <c r="K182" s="27" t="n">
        <f aca="false">(E182+F182)/2</f>
        <v>25.478349</v>
      </c>
      <c r="L182" s="28" t="n">
        <f aca="false">-0.1657*J182 + 1223.6</f>
        <v>1219.4578453188</v>
      </c>
      <c r="M182" s="28" t="n">
        <f aca="false">0.0001079829*J182^4 - 0.0183178852*J182^3 + 1.2075396235*J182^2 - 38.3125480287*J182 + 535.330907391</f>
        <v>88.2048665449865</v>
      </c>
      <c r="N182" s="28" t="n">
        <f aca="false">0.0001079829*K182^4 - 0.0183178852*K182^3 + 1.2075396235*K182^2 - 38.3125480287*K182 + 535.330907391</f>
        <v>85.6005744143424</v>
      </c>
      <c r="O182" s="28" t="s">
        <v>36</v>
      </c>
      <c r="P182" s="28" t="n">
        <f aca="false">$P181</f>
        <v>1</v>
      </c>
    </row>
    <row r="183" customFormat="false" ht="14.25" hidden="false" customHeight="false" outlineLevel="0" collapsed="false">
      <c r="A183" s="25" t="n">
        <v>172</v>
      </c>
      <c r="B183" s="26" t="n">
        <v>5640.50387</v>
      </c>
      <c r="C183" s="26" t="n">
        <v>24.925364</v>
      </c>
      <c r="D183" s="26" t="n">
        <v>24.963431</v>
      </c>
      <c r="E183" s="26" t="n">
        <v>25.489611</v>
      </c>
      <c r="F183" s="26" t="n">
        <v>25.586822</v>
      </c>
      <c r="G183" s="26" t="n">
        <v>0.96139</v>
      </c>
      <c r="H183" s="26" t="n">
        <v>5.692943</v>
      </c>
      <c r="I183" s="26" t="n">
        <v>9.740113</v>
      </c>
      <c r="J183" s="27" t="n">
        <f aca="false">(C183+D183)/2</f>
        <v>24.9443975</v>
      </c>
      <c r="K183" s="27" t="n">
        <f aca="false">(E183+F183)/2</f>
        <v>25.5382165</v>
      </c>
      <c r="L183" s="28" t="n">
        <f aca="false">-0.1657*J183 + 1223.6</f>
        <v>1219.46671333425</v>
      </c>
      <c r="M183" s="28" t="n">
        <f aca="false">0.0001079829*J183^4 - 0.0183178852*J183^3 + 1.2075396235*J183^2 - 38.3125480287*J183 + 535.330907391</f>
        <v>88.5017047907925</v>
      </c>
      <c r="N183" s="28" t="n">
        <f aca="false">0.0001079829*K183^4 - 0.0183178852*K183^3 + 1.2075396235*K183^2 - 38.3125480287*K183 + 535.330907391</f>
        <v>85.283524451949</v>
      </c>
      <c r="O183" s="28" t="s">
        <v>36</v>
      </c>
      <c r="P183" s="28" t="n">
        <f aca="false">$P182</f>
        <v>1</v>
      </c>
    </row>
    <row r="184" customFormat="false" ht="14.25" hidden="false" customHeight="false" outlineLevel="0" collapsed="false">
      <c r="A184" s="25" t="n">
        <v>173</v>
      </c>
      <c r="B184" s="26" t="n">
        <v>4118.485421</v>
      </c>
      <c r="C184" s="26" t="n">
        <v>24.928083</v>
      </c>
      <c r="D184" s="26" t="n">
        <v>24.963092</v>
      </c>
      <c r="E184" s="26" t="n">
        <v>25.620543</v>
      </c>
      <c r="F184" s="26" t="n">
        <v>25.734678</v>
      </c>
      <c r="G184" s="26" t="n">
        <v>0.501739</v>
      </c>
      <c r="H184" s="26" t="n">
        <v>5.197466</v>
      </c>
      <c r="I184" s="26" t="n">
        <v>9.218407</v>
      </c>
      <c r="J184" s="27" t="n">
        <f aca="false">(C184+D184)/2</f>
        <v>24.9455875</v>
      </c>
      <c r="K184" s="27" t="n">
        <f aca="false">(E184+F184)/2</f>
        <v>25.6776105</v>
      </c>
      <c r="L184" s="28" t="n">
        <f aca="false">-0.1657*J184 + 1223.6</f>
        <v>1219.46651615125</v>
      </c>
      <c r="M184" s="28" t="n">
        <f aca="false">0.0001079829*J184^4 - 0.0183178852*J184^3 + 1.2075396235*J184^2 - 38.3125480287*J184 + 535.330907391</f>
        <v>88.4950895902904</v>
      </c>
      <c r="N184" s="28" t="n">
        <f aca="false">0.0001079829*K184^4 - 0.0183178852*K184^3 + 1.2075396235*K184^2 - 38.3125480287*K184 + 535.330907391</f>
        <v>84.5515933809404</v>
      </c>
      <c r="O184" s="28" t="s">
        <v>36</v>
      </c>
      <c r="P184" s="28" t="n">
        <f aca="false">$P183</f>
        <v>1</v>
      </c>
    </row>
    <row r="185" customFormat="false" ht="14.25" hidden="false" customHeight="false" outlineLevel="0" collapsed="false">
      <c r="A185" s="25" t="n">
        <v>174</v>
      </c>
      <c r="B185" s="26" t="n">
        <v>2488.662321</v>
      </c>
      <c r="C185" s="26" t="n">
        <v>24.950205</v>
      </c>
      <c r="D185" s="26" t="n">
        <v>24.983375</v>
      </c>
      <c r="E185" s="26" t="n">
        <v>25.995678</v>
      </c>
      <c r="F185" s="26" t="n">
        <v>26.150332</v>
      </c>
      <c r="G185" s="26" t="n">
        <v>0.295311</v>
      </c>
      <c r="H185" s="26" t="n">
        <v>4.905158</v>
      </c>
      <c r="I185" s="26" t="n">
        <v>8.476472</v>
      </c>
      <c r="J185" s="27" t="n">
        <f aca="false">(C185+D185)/2</f>
        <v>24.96679</v>
      </c>
      <c r="K185" s="27" t="n">
        <f aca="false">(E185+F185)/2</f>
        <v>26.073005</v>
      </c>
      <c r="L185" s="28" t="n">
        <f aca="false">-0.1657*J185 + 1223.6</f>
        <v>1219.463002897</v>
      </c>
      <c r="M185" s="28" t="n">
        <f aca="false">0.0001079829*J185^4 - 0.0183178852*J185^3 + 1.2075396235*J185^2 - 38.3125480287*J185 + 535.330907391</f>
        <v>88.3773388720381</v>
      </c>
      <c r="N185" s="28" t="n">
        <f aca="false">0.0001079829*K185^4 - 0.0183178852*K185^3 + 1.2075396235*K185^2 - 38.3125480287*K185 + 535.330907391</f>
        <v>82.5223548835672</v>
      </c>
      <c r="O185" s="28" t="s">
        <v>36</v>
      </c>
      <c r="P185" s="28" t="n">
        <f aca="false">$P184</f>
        <v>1</v>
      </c>
    </row>
    <row r="186" customFormat="false" ht="14.25" hidden="false" customHeight="false" outlineLevel="0" collapsed="false">
      <c r="A186" s="25" t="n">
        <v>175</v>
      </c>
      <c r="B186" s="26" t="n">
        <v>772.922315</v>
      </c>
      <c r="C186" s="26" t="n">
        <v>24.9838</v>
      </c>
      <c r="D186" s="26" t="n">
        <v>25.014356</v>
      </c>
      <c r="E186" s="26" t="n">
        <v>26.548757</v>
      </c>
      <c r="F186" s="26" t="n">
        <v>26.769581</v>
      </c>
      <c r="G186" s="26" t="n">
        <v>0.325215</v>
      </c>
      <c r="H186" s="26" t="n">
        <v>5.000181</v>
      </c>
      <c r="I186" s="26" t="n">
        <v>7.579749</v>
      </c>
      <c r="J186" s="27" t="n">
        <f aca="false">(C186+D186)/2</f>
        <v>24.999078</v>
      </c>
      <c r="K186" s="27" t="n">
        <f aca="false">(E186+F186)/2</f>
        <v>26.659169</v>
      </c>
      <c r="L186" s="28" t="n">
        <f aca="false">-0.1657*J186 + 1223.6</f>
        <v>1219.4576527754</v>
      </c>
      <c r="M186" s="28" t="n">
        <f aca="false">0.0001079829*J186^4 - 0.0183178852*J186^3 + 1.2075396235*J186^2 - 38.3125480287*J186 + 535.330907391</f>
        <v>88.1984367484309</v>
      </c>
      <c r="N186" s="28" t="n">
        <f aca="false">0.0001079829*K186^4 - 0.0183178852*K186^3 + 1.2075396235*K186^2 - 38.3125480287*K186 + 535.330907391</f>
        <v>79.6370953138229</v>
      </c>
      <c r="O186" s="28" t="s">
        <v>36</v>
      </c>
      <c r="P186" s="28" t="n">
        <f aca="false">$P185</f>
        <v>1</v>
      </c>
    </row>
    <row r="187" customFormat="false" ht="14.25" hidden="false" customHeight="false" outlineLevel="0" collapsed="false">
      <c r="A187" s="25" t="n">
        <v>176</v>
      </c>
      <c r="B187" s="26" t="n">
        <v>39474.831999</v>
      </c>
      <c r="C187" s="26" t="n">
        <v>34.970735</v>
      </c>
      <c r="D187" s="26" t="n">
        <v>34.958943</v>
      </c>
      <c r="E187" s="26" t="n">
        <v>35.225923</v>
      </c>
      <c r="F187" s="26" t="n">
        <v>35.338128</v>
      </c>
      <c r="G187" s="26" t="n">
        <v>0.895416</v>
      </c>
      <c r="H187" s="26" t="n">
        <v>0.938045</v>
      </c>
      <c r="I187" s="26" t="n">
        <v>14.526325</v>
      </c>
      <c r="J187" s="27" t="n">
        <f aca="false">(C187+D187)/2</f>
        <v>34.964839</v>
      </c>
      <c r="K187" s="27" t="n">
        <f aca="false">(E187+F187)/2</f>
        <v>35.2820255</v>
      </c>
      <c r="L187" s="28" t="n">
        <f aca="false">-0.1657*J187 + 1223.6</f>
        <v>1217.8063261777</v>
      </c>
      <c r="M187" s="28" t="n">
        <f aca="false">0.0001079829*J187^4 - 0.0183178852*J187^3 + 1.2075396235*J187^2 - 38.3125480287*J187 + 535.330907391</f>
        <v>50.3812266476868</v>
      </c>
      <c r="N187" s="28" t="n">
        <f aca="false">0.0001079829*K187^4 - 0.0183178852*K187^3 + 1.2075396235*K187^2 - 38.3125480287*K187 + 535.330907391</f>
        <v>49.5676607795342</v>
      </c>
      <c r="O187" s="28" t="s">
        <v>36</v>
      </c>
      <c r="P187" s="28" t="n">
        <v>2</v>
      </c>
    </row>
    <row r="188" customFormat="false" ht="14.25" hidden="false" customHeight="false" outlineLevel="0" collapsed="false">
      <c r="A188" s="25" t="n">
        <v>177</v>
      </c>
      <c r="B188" s="26" t="n">
        <v>38763.918978</v>
      </c>
      <c r="C188" s="26" t="n">
        <v>34.943487</v>
      </c>
      <c r="D188" s="26" t="n">
        <v>34.934809</v>
      </c>
      <c r="E188" s="26" t="n">
        <v>35.198794</v>
      </c>
      <c r="F188" s="26" t="n">
        <v>35.308319</v>
      </c>
      <c r="G188" s="26" t="n">
        <v>0.662686</v>
      </c>
      <c r="H188" s="26" t="n">
        <v>0.929848</v>
      </c>
      <c r="I188" s="26" t="n">
        <v>14.520058</v>
      </c>
      <c r="J188" s="27" t="n">
        <f aca="false">(C188+D188)/2</f>
        <v>34.939148</v>
      </c>
      <c r="K188" s="27" t="n">
        <f aca="false">(E188+F188)/2</f>
        <v>35.2535565</v>
      </c>
      <c r="L188" s="28" t="n">
        <f aca="false">-0.1657*J188 + 1223.6</f>
        <v>1217.8105831764</v>
      </c>
      <c r="M188" s="28" t="n">
        <f aca="false">0.0001079829*J188^4 - 0.0183178852*J188^3 + 1.2075396235*J188^2 - 38.3125480287*J188 + 535.330907391</f>
        <v>50.4478031044995</v>
      </c>
      <c r="N188" s="28" t="n">
        <f aca="false">0.0001079829*K188^4 - 0.0183178852*K188^3 + 1.2075396235*K188^2 - 38.3125480287*K188 + 535.330907391</f>
        <v>49.6400554085207</v>
      </c>
      <c r="O188" s="28" t="s">
        <v>36</v>
      </c>
      <c r="P188" s="28" t="n">
        <f aca="false">$P187</f>
        <v>2</v>
      </c>
    </row>
    <row r="189" customFormat="false" ht="14.25" hidden="false" customHeight="false" outlineLevel="0" collapsed="false">
      <c r="A189" s="25" t="n">
        <v>178</v>
      </c>
      <c r="B189" s="26" t="n">
        <v>37828.204189</v>
      </c>
      <c r="C189" s="26" t="n">
        <v>34.940751</v>
      </c>
      <c r="D189" s="26" t="n">
        <v>34.931023</v>
      </c>
      <c r="E189" s="26" t="n">
        <v>35.188171</v>
      </c>
      <c r="F189" s="26" t="n">
        <v>35.299318</v>
      </c>
      <c r="G189" s="26" t="n">
        <v>0.387853</v>
      </c>
      <c r="H189" s="26" t="n">
        <v>0.916698</v>
      </c>
      <c r="I189" s="26" t="n">
        <v>14.604255</v>
      </c>
      <c r="J189" s="27" t="n">
        <f aca="false">(C189+D189)/2</f>
        <v>34.935887</v>
      </c>
      <c r="K189" s="27" t="n">
        <f aca="false">(E189+F189)/2</f>
        <v>35.2437445</v>
      </c>
      <c r="L189" s="28" t="n">
        <f aca="false">-0.1657*J189 + 1223.6</f>
        <v>1217.8111235241</v>
      </c>
      <c r="M189" s="28" t="n">
        <f aca="false">0.0001079829*J189^4 - 0.0183178852*J189^3 + 1.2075396235*J189^2 - 38.3125480287*J189 + 535.330907391</f>
        <v>50.4562611586168</v>
      </c>
      <c r="N189" s="28" t="n">
        <f aca="false">0.0001079829*K189^4 - 0.0183178852*K189^3 + 1.2075396235*K189^2 - 38.3125480287*K189 + 535.330907391</f>
        <v>49.6650349379678</v>
      </c>
      <c r="O189" s="28" t="s">
        <v>36</v>
      </c>
      <c r="P189" s="28" t="n">
        <f aca="false">$P188</f>
        <v>2</v>
      </c>
    </row>
    <row r="190" customFormat="false" ht="14.25" hidden="false" customHeight="false" outlineLevel="0" collapsed="false">
      <c r="A190" s="25" t="n">
        <v>179</v>
      </c>
      <c r="B190" s="26" t="n">
        <v>37306.164728</v>
      </c>
      <c r="C190" s="26" t="n">
        <v>34.955463</v>
      </c>
      <c r="D190" s="26" t="n">
        <v>34.946678</v>
      </c>
      <c r="E190" s="26" t="n">
        <v>35.199379</v>
      </c>
      <c r="F190" s="26" t="n">
        <v>35.311531</v>
      </c>
      <c r="G190" s="26" t="n">
        <v>0.50151</v>
      </c>
      <c r="H190" s="26" t="n">
        <v>1.16765</v>
      </c>
      <c r="I190" s="26" t="n">
        <v>14.568052</v>
      </c>
      <c r="J190" s="27" t="n">
        <f aca="false">(C190+D190)/2</f>
        <v>34.9510705</v>
      </c>
      <c r="K190" s="27" t="n">
        <f aca="false">(E190+F190)/2</f>
        <v>35.255455</v>
      </c>
      <c r="L190" s="28" t="n">
        <f aca="false">-0.1657*J190 + 1223.6</f>
        <v>1217.80860761815</v>
      </c>
      <c r="M190" s="28" t="n">
        <f aca="false">0.0001079829*J190^4 - 0.0183178852*J190^3 + 1.2075396235*J190^2 - 38.3125480287*J190 + 535.330907391</f>
        <v>50.4168939134556</v>
      </c>
      <c r="N190" s="28" t="n">
        <f aca="false">0.0001079829*K190^4 - 0.0183178852*K190^3 + 1.2075396235*K190^2 - 38.3125480287*K190 + 535.330907391</f>
        <v>49.6352238579897</v>
      </c>
      <c r="O190" s="28" t="s">
        <v>36</v>
      </c>
      <c r="P190" s="28" t="n">
        <f aca="false">$P189</f>
        <v>2</v>
      </c>
    </row>
    <row r="191" customFormat="false" ht="14.25" hidden="false" customHeight="false" outlineLevel="0" collapsed="false">
      <c r="A191" s="25" t="n">
        <v>180</v>
      </c>
      <c r="B191" s="26" t="n">
        <v>36344.403974</v>
      </c>
      <c r="C191" s="26" t="n">
        <v>34.976241</v>
      </c>
      <c r="D191" s="26" t="n">
        <v>34.969541</v>
      </c>
      <c r="E191" s="26" t="n">
        <v>35.215647</v>
      </c>
      <c r="F191" s="26" t="n">
        <v>35.333469</v>
      </c>
      <c r="G191" s="26" t="n">
        <v>0.72044</v>
      </c>
      <c r="H191" s="26" t="n">
        <v>1.631724</v>
      </c>
      <c r="I191" s="26" t="n">
        <v>14.559332</v>
      </c>
      <c r="J191" s="27" t="n">
        <f aca="false">(C191+D191)/2</f>
        <v>34.972891</v>
      </c>
      <c r="K191" s="27" t="n">
        <f aca="false">(E191+F191)/2</f>
        <v>35.274558</v>
      </c>
      <c r="L191" s="28" t="n">
        <f aca="false">-0.1657*J191 + 1223.6</f>
        <v>1217.8049919613</v>
      </c>
      <c r="M191" s="28" t="n">
        <f aca="false">0.0001079829*J191^4 - 0.0183178852*J191^3 + 1.2075396235*J191^2 - 38.3125480287*J191 + 535.330907391</f>
        <v>50.3603816996319</v>
      </c>
      <c r="N191" s="28" t="n">
        <f aca="false">0.0001079829*K191^4 - 0.0183178852*K191^3 + 1.2075396235*K191^2 - 38.3125480287*K191 + 535.330907391</f>
        <v>49.5866382897317</v>
      </c>
      <c r="O191" s="28" t="s">
        <v>36</v>
      </c>
      <c r="P191" s="28" t="n">
        <f aca="false">$P190</f>
        <v>2</v>
      </c>
    </row>
    <row r="192" customFormat="false" ht="14.25" hidden="false" customHeight="false" outlineLevel="0" collapsed="false">
      <c r="A192" s="25" t="n">
        <v>181</v>
      </c>
      <c r="B192" s="26" t="n">
        <v>35136.228451</v>
      </c>
      <c r="C192" s="26" t="n">
        <v>34.990647</v>
      </c>
      <c r="D192" s="26" t="n">
        <v>34.983569</v>
      </c>
      <c r="E192" s="26" t="n">
        <v>35.222586</v>
      </c>
      <c r="F192" s="26" t="n">
        <v>35.347021</v>
      </c>
      <c r="G192" s="26" t="n">
        <v>0.878707</v>
      </c>
      <c r="H192" s="26" t="n">
        <v>2.092652</v>
      </c>
      <c r="I192" s="26" t="n">
        <v>14.506388</v>
      </c>
      <c r="J192" s="27" t="n">
        <f aca="false">(C192+D192)/2</f>
        <v>34.987108</v>
      </c>
      <c r="K192" s="27" t="n">
        <f aca="false">(E192+F192)/2</f>
        <v>35.2848035</v>
      </c>
      <c r="L192" s="28" t="n">
        <f aca="false">-0.1657*J192 + 1223.6</f>
        <v>1217.8026362044</v>
      </c>
      <c r="M192" s="28" t="n">
        <f aca="false">0.0001079829*J192^4 - 0.0183178852*J192^3 + 1.2075396235*J192^2 - 38.3125480287*J192 + 535.330907391</f>
        <v>50.32360157186</v>
      </c>
      <c r="N192" s="28" t="n">
        <f aca="false">0.0001079829*K192^4 - 0.0183178852*K192^3 + 1.2075396235*K192^2 - 38.3125480287*K192 + 535.330907391</f>
        <v>49.5606030571989</v>
      </c>
      <c r="O192" s="28" t="s">
        <v>36</v>
      </c>
      <c r="P192" s="28" t="n">
        <f aca="false">$P191</f>
        <v>2</v>
      </c>
    </row>
    <row r="193" customFormat="false" ht="14.25" hidden="false" customHeight="false" outlineLevel="0" collapsed="false">
      <c r="A193" s="25" t="n">
        <v>182</v>
      </c>
      <c r="B193" s="26" t="n">
        <v>33985.566355</v>
      </c>
      <c r="C193" s="26" t="n">
        <v>35.016382</v>
      </c>
      <c r="D193" s="26" t="n">
        <v>35.010392</v>
      </c>
      <c r="E193" s="26" t="n">
        <v>35.24484</v>
      </c>
      <c r="F193" s="26" t="n">
        <v>35.368218</v>
      </c>
      <c r="G193" s="26" t="n">
        <v>1.054613</v>
      </c>
      <c r="H193" s="26" t="n">
        <v>2.557991</v>
      </c>
      <c r="I193" s="26" t="n">
        <v>14.467626</v>
      </c>
      <c r="J193" s="27" t="n">
        <f aca="false">(C193+D193)/2</f>
        <v>35.013387</v>
      </c>
      <c r="K193" s="27" t="n">
        <f aca="false">(E193+F193)/2</f>
        <v>35.306529</v>
      </c>
      <c r="L193" s="28" t="n">
        <f aca="false">-0.1657*J193 + 1223.6</f>
        <v>1217.7982817741</v>
      </c>
      <c r="M193" s="28" t="n">
        <f aca="false">0.0001079829*J193^4 - 0.0183178852*J193^3 + 1.2075396235*J193^2 - 38.3125480287*J193 + 535.330907391</f>
        <v>50.2556993381825</v>
      </c>
      <c r="N193" s="28" t="n">
        <f aca="false">0.0001079829*K193^4 - 0.0183178852*K193^3 + 1.2075396235*K193^2 - 38.3125480287*K193 + 535.330907391</f>
        <v>49.5054477334284</v>
      </c>
      <c r="O193" s="28" t="s">
        <v>36</v>
      </c>
      <c r="P193" s="28" t="n">
        <f aca="false">$P192</f>
        <v>2</v>
      </c>
    </row>
    <row r="194" customFormat="false" ht="14.25" hidden="false" customHeight="false" outlineLevel="0" collapsed="false">
      <c r="A194" s="25" t="n">
        <v>183</v>
      </c>
      <c r="B194" s="26" t="n">
        <v>33123.692018</v>
      </c>
      <c r="C194" s="26" t="n">
        <v>35.02995</v>
      </c>
      <c r="D194" s="26" t="n">
        <v>35.023479</v>
      </c>
      <c r="E194" s="26" t="n">
        <v>35.255774</v>
      </c>
      <c r="F194" s="26" t="n">
        <v>35.375277</v>
      </c>
      <c r="G194" s="26" t="n">
        <v>1.126016</v>
      </c>
      <c r="H194" s="26" t="n">
        <v>2.826414</v>
      </c>
      <c r="I194" s="26" t="n">
        <v>14.347156</v>
      </c>
      <c r="J194" s="27" t="n">
        <f aca="false">(C194+D194)/2</f>
        <v>35.0267145</v>
      </c>
      <c r="K194" s="27" t="n">
        <f aca="false">(E194+F194)/2</f>
        <v>35.3155255</v>
      </c>
      <c r="L194" s="28" t="n">
        <f aca="false">-0.1657*J194 + 1223.6</f>
        <v>1217.79607340735</v>
      </c>
      <c r="M194" s="28" t="n">
        <f aca="false">0.0001079829*J194^4 - 0.0183178852*J194^3 + 1.2075396235*J194^2 - 38.3125480287*J194 + 535.330907391</f>
        <v>50.2213034889303</v>
      </c>
      <c r="N194" s="28" t="n">
        <f aca="false">0.0001079829*K194^4 - 0.0183178852*K194^3 + 1.2075396235*K194^2 - 38.3125480287*K194 + 535.330907391</f>
        <v>49.4826287162321</v>
      </c>
      <c r="O194" s="28" t="s">
        <v>36</v>
      </c>
      <c r="P194" s="28" t="n">
        <f aca="false">$P193</f>
        <v>2</v>
      </c>
    </row>
    <row r="195" customFormat="false" ht="14.25" hidden="false" customHeight="true" outlineLevel="0" collapsed="false">
      <c r="A195" s="25" t="n">
        <v>184</v>
      </c>
      <c r="B195" s="26" t="n">
        <v>32303.443044</v>
      </c>
      <c r="C195" s="26" t="n">
        <v>35.055158</v>
      </c>
      <c r="D195" s="26" t="n">
        <v>35.049141</v>
      </c>
      <c r="E195" s="26" t="n">
        <v>35.276894</v>
      </c>
      <c r="F195" s="26" t="n">
        <v>35.400483</v>
      </c>
      <c r="G195" s="26" t="n">
        <v>1.256711</v>
      </c>
      <c r="H195" s="26" t="n">
        <v>3.152423</v>
      </c>
      <c r="I195" s="26" t="n">
        <v>14.307218</v>
      </c>
      <c r="J195" s="27" t="n">
        <f aca="false">(C195+D195)/2</f>
        <v>35.0521495</v>
      </c>
      <c r="K195" s="27" t="n">
        <f aca="false">(E195+F195)/2</f>
        <v>35.3386885</v>
      </c>
      <c r="L195" s="28" t="n">
        <f aca="false">-0.1657*J195 + 1223.6</f>
        <v>1217.79185882785</v>
      </c>
      <c r="M195" s="28" t="n">
        <f aca="false">0.0001079829*J195^4 - 0.0183178852*J195^3 + 1.2075396235*J195^2 - 38.3125480287*J195 + 535.330907391</f>
        <v>50.1557368381024</v>
      </c>
      <c r="N195" s="28" t="n">
        <f aca="false">0.0001079829*K195^4 - 0.0183178852*K195^3 + 1.2075396235*K195^2 - 38.3125480287*K195 + 535.330907391</f>
        <v>49.4239330645754</v>
      </c>
      <c r="O195" s="28" t="s">
        <v>36</v>
      </c>
      <c r="P195" s="28" t="n">
        <f aca="false">$P194</f>
        <v>2</v>
      </c>
    </row>
    <row r="196" customFormat="false" ht="14.25" hidden="false" customHeight="false" outlineLevel="0" collapsed="false">
      <c r="A196" s="25" t="n">
        <v>185</v>
      </c>
      <c r="B196" s="26" t="n">
        <v>31493.09046</v>
      </c>
      <c r="C196" s="26" t="n">
        <v>35.063938</v>
      </c>
      <c r="D196" s="26" t="n">
        <v>35.059628</v>
      </c>
      <c r="E196" s="26" t="n">
        <v>35.281043</v>
      </c>
      <c r="F196" s="26" t="n">
        <v>35.409825</v>
      </c>
      <c r="G196" s="26" t="n">
        <v>0.932044</v>
      </c>
      <c r="H196" s="26" t="n">
        <v>2.995324</v>
      </c>
      <c r="I196" s="26" t="n">
        <v>14.216176</v>
      </c>
      <c r="J196" s="27" t="n">
        <f aca="false">(C196+D196)/2</f>
        <v>35.061783</v>
      </c>
      <c r="K196" s="27" t="n">
        <f aca="false">(E196+F196)/2</f>
        <v>35.345434</v>
      </c>
      <c r="L196" s="28" t="n">
        <f aca="false">-0.1657*J196 + 1223.6</f>
        <v>1217.7902625569</v>
      </c>
      <c r="M196" s="28" t="n">
        <f aca="false">0.0001079829*J196^4 - 0.0183178852*J196^3 + 1.2075396235*J196^2 - 38.3125480287*J196 + 535.330907391</f>
        <v>50.130929629164</v>
      </c>
      <c r="N196" s="28" t="n">
        <f aca="false">0.0001079829*K196^4 - 0.0183178852*K196^3 + 1.2075396235*K196^2 - 38.3125480287*K196 + 535.330907391</f>
        <v>49.4068548623681</v>
      </c>
      <c r="O196" s="28" t="s">
        <v>36</v>
      </c>
      <c r="P196" s="28" t="n">
        <f aca="false">$P195</f>
        <v>2</v>
      </c>
    </row>
    <row r="197" customFormat="false" ht="14.25" hidden="false" customHeight="false" outlineLevel="0" collapsed="false">
      <c r="A197" s="25" t="n">
        <v>186</v>
      </c>
      <c r="B197" s="26" t="n">
        <v>30379.856746</v>
      </c>
      <c r="C197" s="26" t="n">
        <v>35.074885</v>
      </c>
      <c r="D197" s="26" t="n">
        <v>35.071509</v>
      </c>
      <c r="E197" s="26" t="n">
        <v>35.290607</v>
      </c>
      <c r="F197" s="26" t="n">
        <v>35.417475</v>
      </c>
      <c r="G197" s="26" t="n">
        <v>0.960237</v>
      </c>
      <c r="H197" s="26" t="n">
        <v>3.30497</v>
      </c>
      <c r="I197" s="26" t="n">
        <v>14.050095</v>
      </c>
      <c r="J197" s="27" t="n">
        <f aca="false">(C197+D197)/2</f>
        <v>35.073197</v>
      </c>
      <c r="K197" s="27" t="n">
        <f aca="false">(E197+F197)/2</f>
        <v>35.354041</v>
      </c>
      <c r="L197" s="28" t="n">
        <f aca="false">-0.1657*J197 + 1223.6</f>
        <v>1217.7883712571</v>
      </c>
      <c r="M197" s="28" t="n">
        <f aca="false">0.0001079829*J197^4 - 0.0183178852*J197^3 + 1.2075396235*J197^2 - 38.3125480287*J197 + 535.330907391</f>
        <v>50.1015560135604</v>
      </c>
      <c r="N197" s="28" t="n">
        <f aca="false">0.0001079829*K197^4 - 0.0183178852*K197^3 + 1.2075396235*K197^2 - 38.3125480287*K197 + 535.330907391</f>
        <v>49.3850735859542</v>
      </c>
      <c r="O197" s="28" t="s">
        <v>36</v>
      </c>
      <c r="P197" s="28" t="n">
        <f aca="false">$P196</f>
        <v>2</v>
      </c>
    </row>
    <row r="198" customFormat="false" ht="14.25" hidden="false" customHeight="false" outlineLevel="0" collapsed="false">
      <c r="A198" s="25" t="n">
        <v>187</v>
      </c>
      <c r="B198" s="26" t="n">
        <v>29337.567291</v>
      </c>
      <c r="C198" s="26" t="n">
        <v>35.092292</v>
      </c>
      <c r="D198" s="26" t="n">
        <v>35.08854</v>
      </c>
      <c r="E198" s="26" t="n">
        <v>35.307711</v>
      </c>
      <c r="F198" s="26" t="n">
        <v>35.434229</v>
      </c>
      <c r="G198" s="26" t="n">
        <v>1.057546</v>
      </c>
      <c r="H198" s="26" t="n">
        <v>3.65529</v>
      </c>
      <c r="I198" s="26" t="n">
        <v>14.667666</v>
      </c>
      <c r="J198" s="27" t="n">
        <f aca="false">(C198+D198)/2</f>
        <v>35.090416</v>
      </c>
      <c r="K198" s="27" t="n">
        <f aca="false">(E198+F198)/2</f>
        <v>35.37097</v>
      </c>
      <c r="L198" s="28" t="n">
        <f aca="false">-0.1657*J198 + 1223.6</f>
        <v>1217.7855180688</v>
      </c>
      <c r="M198" s="28" t="n">
        <f aca="false">0.0001079829*J198^4 - 0.0183178852*J198^3 + 1.2075396235*J198^2 - 38.3125480287*J198 + 535.330907391</f>
        <v>50.0572814116279</v>
      </c>
      <c r="N198" s="28" t="n">
        <f aca="false">0.0001079829*K198^4 - 0.0183178852*K198^3 + 1.2075396235*K198^2 - 38.3125480287*K198 + 535.330907391</f>
        <v>49.3422644705938</v>
      </c>
      <c r="O198" s="28" t="s">
        <v>36</v>
      </c>
      <c r="P198" s="28" t="n">
        <f aca="false">$P197</f>
        <v>2</v>
      </c>
    </row>
    <row r="199" customFormat="false" ht="14.25" hidden="false" customHeight="false" outlineLevel="0" collapsed="false">
      <c r="A199" s="25" t="n">
        <v>188</v>
      </c>
      <c r="B199" s="26" t="n">
        <v>28414.123398</v>
      </c>
      <c r="C199" s="26" t="n">
        <v>34.909989</v>
      </c>
      <c r="D199" s="26" t="n">
        <v>34.907832</v>
      </c>
      <c r="E199" s="26" t="n">
        <v>35.119599</v>
      </c>
      <c r="F199" s="26" t="n">
        <v>35.248844</v>
      </c>
      <c r="G199" s="26" t="n">
        <v>0.665734</v>
      </c>
      <c r="H199" s="26" t="n">
        <v>3.448362</v>
      </c>
      <c r="I199" s="26" t="n">
        <v>14.537987</v>
      </c>
      <c r="J199" s="27" t="n">
        <f aca="false">(C199+D199)/2</f>
        <v>34.9089105</v>
      </c>
      <c r="K199" s="27" t="n">
        <f aca="false">(E199+F199)/2</f>
        <v>35.1842215</v>
      </c>
      <c r="L199" s="28" t="n">
        <f aca="false">-0.1657*J199 + 1223.6</f>
        <v>1217.81559353015</v>
      </c>
      <c r="M199" s="28" t="n">
        <f aca="false">0.0001079829*J199^4 - 0.0183178852*J199^3 + 1.2075396235*J199^2 - 38.3125480287*J199 + 535.330907391</f>
        <v>50.5262941513139</v>
      </c>
      <c r="N199" s="28" t="n">
        <f aca="false">0.0001079829*K199^4 - 0.0183178852*K199^3 + 1.2075396235*K199^2 - 38.3125480287*K199 + 535.330907391</f>
        <v>49.8168818083068</v>
      </c>
      <c r="O199" s="28" t="s">
        <v>36</v>
      </c>
      <c r="P199" s="28" t="n">
        <f aca="false">$P198</f>
        <v>2</v>
      </c>
    </row>
    <row r="200" customFormat="false" ht="14.25" hidden="false" customHeight="false" outlineLevel="0" collapsed="false">
      <c r="A200" s="25" t="n">
        <v>189</v>
      </c>
      <c r="B200" s="26" t="n">
        <v>27092.05471</v>
      </c>
      <c r="C200" s="26" t="n">
        <v>34.943276</v>
      </c>
      <c r="D200" s="26" t="n">
        <v>34.942622</v>
      </c>
      <c r="E200" s="26" t="n">
        <v>35.152612</v>
      </c>
      <c r="F200" s="26" t="n">
        <v>35.28344</v>
      </c>
      <c r="G200" s="26" t="n">
        <v>0.796744</v>
      </c>
      <c r="H200" s="26" t="n">
        <v>3.794775</v>
      </c>
      <c r="I200" s="26" t="n">
        <v>14.416308</v>
      </c>
      <c r="J200" s="27" t="n">
        <f aca="false">(C200+D200)/2</f>
        <v>34.942949</v>
      </c>
      <c r="K200" s="27" t="n">
        <f aca="false">(E200+F200)/2</f>
        <v>35.218026</v>
      </c>
      <c r="L200" s="28" t="n">
        <f aca="false">-0.1657*J200 + 1223.6</f>
        <v>1217.8099533507</v>
      </c>
      <c r="M200" s="28" t="n">
        <f aca="false">0.0001079829*J200^4 - 0.0183178852*J200^3 + 1.2075396235*J200^2 - 38.3125480287*J200 + 535.330907391</f>
        <v>50.4379465576692</v>
      </c>
      <c r="N200" s="28" t="n">
        <f aca="false">0.0001079829*K200^4 - 0.0183178852*K200^3 + 1.2075396235*K200^2 - 38.3125480287*K200 + 535.330907391</f>
        <v>49.7305785294684</v>
      </c>
      <c r="O200" s="28" t="s">
        <v>36</v>
      </c>
      <c r="P200" s="28" t="n">
        <f aca="false">$P199</f>
        <v>2</v>
      </c>
    </row>
    <row r="201" customFormat="false" ht="14.25" hidden="false" customHeight="false" outlineLevel="0" collapsed="false">
      <c r="A201" s="25" t="n">
        <v>190</v>
      </c>
      <c r="B201" s="26" t="n">
        <v>25330.904409</v>
      </c>
      <c r="C201" s="26" t="n">
        <v>34.965017</v>
      </c>
      <c r="D201" s="26" t="n">
        <v>34.965774</v>
      </c>
      <c r="E201" s="26" t="n">
        <v>35.17475</v>
      </c>
      <c r="F201" s="26" t="n">
        <v>35.303583</v>
      </c>
      <c r="G201" s="26" t="n">
        <v>0.993886</v>
      </c>
      <c r="H201" s="26" t="n">
        <v>4.318739</v>
      </c>
      <c r="I201" s="26" t="n">
        <v>14.115388</v>
      </c>
      <c r="J201" s="27" t="n">
        <f aca="false">(C201+D201)/2</f>
        <v>34.9653955</v>
      </c>
      <c r="K201" s="27" t="n">
        <f aca="false">(E201+F201)/2</f>
        <v>35.2391665</v>
      </c>
      <c r="L201" s="28" t="n">
        <f aca="false">-0.1657*J201 + 1223.6</f>
        <v>1217.80623396565</v>
      </c>
      <c r="M201" s="28" t="n">
        <f aca="false">0.0001079829*J201^4 - 0.0183178852*J201^3 + 1.2075396235*J201^2 - 38.3125480287*J201 + 535.330907391</f>
        <v>50.3797856593242</v>
      </c>
      <c r="N201" s="28" t="n">
        <f aca="false">0.0001079829*K201^4 - 0.0183178852*K201^3 + 1.2075396235*K201^2 - 38.3125480287*K201 + 535.330907391</f>
        <v>49.6766946505569</v>
      </c>
      <c r="O201" s="28" t="s">
        <v>36</v>
      </c>
      <c r="P201" s="28" t="n">
        <f aca="false">$P200</f>
        <v>2</v>
      </c>
    </row>
    <row r="202" customFormat="false" ht="14.25" hidden="false" customHeight="false" outlineLevel="0" collapsed="false">
      <c r="A202" s="25" t="n">
        <v>191</v>
      </c>
      <c r="B202" s="26" t="n">
        <v>24443.835374</v>
      </c>
      <c r="C202" s="26" t="n">
        <v>34.963926</v>
      </c>
      <c r="D202" s="26" t="n">
        <v>34.965464</v>
      </c>
      <c r="E202" s="26" t="n">
        <v>35.174858</v>
      </c>
      <c r="F202" s="26" t="n">
        <v>35.30286</v>
      </c>
      <c r="G202" s="26" t="n">
        <v>1.000636</v>
      </c>
      <c r="H202" s="26" t="n">
        <v>4.451838</v>
      </c>
      <c r="I202" s="26" t="n">
        <v>14.022185</v>
      </c>
      <c r="J202" s="27" t="n">
        <f aca="false">(C202+D202)/2</f>
        <v>34.964695</v>
      </c>
      <c r="K202" s="27" t="n">
        <f aca="false">(E202+F202)/2</f>
        <v>35.238859</v>
      </c>
      <c r="L202" s="28" t="n">
        <f aca="false">-0.1657*J202 + 1223.6</f>
        <v>1217.8063500385</v>
      </c>
      <c r="M202" s="28" t="n">
        <f aca="false">0.0001079829*J202^4 - 0.0183178852*J202^3 + 1.2075396235*J202^2 - 38.3125480287*J202 + 535.330907391</f>
        <v>50.3815995258763</v>
      </c>
      <c r="N202" s="28" t="n">
        <f aca="false">0.0001079829*K202^4 - 0.0183178852*K202^3 + 1.2075396235*K202^2 - 38.3125480287*K202 + 535.330907391</f>
        <v>49.6774779361201</v>
      </c>
      <c r="O202" s="28" t="s">
        <v>36</v>
      </c>
      <c r="P202" s="28" t="n">
        <f aca="false">$P201</f>
        <v>2</v>
      </c>
    </row>
    <row r="203" customFormat="false" ht="14.25" hidden="false" customHeight="false" outlineLevel="0" collapsed="false">
      <c r="A203" s="25" t="n">
        <v>192</v>
      </c>
      <c r="B203" s="26" t="n">
        <v>23498.19795</v>
      </c>
      <c r="C203" s="26" t="n">
        <v>34.988537</v>
      </c>
      <c r="D203" s="26" t="n">
        <v>34.986971</v>
      </c>
      <c r="E203" s="26" t="n">
        <v>35.193426</v>
      </c>
      <c r="F203" s="26" t="n">
        <v>35.328924</v>
      </c>
      <c r="G203" s="26" t="n">
        <v>1.03427</v>
      </c>
      <c r="H203" s="26" t="n">
        <v>4.628211</v>
      </c>
      <c r="I203" s="26" t="n">
        <v>13.831498</v>
      </c>
      <c r="J203" s="27" t="n">
        <f aca="false">(C203+D203)/2</f>
        <v>34.987754</v>
      </c>
      <c r="K203" s="27" t="n">
        <f aca="false">(E203+F203)/2</f>
        <v>35.261175</v>
      </c>
      <c r="L203" s="28" t="n">
        <f aca="false">-0.1657*J203 + 1223.6</f>
        <v>1217.8025291622</v>
      </c>
      <c r="M203" s="28" t="n">
        <f aca="false">0.0001079829*J203^4 - 0.0183178852*J203^3 + 1.2075396235*J203^2 - 38.3125480287*J203 + 535.330907391</f>
        <v>50.3219310847859</v>
      </c>
      <c r="N203" s="28" t="n">
        <f aca="false">0.0001079829*K203^4 - 0.0183178852*K203^3 + 1.2075396235*K203^2 - 38.3125480287*K203 + 535.330907391</f>
        <v>49.6206701419743</v>
      </c>
      <c r="O203" s="28" t="s">
        <v>36</v>
      </c>
      <c r="P203" s="28" t="n">
        <f aca="false">$P202</f>
        <v>2</v>
      </c>
    </row>
    <row r="204" customFormat="false" ht="14.25" hidden="false" customHeight="false" outlineLevel="0" collapsed="false">
      <c r="A204" s="25" t="n">
        <v>193</v>
      </c>
      <c r="B204" s="26" t="n">
        <v>22357.223221</v>
      </c>
      <c r="C204" s="26" t="n">
        <v>34.97343</v>
      </c>
      <c r="D204" s="26" t="n">
        <v>34.970768</v>
      </c>
      <c r="E204" s="26" t="n">
        <v>35.177304</v>
      </c>
      <c r="F204" s="26" t="n">
        <v>35.318126</v>
      </c>
      <c r="G204" s="26" t="n">
        <v>0.917662</v>
      </c>
      <c r="H204" s="26" t="n">
        <v>4.646777</v>
      </c>
      <c r="I204" s="26" t="n">
        <v>13.571206</v>
      </c>
      <c r="J204" s="27" t="n">
        <f aca="false">(C204+D204)/2</f>
        <v>34.972099</v>
      </c>
      <c r="K204" s="27" t="n">
        <f aca="false">(E204+F204)/2</f>
        <v>35.247715</v>
      </c>
      <c r="L204" s="28" t="n">
        <f aca="false">-0.1657*J204 + 1223.6</f>
        <v>1217.8051231957</v>
      </c>
      <c r="M204" s="28" t="n">
        <f aca="false">0.0001079829*J204^4 - 0.0183178852*J204^3 + 1.2075396235*J204^2 - 38.3125480287*J204 + 535.330907391</f>
        <v>50.3624315731779</v>
      </c>
      <c r="N204" s="28" t="n">
        <f aca="false">0.0001079829*K204^4 - 0.0183178852*K204^3 + 1.2075396235*K204^2 - 38.3125480287*K204 + 535.330907391</f>
        <v>49.6549250315475</v>
      </c>
      <c r="O204" s="28" t="s">
        <v>36</v>
      </c>
      <c r="P204" s="28" t="n">
        <f aca="false">$P203</f>
        <v>2</v>
      </c>
    </row>
    <row r="205" customFormat="false" ht="14.25" hidden="false" customHeight="false" outlineLevel="0" collapsed="false">
      <c r="A205" s="25" t="n">
        <v>194</v>
      </c>
      <c r="B205" s="26" t="n">
        <v>21047.032396</v>
      </c>
      <c r="C205" s="26" t="n">
        <v>35.046897</v>
      </c>
      <c r="D205" s="26" t="n">
        <v>35.044617</v>
      </c>
      <c r="E205" s="26" t="n">
        <v>35.249476</v>
      </c>
      <c r="F205" s="26" t="n">
        <v>35.39508</v>
      </c>
      <c r="G205" s="26" t="n">
        <v>1.118184</v>
      </c>
      <c r="H205" s="26" t="n">
        <v>5.025169</v>
      </c>
      <c r="I205" s="26" t="n">
        <v>13.355847</v>
      </c>
      <c r="J205" s="27" t="n">
        <f aca="false">(C205+D205)/2</f>
        <v>35.045757</v>
      </c>
      <c r="K205" s="27" t="n">
        <f aca="false">(E205+F205)/2</f>
        <v>35.322278</v>
      </c>
      <c r="L205" s="28" t="n">
        <f aca="false">-0.1657*J205 + 1223.6</f>
        <v>1217.7929180651</v>
      </c>
      <c r="M205" s="28" t="n">
        <f aca="false">0.0001079829*J205^4 - 0.0183178852*J205^3 + 1.2075396235*J205^2 - 38.3125480287*J205 + 535.330907391</f>
        <v>50.172206075466</v>
      </c>
      <c r="N205" s="28" t="n">
        <f aca="false">0.0001079829*K205^4 - 0.0183178852*K205^3 + 1.2075396235*K205^2 - 38.3125480287*K205 + 535.330907391</f>
        <v>49.4655094170341</v>
      </c>
      <c r="O205" s="28" t="s">
        <v>36</v>
      </c>
      <c r="P205" s="28" t="n">
        <f aca="false">$P204</f>
        <v>2</v>
      </c>
    </row>
    <row r="206" customFormat="false" ht="14.25" hidden="false" customHeight="false" outlineLevel="0" collapsed="false">
      <c r="A206" s="25" t="n">
        <v>195</v>
      </c>
      <c r="B206" s="26" t="n">
        <v>20133.322923</v>
      </c>
      <c r="C206" s="26" t="n">
        <v>35.016965</v>
      </c>
      <c r="D206" s="26" t="n">
        <v>35.017289</v>
      </c>
      <c r="E206" s="26" t="n">
        <v>35.227408</v>
      </c>
      <c r="F206" s="26" t="n">
        <v>35.374794</v>
      </c>
      <c r="G206" s="26" t="n">
        <v>1.099897</v>
      </c>
      <c r="H206" s="26" t="n">
        <v>5.090323</v>
      </c>
      <c r="I206" s="26" t="n">
        <v>13.111783</v>
      </c>
      <c r="J206" s="27" t="n">
        <f aca="false">(C206+D206)/2</f>
        <v>35.017127</v>
      </c>
      <c r="K206" s="27" t="n">
        <f aca="false">(E206+F206)/2</f>
        <v>35.301101</v>
      </c>
      <c r="L206" s="28" t="n">
        <f aca="false">-0.1657*J206 + 1223.6</f>
        <v>1217.7976620561</v>
      </c>
      <c r="M206" s="28" t="n">
        <f aca="false">0.0001079829*J206^4 - 0.0183178852*J206^3 + 1.2075396235*J206^2 - 38.3125480287*J206 + 535.330907391</f>
        <v>50.2460442951782</v>
      </c>
      <c r="N206" s="28" t="n">
        <f aca="false">0.0001079829*K206^4 - 0.0183178852*K206^3 + 1.2075396235*K206^2 - 38.3125480287*K206 + 535.330907391</f>
        <v>49.5192213581225</v>
      </c>
      <c r="O206" s="28" t="s">
        <v>36</v>
      </c>
      <c r="P206" s="28" t="n">
        <f aca="false">$P205</f>
        <v>2</v>
      </c>
    </row>
    <row r="207" customFormat="false" ht="14.25" hidden="false" customHeight="false" outlineLevel="0" collapsed="false">
      <c r="A207" s="25" t="n">
        <v>196</v>
      </c>
      <c r="B207" s="26" t="n">
        <v>19336.102857</v>
      </c>
      <c r="C207" s="26" t="n">
        <v>35.061909</v>
      </c>
      <c r="D207" s="26" t="n">
        <v>35.06039</v>
      </c>
      <c r="E207" s="26" t="n">
        <v>35.269878</v>
      </c>
      <c r="F207" s="26" t="n">
        <v>35.424731</v>
      </c>
      <c r="G207" s="26" t="n">
        <v>1.073292</v>
      </c>
      <c r="H207" s="26" t="n">
        <v>5.145828</v>
      </c>
      <c r="I207" s="26" t="n">
        <v>12.939249</v>
      </c>
      <c r="J207" s="27" t="n">
        <f aca="false">(C207+D207)/2</f>
        <v>35.0611495</v>
      </c>
      <c r="K207" s="27" t="n">
        <f aca="false">(E207+F207)/2</f>
        <v>35.3473045</v>
      </c>
      <c r="L207" s="28" t="n">
        <f aca="false">-0.1657*J207 + 1223.6</f>
        <v>1217.79036752785</v>
      </c>
      <c r="M207" s="28" t="n">
        <f aca="false">0.0001079829*J207^4 - 0.0183178852*J207^3 + 1.2075396235*J207^2 - 38.3125480287*J207 + 535.330907391</f>
        <v>50.132560513302</v>
      </c>
      <c r="N207" s="28" t="n">
        <f aca="false">0.0001079829*K207^4 - 0.0183178852*K207^3 + 1.2075396235*K207^2 - 38.3125480287*K207 + 535.330907391</f>
        <v>49.4021203480935</v>
      </c>
      <c r="O207" s="28" t="s">
        <v>36</v>
      </c>
      <c r="P207" s="28" t="n">
        <f aca="false">$P206</f>
        <v>2</v>
      </c>
    </row>
    <row r="208" customFormat="false" ht="14.25" hidden="false" customHeight="false" outlineLevel="0" collapsed="false">
      <c r="A208" s="25" t="n">
        <v>197</v>
      </c>
      <c r="B208" s="26" t="n">
        <v>18131.526151</v>
      </c>
      <c r="C208" s="26" t="n">
        <v>35.011812</v>
      </c>
      <c r="D208" s="26" t="n">
        <v>35.013382</v>
      </c>
      <c r="E208" s="26" t="n">
        <v>35.23747</v>
      </c>
      <c r="F208" s="26" t="n">
        <v>35.382914</v>
      </c>
      <c r="G208" s="26" t="n">
        <v>1.200702</v>
      </c>
      <c r="H208" s="26" t="n">
        <v>5.386858</v>
      </c>
      <c r="I208" s="26" t="n">
        <v>12.644346</v>
      </c>
      <c r="J208" s="27" t="n">
        <f aca="false">(C208+D208)/2</f>
        <v>35.012597</v>
      </c>
      <c r="K208" s="27" t="n">
        <f aca="false">(E208+F208)/2</f>
        <v>35.310192</v>
      </c>
      <c r="L208" s="28" t="n">
        <f aca="false">-0.1657*J208 + 1223.6</f>
        <v>1217.7984126771</v>
      </c>
      <c r="M208" s="28" t="n">
        <f aca="false">0.0001079829*J208^4 - 0.0183178852*J208^3 + 1.2075396235*J208^2 - 38.3125480287*J208 + 535.330907391</f>
        <v>50.2577390504587</v>
      </c>
      <c r="N208" s="28" t="n">
        <f aca="false">0.0001079829*K208^4 - 0.0183178852*K208^3 + 1.2075396235*K208^2 - 38.3125480287*K208 + 535.330907391</f>
        <v>49.4961553166938</v>
      </c>
      <c r="O208" s="28" t="s">
        <v>36</v>
      </c>
      <c r="P208" s="28" t="n">
        <f aca="false">$P207</f>
        <v>2</v>
      </c>
    </row>
    <row r="209" customFormat="false" ht="14.25" hidden="false" customHeight="false" outlineLevel="0" collapsed="false">
      <c r="A209" s="25" t="n">
        <v>198</v>
      </c>
      <c r="B209" s="26" t="n">
        <v>16838.285936</v>
      </c>
      <c r="C209" s="26" t="n">
        <v>35.038723</v>
      </c>
      <c r="D209" s="26" t="n">
        <v>35.037885</v>
      </c>
      <c r="E209" s="26" t="n">
        <v>35.270134</v>
      </c>
      <c r="F209" s="26" t="n">
        <v>35.419214</v>
      </c>
      <c r="G209" s="26" t="n">
        <v>1.270512</v>
      </c>
      <c r="H209" s="26" t="n">
        <v>5.567281</v>
      </c>
      <c r="I209" s="26" t="n">
        <v>12.252057</v>
      </c>
      <c r="J209" s="27" t="n">
        <f aca="false">(C209+D209)/2</f>
        <v>35.038304</v>
      </c>
      <c r="K209" s="27" t="n">
        <f aca="false">(E209+F209)/2</f>
        <v>35.344674</v>
      </c>
      <c r="L209" s="28" t="n">
        <f aca="false">-0.1657*J209 + 1223.6</f>
        <v>1217.7941530272</v>
      </c>
      <c r="M209" s="28" t="n">
        <f aca="false">0.0001079829*J209^4 - 0.0183178852*J209^3 + 1.2075396235*J209^2 - 38.3125480287*J209 + 535.330907391</f>
        <v>50.1914155058232</v>
      </c>
      <c r="N209" s="28" t="n">
        <f aca="false">0.0001079829*K209^4 - 0.0183178852*K209^3 + 1.2075396235*K209^2 - 38.3125480287*K209 + 535.330907391</f>
        <v>49.4087786847621</v>
      </c>
      <c r="O209" s="28" t="s">
        <v>36</v>
      </c>
      <c r="P209" s="28" t="n">
        <f aca="false">$P208</f>
        <v>2</v>
      </c>
    </row>
    <row r="210" customFormat="false" ht="14.25" hidden="false" customHeight="false" outlineLevel="0" collapsed="false">
      <c r="A210" s="25" t="n">
        <v>199</v>
      </c>
      <c r="B210" s="26" t="n">
        <v>15628.229199</v>
      </c>
      <c r="C210" s="26" t="n">
        <v>35.039095</v>
      </c>
      <c r="D210" s="26" t="n">
        <v>35.04019</v>
      </c>
      <c r="E210" s="26" t="n">
        <v>35.287737</v>
      </c>
      <c r="F210" s="26" t="n">
        <v>35.43087</v>
      </c>
      <c r="G210" s="26" t="n">
        <v>1.314135</v>
      </c>
      <c r="H210" s="26" t="n">
        <v>5.692702</v>
      </c>
      <c r="I210" s="26" t="n">
        <v>11.930147</v>
      </c>
      <c r="J210" s="27" t="n">
        <f aca="false">(C210+D210)/2</f>
        <v>35.0396425</v>
      </c>
      <c r="K210" s="27" t="n">
        <f aca="false">(E210+F210)/2</f>
        <v>35.3593035</v>
      </c>
      <c r="L210" s="28" t="n">
        <f aca="false">-0.1657*J210 + 1223.6</f>
        <v>1217.79393123775</v>
      </c>
      <c r="M210" s="28" t="n">
        <f aca="false">0.0001079829*J210^4 - 0.0183178852*J210^3 + 1.2075396235*J210^2 - 38.3125480287*J210 + 535.330907391</f>
        <v>50.1879650098838</v>
      </c>
      <c r="N210" s="28" t="n">
        <f aca="false">0.0001079829*K210^4 - 0.0183178852*K210^3 + 1.2075396235*K210^2 - 38.3125480287*K210 + 535.330907391</f>
        <v>49.3717614972231</v>
      </c>
      <c r="O210" s="28" t="s">
        <v>36</v>
      </c>
      <c r="P210" s="28" t="n">
        <f aca="false">$P209</f>
        <v>2</v>
      </c>
    </row>
    <row r="211" customFormat="false" ht="14.25" hidden="false" customHeight="false" outlineLevel="0" collapsed="false">
      <c r="A211" s="25" t="n">
        <v>200</v>
      </c>
      <c r="B211" s="26" t="n">
        <v>15149.083699</v>
      </c>
      <c r="C211" s="26" t="n">
        <v>35.063454</v>
      </c>
      <c r="D211" s="26" t="n">
        <v>35.063587</v>
      </c>
      <c r="E211" s="26" t="n">
        <v>35.315201</v>
      </c>
      <c r="F211" s="26" t="n">
        <v>35.459472</v>
      </c>
      <c r="G211" s="26" t="n">
        <v>1.03993</v>
      </c>
      <c r="H211" s="26" t="n">
        <v>5.449248</v>
      </c>
      <c r="I211" s="26" t="n">
        <v>11.779303</v>
      </c>
      <c r="J211" s="27" t="n">
        <f aca="false">(C211+D211)/2</f>
        <v>35.0635205</v>
      </c>
      <c r="K211" s="27" t="n">
        <f aca="false">(E211+F211)/2</f>
        <v>35.3873365</v>
      </c>
      <c r="L211" s="28" t="n">
        <f aca="false">-0.1657*J211 + 1223.6</f>
        <v>1217.78997465315</v>
      </c>
      <c r="M211" s="28" t="n">
        <f aca="false">0.0001079829*J211^4 - 0.0183178852*J211^3 + 1.2075396235*J211^2 - 38.3125480287*J211 + 535.330907391</f>
        <v>50.1264569226036</v>
      </c>
      <c r="N211" s="28" t="n">
        <f aca="false">0.0001079829*K211^4 - 0.0183178852*K211^3 + 1.2075396235*K211^2 - 38.3125480287*K211 + 535.330907391</f>
        <v>49.3009182979328</v>
      </c>
      <c r="O211" s="28" t="s">
        <v>36</v>
      </c>
      <c r="P211" s="28" t="n">
        <f aca="false">$P210</f>
        <v>2</v>
      </c>
    </row>
    <row r="212" customFormat="false" ht="14.25" hidden="false" customHeight="false" outlineLevel="0" collapsed="false">
      <c r="A212" s="25" t="n">
        <v>201</v>
      </c>
      <c r="B212" s="26" t="n">
        <v>13733.389569</v>
      </c>
      <c r="C212" s="26" t="n">
        <v>35.065191</v>
      </c>
      <c r="D212" s="26" t="n">
        <v>35.066574</v>
      </c>
      <c r="E212" s="26" t="n">
        <v>35.333329</v>
      </c>
      <c r="F212" s="26" t="n">
        <v>35.479982</v>
      </c>
      <c r="G212" s="26" t="n">
        <v>1.023475</v>
      </c>
      <c r="H212" s="26" t="n">
        <v>5.525416</v>
      </c>
      <c r="I212" s="26" t="n">
        <v>11.365425</v>
      </c>
      <c r="J212" s="27" t="n">
        <f aca="false">(C212+D212)/2</f>
        <v>35.0658825</v>
      </c>
      <c r="K212" s="27" t="n">
        <f aca="false">(E212+F212)/2</f>
        <v>35.4066555</v>
      </c>
      <c r="L212" s="28" t="n">
        <f aca="false">-0.1657*J212 + 1223.6</f>
        <v>1217.78958326975</v>
      </c>
      <c r="M212" s="28" t="n">
        <f aca="false">0.0001079829*J212^4 - 0.0183178852*J212^3 + 1.2075396235*J212^2 - 38.3125480287*J212 + 535.330907391</f>
        <v>50.1203773636889</v>
      </c>
      <c r="N212" s="28" t="n">
        <f aca="false">0.0001079829*K212^4 - 0.0183178852*K212^3 + 1.2075396235*K212^2 - 38.3125480287*K212 + 535.330907391</f>
        <v>49.2521644755527</v>
      </c>
      <c r="O212" s="28" t="s">
        <v>36</v>
      </c>
      <c r="P212" s="28" t="n">
        <f aca="false">$P211</f>
        <v>2</v>
      </c>
    </row>
    <row r="213" customFormat="false" ht="14.25" hidden="false" customHeight="false" outlineLevel="0" collapsed="false">
      <c r="A213" s="25" t="n">
        <v>202</v>
      </c>
      <c r="B213" s="26" t="n">
        <v>12274.88226</v>
      </c>
      <c r="C213" s="26" t="n">
        <v>35.076806</v>
      </c>
      <c r="D213" s="26" t="n">
        <v>35.077907</v>
      </c>
      <c r="E213" s="26" t="n">
        <v>35.364467</v>
      </c>
      <c r="F213" s="26" t="n">
        <v>35.516475</v>
      </c>
      <c r="G213" s="26" t="n">
        <v>0.977704</v>
      </c>
      <c r="H213" s="26" t="n">
        <v>5.556905</v>
      </c>
      <c r="I213" s="26" t="n">
        <v>11.044848</v>
      </c>
      <c r="J213" s="27" t="n">
        <f aca="false">(C213+D213)/2</f>
        <v>35.0773565</v>
      </c>
      <c r="K213" s="27" t="n">
        <f aca="false">(E213+F213)/2</f>
        <v>35.440471</v>
      </c>
      <c r="L213" s="28" t="n">
        <f aca="false">-0.1657*J213 + 1223.6</f>
        <v>1217.78768202795</v>
      </c>
      <c r="M213" s="28" t="n">
        <f aca="false">0.0001079829*J213^4 - 0.0183178852*J213^3 + 1.2075396235*J213^2 - 38.3125480287*J213 + 535.330907391</f>
        <v>50.0908566527685</v>
      </c>
      <c r="N213" s="28" t="n">
        <f aca="false">0.0001079829*K213^4 - 0.0183178852*K213^3 + 1.2075396235*K213^2 - 38.3125480287*K213 + 535.330907391</f>
        <v>49.1669599423781</v>
      </c>
      <c r="O213" s="28" t="s">
        <v>36</v>
      </c>
      <c r="P213" s="28" t="n">
        <f aca="false">$P212</f>
        <v>2</v>
      </c>
    </row>
    <row r="214" customFormat="false" ht="14.25" hidden="false" customHeight="false" outlineLevel="0" collapsed="false">
      <c r="A214" s="25" t="n">
        <v>203</v>
      </c>
      <c r="B214" s="26" t="n">
        <v>11525.241198</v>
      </c>
      <c r="C214" s="26" t="n">
        <v>35.065917</v>
      </c>
      <c r="D214" s="26" t="n">
        <v>35.068012</v>
      </c>
      <c r="E214" s="26" t="n">
        <v>35.375251</v>
      </c>
      <c r="F214" s="26" t="n">
        <v>35.52664</v>
      </c>
      <c r="G214" s="26" t="n">
        <v>0.893575</v>
      </c>
      <c r="H214" s="26" t="n">
        <v>5.540546</v>
      </c>
      <c r="I214" s="26" t="n">
        <v>10.808078</v>
      </c>
      <c r="J214" s="27" t="n">
        <f aca="false">(C214+D214)/2</f>
        <v>35.0669645</v>
      </c>
      <c r="K214" s="27" t="n">
        <f aca="false">(E214+F214)/2</f>
        <v>35.4509455</v>
      </c>
      <c r="L214" s="28" t="n">
        <f aca="false">-0.1657*J214 + 1223.6</f>
        <v>1217.78940398235</v>
      </c>
      <c r="M214" s="28" t="n">
        <f aca="false">0.0001079829*J214^4 - 0.0183178852*J214^3 + 1.2075396235*J214^2 - 38.3125480287*J214 + 535.330907391</f>
        <v>50.1175926883471</v>
      </c>
      <c r="N214" s="28" t="n">
        <f aca="false">0.0001079829*K214^4 - 0.0183178852*K214^3 + 1.2075396235*K214^2 - 38.3125480287*K214 + 535.330907391</f>
        <v>49.1406017015449</v>
      </c>
      <c r="O214" s="28" t="s">
        <v>36</v>
      </c>
      <c r="P214" s="28" t="n">
        <f aca="false">$P213</f>
        <v>2</v>
      </c>
    </row>
    <row r="215" customFormat="false" ht="14.25" hidden="false" customHeight="false" outlineLevel="0" collapsed="false">
      <c r="A215" s="25" t="n">
        <v>204</v>
      </c>
      <c r="B215" s="26" t="n">
        <v>10838.857362</v>
      </c>
      <c r="C215" s="26" t="n">
        <v>35.060581</v>
      </c>
      <c r="D215" s="26" t="n">
        <v>35.06368</v>
      </c>
      <c r="E215" s="26" t="n">
        <v>35.386004</v>
      </c>
      <c r="F215" s="26" t="n">
        <v>35.538742</v>
      </c>
      <c r="G215" s="26" t="n">
        <v>0.808828</v>
      </c>
      <c r="H215" s="26" t="n">
        <v>5.461603</v>
      </c>
      <c r="I215" s="26" t="n">
        <v>10.569788</v>
      </c>
      <c r="J215" s="27" t="n">
        <f aca="false">(C215+D215)/2</f>
        <v>35.0621305</v>
      </c>
      <c r="K215" s="27" t="n">
        <f aca="false">(E215+F215)/2</f>
        <v>35.462373</v>
      </c>
      <c r="L215" s="28" t="n">
        <f aca="false">-0.1657*J215 + 1223.6</f>
        <v>1217.79020497615</v>
      </c>
      <c r="M215" s="28" t="n">
        <f aca="false">0.0001079829*J215^4 - 0.0183178852*J215^3 + 1.2075396235*J215^2 - 38.3125480287*J215 + 535.330907391</f>
        <v>50.1300350505437</v>
      </c>
      <c r="N215" s="28" t="n">
        <f aca="false">0.0001079829*K215^4 - 0.0183178852*K215^3 + 1.2075396235*K215^2 - 38.3125480287*K215 + 535.330907391</f>
        <v>49.1118637423469</v>
      </c>
      <c r="O215" s="28" t="s">
        <v>36</v>
      </c>
      <c r="P215" s="28" t="n">
        <f aca="false">$P214</f>
        <v>2</v>
      </c>
    </row>
    <row r="216" customFormat="false" ht="14.25" hidden="false" customHeight="false" outlineLevel="0" collapsed="false">
      <c r="A216" s="25" t="n">
        <v>205</v>
      </c>
      <c r="B216" s="26" t="n">
        <v>9037.734411</v>
      </c>
      <c r="C216" s="26" t="n">
        <v>35.065883</v>
      </c>
      <c r="D216" s="26" t="n">
        <v>35.067894</v>
      </c>
      <c r="E216" s="26" t="n">
        <v>35.428197</v>
      </c>
      <c r="F216" s="26" t="n">
        <v>35.582518</v>
      </c>
      <c r="G216" s="26" t="n">
        <v>0.685724</v>
      </c>
      <c r="H216" s="26" t="n">
        <v>5.382526</v>
      </c>
      <c r="I216" s="26" t="n">
        <v>10.021505</v>
      </c>
      <c r="J216" s="27" t="n">
        <f aca="false">(C216+D216)/2</f>
        <v>35.0668885</v>
      </c>
      <c r="K216" s="27" t="n">
        <f aca="false">(E216+F216)/2</f>
        <v>35.5053575</v>
      </c>
      <c r="L216" s="28" t="n">
        <f aca="false">-0.1657*J216 + 1223.6</f>
        <v>1217.78941657555</v>
      </c>
      <c r="M216" s="28" t="n">
        <f aca="false">0.0001079829*J216^4 - 0.0183178852*J216^3 + 1.2075396235*J216^2 - 38.3125480287*J216 + 535.330907391</f>
        <v>50.1177882788643</v>
      </c>
      <c r="N216" s="28" t="n">
        <f aca="false">0.0001079829*K216^4 - 0.0183178852*K216^3 + 1.2075396235*K216^2 - 38.3125480287*K216 + 535.330907391</f>
        <v>49.0039377812573</v>
      </c>
      <c r="O216" s="28" t="s">
        <v>36</v>
      </c>
      <c r="P216" s="28" t="n">
        <f aca="false">$P215</f>
        <v>2</v>
      </c>
    </row>
    <row r="217" customFormat="false" ht="14.25" hidden="false" customHeight="false" outlineLevel="0" collapsed="false">
      <c r="A217" s="25" t="n">
        <v>206</v>
      </c>
      <c r="B217" s="26" t="n">
        <v>7657.134889</v>
      </c>
      <c r="C217" s="26" t="n">
        <v>35.065625</v>
      </c>
      <c r="D217" s="26" t="n">
        <v>35.067249</v>
      </c>
      <c r="E217" s="26" t="n">
        <v>35.482576</v>
      </c>
      <c r="F217" s="26" t="n">
        <v>35.638253</v>
      </c>
      <c r="G217" s="26" t="n">
        <v>0.563454</v>
      </c>
      <c r="H217" s="26" t="n">
        <v>5.306021</v>
      </c>
      <c r="I217" s="26" t="n">
        <v>9.487989</v>
      </c>
      <c r="J217" s="27" t="n">
        <f aca="false">(C217+D217)/2</f>
        <v>35.066437</v>
      </c>
      <c r="K217" s="27" t="n">
        <f aca="false">(E217+F217)/2</f>
        <v>35.5604145</v>
      </c>
      <c r="L217" s="28" t="n">
        <f aca="false">-0.1657*J217 + 1223.6</f>
        <v>1217.7894913891</v>
      </c>
      <c r="M217" s="28" t="n">
        <f aca="false">0.0001079829*J217^4 - 0.0183178852*J217^3 + 1.2075396235*J217^2 - 38.3125480287*J217 + 535.330907391</f>
        <v>50.1189502593361</v>
      </c>
      <c r="N217" s="28" t="n">
        <f aca="false">0.0001079829*K217^4 - 0.0183178852*K217^3 + 1.2075396235*K217^2 - 38.3125480287*K217 + 535.330907391</f>
        <v>48.8660947120216</v>
      </c>
      <c r="O217" s="28" t="s">
        <v>36</v>
      </c>
      <c r="P217" s="28" t="n">
        <f aca="false">$P216</f>
        <v>2</v>
      </c>
    </row>
    <row r="218" customFormat="false" ht="14.25" hidden="false" customHeight="false" outlineLevel="0" collapsed="false">
      <c r="A218" s="25" t="n">
        <v>207</v>
      </c>
      <c r="B218" s="26" t="n">
        <v>6233.178767</v>
      </c>
      <c r="C218" s="26" t="n">
        <v>35.057978</v>
      </c>
      <c r="D218" s="26" t="n">
        <v>35.062497</v>
      </c>
      <c r="E218" s="26" t="n">
        <v>35.540359</v>
      </c>
      <c r="F218" s="26" t="n">
        <v>35.704666</v>
      </c>
      <c r="G218" s="26" t="n">
        <v>0.475765</v>
      </c>
      <c r="H218" s="26" t="n">
        <v>5.202733</v>
      </c>
      <c r="I218" s="26" t="n">
        <v>9.046607</v>
      </c>
      <c r="J218" s="27" t="n">
        <f aca="false">(C218+D218)/2</f>
        <v>35.0602375</v>
      </c>
      <c r="K218" s="27" t="n">
        <f aca="false">(E218+F218)/2</f>
        <v>35.6225125</v>
      </c>
      <c r="L218" s="28" t="n">
        <f aca="false">-0.1657*J218 + 1223.6</f>
        <v>1217.79051864625</v>
      </c>
      <c r="M218" s="28" t="n">
        <f aca="false">0.0001079829*J218^4 - 0.0183178852*J218^3 + 1.2075396235*J218^2 - 38.3125480287*J218 + 535.330907391</f>
        <v>50.1349084774907</v>
      </c>
      <c r="N218" s="28" t="n">
        <f aca="false">0.0001079829*K218^4 - 0.0183178852*K218^3 + 1.2075396235*K218^2 - 38.3125480287*K218 + 535.330907391</f>
        <v>48.7111519450885</v>
      </c>
      <c r="O218" s="28" t="s">
        <v>36</v>
      </c>
      <c r="P218" s="28" t="n">
        <f aca="false">$P217</f>
        <v>2</v>
      </c>
    </row>
    <row r="219" customFormat="false" ht="14.25" hidden="false" customHeight="false" outlineLevel="0" collapsed="false">
      <c r="A219" s="25" t="n">
        <v>208</v>
      </c>
      <c r="B219" s="26" t="n">
        <v>4900.520928</v>
      </c>
      <c r="C219" s="26" t="n">
        <v>35.038124</v>
      </c>
      <c r="D219" s="26" t="n">
        <v>35.043124</v>
      </c>
      <c r="E219" s="26" t="n">
        <v>35.650618</v>
      </c>
      <c r="F219" s="26" t="n">
        <v>35.814502</v>
      </c>
      <c r="G219" s="26" t="n">
        <v>0.397312</v>
      </c>
      <c r="H219" s="26" t="n">
        <v>5.13701</v>
      </c>
      <c r="I219" s="26" t="n">
        <v>8.51444</v>
      </c>
      <c r="J219" s="27" t="n">
        <f aca="false">(C219+D219)/2</f>
        <v>35.040624</v>
      </c>
      <c r="K219" s="27" t="n">
        <f aca="false">(E219+F219)/2</f>
        <v>35.73256</v>
      </c>
      <c r="L219" s="28" t="n">
        <f aca="false">-0.1657*J219 + 1223.6</f>
        <v>1217.7937686032</v>
      </c>
      <c r="M219" s="28" t="n">
        <f aca="false">0.0001079829*J219^4 - 0.0183178852*J219^3 + 1.2075396235*J219^2 - 38.3125480287*J219 + 535.330907391</f>
        <v>50.1854349944307</v>
      </c>
      <c r="N219" s="28" t="n">
        <f aca="false">0.0001079829*K219^4 - 0.0183178852*K219^3 + 1.2075396235*K219^2 - 38.3125480287*K219 + 535.330907391</f>
        <v>48.4379322289195</v>
      </c>
      <c r="O219" s="28" t="s">
        <v>36</v>
      </c>
      <c r="P219" s="28" t="n">
        <f aca="false">$P218</f>
        <v>2</v>
      </c>
    </row>
    <row r="220" customFormat="false" ht="14.25" hidden="false" customHeight="false" outlineLevel="0" collapsed="false">
      <c r="A220" s="25" t="n">
        <v>209</v>
      </c>
      <c r="B220" s="26" t="n">
        <v>3734.192774</v>
      </c>
      <c r="C220" s="26" t="n">
        <v>35.016915</v>
      </c>
      <c r="D220" s="26" t="n">
        <v>35.022463</v>
      </c>
      <c r="E220" s="26" t="n">
        <v>35.764335</v>
      </c>
      <c r="F220" s="26" t="n">
        <v>35.931097</v>
      </c>
      <c r="G220" s="26" t="n">
        <v>0.338552</v>
      </c>
      <c r="H220" s="26" t="n">
        <v>5.043839</v>
      </c>
      <c r="I220" s="26" t="n">
        <v>8.089493</v>
      </c>
      <c r="J220" s="27" t="n">
        <f aca="false">(C220+D220)/2</f>
        <v>35.019689</v>
      </c>
      <c r="K220" s="27" t="n">
        <f aca="false">(E220+F220)/2</f>
        <v>35.847716</v>
      </c>
      <c r="L220" s="28" t="n">
        <f aca="false">-0.1657*J220 + 1223.6</f>
        <v>1217.7972375327</v>
      </c>
      <c r="M220" s="28" t="n">
        <f aca="false">0.0001079829*J220^4 - 0.0183178852*J220^3 + 1.2075396235*J220^2 - 38.3125480287*J220 + 535.330907391</f>
        <v>50.2394315866911</v>
      </c>
      <c r="N220" s="28" t="n">
        <f aca="false">0.0001079829*K220^4 - 0.0183178852*K220^3 + 1.2075396235*K220^2 - 38.3125480287*K220 + 535.330907391</f>
        <v>48.1538742547975</v>
      </c>
      <c r="O220" s="28" t="s">
        <v>36</v>
      </c>
      <c r="P220" s="28" t="n">
        <f aca="false">$P219</f>
        <v>2</v>
      </c>
    </row>
    <row r="221" customFormat="false" ht="14.25" hidden="false" customHeight="false" outlineLevel="0" collapsed="false">
      <c r="A221" s="25" t="n">
        <v>210</v>
      </c>
      <c r="B221" s="26" t="n">
        <v>2670.326784</v>
      </c>
      <c r="C221" s="26" t="n">
        <v>35.002968</v>
      </c>
      <c r="D221" s="26" t="n">
        <v>35.007647</v>
      </c>
      <c r="E221" s="26" t="n">
        <v>35.949047</v>
      </c>
      <c r="F221" s="26" t="n">
        <v>36.131857</v>
      </c>
      <c r="G221" s="26" t="n">
        <v>0.298042</v>
      </c>
      <c r="H221" s="26" t="n">
        <v>4.943289</v>
      </c>
      <c r="I221" s="26" t="n">
        <v>7.642935</v>
      </c>
      <c r="J221" s="27" t="n">
        <f aca="false">(C221+D221)/2</f>
        <v>35.0053075</v>
      </c>
      <c r="K221" s="27" t="n">
        <f aca="false">(E221+F221)/2</f>
        <v>36.040452</v>
      </c>
      <c r="L221" s="28" t="n">
        <f aca="false">-0.1657*J221 + 1223.6</f>
        <v>1217.79962054725</v>
      </c>
      <c r="M221" s="28" t="n">
        <f aca="false">0.0001079829*J221^4 - 0.0183178852*J221^3 + 1.2075396235*J221^2 - 38.3125480287*J221 + 535.330907391</f>
        <v>50.2765644928518</v>
      </c>
      <c r="N221" s="28" t="n">
        <f aca="false">0.0001079829*K221^4 - 0.0183178852*K221^3 + 1.2075396235*K221^2 - 38.3125480287*K221 + 535.330907391</f>
        <v>47.6825986219271</v>
      </c>
      <c r="O221" s="28" t="s">
        <v>36</v>
      </c>
      <c r="P221" s="28" t="n">
        <f aca="false">$P220</f>
        <v>2</v>
      </c>
    </row>
    <row r="222" customFormat="false" ht="14.25" hidden="false" customHeight="false" outlineLevel="0" collapsed="false">
      <c r="A222" s="25" t="n">
        <v>211</v>
      </c>
      <c r="B222" s="26" t="n">
        <v>965.217614</v>
      </c>
      <c r="C222" s="26" t="n">
        <v>34.998216</v>
      </c>
      <c r="D222" s="26" t="n">
        <v>35.000004</v>
      </c>
      <c r="E222" s="26" t="n">
        <v>36.317574</v>
      </c>
      <c r="F222" s="26" t="n">
        <v>36.558045</v>
      </c>
      <c r="G222" s="26" t="n">
        <v>0.288848</v>
      </c>
      <c r="H222" s="26" t="n">
        <v>4.974976</v>
      </c>
      <c r="I222" s="26" t="n">
        <v>6.877444</v>
      </c>
      <c r="J222" s="27" t="n">
        <f aca="false">(C222+D222)/2</f>
        <v>34.99911</v>
      </c>
      <c r="K222" s="27" t="n">
        <f aca="false">(E222+F222)/2</f>
        <v>36.4378095</v>
      </c>
      <c r="L222" s="28" t="n">
        <f aca="false">-0.1657*J222 + 1223.6</f>
        <v>1217.800647473</v>
      </c>
      <c r="M222" s="28" t="n">
        <f aca="false">0.0001079829*J222^4 - 0.0183178852*J222^3 + 1.2075396235*J222^2 - 38.3125480287*J222 + 535.330907391</f>
        <v>50.292576300434</v>
      </c>
      <c r="N222" s="28" t="n">
        <f aca="false">0.0001079829*K222^4 - 0.0183178852*K222^3 + 1.2075396235*K222^2 - 38.3125480287*K222 + 535.330907391</f>
        <v>46.7269291360773</v>
      </c>
      <c r="O222" s="28" t="s">
        <v>36</v>
      </c>
      <c r="P222" s="28" t="n">
        <f aca="false">$P221</f>
        <v>2</v>
      </c>
    </row>
    <row r="223" customFormat="false" ht="14.25" hidden="false" customHeight="false" outlineLevel="0" collapsed="false"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9"/>
      <c r="M223" s="29"/>
      <c r="N223" s="29"/>
    </row>
    <row r="224" customFormat="false" ht="14.25" hidden="false" customHeight="false" outlineLevel="0" collapsed="false"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</row>
    <row r="225" customFormat="false" ht="14.25" hidden="false" customHeight="false" outlineLevel="0" collapsed="false"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</row>
    <row r="226" customFormat="false" ht="14.25" hidden="false" customHeight="false" outlineLevel="0" collapsed="false"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</row>
    <row r="227" customFormat="false" ht="14.25" hidden="false" customHeight="false" outlineLevel="0" collapsed="false"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</row>
    <row r="228" customFormat="false" ht="14.25" hidden="false" customHeight="false" outlineLevel="0" collapsed="false"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</row>
    <row r="229" customFormat="false" ht="14.25" hidden="false" customHeight="false" outlineLevel="0" collapsed="false"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</row>
    <row r="230" customFormat="false" ht="14.25" hidden="false" customHeight="false" outlineLevel="0" collapsed="false"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</row>
    <row r="231" customFormat="false" ht="14.25" hidden="false" customHeight="false" outlineLevel="0" collapsed="false"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</row>
    <row r="232" customFormat="false" ht="14.25" hidden="false" customHeight="false" outlineLevel="0" collapsed="false"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</row>
    <row r="233" customFormat="false" ht="14.25" hidden="false" customHeight="false" outlineLevel="0" collapsed="false"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</row>
    <row r="234" customFormat="false" ht="14.25" hidden="false" customHeight="false" outlineLevel="0" collapsed="false"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</row>
    <row r="235" customFormat="false" ht="14.25" hidden="false" customHeight="false" outlineLevel="0" collapsed="false"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</row>
    <row r="236" customFormat="false" ht="14.25" hidden="false" customHeight="false" outlineLevel="0" collapsed="false"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</row>
    <row r="237" customFormat="false" ht="14.25" hidden="false" customHeight="false" outlineLevel="0" collapsed="false"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</row>
    <row r="238" customFormat="false" ht="14.25" hidden="false" customHeight="false" outlineLevel="0" collapsed="false"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</row>
    <row r="239" customFormat="false" ht="14.25" hidden="false" customHeight="false" outlineLevel="0" collapsed="false"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</row>
    <row r="240" customFormat="false" ht="14.25" hidden="false" customHeight="false" outlineLevel="0" collapsed="false"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</row>
    <row r="241" customFormat="false" ht="14.25" hidden="false" customHeight="false" outlineLevel="0" collapsed="false"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</row>
    <row r="242" customFormat="false" ht="14.25" hidden="false" customHeight="false" outlineLevel="0" collapsed="false"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</row>
    <row r="243" customFormat="false" ht="14.25" hidden="false" customHeight="false" outlineLevel="0" collapsed="false"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</row>
    <row r="244" customFormat="false" ht="14.25" hidden="false" customHeight="false" outlineLevel="0" collapsed="false"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</row>
    <row r="245" customFormat="false" ht="14.25" hidden="false" customHeight="false" outlineLevel="0" collapsed="false"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</row>
    <row r="246" customFormat="false" ht="14.25" hidden="false" customHeight="false" outlineLevel="0" collapsed="false"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</row>
    <row r="247" customFormat="false" ht="14.25" hidden="false" customHeight="false" outlineLevel="0" collapsed="false"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</row>
    <row r="248" customFormat="false" ht="14.25" hidden="false" customHeight="false" outlineLevel="0" collapsed="false"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</row>
    <row r="249" customFormat="false" ht="14.25" hidden="false" customHeight="false" outlineLevel="0" collapsed="false"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</row>
    <row r="250" customFormat="false" ht="14.25" hidden="false" customHeight="false" outlineLevel="0" collapsed="false"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</row>
    <row r="251" customFormat="false" ht="14.25" hidden="false" customHeight="false" outlineLevel="0" collapsed="false"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</row>
    <row r="252" customFormat="false" ht="14.25" hidden="false" customHeight="false" outlineLevel="0" collapsed="false"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</row>
    <row r="253" customFormat="false" ht="14.25" hidden="false" customHeight="false" outlineLevel="0" collapsed="false"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</row>
    <row r="254" customFormat="false" ht="14.25" hidden="false" customHeight="false" outlineLevel="0" collapsed="false"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</row>
    <row r="255" customFormat="false" ht="14.25" hidden="false" customHeight="false" outlineLevel="0" collapsed="false"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</row>
    <row r="256" customFormat="false" ht="14.25" hidden="false" customHeight="false" outlineLevel="0" collapsed="false"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</row>
    <row r="257" customFormat="false" ht="14.25" hidden="false" customHeight="false" outlineLevel="0" collapsed="false"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</row>
    <row r="258" customFormat="false" ht="14.25" hidden="false" customHeight="false" outlineLevel="0" collapsed="false"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</row>
    <row r="259" customFormat="false" ht="14.25" hidden="false" customHeight="false" outlineLevel="0" collapsed="false"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</row>
    <row r="260" customFormat="false" ht="14.25" hidden="false" customHeight="false" outlineLevel="0" collapsed="false"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</row>
    <row r="261" customFormat="false" ht="14.25" hidden="false" customHeight="false" outlineLevel="0" collapsed="false"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</row>
    <row r="262" customFormat="false" ht="14.25" hidden="false" customHeight="false" outlineLevel="0" collapsed="false"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</row>
    <row r="263" customFormat="false" ht="14.25" hidden="false" customHeight="false" outlineLevel="0" collapsed="false"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</row>
    <row r="264" customFormat="false" ht="14.25" hidden="false" customHeight="false" outlineLevel="0" collapsed="false"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</row>
    <row r="265" customFormat="false" ht="14.25" hidden="false" customHeight="false" outlineLevel="0" collapsed="false"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</row>
    <row r="266" customFormat="false" ht="14.25" hidden="false" customHeight="false" outlineLevel="0" collapsed="false"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</row>
    <row r="267" customFormat="false" ht="14.25" hidden="false" customHeight="false" outlineLevel="0" collapsed="false"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</row>
    <row r="268" customFormat="false" ht="14.25" hidden="false" customHeight="false" outlineLevel="0" collapsed="false"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</row>
    <row r="269" customFormat="false" ht="14.25" hidden="false" customHeight="false" outlineLevel="0" collapsed="false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</row>
    <row r="270" customFormat="false" ht="14.25" hidden="false" customHeight="false" outlineLevel="0" collapsed="false"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</row>
    <row r="271" customFormat="false" ht="14.25" hidden="false" customHeight="false" outlineLevel="0" collapsed="false"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</row>
    <row r="272" customFormat="false" ht="14.25" hidden="false" customHeight="false" outlineLevel="0" collapsed="false"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</row>
    <row r="273" customFormat="false" ht="14.25" hidden="false" customHeight="false" outlineLevel="0" collapsed="false"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</row>
    <row r="274" customFormat="false" ht="14.25" hidden="false" customHeight="false" outlineLevel="0" collapsed="false"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</row>
    <row r="275" customFormat="false" ht="14.25" hidden="false" customHeight="false" outlineLevel="0" collapsed="false"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</row>
    <row r="276" customFormat="false" ht="14.25" hidden="false" customHeight="false" outlineLevel="0" collapsed="false"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</row>
    <row r="277" customFormat="false" ht="14.25" hidden="false" customHeight="false" outlineLevel="0" collapsed="false"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</row>
    <row r="278" customFormat="false" ht="14.25" hidden="false" customHeight="false" outlineLevel="0" collapsed="false"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</row>
    <row r="279" customFormat="false" ht="14.25" hidden="false" customHeight="false" outlineLevel="0" collapsed="false"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</row>
    <row r="280" customFormat="false" ht="14.25" hidden="false" customHeight="false" outlineLevel="0" collapsed="false"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</row>
    <row r="281" customFormat="false" ht="14.25" hidden="false" customHeight="false" outlineLevel="0" collapsed="false"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</row>
    <row r="282" customFormat="false" ht="14.25" hidden="false" customHeight="false" outlineLevel="0" collapsed="false"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</row>
    <row r="283" customFormat="false" ht="14.25" hidden="false" customHeight="false" outlineLevel="0" collapsed="false"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</row>
    <row r="284" customFormat="false" ht="14.25" hidden="false" customHeight="false" outlineLevel="0" collapsed="false"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</row>
    <row r="285" customFormat="false" ht="14.25" hidden="false" customHeight="false" outlineLevel="0" collapsed="false"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</row>
    <row r="286" customFormat="false" ht="14.25" hidden="false" customHeight="false" outlineLevel="0" collapsed="false"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</row>
    <row r="287" customFormat="false" ht="14.25" hidden="false" customHeight="false" outlineLevel="0" collapsed="false"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</row>
    <row r="288" customFormat="false" ht="14.25" hidden="false" customHeight="false" outlineLevel="0" collapsed="false"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</row>
    <row r="289" customFormat="false" ht="14.25" hidden="false" customHeight="false" outlineLevel="0" collapsed="false"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</row>
    <row r="290" customFormat="false" ht="14.25" hidden="false" customHeight="false" outlineLevel="0" collapsed="false"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</row>
    <row r="291" customFormat="false" ht="14.25" hidden="false" customHeight="false" outlineLevel="0" collapsed="false"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</row>
    <row r="292" customFormat="false" ht="14.25" hidden="false" customHeight="false" outlineLevel="0" collapsed="false"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</row>
    <row r="293" customFormat="false" ht="14.25" hidden="false" customHeight="false" outlineLevel="0" collapsed="false"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</row>
    <row r="294" customFormat="false" ht="14.25" hidden="false" customHeight="false" outlineLevel="0" collapsed="false"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</row>
    <row r="295" customFormat="false" ht="14.25" hidden="false" customHeight="false" outlineLevel="0" collapsed="false"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</row>
    <row r="296" customFormat="false" ht="14.25" hidden="false" customHeight="false" outlineLevel="0" collapsed="false"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</row>
    <row r="297" customFormat="false" ht="14.25" hidden="false" customHeight="false" outlineLevel="0" collapsed="false"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</row>
    <row r="298" customFormat="false" ht="14.25" hidden="false" customHeight="false" outlineLevel="0" collapsed="false"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</row>
    <row r="299" customFormat="false" ht="14.25" hidden="false" customHeight="false" outlineLevel="0" collapsed="false"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</row>
    <row r="300" customFormat="false" ht="14.25" hidden="false" customHeight="false" outlineLevel="0" collapsed="false"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</row>
    <row r="301" customFormat="false" ht="14.25" hidden="false" customHeight="false" outlineLevel="0" collapsed="false"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</row>
    <row r="302" customFormat="false" ht="14.25" hidden="false" customHeight="false" outlineLevel="0" collapsed="false"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</row>
    <row r="303" customFormat="false" ht="14.25" hidden="false" customHeight="false" outlineLevel="0" collapsed="false"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</row>
    <row r="304" customFormat="false" ht="14.25" hidden="false" customHeight="false" outlineLevel="0" collapsed="false"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</row>
    <row r="305" customFormat="false" ht="14.25" hidden="false" customHeight="false" outlineLevel="0" collapsed="false"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</row>
    <row r="306" customFormat="false" ht="14.25" hidden="false" customHeight="false" outlineLevel="0" collapsed="false"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</row>
    <row r="307" customFormat="false" ht="14.25" hidden="false" customHeight="false" outlineLevel="0" collapsed="false"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</row>
    <row r="308" customFormat="false" ht="14.25" hidden="false" customHeight="false" outlineLevel="0" collapsed="false"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</row>
    <row r="309" customFormat="false" ht="14.25" hidden="false" customHeight="false" outlineLevel="0" collapsed="false"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</row>
    <row r="310" customFormat="false" ht="14.25" hidden="false" customHeight="false" outlineLevel="0" collapsed="false"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</row>
    <row r="311" customFormat="false" ht="14.25" hidden="false" customHeight="false" outlineLevel="0" collapsed="false"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02"/>
  <sheetViews>
    <sheetView showFormulas="false" showGridLines="true" showRowColHeaders="true" showZeros="true" rightToLeft="false" tabSelected="false" showOutlineSymbols="true" defaultGridColor="true" view="normal" topLeftCell="A115" colorId="64" zoomScale="65" zoomScaleNormal="65" zoomScalePageLayoutView="100" workbookViewId="0">
      <selection pane="topLeft" activeCell="R13" activeCellId="1" sqref="P209 R13"/>
    </sheetView>
  </sheetViews>
  <sheetFormatPr defaultColWidth="8.6796875" defaultRowHeight="14.25" zeroHeight="false" outlineLevelRow="0" outlineLevelCol="0"/>
  <cols>
    <col collapsed="false" customWidth="true" hidden="false" outlineLevel="0" max="2" min="1" style="1" width="21.88"/>
    <col collapsed="false" customWidth="true" hidden="false" outlineLevel="0" max="3" min="3" style="1" width="24.56"/>
    <col collapsed="false" customWidth="true" hidden="false" outlineLevel="0" max="4" min="4" style="1" width="18.79"/>
    <col collapsed="false" customWidth="true" hidden="false" outlineLevel="0" max="6" min="5" style="1" width="20.22"/>
    <col collapsed="false" customWidth="true" hidden="false" outlineLevel="0" max="7" min="7" style="1" width="15"/>
    <col collapsed="false" customWidth="true" hidden="false" outlineLevel="0" max="8" min="8" style="1" width="16.44"/>
    <col collapsed="false" customWidth="true" hidden="false" outlineLevel="0" max="9" min="9" style="1" width="15.44"/>
    <col collapsed="false" customWidth="true" hidden="false" outlineLevel="0" max="10" min="10" style="1" width="21.77"/>
    <col collapsed="false" customWidth="true" hidden="false" outlineLevel="0" max="11" min="11" style="1" width="23.88"/>
    <col collapsed="false" customWidth="true" hidden="false" outlineLevel="0" max="12" min="12" style="1" width="14.11"/>
    <col collapsed="false" customWidth="true" hidden="false" outlineLevel="0" max="13" min="13" style="1" width="15.78"/>
    <col collapsed="false" customWidth="true" hidden="false" outlineLevel="0" max="14" min="14" style="1" width="17.33"/>
  </cols>
  <sheetData>
    <row r="1" customFormat="false" ht="14.25" hidden="false" customHeight="false" outlineLevel="0" collapsed="false">
      <c r="B1" s="2" t="s">
        <v>0</v>
      </c>
      <c r="C1" s="3" t="s">
        <v>1</v>
      </c>
      <c r="E1" s="4"/>
    </row>
    <row r="2" customFormat="false" ht="14.25" hidden="false" customHeight="false" outlineLevel="0" collapsed="false">
      <c r="B2" s="2" t="s">
        <v>2</v>
      </c>
      <c r="C2" s="3" t="n">
        <v>3</v>
      </c>
      <c r="E2" s="4"/>
      <c r="F2" s="5"/>
      <c r="G2" s="5"/>
    </row>
    <row r="3" customFormat="false" ht="14.25" hidden="false" customHeight="false" outlineLevel="0" collapsed="false">
      <c r="B3" s="2" t="s">
        <v>3</v>
      </c>
      <c r="C3" s="6" t="s">
        <v>4</v>
      </c>
    </row>
    <row r="4" customFormat="false" ht="14.25" hidden="false" customHeight="false" outlineLevel="0" collapsed="false">
      <c r="B4" s="2" t="s">
        <v>5</v>
      </c>
      <c r="C4" s="7" t="n">
        <v>3500</v>
      </c>
    </row>
    <row r="5" customFormat="false" ht="14.25" hidden="false" customHeight="false" outlineLevel="0" collapsed="false">
      <c r="B5" s="2" t="s">
        <v>6</v>
      </c>
      <c r="C5" s="8" t="n">
        <f aca="false">C4*2*PI()/60</f>
        <v>366.519142918809</v>
      </c>
      <c r="E5" s="4"/>
      <c r="F5" s="4"/>
    </row>
    <row r="6" customFormat="false" ht="14.25" hidden="false" customHeight="false" outlineLevel="0" collapsed="false">
      <c r="B6" s="2" t="s">
        <v>7</v>
      </c>
      <c r="C6" s="9" t="n">
        <v>0.108</v>
      </c>
      <c r="E6" s="4"/>
      <c r="F6" s="4"/>
    </row>
    <row r="7" customFormat="false" ht="14.25" hidden="false" customHeight="false" outlineLevel="0" collapsed="false">
      <c r="B7" s="2" t="s">
        <v>8</v>
      </c>
      <c r="C7" s="30" t="s">
        <v>9</v>
      </c>
    </row>
    <row r="9" customFormat="false" ht="14.25" hidden="false" customHeight="false" outlineLevel="0" collapsed="false">
      <c r="B9" s="23" t="s">
        <v>10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</row>
    <row r="10" customFormat="false" ht="15.65" hidden="false" customHeight="false" outlineLevel="0" collapsed="false">
      <c r="A10" s="13" t="s">
        <v>11</v>
      </c>
      <c r="B10" s="14" t="s">
        <v>12</v>
      </c>
      <c r="C10" s="14" t="s">
        <v>13</v>
      </c>
      <c r="D10" s="14" t="s">
        <v>14</v>
      </c>
      <c r="E10" s="14" t="s">
        <v>15</v>
      </c>
      <c r="F10" s="14" t="s">
        <v>16</v>
      </c>
      <c r="G10" s="14" t="s">
        <v>17</v>
      </c>
      <c r="H10" s="14" t="s">
        <v>18</v>
      </c>
      <c r="I10" s="14" t="s">
        <v>19</v>
      </c>
      <c r="J10" s="15" t="s">
        <v>20</v>
      </c>
      <c r="K10" s="15" t="s">
        <v>21</v>
      </c>
      <c r="L10" s="16" t="s">
        <v>22</v>
      </c>
      <c r="M10" s="16" t="s">
        <v>23</v>
      </c>
      <c r="N10" s="16" t="s">
        <v>24</v>
      </c>
      <c r="O10" s="16" t="s">
        <v>25</v>
      </c>
      <c r="P10" s="16" t="s">
        <v>26</v>
      </c>
    </row>
    <row r="11" customFormat="false" ht="14.25" hidden="false" customHeight="false" outlineLevel="0" collapsed="false">
      <c r="A11" s="13" t="s">
        <v>35</v>
      </c>
      <c r="B11" s="14" t="s">
        <v>28</v>
      </c>
      <c r="C11" s="14" t="s">
        <v>29</v>
      </c>
      <c r="D11" s="14" t="s">
        <v>29</v>
      </c>
      <c r="E11" s="14" t="s">
        <v>29</v>
      </c>
      <c r="F11" s="14" t="s">
        <v>29</v>
      </c>
      <c r="G11" s="14" t="s">
        <v>30</v>
      </c>
      <c r="H11" s="14" t="s">
        <v>30</v>
      </c>
      <c r="I11" s="14" t="s">
        <v>31</v>
      </c>
      <c r="J11" s="15" t="s">
        <v>29</v>
      </c>
      <c r="K11" s="15" t="s">
        <v>29</v>
      </c>
      <c r="L11" s="16" t="s">
        <v>32</v>
      </c>
      <c r="M11" s="16" t="s">
        <v>33</v>
      </c>
      <c r="N11" s="16" t="s">
        <v>33</v>
      </c>
      <c r="O11" s="16" t="s">
        <v>34</v>
      </c>
      <c r="P11" s="16" t="s">
        <v>35</v>
      </c>
    </row>
    <row r="12" customFormat="false" ht="14.25" hidden="false" customHeight="false" outlineLevel="0" collapsed="false">
      <c r="A12" s="25" t="n">
        <v>1</v>
      </c>
      <c r="B12" s="26" t="n">
        <v>21974.208168</v>
      </c>
      <c r="C12" s="26" t="n">
        <v>18.868034</v>
      </c>
      <c r="D12" s="26" t="n">
        <v>18.905518</v>
      </c>
      <c r="E12" s="26" t="n">
        <v>19.598619</v>
      </c>
      <c r="F12" s="26" t="n">
        <v>19.531881</v>
      </c>
      <c r="G12" s="26" t="n">
        <v>3.653566</v>
      </c>
      <c r="H12" s="26" t="n">
        <v>3.695987</v>
      </c>
      <c r="I12" s="26" t="n">
        <v>34.226608</v>
      </c>
      <c r="J12" s="27" t="n">
        <f aca="false">(C12+D12)/2</f>
        <v>18.886776</v>
      </c>
      <c r="K12" s="27" t="n">
        <f aca="false">(E12+F12)/2</f>
        <v>19.56525</v>
      </c>
      <c r="L12" s="28" t="n">
        <f aca="false">-0.6*J12+1259.5</f>
        <v>1248.1679344</v>
      </c>
      <c r="M12" s="28" t="n">
        <f aca="false">0.00159*J12^4-0.27101*J12^3+17.72234*J12^2-540.89799*J12+6780.11105</f>
        <v>1262.52484365503</v>
      </c>
      <c r="N12" s="28" t="n">
        <f aca="false">0.00159*K12^4-0.27101*K12^3+17.72234*K12^2-540.89799*K12+6780.11105</f>
        <v>1184.64640214329</v>
      </c>
      <c r="O12" s="28" t="s">
        <v>10</v>
      </c>
      <c r="P12" s="28" t="n">
        <v>1</v>
      </c>
    </row>
    <row r="13" customFormat="false" ht="14.25" hidden="false" customHeight="false" outlineLevel="0" collapsed="false">
      <c r="A13" s="25" t="n">
        <v>2</v>
      </c>
      <c r="B13" s="26" t="n">
        <v>20851.565821</v>
      </c>
      <c r="C13" s="26" t="n">
        <v>18.780509</v>
      </c>
      <c r="D13" s="26" t="n">
        <v>18.830175</v>
      </c>
      <c r="E13" s="26" t="n">
        <v>19.557322</v>
      </c>
      <c r="F13" s="26" t="n">
        <v>19.512174</v>
      </c>
      <c r="G13" s="26" t="n">
        <v>2.970303</v>
      </c>
      <c r="H13" s="26" t="n">
        <v>3.395337</v>
      </c>
      <c r="I13" s="26" t="n">
        <v>33.740761</v>
      </c>
      <c r="J13" s="27" t="n">
        <f aca="false">(C13+D13)/2</f>
        <v>18.805342</v>
      </c>
      <c r="K13" s="27" t="n">
        <f aca="false">(E13+F13)/2</f>
        <v>19.534748</v>
      </c>
      <c r="L13" s="28" t="n">
        <f aca="false">-0.6*J13+1259.5</f>
        <v>1248.2167948</v>
      </c>
      <c r="M13" s="28" t="n">
        <f aca="false">0.00159*J13^4-0.27101*J13^3+17.72234*J13^2-540.89799*J13+6780.11105</f>
        <v>1272.22373873764</v>
      </c>
      <c r="N13" s="28" t="n">
        <f aca="false">0.00159*K13^4-0.27101*K13^3+17.72234*K13^2-540.89799*K13+6780.11105</f>
        <v>1188.03744202035</v>
      </c>
      <c r="O13" s="28" t="s">
        <v>10</v>
      </c>
      <c r="P13" s="28" t="n">
        <f aca="false">$P12</f>
        <v>1</v>
      </c>
    </row>
    <row r="14" customFormat="false" ht="14.25" hidden="false" customHeight="false" outlineLevel="0" collapsed="false">
      <c r="A14" s="25" t="n">
        <v>3</v>
      </c>
      <c r="B14" s="26" t="n">
        <v>19309.380204</v>
      </c>
      <c r="C14" s="26" t="n">
        <v>18.689473</v>
      </c>
      <c r="D14" s="26" t="n">
        <v>18.77987</v>
      </c>
      <c r="E14" s="26" t="n">
        <v>19.42671</v>
      </c>
      <c r="F14" s="26" t="n">
        <v>19.393201</v>
      </c>
      <c r="G14" s="26" t="n">
        <v>2.080564</v>
      </c>
      <c r="H14" s="26" t="n">
        <v>2.963739</v>
      </c>
      <c r="I14" s="26" t="n">
        <v>33.2151</v>
      </c>
      <c r="J14" s="27" t="n">
        <f aca="false">(C14+D14)/2</f>
        <v>18.7346715</v>
      </c>
      <c r="K14" s="27" t="n">
        <f aca="false">(E14+F14)/2</f>
        <v>19.4099555</v>
      </c>
      <c r="L14" s="28" t="n">
        <f aca="false">-0.6*J14+1259.5</f>
        <v>1248.2591971</v>
      </c>
      <c r="M14" s="28" t="n">
        <f aca="false">0.00159*J14^4-0.27101*J14^3+17.72234*J14^2-540.89799*J14+6780.11105</f>
        <v>1280.70308826935</v>
      </c>
      <c r="N14" s="28" t="n">
        <f aca="false">0.00159*K14^4-0.27101*K14^3+17.72234*K14^2-540.89799*K14+6780.11105</f>
        <v>1202.01764546964</v>
      </c>
      <c r="O14" s="28" t="s">
        <v>10</v>
      </c>
      <c r="P14" s="28" t="n">
        <f aca="false">$P13</f>
        <v>1</v>
      </c>
    </row>
    <row r="15" customFormat="false" ht="14.25" hidden="false" customHeight="false" outlineLevel="0" collapsed="false">
      <c r="A15" s="25" t="n">
        <v>4</v>
      </c>
      <c r="B15" s="26" t="n">
        <v>18217.017605</v>
      </c>
      <c r="C15" s="26" t="n">
        <v>18.779452</v>
      </c>
      <c r="D15" s="26" t="n">
        <v>18.839205</v>
      </c>
      <c r="E15" s="26" t="n">
        <v>19.580704</v>
      </c>
      <c r="F15" s="26" t="n">
        <v>19.536037</v>
      </c>
      <c r="G15" s="26" t="n">
        <v>1.335563</v>
      </c>
      <c r="H15" s="26" t="n">
        <v>2.631315</v>
      </c>
      <c r="I15" s="26" t="n">
        <v>32.512511</v>
      </c>
      <c r="J15" s="27" t="n">
        <f aca="false">(C15+D15)/2</f>
        <v>18.8093285</v>
      </c>
      <c r="K15" s="27" t="n">
        <f aca="false">(E15+F15)/2</f>
        <v>19.5583705</v>
      </c>
      <c r="L15" s="28" t="n">
        <f aca="false">-0.6*J15+1259.5</f>
        <v>1248.2144029</v>
      </c>
      <c r="M15" s="28" t="n">
        <f aca="false">0.00159*J15^4-0.27101*J15^3+17.72234*J15^2-540.89799*J15+6780.11105</f>
        <v>1271.74715259666</v>
      </c>
      <c r="N15" s="28" t="n">
        <f aca="false">0.00159*K15^4-0.27101*K15^3+17.72234*K15^2-540.89799*K15+6780.11105</f>
        <v>1185.41033669529</v>
      </c>
      <c r="O15" s="28" t="s">
        <v>10</v>
      </c>
      <c r="P15" s="28" t="n">
        <f aca="false">$P14</f>
        <v>1</v>
      </c>
    </row>
    <row r="16" customFormat="false" ht="14.25" hidden="false" customHeight="false" outlineLevel="0" collapsed="false">
      <c r="A16" s="25" t="n">
        <v>5</v>
      </c>
      <c r="B16" s="26" t="n">
        <v>16862.970735</v>
      </c>
      <c r="C16" s="26" t="n">
        <v>18.773814</v>
      </c>
      <c r="D16" s="26" t="n">
        <v>18.821788</v>
      </c>
      <c r="E16" s="26" t="n">
        <v>19.658686</v>
      </c>
      <c r="F16" s="26" t="n">
        <v>19.588266</v>
      </c>
      <c r="G16" s="26" t="n">
        <v>1.063493</v>
      </c>
      <c r="H16" s="26" t="n">
        <v>2.794486</v>
      </c>
      <c r="I16" s="26" t="n">
        <v>31.813279</v>
      </c>
      <c r="J16" s="27" t="n">
        <f aca="false">(C16+D16)/2</f>
        <v>18.797801</v>
      </c>
      <c r="K16" s="27" t="n">
        <f aca="false">(E16+F16)/2</f>
        <v>19.623476</v>
      </c>
      <c r="L16" s="28" t="n">
        <f aca="false">-0.6*J16+1259.5</f>
        <v>1248.2213194</v>
      </c>
      <c r="M16" s="28" t="n">
        <f aca="false">0.00159*J16^4-0.27101*J16^3+17.72234*J16^2-540.89799*J16+6780.11105</f>
        <v>1273.12577023495</v>
      </c>
      <c r="N16" s="28" t="n">
        <f aca="false">0.00159*K16^4-0.27101*K16^3+17.72234*K16^2-540.89799*K16+6780.11105</f>
        <v>1178.20138833534</v>
      </c>
      <c r="O16" s="28" t="s">
        <v>10</v>
      </c>
      <c r="P16" s="28" t="n">
        <f aca="false">$P15</f>
        <v>1</v>
      </c>
    </row>
    <row r="17" customFormat="false" ht="14.25" hidden="false" customHeight="false" outlineLevel="0" collapsed="false">
      <c r="A17" s="25" t="n">
        <v>6</v>
      </c>
      <c r="B17" s="26" t="n">
        <v>15718.817696</v>
      </c>
      <c r="C17" s="26" t="n">
        <v>18.81475</v>
      </c>
      <c r="D17" s="26" t="n">
        <v>18.86174</v>
      </c>
      <c r="E17" s="26" t="n">
        <v>19.72511</v>
      </c>
      <c r="F17" s="26" t="n">
        <v>19.652648</v>
      </c>
      <c r="G17" s="26" t="n">
        <v>1.31974</v>
      </c>
      <c r="H17" s="26" t="n">
        <v>3.386861</v>
      </c>
      <c r="I17" s="26" t="n">
        <v>31.248879</v>
      </c>
      <c r="J17" s="27" t="n">
        <f aca="false">(C17+D17)/2</f>
        <v>18.838245</v>
      </c>
      <c r="K17" s="27" t="n">
        <f aca="false">(E17+F17)/2</f>
        <v>19.688879</v>
      </c>
      <c r="L17" s="28" t="n">
        <f aca="false">-0.6*J17+1259.5</f>
        <v>1248.197053</v>
      </c>
      <c r="M17" s="28" t="n">
        <f aca="false">0.00159*J17^4-0.27101*J17^3+17.72234*J17^2-540.89799*J17+6780.11105</f>
        <v>1268.29570401876</v>
      </c>
      <c r="N17" s="28" t="n">
        <f aca="false">0.00159*K17^4-0.27101*K17^3+17.72234*K17^2-540.89799*K17+6780.11105</f>
        <v>1171.00594536092</v>
      </c>
      <c r="O17" s="28" t="s">
        <v>10</v>
      </c>
      <c r="P17" s="28" t="n">
        <f aca="false">$P16</f>
        <v>1</v>
      </c>
    </row>
    <row r="18" customFormat="false" ht="14.25" hidden="false" customHeight="false" outlineLevel="0" collapsed="false">
      <c r="A18" s="25" t="n">
        <v>7</v>
      </c>
      <c r="B18" s="26" t="n">
        <v>14663.028727</v>
      </c>
      <c r="C18" s="26" t="n">
        <v>18.816326</v>
      </c>
      <c r="D18" s="26" t="n">
        <v>18.860481</v>
      </c>
      <c r="E18" s="26" t="n">
        <v>19.74646</v>
      </c>
      <c r="F18" s="26" t="n">
        <v>19.670759</v>
      </c>
      <c r="G18" s="26" t="n">
        <v>1.07102</v>
      </c>
      <c r="H18" s="26" t="n">
        <v>3.434054</v>
      </c>
      <c r="I18" s="26" t="n">
        <v>30.740307</v>
      </c>
      <c r="J18" s="27" t="n">
        <f aca="false">(C18+D18)/2</f>
        <v>18.8384035</v>
      </c>
      <c r="K18" s="27" t="n">
        <f aca="false">(E18+F18)/2</f>
        <v>19.7086095</v>
      </c>
      <c r="L18" s="28" t="n">
        <f aca="false">-0.6*J18+1259.5</f>
        <v>1248.1969579</v>
      </c>
      <c r="M18" s="28" t="n">
        <f aca="false">0.00159*J18^4-0.27101*J18^3+17.72234*J18^2-540.89799*J18+6780.11105</f>
        <v>1268.27681230609</v>
      </c>
      <c r="N18" s="28" t="n">
        <f aca="false">0.00159*K18^4-0.27101*K18^3+17.72234*K18^2-540.89799*K18+6780.11105</f>
        <v>1168.84435797256</v>
      </c>
      <c r="O18" s="28" t="s">
        <v>10</v>
      </c>
      <c r="P18" s="28" t="n">
        <f aca="false">$P17</f>
        <v>1</v>
      </c>
    </row>
    <row r="19" customFormat="false" ht="14.25" hidden="false" customHeight="false" outlineLevel="0" collapsed="false">
      <c r="A19" s="25" t="n">
        <v>8</v>
      </c>
      <c r="B19" s="26" t="n">
        <v>13405.621486</v>
      </c>
      <c r="C19" s="26" t="n">
        <v>18.845651</v>
      </c>
      <c r="D19" s="26" t="n">
        <v>18.885974</v>
      </c>
      <c r="E19" s="26" t="n">
        <v>19.806707</v>
      </c>
      <c r="F19" s="26" t="n">
        <v>19.724448</v>
      </c>
      <c r="G19" s="26" t="n">
        <v>1.195268</v>
      </c>
      <c r="H19" s="26" t="n">
        <v>3.905479</v>
      </c>
      <c r="I19" s="26" t="n">
        <v>30.041147</v>
      </c>
      <c r="J19" s="27" t="n">
        <f aca="false">(C19+D19)/2</f>
        <v>18.8658125</v>
      </c>
      <c r="K19" s="27" t="n">
        <f aca="false">(E19+F19)/2</f>
        <v>19.7655775</v>
      </c>
      <c r="L19" s="28" t="n">
        <f aca="false">-0.6*J19+1259.5</f>
        <v>1248.1805125</v>
      </c>
      <c r="M19" s="28" t="n">
        <f aca="false">0.00159*J19^4-0.27101*J19^3+17.72234*J19^2-540.89799*J19+6780.11105</f>
        <v>1265.01428983327</v>
      </c>
      <c r="N19" s="28" t="n">
        <f aca="false">0.00159*K19^4-0.27101*K19^3+17.72234*K19^2-540.89799*K19+6780.11105</f>
        <v>1162.62678225018</v>
      </c>
      <c r="O19" s="28" t="s">
        <v>10</v>
      </c>
      <c r="P19" s="28" t="n">
        <f aca="false">$P18</f>
        <v>1</v>
      </c>
    </row>
    <row r="20" customFormat="false" ht="14.25" hidden="false" customHeight="true" outlineLevel="0" collapsed="false">
      <c r="A20" s="25" t="n">
        <v>9</v>
      </c>
      <c r="B20" s="26" t="n">
        <v>12595.004624</v>
      </c>
      <c r="C20" s="26" t="n">
        <v>18.728273</v>
      </c>
      <c r="D20" s="26" t="n">
        <v>18.762365</v>
      </c>
      <c r="E20" s="26" t="n">
        <v>19.81957</v>
      </c>
      <c r="F20" s="26" t="n">
        <v>19.735592</v>
      </c>
      <c r="G20" s="26" t="n">
        <v>1.358667</v>
      </c>
      <c r="H20" s="26" t="n">
        <v>4.284807</v>
      </c>
      <c r="I20" s="26" t="n">
        <v>29.451037</v>
      </c>
      <c r="J20" s="27" t="n">
        <f aca="false">(C20+D20)/2</f>
        <v>18.745319</v>
      </c>
      <c r="K20" s="27" t="n">
        <f aca="false">(E20+F20)/2</f>
        <v>19.777581</v>
      </c>
      <c r="L20" s="28" t="n">
        <f aca="false">-0.6*J20+1259.5</f>
        <v>1248.2528086</v>
      </c>
      <c r="M20" s="28" t="n">
        <f aca="false">0.00159*J20^4-0.27101*J20^3+17.72234*J20^2-540.89799*J20+6780.11105</f>
        <v>1279.42183184241</v>
      </c>
      <c r="N20" s="28" t="n">
        <f aca="false">0.00159*K20^4-0.27101*K20^3+17.72234*K20^2-540.89799*K20+6780.11105</f>
        <v>1161.32116069095</v>
      </c>
      <c r="O20" s="28" t="s">
        <v>10</v>
      </c>
      <c r="P20" s="28" t="n">
        <f aca="false">$P19</f>
        <v>1</v>
      </c>
    </row>
    <row r="21" customFormat="false" ht="14.25" hidden="false" customHeight="false" outlineLevel="0" collapsed="false">
      <c r="A21" s="25" t="n">
        <v>10</v>
      </c>
      <c r="B21" s="26" t="n">
        <v>11574.497519</v>
      </c>
      <c r="C21" s="26" t="n">
        <v>18.765424</v>
      </c>
      <c r="D21" s="26" t="n">
        <v>18.800389</v>
      </c>
      <c r="E21" s="26" t="n">
        <v>19.860385</v>
      </c>
      <c r="F21" s="26" t="n">
        <v>19.775002</v>
      </c>
      <c r="G21" s="26" t="n">
        <v>1.441844</v>
      </c>
      <c r="H21" s="26" t="n">
        <v>4.638368</v>
      </c>
      <c r="I21" s="26" t="n">
        <v>28.938892</v>
      </c>
      <c r="J21" s="27" t="n">
        <f aca="false">(C21+D21)/2</f>
        <v>18.7829065</v>
      </c>
      <c r="K21" s="27" t="n">
        <f aca="false">(E21+F21)/2</f>
        <v>19.8176935</v>
      </c>
      <c r="L21" s="28" t="n">
        <f aca="false">-0.6*J21+1259.5</f>
        <v>1248.2302561</v>
      </c>
      <c r="M21" s="28" t="n">
        <f aca="false">0.00159*J21^4-0.27101*J21^3+17.72234*J21^2-540.89799*J21+6780.11105</f>
        <v>1274.90934698807</v>
      </c>
      <c r="N21" s="28" t="n">
        <f aca="false">0.00159*K21^4-0.27101*K21^3+17.72234*K21^2-540.89799*K21+6780.11105</f>
        <v>1156.96934736761</v>
      </c>
      <c r="O21" s="28" t="s">
        <v>10</v>
      </c>
      <c r="P21" s="28" t="n">
        <f aca="false">$P20</f>
        <v>1</v>
      </c>
    </row>
    <row r="22" customFormat="false" ht="14.25" hidden="false" customHeight="false" outlineLevel="0" collapsed="false">
      <c r="A22" s="25" t="n">
        <v>11</v>
      </c>
      <c r="B22" s="26" t="n">
        <v>10273.955003</v>
      </c>
      <c r="C22" s="26" t="n">
        <v>18.800476</v>
      </c>
      <c r="D22" s="26" t="n">
        <v>18.826679</v>
      </c>
      <c r="E22" s="26" t="n">
        <v>19.972515</v>
      </c>
      <c r="F22" s="26" t="n">
        <v>19.917522</v>
      </c>
      <c r="G22" s="26" t="n">
        <v>1.274637</v>
      </c>
      <c r="H22" s="26" t="n">
        <v>4.817559</v>
      </c>
      <c r="I22" s="26" t="n">
        <v>27.983078</v>
      </c>
      <c r="J22" s="27" t="n">
        <f aca="false">(C22+D22)/2</f>
        <v>18.8135775</v>
      </c>
      <c r="K22" s="27" t="n">
        <f aca="false">(E22+F22)/2</f>
        <v>19.9450185</v>
      </c>
      <c r="L22" s="28" t="n">
        <f aca="false">-0.6*J22+1259.5</f>
        <v>1248.2118535</v>
      </c>
      <c r="M22" s="28" t="n">
        <f aca="false">0.00159*J22^4-0.27101*J22^3+17.72234*J22^2-540.89799*J22+6780.11105</f>
        <v>1271.23938770569</v>
      </c>
      <c r="N22" s="28" t="n">
        <f aca="false">0.00159*K22^4-0.27101*K22^3+17.72234*K22^2-540.89799*K22+6780.11105</f>
        <v>1143.26976256867</v>
      </c>
      <c r="O22" s="28" t="s">
        <v>10</v>
      </c>
      <c r="P22" s="28" t="n">
        <f aca="false">$P21</f>
        <v>1</v>
      </c>
    </row>
    <row r="23" customFormat="false" ht="14.25" hidden="false" customHeight="false" outlineLevel="0" collapsed="false">
      <c r="A23" s="25" t="n">
        <v>12</v>
      </c>
      <c r="B23" s="26" t="n">
        <v>9139.505732</v>
      </c>
      <c r="C23" s="26" t="n">
        <v>18.71107</v>
      </c>
      <c r="D23" s="26" t="n">
        <v>18.748832</v>
      </c>
      <c r="E23" s="26" t="n">
        <v>20.068097</v>
      </c>
      <c r="F23" s="26" t="n">
        <v>20.02092</v>
      </c>
      <c r="G23" s="26" t="n">
        <v>1.503248</v>
      </c>
      <c r="H23" s="26" t="n">
        <v>5.34439</v>
      </c>
      <c r="I23" s="26" t="n">
        <v>27.395758</v>
      </c>
      <c r="J23" s="27" t="n">
        <f aca="false">(C23+D23)/2</f>
        <v>18.729951</v>
      </c>
      <c r="K23" s="27" t="n">
        <f aca="false">(E23+F23)/2</f>
        <v>20.0445085</v>
      </c>
      <c r="L23" s="28" t="n">
        <f aca="false">-0.6*J23+1259.5</f>
        <v>1248.2620294</v>
      </c>
      <c r="M23" s="28" t="n">
        <f aca="false">0.00159*J23^4-0.27101*J23^3+17.72234*J23^2-540.89799*J23+6780.11105</f>
        <v>1281.27154850485</v>
      </c>
      <c r="N23" s="28" t="n">
        <f aca="false">0.00159*K23^4-0.27101*K23^3+17.72234*K23^2-540.89799*K23+6780.11105</f>
        <v>1132.68481934959</v>
      </c>
      <c r="O23" s="28" t="s">
        <v>10</v>
      </c>
      <c r="P23" s="28" t="n">
        <f aca="false">$P22</f>
        <v>1</v>
      </c>
    </row>
    <row r="24" customFormat="false" ht="14.25" hidden="false" customHeight="false" outlineLevel="0" collapsed="false">
      <c r="A24" s="25" t="n">
        <v>13</v>
      </c>
      <c r="B24" s="26" t="n">
        <v>7863.648425</v>
      </c>
      <c r="C24" s="26" t="n">
        <v>18.780291</v>
      </c>
      <c r="D24" s="26" t="n">
        <v>18.8151</v>
      </c>
      <c r="E24" s="26" t="n">
        <v>20.475976</v>
      </c>
      <c r="F24" s="26" t="n">
        <v>20.444605</v>
      </c>
      <c r="G24" s="26" t="n">
        <v>1.508251</v>
      </c>
      <c r="H24" s="26" t="n">
        <v>5.69191</v>
      </c>
      <c r="I24" s="26" t="n">
        <v>26.862535</v>
      </c>
      <c r="J24" s="27" t="n">
        <f aca="false">(C24+D24)/2</f>
        <v>18.7976955</v>
      </c>
      <c r="K24" s="27" t="n">
        <f aca="false">(E24+F24)/2</f>
        <v>20.4602905</v>
      </c>
      <c r="L24" s="28" t="n">
        <f aca="false">-0.6*J24+1259.5</f>
        <v>1248.2213827</v>
      </c>
      <c r="M24" s="28" t="n">
        <f aca="false">0.00159*J24^4-0.27101*J24^3+17.72234*J24^2-540.89799*J24+6780.11105</f>
        <v>1273.13839451047</v>
      </c>
      <c r="N24" s="28" t="n">
        <f aca="false">0.00159*K24^4-0.27101*K24^3+17.72234*K24^2-540.89799*K24+6780.11105</f>
        <v>1089.56584758162</v>
      </c>
      <c r="O24" s="28" t="s">
        <v>10</v>
      </c>
      <c r="P24" s="28" t="n">
        <f aca="false">$P23</f>
        <v>1</v>
      </c>
    </row>
    <row r="25" customFormat="false" ht="14.25" hidden="false" customHeight="false" outlineLevel="0" collapsed="false">
      <c r="A25" s="25" t="n">
        <v>14</v>
      </c>
      <c r="B25" s="26" t="n">
        <v>6415.835261</v>
      </c>
      <c r="C25" s="26" t="n">
        <v>18.809051</v>
      </c>
      <c r="D25" s="26" t="n">
        <v>18.821785</v>
      </c>
      <c r="E25" s="26" t="n">
        <v>20.866616</v>
      </c>
      <c r="F25" s="26" t="n">
        <v>20.848171</v>
      </c>
      <c r="G25" s="26" t="n">
        <v>1.137565</v>
      </c>
      <c r="H25" s="26" t="n">
        <v>5.691999</v>
      </c>
      <c r="I25" s="26" t="n">
        <v>26.196745</v>
      </c>
      <c r="J25" s="27" t="n">
        <f aca="false">(C25+D25)/2</f>
        <v>18.815418</v>
      </c>
      <c r="K25" s="27" t="n">
        <f aca="false">(E25+F25)/2</f>
        <v>20.8573935</v>
      </c>
      <c r="L25" s="28" t="n">
        <f aca="false">-0.6*J25+1259.5</f>
        <v>1248.2107492</v>
      </c>
      <c r="M25" s="28" t="n">
        <f aca="false">0.00159*J25^4-0.27101*J25^3+17.72234*J25^2-540.89799*J25+6780.11105</f>
        <v>1271.01950893071</v>
      </c>
      <c r="N25" s="28" t="n">
        <f aca="false">0.00159*K25^4-0.27101*K25^3+17.72234*K25^2-540.89799*K25+6780.11105</f>
        <v>1050.02512891411</v>
      </c>
      <c r="O25" s="28" t="s">
        <v>10</v>
      </c>
      <c r="P25" s="28" t="n">
        <f aca="false">$P24</f>
        <v>1</v>
      </c>
    </row>
    <row r="26" customFormat="false" ht="14.25" hidden="false" customHeight="false" outlineLevel="0" collapsed="false">
      <c r="A26" s="25" t="n">
        <v>15</v>
      </c>
      <c r="B26" s="26" t="n">
        <v>5095.194475</v>
      </c>
      <c r="C26" s="26" t="n">
        <v>18.752877</v>
      </c>
      <c r="D26" s="26" t="n">
        <v>18.792403</v>
      </c>
      <c r="E26" s="26" t="n">
        <v>21.259707</v>
      </c>
      <c r="F26" s="26" t="n">
        <v>21.21282</v>
      </c>
      <c r="G26" s="26" t="n">
        <v>1.061926</v>
      </c>
      <c r="H26" s="26" t="n">
        <v>5.955511</v>
      </c>
      <c r="I26" s="26" t="n">
        <v>25.589417</v>
      </c>
      <c r="J26" s="27" t="n">
        <f aca="false">(C26+D26)/2</f>
        <v>18.77264</v>
      </c>
      <c r="K26" s="27" t="n">
        <f aca="false">(E26+F26)/2</f>
        <v>21.2362635</v>
      </c>
      <c r="L26" s="28" t="n">
        <f aca="false">-0.6*J26+1259.5</f>
        <v>1248.236416</v>
      </c>
      <c r="M26" s="28" t="n">
        <f aca="false">0.00159*J26^4-0.27101*J26^3+17.72234*J26^2-540.89799*J26+6780.11105</f>
        <v>1276.14023548235</v>
      </c>
      <c r="N26" s="28" t="n">
        <f aca="false">0.00159*K26^4-0.27101*K26^3+17.72234*K26^2-540.89799*K26+6780.11105</f>
        <v>1013.74566635276</v>
      </c>
      <c r="O26" s="28" t="s">
        <v>10</v>
      </c>
      <c r="P26" s="28" t="n">
        <f aca="false">$P25</f>
        <v>1</v>
      </c>
    </row>
    <row r="27" customFormat="false" ht="14.25" hidden="false" customHeight="false" outlineLevel="0" collapsed="false">
      <c r="A27" s="25" t="n">
        <v>16</v>
      </c>
      <c r="B27" s="26" t="n">
        <v>3905.248411</v>
      </c>
      <c r="C27" s="26" t="n">
        <v>18.798044</v>
      </c>
      <c r="D27" s="26" t="n">
        <v>18.837796</v>
      </c>
      <c r="E27" s="26" t="n">
        <v>21.829502</v>
      </c>
      <c r="F27" s="26" t="n">
        <v>21.792608</v>
      </c>
      <c r="G27" s="26" t="n">
        <v>1.279619</v>
      </c>
      <c r="H27" s="26" t="n">
        <v>6.484408</v>
      </c>
      <c r="I27" s="26" t="n">
        <v>24.811174</v>
      </c>
      <c r="J27" s="27" t="n">
        <f aca="false">(C27+D27)/2</f>
        <v>18.81792</v>
      </c>
      <c r="K27" s="27" t="n">
        <f aca="false">(E27+F27)/2</f>
        <v>21.811055</v>
      </c>
      <c r="L27" s="28" t="n">
        <f aca="false">-0.6*J27+1259.5</f>
        <v>1248.209248</v>
      </c>
      <c r="M27" s="28" t="n">
        <f aca="false">0.00159*J27^4-0.27101*J27^3+17.72234*J27^2-540.89799*J27+6780.11105</f>
        <v>1270.72066586029</v>
      </c>
      <c r="N27" s="28" t="n">
        <f aca="false">0.00159*K27^4-0.27101*K27^3+17.72234*K27^2-540.89799*K27+6780.11105</f>
        <v>961.299622269659</v>
      </c>
      <c r="O27" s="28" t="s">
        <v>10</v>
      </c>
      <c r="P27" s="28" t="n">
        <f aca="false">$P26</f>
        <v>1</v>
      </c>
    </row>
    <row r="28" customFormat="false" ht="14.25" hidden="false" customHeight="false" outlineLevel="0" collapsed="false">
      <c r="A28" s="25" t="n">
        <v>17</v>
      </c>
      <c r="B28" s="26" t="n">
        <v>2623.0947</v>
      </c>
      <c r="C28" s="26" t="n">
        <v>18.7991</v>
      </c>
      <c r="D28" s="26" t="n">
        <v>18.852935</v>
      </c>
      <c r="E28" s="26" t="n">
        <v>23.187043</v>
      </c>
      <c r="F28" s="26" t="n">
        <v>23.126143</v>
      </c>
      <c r="G28" s="26" t="n">
        <v>1.37801</v>
      </c>
      <c r="H28" s="26" t="n">
        <v>6.914355</v>
      </c>
      <c r="I28" s="26" t="n">
        <v>23.893959</v>
      </c>
      <c r="J28" s="27" t="n">
        <f aca="false">(C28+D28)/2</f>
        <v>18.8260175</v>
      </c>
      <c r="K28" s="27" t="n">
        <f aca="false">(E28+F28)/2</f>
        <v>23.156593</v>
      </c>
      <c r="L28" s="28" t="n">
        <f aca="false">-0.6*J28+1259.5</f>
        <v>1248.2043895</v>
      </c>
      <c r="M28" s="28" t="n">
        <f aca="false">0.00159*J28^4-0.27101*J28^3+17.72234*J28^2-540.89799*J28+6780.11105</f>
        <v>1269.75398472708</v>
      </c>
      <c r="N28" s="28" t="n">
        <f aca="false">0.00159*K28^4-0.27101*K28^3+17.72234*K28^2-540.89799*K28+6780.11105</f>
        <v>849.9690354628</v>
      </c>
      <c r="O28" s="28" t="s">
        <v>10</v>
      </c>
      <c r="P28" s="28" t="n">
        <f aca="false">$P27</f>
        <v>1</v>
      </c>
    </row>
    <row r="29" customFormat="false" ht="14.25" hidden="false" customHeight="false" outlineLevel="0" collapsed="false">
      <c r="A29" s="25" t="n">
        <v>18</v>
      </c>
      <c r="B29" s="26" t="n">
        <v>1066.316041</v>
      </c>
      <c r="C29" s="26" t="n">
        <v>18.805295</v>
      </c>
      <c r="D29" s="26" t="n">
        <v>18.853895</v>
      </c>
      <c r="E29" s="26" t="n">
        <v>24.801164</v>
      </c>
      <c r="F29" s="26" t="n">
        <v>24.556907</v>
      </c>
      <c r="G29" s="26" t="n">
        <v>1.845479</v>
      </c>
      <c r="H29" s="26" t="n">
        <v>7.83678</v>
      </c>
      <c r="I29" s="26" t="n">
        <v>21.949072</v>
      </c>
      <c r="J29" s="27" t="n">
        <f aca="false">(C29+D29)/2</f>
        <v>18.829595</v>
      </c>
      <c r="K29" s="27" t="n">
        <f aca="false">(E29+F29)/2</f>
        <v>24.6790355</v>
      </c>
      <c r="L29" s="28" t="n">
        <f aca="false">-0.6*J29+1259.5</f>
        <v>1248.202243</v>
      </c>
      <c r="M29" s="28" t="n">
        <f aca="false">0.00159*J29^4-0.27101*J29^3+17.72234*J29^2-540.89799*J29+6780.11105</f>
        <v>1269.32714424714</v>
      </c>
      <c r="N29" s="28" t="n">
        <f aca="false">0.00159*K29^4-0.27101*K29^3+17.72234*K29^2-540.89799*K29+6780.11105</f>
        <v>741.433278470156</v>
      </c>
      <c r="O29" s="28" t="s">
        <v>10</v>
      </c>
      <c r="P29" s="28" t="n">
        <f aca="false">$P28</f>
        <v>1</v>
      </c>
    </row>
    <row r="30" customFormat="false" ht="14.25" hidden="false" customHeight="false" outlineLevel="0" collapsed="false">
      <c r="A30" s="25" t="n">
        <v>19</v>
      </c>
      <c r="B30" s="26" t="n">
        <v>323.91221</v>
      </c>
      <c r="C30" s="26" t="n">
        <v>19.035727</v>
      </c>
      <c r="D30" s="26" t="n">
        <v>19.073604</v>
      </c>
      <c r="E30" s="26" t="n">
        <v>27.176079</v>
      </c>
      <c r="F30" s="26" t="n">
        <v>26.90086</v>
      </c>
      <c r="G30" s="26" t="n">
        <v>2.111468</v>
      </c>
      <c r="H30" s="26" t="n">
        <v>8.514284</v>
      </c>
      <c r="I30" s="26" t="n">
        <v>19.497022</v>
      </c>
      <c r="J30" s="27" t="n">
        <f aca="false">(C30+D30)/2</f>
        <v>19.0546655</v>
      </c>
      <c r="K30" s="27" t="n">
        <f aca="false">(E30+F30)/2</f>
        <v>27.0384695</v>
      </c>
      <c r="L30" s="28" t="n">
        <f aca="false">-0.6*J30+1259.5</f>
        <v>1248.0672007</v>
      </c>
      <c r="M30" s="28" t="n">
        <f aca="false">0.00159*J30^4-0.27101*J30^3+17.72234*J30^2-540.89799*J30+6780.11105</f>
        <v>1242.7699602717</v>
      </c>
      <c r="N30" s="28" t="n">
        <f aca="false">0.00159*K30^4-0.27101*K30^3+17.72234*K30^2-540.89799*K30+6780.11105</f>
        <v>604.178980398006</v>
      </c>
      <c r="O30" s="28" t="s">
        <v>10</v>
      </c>
      <c r="P30" s="28" t="n">
        <f aca="false">$P29</f>
        <v>1</v>
      </c>
    </row>
    <row r="31" customFormat="false" ht="14.25" hidden="false" customHeight="false" outlineLevel="0" collapsed="false">
      <c r="A31" s="25" t="n">
        <v>20</v>
      </c>
      <c r="B31" s="26" t="n">
        <v>24408.631931</v>
      </c>
      <c r="C31" s="26" t="n">
        <v>21.098782</v>
      </c>
      <c r="D31" s="26" t="n">
        <v>21.13998</v>
      </c>
      <c r="E31" s="26" t="n">
        <v>21.834639</v>
      </c>
      <c r="F31" s="26" t="n">
        <v>21.782982</v>
      </c>
      <c r="G31" s="26" t="n">
        <v>3.590117</v>
      </c>
      <c r="H31" s="26" t="n">
        <v>3.639464</v>
      </c>
      <c r="I31" s="26" t="n">
        <v>33.656881</v>
      </c>
      <c r="J31" s="27" t="n">
        <f aca="false">(C31+D31)/2</f>
        <v>21.119381</v>
      </c>
      <c r="K31" s="27" t="n">
        <f aca="false">(E31+F31)/2</f>
        <v>21.8088105</v>
      </c>
      <c r="L31" s="28" t="n">
        <f aca="false">-0.6*J31+1259.5</f>
        <v>1246.8283714</v>
      </c>
      <c r="M31" s="28" t="n">
        <f aca="false">0.00159*J31^4-0.27101*J31^3+17.72234*J31^2-540.89799*J31+6780.11105</f>
        <v>1024.79018508306</v>
      </c>
      <c r="N31" s="28" t="n">
        <f aca="false">0.00159*K31^4-0.27101*K31^3+17.72234*K31^2-540.89799*K31+6780.11105</f>
        <v>961.498501298551</v>
      </c>
      <c r="O31" s="28" t="s">
        <v>10</v>
      </c>
      <c r="P31" s="28" t="n">
        <v>2</v>
      </c>
    </row>
    <row r="32" customFormat="false" ht="14.25" hidden="false" customHeight="false" outlineLevel="0" collapsed="false">
      <c r="A32" s="25" t="n">
        <v>21</v>
      </c>
      <c r="B32" s="26" t="n">
        <v>23564.379971</v>
      </c>
      <c r="C32" s="26" t="n">
        <v>21.03778</v>
      </c>
      <c r="D32" s="26" t="n">
        <v>21.095259</v>
      </c>
      <c r="E32" s="26" t="n">
        <v>21.799675</v>
      </c>
      <c r="F32" s="26" t="n">
        <v>21.743486</v>
      </c>
      <c r="G32" s="26" t="n">
        <v>3.203606</v>
      </c>
      <c r="H32" s="26" t="n">
        <v>3.518967</v>
      </c>
      <c r="I32" s="26" t="n">
        <v>33.337847</v>
      </c>
      <c r="J32" s="27" t="n">
        <f aca="false">(C32+D32)/2</f>
        <v>21.0665195</v>
      </c>
      <c r="K32" s="27" t="n">
        <f aca="false">(E32+F32)/2</f>
        <v>21.7715805</v>
      </c>
      <c r="L32" s="28" t="n">
        <f aca="false">-0.6*J32+1259.5</f>
        <v>1246.8600883</v>
      </c>
      <c r="M32" s="28" t="n">
        <f aca="false">0.00159*J32^4-0.27101*J32^3+17.72234*J32^2-540.89799*J32+6780.11105</f>
        <v>1029.82825226586</v>
      </c>
      <c r="N32" s="28" t="n">
        <f aca="false">0.00159*K32^4-0.27101*K32^3+17.72234*K32^2-540.89799*K32+6780.11105</f>
        <v>964.804012314388</v>
      </c>
      <c r="O32" s="28" t="s">
        <v>10</v>
      </c>
      <c r="P32" s="28" t="n">
        <f aca="false">$P31</f>
        <v>2</v>
      </c>
    </row>
    <row r="33" customFormat="false" ht="14.25" hidden="false" customHeight="false" outlineLevel="0" collapsed="false">
      <c r="A33" s="25" t="n">
        <v>22</v>
      </c>
      <c r="B33" s="26" t="n">
        <v>22659.860883</v>
      </c>
      <c r="C33" s="26" t="n">
        <v>20.975556</v>
      </c>
      <c r="D33" s="26" t="n">
        <v>20.991379</v>
      </c>
      <c r="E33" s="26" t="n">
        <v>21.700573</v>
      </c>
      <c r="F33" s="26" t="n">
        <v>21.658011</v>
      </c>
      <c r="G33" s="26" t="n">
        <v>2.792793</v>
      </c>
      <c r="H33" s="26" t="n">
        <v>3.35343</v>
      </c>
      <c r="I33" s="26" t="n">
        <v>33.053156</v>
      </c>
      <c r="J33" s="27" t="n">
        <f aca="false">(C33+D33)/2</f>
        <v>20.9834675</v>
      </c>
      <c r="K33" s="27" t="n">
        <f aca="false">(E33+F33)/2</f>
        <v>21.679292</v>
      </c>
      <c r="L33" s="28" t="n">
        <f aca="false">-0.6*J33+1259.5</f>
        <v>1246.9099195</v>
      </c>
      <c r="M33" s="28" t="n">
        <f aca="false">0.00159*J33^4-0.27101*J33^3+17.72234*J33^2-540.89799*J33+6780.11105</f>
        <v>1037.79823320376</v>
      </c>
      <c r="N33" s="28" t="n">
        <f aca="false">0.00159*K33^4-0.27101*K33^3+17.72234*K33^2-540.89799*K33+6780.11105</f>
        <v>973.052354033202</v>
      </c>
      <c r="O33" s="28" t="s">
        <v>10</v>
      </c>
      <c r="P33" s="28" t="n">
        <f aca="false">$P32</f>
        <v>2</v>
      </c>
    </row>
    <row r="34" customFormat="false" ht="14.25" hidden="false" customHeight="false" outlineLevel="0" collapsed="false">
      <c r="A34" s="25" t="n">
        <v>23</v>
      </c>
      <c r="B34" s="26" t="n">
        <v>21331.401848</v>
      </c>
      <c r="C34" s="26" t="n">
        <v>20.978361</v>
      </c>
      <c r="D34" s="26" t="n">
        <v>21.051029</v>
      </c>
      <c r="E34" s="26" t="n">
        <v>21.926755</v>
      </c>
      <c r="F34" s="26" t="n">
        <v>21.874551</v>
      </c>
      <c r="G34" s="26" t="n">
        <v>1.831836</v>
      </c>
      <c r="H34" s="26" t="n">
        <v>2.910526</v>
      </c>
      <c r="I34" s="26" t="n">
        <v>32.224315</v>
      </c>
      <c r="J34" s="27" t="n">
        <f aca="false">(C34+D34)/2</f>
        <v>21.014695</v>
      </c>
      <c r="K34" s="27" t="n">
        <f aca="false">(E34+F34)/2</f>
        <v>21.900653</v>
      </c>
      <c r="L34" s="28" t="n">
        <f aca="false">-0.6*J34+1259.5</f>
        <v>1246.891183</v>
      </c>
      <c r="M34" s="28" t="n">
        <f aca="false">0.00159*J34^4-0.27101*J34^3+17.72234*J34^2-540.89799*J34+6780.11105</f>
        <v>1034.79368127474</v>
      </c>
      <c r="N34" s="28" t="n">
        <f aca="false">0.00159*K34^4-0.27101*K34^3+17.72234*K34^2-540.89799*K34+6780.11105</f>
        <v>953.39775054905</v>
      </c>
      <c r="O34" s="28" t="s">
        <v>10</v>
      </c>
      <c r="P34" s="28" t="n">
        <f aca="false">$P33</f>
        <v>2</v>
      </c>
    </row>
    <row r="35" customFormat="false" ht="14.25" hidden="false" customHeight="false" outlineLevel="0" collapsed="false">
      <c r="A35" s="25" t="n">
        <v>24</v>
      </c>
      <c r="B35" s="26" t="n">
        <v>19835.655907</v>
      </c>
      <c r="C35" s="26" t="n">
        <v>20.965565</v>
      </c>
      <c r="D35" s="26" t="n">
        <v>21.028005</v>
      </c>
      <c r="E35" s="26" t="n">
        <v>21.868516</v>
      </c>
      <c r="F35" s="26" t="n">
        <v>21.814335</v>
      </c>
      <c r="G35" s="26" t="n">
        <v>0.993745</v>
      </c>
      <c r="H35" s="26" t="n">
        <v>2.524864</v>
      </c>
      <c r="I35" s="26" t="n">
        <v>31.533745</v>
      </c>
      <c r="J35" s="27" t="n">
        <f aca="false">(C35+D35)/2</f>
        <v>20.996785</v>
      </c>
      <c r="K35" s="27" t="n">
        <f aca="false">(E35+F35)/2</f>
        <v>21.8414255</v>
      </c>
      <c r="L35" s="28" t="n">
        <f aca="false">-0.6*J35+1259.5</f>
        <v>1246.901929</v>
      </c>
      <c r="M35" s="28" t="n">
        <f aca="false">0.00159*J35^4-0.27101*J35^3+17.72234*J35^2-540.89799*J35+6780.11105</f>
        <v>1036.51573242143</v>
      </c>
      <c r="N35" s="28" t="n">
        <f aca="false">0.00159*K35^4-0.27101*K35^3+17.72234*K35^2-540.89799*K35+6780.11105</f>
        <v>958.613056165169</v>
      </c>
      <c r="O35" s="28" t="s">
        <v>10</v>
      </c>
      <c r="P35" s="28" t="n">
        <f aca="false">$P34</f>
        <v>2</v>
      </c>
    </row>
    <row r="36" customFormat="false" ht="14.25" hidden="false" customHeight="false" outlineLevel="0" collapsed="false">
      <c r="A36" s="25" t="n">
        <v>25</v>
      </c>
      <c r="B36" s="26" t="n">
        <v>18352.574103</v>
      </c>
      <c r="C36" s="26" t="n">
        <v>21.028332</v>
      </c>
      <c r="D36" s="26" t="n">
        <v>21.096596</v>
      </c>
      <c r="E36" s="26" t="n">
        <v>21.863217</v>
      </c>
      <c r="F36" s="26" t="n">
        <v>21.802315</v>
      </c>
      <c r="G36" s="26" t="n">
        <v>0.704219</v>
      </c>
      <c r="H36" s="26" t="n">
        <v>2.64576</v>
      </c>
      <c r="I36" s="26" t="n">
        <v>30.863353</v>
      </c>
      <c r="J36" s="27" t="n">
        <f aca="false">(C36+D36)/2</f>
        <v>21.062464</v>
      </c>
      <c r="K36" s="27" t="n">
        <f aca="false">(E36+F36)/2</f>
        <v>21.832766</v>
      </c>
      <c r="L36" s="28" t="n">
        <f aca="false">-0.6*J36+1259.5</f>
        <v>1246.8625216</v>
      </c>
      <c r="M36" s="28" t="n">
        <f aca="false">0.00159*J36^4-0.27101*J36^3+17.72234*J36^2-540.89799*J36+6780.11105</f>
        <v>1030.21588250934</v>
      </c>
      <c r="N36" s="28" t="n">
        <f aca="false">0.00159*K36^4-0.27101*K36^3+17.72234*K36^2-540.89799*K36+6780.11105</f>
        <v>959.378223221919</v>
      </c>
      <c r="O36" s="28" t="s">
        <v>10</v>
      </c>
      <c r="P36" s="28" t="n">
        <f aca="false">$P35</f>
        <v>2</v>
      </c>
    </row>
    <row r="37" customFormat="false" ht="14.25" hidden="false" customHeight="false" outlineLevel="0" collapsed="false">
      <c r="A37" s="25" t="n">
        <v>26</v>
      </c>
      <c r="B37" s="26" t="n">
        <v>16900.700198</v>
      </c>
      <c r="C37" s="26" t="n">
        <v>20.965931</v>
      </c>
      <c r="D37" s="26" t="n">
        <v>21.044107</v>
      </c>
      <c r="E37" s="26" t="n">
        <v>21.77463</v>
      </c>
      <c r="F37" s="26" t="n">
        <v>21.757029</v>
      </c>
      <c r="G37" s="26" t="n">
        <v>0.979844</v>
      </c>
      <c r="H37" s="26" t="n">
        <v>3.291516</v>
      </c>
      <c r="I37" s="26" t="n">
        <v>30.202524</v>
      </c>
      <c r="J37" s="27" t="n">
        <f aca="false">(C37+D37)/2</f>
        <v>21.005019</v>
      </c>
      <c r="K37" s="27" t="n">
        <f aca="false">(E37+F37)/2</f>
        <v>21.7658295</v>
      </c>
      <c r="L37" s="28" t="n">
        <f aca="false">-0.6*J37+1259.5</f>
        <v>1246.8969886</v>
      </c>
      <c r="M37" s="28" t="n">
        <f aca="false">0.00159*J37^4-0.27101*J37^3+17.72234*J37^2-540.89799*J37+6780.11105</f>
        <v>1035.72364448962</v>
      </c>
      <c r="N37" s="28" t="n">
        <f aca="false">0.00159*K37^4-0.27101*K37^3+17.72234*K37^2-540.89799*K37+6780.11105</f>
        <v>965.315743888468</v>
      </c>
      <c r="O37" s="28" t="s">
        <v>10</v>
      </c>
      <c r="P37" s="28" t="n">
        <f aca="false">$P36</f>
        <v>2</v>
      </c>
    </row>
    <row r="38" customFormat="false" ht="14.25" hidden="false" customHeight="false" outlineLevel="0" collapsed="false">
      <c r="A38" s="25" t="n">
        <v>27</v>
      </c>
      <c r="B38" s="26" t="n">
        <v>15522.86357</v>
      </c>
      <c r="C38" s="26" t="n">
        <v>20.991378</v>
      </c>
      <c r="D38" s="26" t="n">
        <v>21.057103</v>
      </c>
      <c r="E38" s="26" t="n">
        <v>21.80141</v>
      </c>
      <c r="F38" s="26" t="n">
        <v>21.768447</v>
      </c>
      <c r="G38" s="26" t="n">
        <v>1.233743</v>
      </c>
      <c r="H38" s="26" t="n">
        <v>3.88826</v>
      </c>
      <c r="I38" s="26" t="n">
        <v>29.461275</v>
      </c>
      <c r="J38" s="27" t="n">
        <f aca="false">(C38+D38)/2</f>
        <v>21.0242405</v>
      </c>
      <c r="K38" s="27" t="n">
        <f aca="false">(E38+F38)/2</f>
        <v>21.7849285</v>
      </c>
      <c r="L38" s="28" t="n">
        <f aca="false">-0.6*J38+1259.5</f>
        <v>1246.8854557</v>
      </c>
      <c r="M38" s="28" t="n">
        <f aca="false">0.00159*J38^4-0.27101*J38^3+17.72234*J38^2-540.89799*J38+6780.11105</f>
        <v>1033.87715029095</v>
      </c>
      <c r="N38" s="28" t="n">
        <f aca="false">0.00159*K38^4-0.27101*K38^3+17.72234*K38^2-540.89799*K38+6780.11105</f>
        <v>963.61744764854</v>
      </c>
      <c r="O38" s="28" t="s">
        <v>10</v>
      </c>
      <c r="P38" s="28" t="n">
        <f aca="false">$P37</f>
        <v>2</v>
      </c>
    </row>
    <row r="39" customFormat="false" ht="14.25" hidden="false" customHeight="true" outlineLevel="0" collapsed="false">
      <c r="A39" s="25" t="n">
        <v>28</v>
      </c>
      <c r="B39" s="26" t="n">
        <v>14061.048067</v>
      </c>
      <c r="C39" s="26" t="n">
        <v>21.014605</v>
      </c>
      <c r="D39" s="26" t="n">
        <v>21.069845</v>
      </c>
      <c r="E39" s="26" t="n">
        <v>21.915188</v>
      </c>
      <c r="F39" s="26" t="n">
        <v>21.863441</v>
      </c>
      <c r="G39" s="26" t="n">
        <v>0.949246</v>
      </c>
      <c r="H39" s="26" t="n">
        <v>3.99143</v>
      </c>
      <c r="I39" s="26" t="n">
        <v>27.781516</v>
      </c>
      <c r="J39" s="27" t="n">
        <f aca="false">(C39+D39)/2</f>
        <v>21.042225</v>
      </c>
      <c r="K39" s="27" t="n">
        <f aca="false">(E39+F39)/2</f>
        <v>21.8893145</v>
      </c>
      <c r="L39" s="28" t="n">
        <f aca="false">-0.6*J39+1259.5</f>
        <v>1246.874665</v>
      </c>
      <c r="M39" s="28" t="n">
        <f aca="false">0.00159*J39^4-0.27101*J39^3+17.72234*J39^2-540.89799*J39+6780.11105</f>
        <v>1032.15272989241</v>
      </c>
      <c r="N39" s="28" t="n">
        <f aca="false">0.00159*K39^4-0.27101*K39^3+17.72234*K39^2-540.89799*K39+6780.11105</f>
        <v>954.393723276383</v>
      </c>
      <c r="O39" s="28" t="s">
        <v>10</v>
      </c>
      <c r="P39" s="28" t="n">
        <f aca="false">$P38</f>
        <v>2</v>
      </c>
    </row>
    <row r="40" customFormat="false" ht="14.25" hidden="false" customHeight="false" outlineLevel="0" collapsed="false">
      <c r="A40" s="25" t="n">
        <v>29</v>
      </c>
      <c r="B40" s="26" t="n">
        <v>12482.747462</v>
      </c>
      <c r="C40" s="26" t="n">
        <v>21.011219</v>
      </c>
      <c r="D40" s="26" t="n">
        <v>21.05138</v>
      </c>
      <c r="E40" s="26" t="n">
        <v>21.980639</v>
      </c>
      <c r="F40" s="26" t="n">
        <v>21.945212</v>
      </c>
      <c r="G40" s="26" t="n">
        <v>1.114201</v>
      </c>
      <c r="H40" s="26" t="n">
        <v>4.515664</v>
      </c>
      <c r="I40" s="26" t="n">
        <v>27.089222</v>
      </c>
      <c r="J40" s="27" t="n">
        <f aca="false">(C40+D40)/2</f>
        <v>21.0312995</v>
      </c>
      <c r="K40" s="27" t="n">
        <f aca="false">(E40+F40)/2</f>
        <v>21.9629255</v>
      </c>
      <c r="L40" s="28" t="n">
        <f aca="false">-0.6*J40+1259.5</f>
        <v>1246.8812203</v>
      </c>
      <c r="M40" s="28" t="n">
        <f aca="false">0.00159*J40^4-0.27101*J40^3+17.72234*J40^2-540.89799*J40+6780.11105</f>
        <v>1033.19993379161</v>
      </c>
      <c r="N40" s="28" t="n">
        <f aca="false">0.00159*K40^4-0.27101*K40^3+17.72234*K40^2-540.89799*K40+6780.11105</f>
        <v>947.948301529496</v>
      </c>
      <c r="O40" s="28" t="s">
        <v>10</v>
      </c>
      <c r="P40" s="28" t="n">
        <v>2</v>
      </c>
    </row>
    <row r="41" customFormat="false" ht="14.25" hidden="false" customHeight="false" outlineLevel="0" collapsed="false">
      <c r="A41" s="25" t="n">
        <v>30</v>
      </c>
      <c r="B41" s="26" t="n">
        <v>10981.747941</v>
      </c>
      <c r="C41" s="26" t="n">
        <v>21.043641</v>
      </c>
      <c r="D41" s="26" t="n">
        <v>21.074028</v>
      </c>
      <c r="E41" s="26" t="n">
        <v>22.060609</v>
      </c>
      <c r="F41" s="26" t="n">
        <v>22.07034</v>
      </c>
      <c r="G41" s="26" t="n">
        <v>0.542636</v>
      </c>
      <c r="H41" s="26" t="n">
        <v>4.283558</v>
      </c>
      <c r="I41" s="26" t="n">
        <v>26.490114</v>
      </c>
      <c r="J41" s="27" t="n">
        <f aca="false">(C41+D41)/2</f>
        <v>21.0588345</v>
      </c>
      <c r="K41" s="27" t="n">
        <f aca="false">(E41+F41)/2</f>
        <v>22.0654745</v>
      </c>
      <c r="L41" s="28" t="n">
        <f aca="false">-0.6*J41+1259.5</f>
        <v>1246.8646993</v>
      </c>
      <c r="M41" s="28" t="n">
        <f aca="false">0.00159*J41^4-0.27101*J41^3+17.72234*J41^2-540.89799*J41+6780.11105</f>
        <v>1030.56292981325</v>
      </c>
      <c r="N41" s="28" t="n">
        <f aca="false">0.00159*K41^4-0.27101*K41^3+17.72234*K41^2-540.89799*K41+6780.11105</f>
        <v>939.049691288706</v>
      </c>
      <c r="O41" s="28" t="s">
        <v>10</v>
      </c>
      <c r="P41" s="28" t="n">
        <f aca="false">$P40</f>
        <v>2</v>
      </c>
    </row>
    <row r="42" customFormat="false" ht="14.25" hidden="false" customHeight="false" outlineLevel="0" collapsed="false">
      <c r="A42" s="25" t="n">
        <v>31</v>
      </c>
      <c r="B42" s="26" t="n">
        <v>9463.79422</v>
      </c>
      <c r="C42" s="26" t="n">
        <v>20.943861</v>
      </c>
      <c r="D42" s="26" t="n">
        <v>20.970678</v>
      </c>
      <c r="E42" s="26" t="n">
        <v>22.135254</v>
      </c>
      <c r="F42" s="26" t="n">
        <v>22.094057</v>
      </c>
      <c r="G42" s="26" t="n">
        <v>0.842748</v>
      </c>
      <c r="H42" s="26" t="n">
        <v>4.905032</v>
      </c>
      <c r="I42" s="26" t="n">
        <v>25.947519</v>
      </c>
      <c r="J42" s="27" t="n">
        <f aca="false">(C42+D42)/2</f>
        <v>20.9572695</v>
      </c>
      <c r="K42" s="27" t="n">
        <f aca="false">(E42+F42)/2</f>
        <v>22.1146555</v>
      </c>
      <c r="L42" s="28" t="n">
        <f aca="false">-0.6*J42+1259.5</f>
        <v>1246.9256383</v>
      </c>
      <c r="M42" s="28" t="n">
        <f aca="false">0.00159*J42^4-0.27101*J42^3+17.72234*J42^2-540.89799*J42+6780.11105</f>
        <v>1040.32618663303</v>
      </c>
      <c r="N42" s="28" t="n">
        <f aca="false">0.00159*K42^4-0.27101*K42^3+17.72234*K42^2-540.89799*K42+6780.11105</f>
        <v>934.81513792853</v>
      </c>
      <c r="O42" s="28" t="s">
        <v>10</v>
      </c>
      <c r="P42" s="28" t="n">
        <f aca="false">$P41</f>
        <v>2</v>
      </c>
    </row>
    <row r="43" customFormat="false" ht="14.25" hidden="false" customHeight="false" outlineLevel="0" collapsed="false">
      <c r="A43" s="25" t="n">
        <v>32</v>
      </c>
      <c r="B43" s="26" t="n">
        <v>8069.293608</v>
      </c>
      <c r="C43" s="26" t="n">
        <v>20.930082</v>
      </c>
      <c r="D43" s="26" t="n">
        <v>20.965651</v>
      </c>
      <c r="E43" s="26" t="n">
        <v>22.381508</v>
      </c>
      <c r="F43" s="26" t="n">
        <v>22.353082</v>
      </c>
      <c r="G43" s="26" t="n">
        <v>1.149905</v>
      </c>
      <c r="H43" s="26" t="n">
        <v>5.555163</v>
      </c>
      <c r="I43" s="26" t="n">
        <v>25.29788</v>
      </c>
      <c r="J43" s="27" t="n">
        <f aca="false">(C43+D43)/2</f>
        <v>20.9478665</v>
      </c>
      <c r="K43" s="27" t="n">
        <f aca="false">(E43+F43)/2</f>
        <v>22.367295</v>
      </c>
      <c r="L43" s="28" t="n">
        <f aca="false">-0.6*J43+1259.5</f>
        <v>1246.9312801</v>
      </c>
      <c r="M43" s="28" t="n">
        <f aca="false">0.00159*J43^4-0.27101*J43^3+17.72234*J43^2-540.89799*J43+6780.11105</f>
        <v>1041.23515166944</v>
      </c>
      <c r="N43" s="28" t="n">
        <f aca="false">0.00159*K43^4-0.27101*K43^3+17.72234*K43^2-540.89799*K43+6780.11105</f>
        <v>913.39662884614</v>
      </c>
      <c r="O43" s="28" t="s">
        <v>10</v>
      </c>
      <c r="P43" s="28" t="n">
        <f aca="false">$P42</f>
        <v>2</v>
      </c>
    </row>
    <row r="44" customFormat="false" ht="14.25" hidden="false" customHeight="false" outlineLevel="0" collapsed="false">
      <c r="A44" s="25" t="n">
        <v>33</v>
      </c>
      <c r="B44" s="26" t="n">
        <v>6576.66693</v>
      </c>
      <c r="C44" s="26" t="n">
        <v>20.960845</v>
      </c>
      <c r="D44" s="26" t="n">
        <v>20.989031</v>
      </c>
      <c r="E44" s="26" t="n">
        <v>22.778659</v>
      </c>
      <c r="F44" s="26" t="n">
        <v>22.740587</v>
      </c>
      <c r="G44" s="26" t="n">
        <v>0.996053</v>
      </c>
      <c r="H44" s="26" t="n">
        <v>5.757468</v>
      </c>
      <c r="I44" s="26" t="n">
        <v>24.58493</v>
      </c>
      <c r="J44" s="27" t="n">
        <f aca="false">(C44+D44)/2</f>
        <v>20.974938</v>
      </c>
      <c r="K44" s="27" t="n">
        <f aca="false">(E44+F44)/2</f>
        <v>22.759623</v>
      </c>
      <c r="L44" s="28" t="n">
        <f aca="false">-0.6*J44+1259.5</f>
        <v>1246.9150372</v>
      </c>
      <c r="M44" s="28" t="n">
        <f aca="false">0.00159*J44^4-0.27101*J44^3+17.72234*J44^2-540.89799*J44+6780.11105</f>
        <v>1038.62054641311</v>
      </c>
      <c r="N44" s="28" t="n">
        <f aca="false">0.00159*K44^4-0.27101*K44^3+17.72234*K44^2-540.89799*K44+6780.11105</f>
        <v>881.221540605767</v>
      </c>
      <c r="O44" s="28" t="s">
        <v>10</v>
      </c>
      <c r="P44" s="28" t="n">
        <f aca="false">$P43</f>
        <v>2</v>
      </c>
    </row>
    <row r="45" customFormat="false" ht="14.25" hidden="false" customHeight="false" outlineLevel="0" collapsed="false">
      <c r="A45" s="25" t="n">
        <v>34</v>
      </c>
      <c r="B45" s="26" t="n">
        <v>5205.060318</v>
      </c>
      <c r="C45" s="26" t="n">
        <v>21.041759</v>
      </c>
      <c r="D45" s="26" t="n">
        <v>21.077589</v>
      </c>
      <c r="E45" s="26" t="n">
        <v>23.263592</v>
      </c>
      <c r="F45" s="26" t="n">
        <v>23.215605</v>
      </c>
      <c r="G45" s="26" t="n">
        <v>0.530554</v>
      </c>
      <c r="H45" s="26" t="n">
        <v>5.581781</v>
      </c>
      <c r="I45" s="26" t="n">
        <v>23.841544</v>
      </c>
      <c r="J45" s="27" t="n">
        <f aca="false">(C45+D45)/2</f>
        <v>21.059674</v>
      </c>
      <c r="K45" s="27" t="n">
        <f aca="false">(E45+F45)/2</f>
        <v>23.2395985</v>
      </c>
      <c r="L45" s="28" t="n">
        <f aca="false">-0.6*J45+1259.5</f>
        <v>1246.8641956</v>
      </c>
      <c r="M45" s="28" t="n">
        <f aca="false">0.00159*J45^4-0.27101*J45^3+17.72234*J45^2-540.89799*J45+6780.11105</f>
        <v>1030.48264677696</v>
      </c>
      <c r="N45" s="28" t="n">
        <f aca="false">0.00159*K45^4-0.27101*K45^3+17.72234*K45^2-540.89799*K45+6780.11105</f>
        <v>843.595564297914</v>
      </c>
      <c r="O45" s="28" t="s">
        <v>10</v>
      </c>
      <c r="P45" s="28" t="n">
        <f aca="false">$P44</f>
        <v>2</v>
      </c>
    </row>
    <row r="46" customFormat="false" ht="14.25" hidden="false" customHeight="false" outlineLevel="0" collapsed="false">
      <c r="A46" s="25" t="n">
        <v>35</v>
      </c>
      <c r="B46" s="26" t="n">
        <v>3674.071792</v>
      </c>
      <c r="C46" s="26" t="n">
        <v>20.982826</v>
      </c>
      <c r="D46" s="26" t="n">
        <v>21.022808</v>
      </c>
      <c r="E46" s="26" t="n">
        <v>24.0135</v>
      </c>
      <c r="F46" s="26" t="n">
        <v>23.972245</v>
      </c>
      <c r="G46" s="26" t="n">
        <v>1.047899</v>
      </c>
      <c r="H46" s="26" t="n">
        <v>6.434629</v>
      </c>
      <c r="I46" s="26" t="n">
        <v>23.092962</v>
      </c>
      <c r="J46" s="27" t="n">
        <f aca="false">(C46+D46)/2</f>
        <v>21.002817</v>
      </c>
      <c r="K46" s="27" t="n">
        <f aca="false">(E46+F46)/2</f>
        <v>23.9928725</v>
      </c>
      <c r="L46" s="28" t="n">
        <f aca="false">-0.6*J46+1259.5</f>
        <v>1246.8983098</v>
      </c>
      <c r="M46" s="28" t="n">
        <f aca="false">0.00159*J46^4-0.27101*J46^3+17.72234*J46^2-540.89799*J46+6780.11105</f>
        <v>1035.93540628481</v>
      </c>
      <c r="N46" s="28" t="n">
        <f aca="false">0.00159*K46^4-0.27101*K46^3+17.72234*K46^2-540.89799*K46+6780.11105</f>
        <v>788.212193228769</v>
      </c>
      <c r="O46" s="28" t="s">
        <v>10</v>
      </c>
      <c r="P46" s="28" t="n">
        <f aca="false">$P45</f>
        <v>2</v>
      </c>
    </row>
    <row r="47" customFormat="false" ht="14.25" hidden="false" customHeight="false" outlineLevel="0" collapsed="false">
      <c r="A47" s="25" t="n">
        <v>36</v>
      </c>
      <c r="B47" s="26" t="n">
        <v>2096.90934</v>
      </c>
      <c r="C47" s="26" t="n">
        <v>20.903526</v>
      </c>
      <c r="D47" s="26" t="n">
        <v>20.936745</v>
      </c>
      <c r="E47" s="26" t="n">
        <v>25.69748</v>
      </c>
      <c r="F47" s="26" t="n">
        <v>25.635177</v>
      </c>
      <c r="G47" s="26" t="n">
        <v>1.297112</v>
      </c>
      <c r="H47" s="26" t="n">
        <v>7.053704</v>
      </c>
      <c r="I47" s="26" t="n">
        <v>22.065241</v>
      </c>
      <c r="J47" s="27" t="n">
        <f aca="false">(C47+D47)/2</f>
        <v>20.9201355</v>
      </c>
      <c r="K47" s="27" t="n">
        <f aca="false">(E47+F47)/2</f>
        <v>25.6663285</v>
      </c>
      <c r="L47" s="28" t="n">
        <f aca="false">-0.6*J47+1259.5</f>
        <v>1246.9479187</v>
      </c>
      <c r="M47" s="28" t="n">
        <f aca="false">0.00159*J47^4-0.27101*J47^3+17.72234*J47^2-540.89799*J47+6780.11105</f>
        <v>1043.92086482614</v>
      </c>
      <c r="N47" s="28" t="n">
        <f aca="false">0.00159*K47^4-0.27101*K47^3+17.72234*K47^2-540.89799*K47+6780.11105</f>
        <v>679.799887534678</v>
      </c>
      <c r="O47" s="28" t="s">
        <v>10</v>
      </c>
      <c r="P47" s="28" t="n">
        <f aca="false">$P46</f>
        <v>2</v>
      </c>
    </row>
    <row r="48" customFormat="false" ht="14.25" hidden="false" customHeight="false" outlineLevel="0" collapsed="false">
      <c r="A48" s="25" t="n">
        <v>37</v>
      </c>
      <c r="B48" s="26" t="n">
        <v>509.674172</v>
      </c>
      <c r="C48" s="26" t="n">
        <v>21.073343</v>
      </c>
      <c r="D48" s="26" t="n">
        <v>21.115381</v>
      </c>
      <c r="E48" s="26" t="n">
        <v>25.885747</v>
      </c>
      <c r="F48" s="26" t="n">
        <v>25.820782</v>
      </c>
      <c r="G48" s="26" t="n">
        <v>1.756484</v>
      </c>
      <c r="H48" s="26" t="n">
        <v>8.12818</v>
      </c>
      <c r="I48" s="26" t="n">
        <v>19.292954</v>
      </c>
      <c r="J48" s="27" t="n">
        <f aca="false">(C48+D48)/2</f>
        <v>21.094362</v>
      </c>
      <c r="K48" s="27" t="n">
        <f aca="false">(E48+F48)/2</f>
        <v>25.8532645</v>
      </c>
      <c r="L48" s="28" t="n">
        <f aca="false">-0.6*J48+1259.5</f>
        <v>1246.8433828</v>
      </c>
      <c r="M48" s="28" t="n">
        <f aca="false">0.00159*J48^4-0.27101*J48^3+17.72234*J48^2-540.89799*J48+6780.11105</f>
        <v>1027.17131335015</v>
      </c>
      <c r="N48" s="28" t="n">
        <f aca="false">0.00159*K48^4-0.27101*K48^3+17.72234*K48^2-540.89799*K48+6780.11105</f>
        <v>668.838442034631</v>
      </c>
      <c r="O48" s="28" t="s">
        <v>10</v>
      </c>
      <c r="P48" s="28" t="n">
        <f aca="false">$P47</f>
        <v>2</v>
      </c>
    </row>
    <row r="49" customFormat="false" ht="14.25" hidden="false" customHeight="false" outlineLevel="0" collapsed="false">
      <c r="A49" s="25" t="n">
        <v>38</v>
      </c>
      <c r="B49" s="26" t="n">
        <v>26832.096142</v>
      </c>
      <c r="C49" s="26" t="n">
        <v>23.219986</v>
      </c>
      <c r="D49" s="26" t="n">
        <v>23.260421</v>
      </c>
      <c r="E49" s="26" t="n">
        <v>23.921345</v>
      </c>
      <c r="F49" s="26" t="n">
        <v>23.896422</v>
      </c>
      <c r="G49" s="26" t="n">
        <v>3.621022</v>
      </c>
      <c r="H49" s="26" t="n">
        <v>3.640733</v>
      </c>
      <c r="I49" s="26" t="n">
        <v>33.07427</v>
      </c>
      <c r="J49" s="27" t="n">
        <f aca="false">(C49+D49)/2</f>
        <v>23.2402035</v>
      </c>
      <c r="K49" s="27" t="n">
        <f aca="false">(E49+F49)/2</f>
        <v>23.9088835</v>
      </c>
      <c r="L49" s="28" t="n">
        <f aca="false">-0.6*J49+1259.5</f>
        <v>1245.5558779</v>
      </c>
      <c r="M49" s="28" t="n">
        <f aca="false">0.00159*J49^4-0.27101*J49^3+17.72234*J49^2-540.89799*J49+6780.11105</f>
        <v>843.549311996679</v>
      </c>
      <c r="N49" s="28" t="n">
        <f aca="false">0.00159*K49^4-0.27101*K49^3+17.72234*K49^2-540.89799*K49+6780.11105</f>
        <v>794.173340853581</v>
      </c>
      <c r="O49" s="28" t="s">
        <v>10</v>
      </c>
      <c r="P49" s="28" t="n">
        <v>3</v>
      </c>
    </row>
    <row r="50" customFormat="false" ht="14.25" hidden="false" customHeight="false" outlineLevel="0" collapsed="false">
      <c r="A50" s="25" t="n">
        <v>39</v>
      </c>
      <c r="B50" s="26" t="n">
        <v>25210.260667</v>
      </c>
      <c r="C50" s="26" t="n">
        <v>23.216112</v>
      </c>
      <c r="D50" s="26" t="n">
        <v>23.253074</v>
      </c>
      <c r="E50" s="26" t="n">
        <v>23.928156</v>
      </c>
      <c r="F50" s="26" t="n">
        <v>23.898241</v>
      </c>
      <c r="G50" s="26" t="n">
        <v>2.62765</v>
      </c>
      <c r="H50" s="26" t="n">
        <v>3.18465</v>
      </c>
      <c r="I50" s="26" t="n">
        <v>32.393691</v>
      </c>
      <c r="J50" s="27" t="n">
        <f aca="false">(C50+D50)/2</f>
        <v>23.234593</v>
      </c>
      <c r="K50" s="27" t="n">
        <f aca="false">(E50+F50)/2</f>
        <v>23.9131985</v>
      </c>
      <c r="L50" s="28" t="n">
        <f aca="false">-0.6*J50+1259.5</f>
        <v>1245.5592442</v>
      </c>
      <c r="M50" s="28" t="n">
        <f aca="false">0.00159*J50^4-0.27101*J50^3+17.72234*J50^2-540.89799*J50+6780.11105</f>
        <v>843.978346989495</v>
      </c>
      <c r="N50" s="28" t="n">
        <f aca="false">0.00159*K50^4-0.27101*K50^3+17.72234*K50^2-540.89799*K50+6780.11105</f>
        <v>793.86580109067</v>
      </c>
      <c r="O50" s="28" t="s">
        <v>10</v>
      </c>
      <c r="P50" s="28" t="n">
        <f aca="false">$P49</f>
        <v>3</v>
      </c>
    </row>
    <row r="51" customFormat="false" ht="14.25" hidden="false" customHeight="false" outlineLevel="0" collapsed="false">
      <c r="A51" s="25" t="n">
        <v>40</v>
      </c>
      <c r="B51" s="26" t="n">
        <v>23999.02903</v>
      </c>
      <c r="C51" s="26" t="n">
        <v>23.219388</v>
      </c>
      <c r="D51" s="26" t="n">
        <v>23.259093</v>
      </c>
      <c r="E51" s="26" t="n">
        <v>23.923717</v>
      </c>
      <c r="F51" s="26" t="n">
        <v>23.906385</v>
      </c>
      <c r="G51" s="26" t="n">
        <v>1.929156</v>
      </c>
      <c r="H51" s="26" t="n">
        <v>2.863919</v>
      </c>
      <c r="I51" s="26" t="n">
        <v>31.89126</v>
      </c>
      <c r="J51" s="27" t="n">
        <f aca="false">(C51+D51)/2</f>
        <v>23.2392405</v>
      </c>
      <c r="K51" s="27" t="n">
        <f aca="false">(E51+F51)/2</f>
        <v>23.915051</v>
      </c>
      <c r="L51" s="28" t="n">
        <f aca="false">-0.6*J51+1259.5</f>
        <v>1245.5564557</v>
      </c>
      <c r="M51" s="28" t="n">
        <f aca="false">0.00159*J51^4-0.27101*J51^3+17.72234*J51^2-540.89799*J51+6780.11105</f>
        <v>843.62293480041</v>
      </c>
      <c r="N51" s="28" t="n">
        <f aca="false">0.00159*K51^4-0.27101*K51^3+17.72234*K51^2-540.89799*K51+6780.11105</f>
        <v>793.73381192893</v>
      </c>
      <c r="O51" s="28" t="s">
        <v>10</v>
      </c>
      <c r="P51" s="28" t="n">
        <f aca="false">$P50</f>
        <v>3</v>
      </c>
    </row>
    <row r="52" customFormat="false" ht="14.25" hidden="false" customHeight="false" outlineLevel="0" collapsed="false">
      <c r="A52" s="25" t="n">
        <v>41</v>
      </c>
      <c r="B52" s="26" t="n">
        <v>22455.09116</v>
      </c>
      <c r="C52" s="26" t="n">
        <v>23.225205</v>
      </c>
      <c r="D52" s="26" t="n">
        <v>23.282985</v>
      </c>
      <c r="E52" s="26" t="n">
        <v>23.970583</v>
      </c>
      <c r="F52" s="26" t="n">
        <v>23.934268</v>
      </c>
      <c r="G52" s="26" t="n">
        <v>1.053237</v>
      </c>
      <c r="H52" s="26" t="n">
        <v>2.473343</v>
      </c>
      <c r="I52" s="26" t="n">
        <v>31.135238</v>
      </c>
      <c r="J52" s="27" t="n">
        <f aca="false">(C52+D52)/2</f>
        <v>23.254095</v>
      </c>
      <c r="K52" s="27" t="n">
        <f aca="false">(E52+F52)/2</f>
        <v>23.9524255</v>
      </c>
      <c r="L52" s="28" t="n">
        <f aca="false">-0.6*J52+1259.5</f>
        <v>1245.547543</v>
      </c>
      <c r="M52" s="28" t="n">
        <f aca="false">0.00159*J52^4-0.27101*J52^3+17.72234*J52^2-540.89799*J52+6780.11105</f>
        <v>842.488106796304</v>
      </c>
      <c r="N52" s="28" t="n">
        <f aca="false">0.00159*K52^4-0.27101*K52^3+17.72234*K52^2-540.89799*K52+6780.11105</f>
        <v>791.076377826376</v>
      </c>
      <c r="O52" s="28" t="s">
        <v>10</v>
      </c>
      <c r="P52" s="28" t="n">
        <f aca="false">$P51</f>
        <v>3</v>
      </c>
    </row>
    <row r="53" customFormat="false" ht="14.25" hidden="false" customHeight="false" outlineLevel="0" collapsed="false">
      <c r="A53" s="25" t="n">
        <v>42</v>
      </c>
      <c r="B53" s="26" t="n">
        <v>21093.881714</v>
      </c>
      <c r="C53" s="26" t="n">
        <v>23.189706</v>
      </c>
      <c r="D53" s="26" t="n">
        <v>23.241851</v>
      </c>
      <c r="E53" s="26" t="n">
        <v>23.878516</v>
      </c>
      <c r="F53" s="26" t="n">
        <v>23.83134</v>
      </c>
      <c r="G53" s="26" t="n">
        <v>0.755071</v>
      </c>
      <c r="H53" s="26" t="n">
        <v>2.537006</v>
      </c>
      <c r="I53" s="26" t="n">
        <v>30.568378</v>
      </c>
      <c r="J53" s="27" t="n">
        <f aca="false">(C53+D53)/2</f>
        <v>23.2157785</v>
      </c>
      <c r="K53" s="27" t="n">
        <f aca="false">(E53+F53)/2</f>
        <v>23.854928</v>
      </c>
      <c r="L53" s="28" t="n">
        <f aca="false">-0.6*J53+1259.5</f>
        <v>1245.5705329</v>
      </c>
      <c r="M53" s="28" t="n">
        <f aca="false">0.00159*J53^4-0.27101*J53^3+17.72234*J53^2-540.89799*J53+6780.11105</f>
        <v>845.418922675439</v>
      </c>
      <c r="N53" s="28" t="n">
        <f aca="false">0.00159*K53^4-0.27101*K53^3+17.72234*K53^2-540.89799*K53+6780.11105</f>
        <v>798.030638849155</v>
      </c>
      <c r="O53" s="28" t="s">
        <v>10</v>
      </c>
      <c r="P53" s="28" t="n">
        <f aca="false">$P52</f>
        <v>3</v>
      </c>
    </row>
    <row r="54" customFormat="false" ht="14.25" hidden="false" customHeight="false" outlineLevel="0" collapsed="false">
      <c r="A54" s="25" t="n">
        <v>43</v>
      </c>
      <c r="B54" s="26" t="n">
        <v>19496.386287</v>
      </c>
      <c r="C54" s="26" t="n">
        <v>23.178393</v>
      </c>
      <c r="D54" s="26" t="n">
        <v>23.211867</v>
      </c>
      <c r="E54" s="26" t="n">
        <v>23.883245</v>
      </c>
      <c r="F54" s="26" t="n">
        <v>23.823639</v>
      </c>
      <c r="G54" s="26" t="n">
        <v>1.014465</v>
      </c>
      <c r="H54" s="26" t="n">
        <v>3.209161</v>
      </c>
      <c r="I54" s="26" t="n">
        <v>29.876655</v>
      </c>
      <c r="J54" s="27" t="n">
        <f aca="false">(C54+D54)/2</f>
        <v>23.19513</v>
      </c>
      <c r="K54" s="27" t="n">
        <f aca="false">(E54+F54)/2</f>
        <v>23.853442</v>
      </c>
      <c r="L54" s="28" t="n">
        <f aca="false">-0.6*J54+1259.5</f>
        <v>1245.582922</v>
      </c>
      <c r="M54" s="28" t="n">
        <f aca="false">0.00159*J54^4-0.27101*J54^3+17.72234*J54^2-540.89799*J54+6780.11105</f>
        <v>847.00317344935</v>
      </c>
      <c r="N54" s="28" t="n">
        <f aca="false">0.00159*K54^4-0.27101*K54^3+17.72234*K54^2-540.89799*K54+6780.11105</f>
        <v>798.137182478576</v>
      </c>
      <c r="O54" s="28" t="s">
        <v>10</v>
      </c>
      <c r="P54" s="28" t="n">
        <f aca="false">$P53</f>
        <v>3</v>
      </c>
    </row>
    <row r="55" customFormat="false" ht="14.25" hidden="false" customHeight="false" outlineLevel="0" collapsed="false">
      <c r="A55" s="25" t="n">
        <v>44</v>
      </c>
      <c r="B55" s="26" t="n">
        <v>18099.074668</v>
      </c>
      <c r="C55" s="26" t="n">
        <v>23.177521</v>
      </c>
      <c r="D55" s="26" t="n">
        <v>23.212098</v>
      </c>
      <c r="E55" s="26" t="n">
        <v>24.031109</v>
      </c>
      <c r="F55" s="26" t="n">
        <v>23.934206</v>
      </c>
      <c r="G55" s="26" t="n">
        <v>1.027109</v>
      </c>
      <c r="H55" s="26" t="n">
        <v>3.599303</v>
      </c>
      <c r="I55" s="26" t="n">
        <v>29.085605</v>
      </c>
      <c r="J55" s="27" t="n">
        <f aca="false">(C55+D55)/2</f>
        <v>23.1948095</v>
      </c>
      <c r="K55" s="27" t="n">
        <f aca="false">(E55+F55)/2</f>
        <v>23.9826575</v>
      </c>
      <c r="L55" s="28" t="n">
        <f aca="false">-0.6*J55+1259.5</f>
        <v>1245.5831143</v>
      </c>
      <c r="M55" s="28" t="n">
        <f aca="false">0.00159*J55^4-0.27101*J55^3+17.72234*J55^2-540.89799*J55+6780.11105</f>
        <v>847.027790571139</v>
      </c>
      <c r="N55" s="28" t="n">
        <f aca="false">0.00159*K55^4-0.27101*K55^3+17.72234*K55^2-540.89799*K55+6780.11105</f>
        <v>788.934404140818</v>
      </c>
      <c r="O55" s="28" t="s">
        <v>10</v>
      </c>
      <c r="P55" s="28" t="n">
        <f aca="false">$P54</f>
        <v>3</v>
      </c>
    </row>
    <row r="56" customFormat="false" ht="14.25" hidden="false" customHeight="false" outlineLevel="0" collapsed="false">
      <c r="A56" s="25" t="n">
        <v>45</v>
      </c>
      <c r="B56" s="26" t="n">
        <v>16510.119078</v>
      </c>
      <c r="C56" s="26" t="n">
        <v>23.149456</v>
      </c>
      <c r="D56" s="26" t="n">
        <v>23.195233</v>
      </c>
      <c r="E56" s="26" t="n">
        <v>24.159023</v>
      </c>
      <c r="F56" s="26" t="n">
        <v>24.057109</v>
      </c>
      <c r="G56" s="26" t="n">
        <v>0.804575</v>
      </c>
      <c r="H56" s="26" t="n">
        <v>3.776808</v>
      </c>
      <c r="I56" s="26" t="n">
        <v>28.114979</v>
      </c>
      <c r="J56" s="27" t="n">
        <f aca="false">(C56+D56)/2</f>
        <v>23.1723445</v>
      </c>
      <c r="K56" s="27" t="n">
        <f aca="false">(E56+F56)/2</f>
        <v>24.108066</v>
      </c>
      <c r="L56" s="28" t="n">
        <f aca="false">-0.6*J56+1259.5</f>
        <v>1245.5965933</v>
      </c>
      <c r="M56" s="28" t="n">
        <f aca="false">0.00159*J56^4-0.27101*J56^3+17.72234*J56^2-540.89799*J56+6780.11105</f>
        <v>848.755340606207</v>
      </c>
      <c r="N56" s="28" t="n">
        <f aca="false">0.00159*K56^4-0.27101*K56^3+17.72234*K56^2-540.89799*K56+6780.11105</f>
        <v>780.121271054748</v>
      </c>
      <c r="O56" s="28" t="s">
        <v>10</v>
      </c>
      <c r="P56" s="28" t="n">
        <f aca="false">$P55</f>
        <v>3</v>
      </c>
    </row>
    <row r="57" customFormat="false" ht="14.25" hidden="false" customHeight="true" outlineLevel="0" collapsed="false">
      <c r="A57" s="25" t="n">
        <v>46</v>
      </c>
      <c r="B57" s="26" t="n">
        <v>14934.665769</v>
      </c>
      <c r="C57" s="26" t="n">
        <v>23.108108</v>
      </c>
      <c r="D57" s="26" t="n">
        <v>23.151421</v>
      </c>
      <c r="E57" s="26" t="n">
        <v>24.010071</v>
      </c>
      <c r="F57" s="26" t="n">
        <v>23.929751</v>
      </c>
      <c r="G57" s="26" t="n">
        <v>1.061598</v>
      </c>
      <c r="H57" s="26" t="n">
        <v>4.352365</v>
      </c>
      <c r="I57" s="26" t="n">
        <v>26.623964</v>
      </c>
      <c r="J57" s="27" t="n">
        <f aca="false">(C57+D57)/2</f>
        <v>23.1297645</v>
      </c>
      <c r="K57" s="27" t="n">
        <f aca="false">(E57+F57)/2</f>
        <v>23.969911</v>
      </c>
      <c r="L57" s="28" t="n">
        <f aca="false">-0.6*J57+1259.5</f>
        <v>1245.6221413</v>
      </c>
      <c r="M57" s="28" t="n">
        <f aca="false">0.00159*J57^4-0.27101*J57^3+17.72234*J57^2-540.89799*J57+6780.11105</f>
        <v>852.040826055473</v>
      </c>
      <c r="N57" s="28" t="n">
        <f aca="false">0.00159*K57^4-0.27101*K57^3+17.72234*K57^2-540.89799*K57+6780.11105</f>
        <v>789.836680849641</v>
      </c>
      <c r="O57" s="28" t="s">
        <v>10</v>
      </c>
      <c r="P57" s="28" t="n">
        <f aca="false">$P56</f>
        <v>3</v>
      </c>
    </row>
    <row r="58" customFormat="false" ht="14.25" hidden="false" customHeight="false" outlineLevel="0" collapsed="false">
      <c r="A58" s="25" t="n">
        <v>47</v>
      </c>
      <c r="B58" s="26" t="n">
        <v>13452.573932</v>
      </c>
      <c r="C58" s="26" t="n">
        <v>23.083346</v>
      </c>
      <c r="D58" s="26" t="n">
        <v>23.121126</v>
      </c>
      <c r="E58" s="26" t="n">
        <v>23.895345</v>
      </c>
      <c r="F58" s="26" t="n">
        <v>23.808846</v>
      </c>
      <c r="G58" s="26" t="n">
        <v>1.19714</v>
      </c>
      <c r="H58" s="26" t="n">
        <v>4.780876</v>
      </c>
      <c r="I58" s="26" t="n">
        <v>26.103558</v>
      </c>
      <c r="J58" s="27" t="n">
        <f aca="false">(C58+D58)/2</f>
        <v>23.102236</v>
      </c>
      <c r="K58" s="27" t="n">
        <f aca="false">(E58+F58)/2</f>
        <v>23.8520955</v>
      </c>
      <c r="L58" s="28" t="n">
        <f aca="false">-0.6*J58+1259.5</f>
        <v>1245.6386584</v>
      </c>
      <c r="M58" s="28" t="n">
        <f aca="false">0.00159*J58^4-0.27101*J58^3+17.72234*J58^2-540.89799*J58+6780.11105</f>
        <v>854.172689989483</v>
      </c>
      <c r="N58" s="28" t="n">
        <f aca="false">0.00159*K58^4-0.27101*K58^3+17.72234*K58^2-540.89799*K58+6780.11105</f>
        <v>798.233738527952</v>
      </c>
      <c r="O58" s="28" t="s">
        <v>10</v>
      </c>
      <c r="P58" s="28" t="n">
        <f aca="false">$P57</f>
        <v>3</v>
      </c>
    </row>
    <row r="59" customFormat="false" ht="14.25" hidden="false" customHeight="false" outlineLevel="0" collapsed="false">
      <c r="A59" s="25" t="n">
        <v>48</v>
      </c>
      <c r="B59" s="26" t="n">
        <v>12162.874</v>
      </c>
      <c r="C59" s="26" t="n">
        <v>23.194402</v>
      </c>
      <c r="D59" s="26" t="n">
        <v>23.232626</v>
      </c>
      <c r="E59" s="26" t="n">
        <v>24.165352</v>
      </c>
      <c r="F59" s="26" t="n">
        <v>24.122481</v>
      </c>
      <c r="G59" s="26" t="n">
        <v>0.553386</v>
      </c>
      <c r="H59" s="26" t="n">
        <v>4.437788</v>
      </c>
      <c r="I59" s="26" t="n">
        <v>25.514473</v>
      </c>
      <c r="J59" s="27" t="n">
        <f aca="false">(C59+D59)/2</f>
        <v>23.213514</v>
      </c>
      <c r="K59" s="27" t="n">
        <f aca="false">(E59+F59)/2</f>
        <v>24.1439165</v>
      </c>
      <c r="L59" s="28" t="n">
        <f aca="false">-0.6*J59+1259.5</f>
        <v>1245.5718916</v>
      </c>
      <c r="M59" s="28" t="n">
        <f aca="false">0.00159*J59^4-0.27101*J59^3+17.72234*J59^2-540.89799*J59+6780.11105</f>
        <v>845.592499664442</v>
      </c>
      <c r="N59" s="28" t="n">
        <f aca="false">0.00159*K59^4-0.27101*K59^3+17.72234*K59^2-540.89799*K59+6780.11105</f>
        <v>777.623119932471</v>
      </c>
      <c r="O59" s="28" t="s">
        <v>10</v>
      </c>
      <c r="P59" s="28" t="n">
        <f aca="false">$P58</f>
        <v>3</v>
      </c>
    </row>
    <row r="60" customFormat="false" ht="14.25" hidden="false" customHeight="false" outlineLevel="0" collapsed="false">
      <c r="A60" s="25" t="n">
        <v>49</v>
      </c>
      <c r="B60" s="26" t="n">
        <v>10484.754842</v>
      </c>
      <c r="C60" s="26" t="n">
        <v>23.117106</v>
      </c>
      <c r="D60" s="26" t="n">
        <v>23.146096</v>
      </c>
      <c r="E60" s="26" t="n">
        <v>24.15108</v>
      </c>
      <c r="F60" s="26" t="n">
        <v>24.143569</v>
      </c>
      <c r="G60" s="26" t="n">
        <v>0.832888</v>
      </c>
      <c r="H60" s="26" t="n">
        <v>5.04922</v>
      </c>
      <c r="I60" s="26" t="n">
        <v>24.92746</v>
      </c>
      <c r="J60" s="27" t="n">
        <f aca="false">(C60+D60)/2</f>
        <v>23.131601</v>
      </c>
      <c r="K60" s="27" t="n">
        <f aca="false">(E60+F60)/2</f>
        <v>24.1473245</v>
      </c>
      <c r="L60" s="28" t="n">
        <f aca="false">-0.6*J60+1259.5</f>
        <v>1245.6210394</v>
      </c>
      <c r="M60" s="28" t="n">
        <f aca="false">0.00159*J60^4-0.27101*J60^3+17.72234*J60^2-540.89799*J60+6780.11105</f>
        <v>851.898820714817</v>
      </c>
      <c r="N60" s="28" t="n">
        <f aca="false">0.00159*K60^4-0.27101*K60^3+17.72234*K60^2-540.89799*K60+6780.11105</f>
        <v>777.386131456547</v>
      </c>
      <c r="O60" s="28" t="s">
        <v>10</v>
      </c>
      <c r="P60" s="28" t="n">
        <f aca="false">$P59</f>
        <v>3</v>
      </c>
    </row>
    <row r="61" customFormat="false" ht="14.25" hidden="false" customHeight="false" outlineLevel="0" collapsed="false">
      <c r="A61" s="25" t="n">
        <v>50</v>
      </c>
      <c r="B61" s="26" t="n">
        <v>9092.74068</v>
      </c>
      <c r="C61" s="26" t="n">
        <v>23.236387</v>
      </c>
      <c r="D61" s="26" t="n">
        <v>23.271013</v>
      </c>
      <c r="E61" s="26" t="n">
        <v>24.421762</v>
      </c>
      <c r="F61" s="26" t="n">
        <v>24.412814</v>
      </c>
      <c r="G61" s="26" t="n">
        <v>0.691339</v>
      </c>
      <c r="H61" s="26" t="n">
        <v>5.187309</v>
      </c>
      <c r="I61" s="26" t="n">
        <v>24.269656</v>
      </c>
      <c r="J61" s="27" t="n">
        <f aca="false">(C61+D61)/2</f>
        <v>23.2537</v>
      </c>
      <c r="K61" s="27" t="n">
        <f aca="false">(E61+F61)/2</f>
        <v>24.417288</v>
      </c>
      <c r="L61" s="28" t="n">
        <f aca="false">-0.6*J61+1259.5</f>
        <v>1245.54778</v>
      </c>
      <c r="M61" s="28" t="n">
        <f aca="false">0.00159*J61^4-0.27101*J61^3+17.72234*J61^2-540.89799*J61+6780.11105</f>
        <v>842.51826059955</v>
      </c>
      <c r="N61" s="28" t="n">
        <f aca="false">0.00159*K61^4-0.27101*K61^3+17.72234*K61^2-540.89799*K61+6780.11105</f>
        <v>758.880431923156</v>
      </c>
      <c r="O61" s="28" t="s">
        <v>10</v>
      </c>
      <c r="P61" s="28" t="n">
        <f aca="false">$P60</f>
        <v>3</v>
      </c>
    </row>
    <row r="62" customFormat="false" ht="14.25" hidden="false" customHeight="false" outlineLevel="0" collapsed="false">
      <c r="A62" s="25" t="n">
        <v>51</v>
      </c>
      <c r="B62" s="26" t="n">
        <v>7487.618498</v>
      </c>
      <c r="C62" s="26" t="n">
        <v>23.232759</v>
      </c>
      <c r="D62" s="26" t="n">
        <v>23.256472</v>
      </c>
      <c r="E62" s="26" t="n">
        <v>24.6875</v>
      </c>
      <c r="F62" s="26" t="n">
        <v>24.651752</v>
      </c>
      <c r="G62" s="26" t="n">
        <v>1.014239</v>
      </c>
      <c r="H62" s="26" t="n">
        <v>5.826452</v>
      </c>
      <c r="I62" s="26" t="n">
        <v>23.588779</v>
      </c>
      <c r="J62" s="27" t="n">
        <f aca="false">(C62+D62)/2</f>
        <v>23.2446155</v>
      </c>
      <c r="K62" s="27" t="n">
        <f aca="false">(E62+F62)/2</f>
        <v>24.669626</v>
      </c>
      <c r="L62" s="28" t="n">
        <f aca="false">-0.6*J62+1259.5</f>
        <v>1245.5532307</v>
      </c>
      <c r="M62" s="28" t="n">
        <f aca="false">0.00159*J62^4-0.27101*J62^3+17.72234*J62^2-540.89799*J62+6780.11105</f>
        <v>843.212102309492</v>
      </c>
      <c r="N62" s="28" t="n">
        <f aca="false">0.00159*K62^4-0.27101*K62^3+17.72234*K62^2-540.89799*K62+6780.11105</f>
        <v>742.052174278078</v>
      </c>
      <c r="O62" s="28" t="s">
        <v>10</v>
      </c>
      <c r="P62" s="28" t="n">
        <f aca="false">$P61</f>
        <v>3</v>
      </c>
    </row>
    <row r="63" customFormat="false" ht="14.25" hidden="false" customHeight="false" outlineLevel="0" collapsed="false">
      <c r="A63" s="25" t="n">
        <v>52</v>
      </c>
      <c r="B63" s="26" t="n">
        <v>5848.209749</v>
      </c>
      <c r="C63" s="26" t="n">
        <v>23.229027</v>
      </c>
      <c r="D63" s="26" t="n">
        <v>23.266295</v>
      </c>
      <c r="E63" s="26" t="n">
        <v>25.032403</v>
      </c>
      <c r="F63" s="26" t="n">
        <v>24.986263</v>
      </c>
      <c r="G63" s="26" t="n">
        <v>1.375208</v>
      </c>
      <c r="H63" s="26" t="n">
        <v>6.514732</v>
      </c>
      <c r="I63" s="26" t="n">
        <v>22.831704</v>
      </c>
      <c r="J63" s="27" t="n">
        <f aca="false">(C63+D63)/2</f>
        <v>23.247661</v>
      </c>
      <c r="K63" s="27" t="n">
        <f aca="false">(E63+F63)/2</f>
        <v>25.009333</v>
      </c>
      <c r="L63" s="28" t="n">
        <f aca="false">-0.6*J63+1259.5</f>
        <v>1245.5514034</v>
      </c>
      <c r="M63" s="28" t="n">
        <f aca="false">0.00159*J63^4-0.27101*J63^3+17.72234*J63^2-540.89799*J63+6780.11105</f>
        <v>842.979424739924</v>
      </c>
      <c r="N63" s="28" t="n">
        <f aca="false">0.00159*K63^4-0.27101*K63^3+17.72234*K63^2-540.89799*K63+6780.11105</f>
        <v>720.093482778696</v>
      </c>
      <c r="O63" s="28" t="s">
        <v>10</v>
      </c>
      <c r="P63" s="28" t="n">
        <f aca="false">$P62</f>
        <v>3</v>
      </c>
    </row>
    <row r="64" customFormat="false" ht="14.25" hidden="false" customHeight="false" outlineLevel="0" collapsed="false">
      <c r="A64" s="25" t="n">
        <v>53</v>
      </c>
      <c r="B64" s="26" t="n">
        <v>4450.010369</v>
      </c>
      <c r="C64" s="26" t="n">
        <v>23.192278</v>
      </c>
      <c r="D64" s="26" t="n">
        <v>23.234827</v>
      </c>
      <c r="E64" s="26" t="n">
        <v>25.506547</v>
      </c>
      <c r="F64" s="26" t="n">
        <v>25.443475</v>
      </c>
      <c r="G64" s="26" t="n">
        <v>0.620909</v>
      </c>
      <c r="H64" s="26" t="n">
        <v>6.004401</v>
      </c>
      <c r="I64" s="26" t="n">
        <v>22.141842</v>
      </c>
      <c r="J64" s="27" t="n">
        <f aca="false">(C64+D64)/2</f>
        <v>23.2135525</v>
      </c>
      <c r="K64" s="27" t="n">
        <f aca="false">(E64+F64)/2</f>
        <v>25.475011</v>
      </c>
      <c r="L64" s="28" t="n">
        <f aca="false">-0.6*J64+1259.5</f>
        <v>1245.5718685</v>
      </c>
      <c r="M64" s="28" t="n">
        <f aca="false">0.00159*J64^4-0.27101*J64^3+17.72234*J64^2-540.89799*J64+6780.11105</f>
        <v>845.589548245439</v>
      </c>
      <c r="N64" s="28" t="n">
        <f aca="false">0.00159*K64^4-0.27101*K64^3+17.72234*K64^2-540.89799*K64+6780.11105</f>
        <v>691.245480030339</v>
      </c>
      <c r="O64" s="28" t="s">
        <v>10</v>
      </c>
      <c r="P64" s="28" t="n">
        <f aca="false">$P63</f>
        <v>3</v>
      </c>
    </row>
    <row r="65" customFormat="false" ht="14.25" hidden="false" customHeight="false" outlineLevel="0" collapsed="false">
      <c r="A65" s="25" t="n">
        <v>54</v>
      </c>
      <c r="B65" s="26" t="n">
        <v>3239.838562</v>
      </c>
      <c r="C65" s="26" t="n">
        <v>23.227546</v>
      </c>
      <c r="D65" s="26" t="n">
        <v>23.246011</v>
      </c>
      <c r="E65" s="26" t="n">
        <v>26.209331</v>
      </c>
      <c r="F65" s="26" t="n">
        <v>26.133409</v>
      </c>
      <c r="G65" s="26" t="n">
        <v>0.632051</v>
      </c>
      <c r="H65" s="26" t="n">
        <v>6.309505</v>
      </c>
      <c r="I65" s="26" t="n">
        <v>21.441509</v>
      </c>
      <c r="J65" s="27" t="n">
        <f aca="false">(C65+D65)/2</f>
        <v>23.2367785</v>
      </c>
      <c r="K65" s="27" t="n">
        <f aca="false">(E65+F65)/2</f>
        <v>26.17137</v>
      </c>
      <c r="L65" s="28" t="n">
        <f aca="false">-0.6*J65+1259.5</f>
        <v>1245.5579329</v>
      </c>
      <c r="M65" s="28" t="n">
        <f aca="false">0.00159*J65^4-0.27101*J65^3+17.72234*J65^2-540.89799*J65+6780.11105</f>
        <v>843.811191982155</v>
      </c>
      <c r="N65" s="28" t="n">
        <f aca="false">0.00159*K65^4-0.27101*K65^3+17.72234*K65^2-540.89799*K65+6780.11105</f>
        <v>650.678040094325</v>
      </c>
      <c r="O65" s="28" t="s">
        <v>10</v>
      </c>
      <c r="P65" s="28" t="n">
        <f aca="false">$P64</f>
        <v>3</v>
      </c>
    </row>
    <row r="66" customFormat="false" ht="14.25" hidden="false" customHeight="false" outlineLevel="0" collapsed="false">
      <c r="A66" s="25" t="n">
        <v>55</v>
      </c>
      <c r="B66" s="26" t="n">
        <v>1511.415725</v>
      </c>
      <c r="C66" s="26" t="n">
        <v>23.093379</v>
      </c>
      <c r="D66" s="26" t="n">
        <v>23.16796</v>
      </c>
      <c r="E66" s="26" t="n">
        <v>29.643849</v>
      </c>
      <c r="F66" s="26" t="n">
        <v>29.600688</v>
      </c>
      <c r="G66" s="26" t="n">
        <v>0.893737</v>
      </c>
      <c r="H66" s="26" t="n">
        <v>6.898279</v>
      </c>
      <c r="I66" s="26" t="n">
        <v>20.374186</v>
      </c>
      <c r="J66" s="27" t="n">
        <f aca="false">(C66+D66)/2</f>
        <v>23.1306695</v>
      </c>
      <c r="K66" s="27" t="n">
        <f aca="false">(E66+F66)/2</f>
        <v>29.6222685</v>
      </c>
      <c r="L66" s="28" t="n">
        <f aca="false">-0.6*J66+1259.5</f>
        <v>1245.6215983</v>
      </c>
      <c r="M66" s="28" t="n">
        <f aca="false">0.00159*J66^4-0.27101*J66^3+17.72234*J66^2-540.89799*J66+6780.11105</f>
        <v>851.970844537434</v>
      </c>
      <c r="N66" s="28" t="n">
        <f aca="false">0.00159*K66^4-0.27101*K66^3+17.72234*K66^2-540.89799*K66+6780.11105</f>
        <v>488.374616647582</v>
      </c>
      <c r="O66" s="28" t="s">
        <v>10</v>
      </c>
      <c r="P66" s="28" t="n">
        <f aca="false">$P65</f>
        <v>3</v>
      </c>
    </row>
    <row r="67" customFormat="false" ht="14.25" hidden="false" customHeight="false" outlineLevel="0" collapsed="false">
      <c r="A67" s="25" t="n">
        <v>56</v>
      </c>
      <c r="B67" s="26" t="n">
        <v>277.224008</v>
      </c>
      <c r="C67" s="26" t="n">
        <v>22.763373</v>
      </c>
      <c r="D67" s="26" t="n">
        <v>22.82947</v>
      </c>
      <c r="E67" s="26" t="n">
        <v>29.398716</v>
      </c>
      <c r="F67" s="26" t="n">
        <v>29.324281</v>
      </c>
      <c r="G67" s="26" t="n">
        <v>1.183958</v>
      </c>
      <c r="H67" s="26" t="n">
        <v>7.649901</v>
      </c>
      <c r="I67" s="26" t="n">
        <v>17.921472</v>
      </c>
      <c r="J67" s="27" t="n">
        <f aca="false">(C67+D67)/2</f>
        <v>22.7964215</v>
      </c>
      <c r="K67" s="27" t="n">
        <f aca="false">(E67+F67)/2</f>
        <v>29.3614985</v>
      </c>
      <c r="L67" s="28" t="n">
        <f aca="false">-0.6*J67+1259.5</f>
        <v>1245.8221471</v>
      </c>
      <c r="M67" s="28" t="n">
        <f aca="false">0.00159*J67^4-0.27101*J67^3+17.72234*J67^2-540.89799*J67+6780.11105</f>
        <v>878.270071183535</v>
      </c>
      <c r="N67" s="28" t="n">
        <f aca="false">0.00159*K67^4-0.27101*K67^3+17.72234*K67^2-540.89799*K67+6780.11105</f>
        <v>498.695250476882</v>
      </c>
      <c r="O67" s="28" t="s">
        <v>10</v>
      </c>
      <c r="P67" s="28" t="n">
        <f aca="false">$P66</f>
        <v>3</v>
      </c>
    </row>
    <row r="68" customFormat="false" ht="14.25" hidden="false" customHeight="false" outlineLevel="0" collapsed="false">
      <c r="A68" s="25" t="n">
        <v>57</v>
      </c>
      <c r="B68" s="26" t="n">
        <v>29479.198704</v>
      </c>
      <c r="C68" s="26" t="n">
        <v>26.165735</v>
      </c>
      <c r="D68" s="26" t="n">
        <v>26.198617</v>
      </c>
      <c r="E68" s="26" t="n">
        <v>26.80714</v>
      </c>
      <c r="F68" s="26" t="n">
        <v>26.791394</v>
      </c>
      <c r="G68" s="26" t="n">
        <v>3.573475</v>
      </c>
      <c r="H68" s="26" t="n">
        <v>3.536516</v>
      </c>
      <c r="I68" s="26" t="n">
        <v>32.249876</v>
      </c>
      <c r="J68" s="27" t="n">
        <f aca="false">(C68+D68)/2</f>
        <v>26.182176</v>
      </c>
      <c r="K68" s="27" t="n">
        <f aca="false">(E68+F68)/2</f>
        <v>26.799267</v>
      </c>
      <c r="L68" s="28" t="n">
        <f aca="false">-0.6*J68+1259.5</f>
        <v>1243.7906944</v>
      </c>
      <c r="M68" s="28" t="n">
        <f aca="false">0.00159*J68^4-0.27101*J68^3+17.72234*J68^2-540.89799*J68+6780.11105</f>
        <v>650.071834963887</v>
      </c>
      <c r="N68" s="28" t="n">
        <f aca="false">0.00159*K68^4-0.27101*K68^3+17.72234*K68^2-540.89799*K68+6780.11105</f>
        <v>616.582158809478</v>
      </c>
      <c r="O68" s="28" t="s">
        <v>10</v>
      </c>
      <c r="P68" s="28" t="n">
        <v>4</v>
      </c>
    </row>
    <row r="69" customFormat="false" ht="14.25" hidden="false" customHeight="false" outlineLevel="0" collapsed="false">
      <c r="A69" s="25" t="n">
        <v>58</v>
      </c>
      <c r="B69" s="26" t="n">
        <v>28334.695685</v>
      </c>
      <c r="C69" s="26" t="n">
        <v>26.15905</v>
      </c>
      <c r="D69" s="26" t="n">
        <v>26.197944</v>
      </c>
      <c r="E69" s="26" t="n">
        <v>26.845287</v>
      </c>
      <c r="F69" s="26" t="n">
        <v>26.807031</v>
      </c>
      <c r="G69" s="26" t="n">
        <v>2.927064</v>
      </c>
      <c r="H69" s="26" t="n">
        <v>3.273219</v>
      </c>
      <c r="I69" s="26" t="n">
        <v>31.844554</v>
      </c>
      <c r="J69" s="27" t="n">
        <f aca="false">(C69+D69)/2</f>
        <v>26.178497</v>
      </c>
      <c r="K69" s="27" t="n">
        <f aca="false">(E69+F69)/2</f>
        <v>26.826159</v>
      </c>
      <c r="L69" s="28" t="n">
        <f aca="false">-0.6*J69+1259.5</f>
        <v>1243.7929018</v>
      </c>
      <c r="M69" s="28" t="n">
        <f aca="false">0.00159*J69^4-0.27101*J69^3+17.72234*J69^2-540.89799*J69+6780.11105</f>
        <v>650.278144909474</v>
      </c>
      <c r="N69" s="28" t="n">
        <f aca="false">0.00159*K69^4-0.27101*K69^3+17.72234*K69^2-540.89799*K69+6780.11105</f>
        <v>615.171998440176</v>
      </c>
      <c r="O69" s="28" t="s">
        <v>10</v>
      </c>
      <c r="P69" s="28" t="n">
        <f aca="false">$P68</f>
        <v>4</v>
      </c>
    </row>
    <row r="70" customFormat="false" ht="14.25" hidden="false" customHeight="false" outlineLevel="0" collapsed="false">
      <c r="A70" s="25" t="n">
        <v>59</v>
      </c>
      <c r="B70" s="26" t="n">
        <v>26587.355922</v>
      </c>
      <c r="C70" s="26" t="n">
        <v>26.164393</v>
      </c>
      <c r="D70" s="26" t="n">
        <v>26.191016</v>
      </c>
      <c r="E70" s="26" t="n">
        <v>26.834442</v>
      </c>
      <c r="F70" s="26" t="n">
        <v>26.792537</v>
      </c>
      <c r="G70" s="26" t="n">
        <v>1.83204</v>
      </c>
      <c r="H70" s="26" t="n">
        <v>2.789097</v>
      </c>
      <c r="I70" s="26" t="n">
        <v>31.141734</v>
      </c>
      <c r="J70" s="27" t="n">
        <f aca="false">(C70+D70)/2</f>
        <v>26.1777045</v>
      </c>
      <c r="K70" s="27" t="n">
        <f aca="false">(E70+F70)/2</f>
        <v>26.8134895</v>
      </c>
      <c r="L70" s="28" t="n">
        <f aca="false">-0.6*J70+1259.5</f>
        <v>1243.7933773</v>
      </c>
      <c r="M70" s="28" t="n">
        <f aca="false">0.00159*J70^4-0.27101*J70^3+17.72234*J70^2-540.89799*J70+6780.11105</f>
        <v>650.322597051566</v>
      </c>
      <c r="N70" s="28" t="n">
        <f aca="false">0.00159*K70^4-0.27101*K70^3+17.72234*K70^2-540.89799*K70+6780.11105</f>
        <v>615.835859428979</v>
      </c>
      <c r="O70" s="28" t="s">
        <v>10</v>
      </c>
      <c r="P70" s="28" t="n">
        <f aca="false">$P69</f>
        <v>4</v>
      </c>
    </row>
    <row r="71" customFormat="false" ht="14.25" hidden="false" customHeight="false" outlineLevel="0" collapsed="false">
      <c r="A71" s="25" t="n">
        <v>60</v>
      </c>
      <c r="B71" s="26" t="n">
        <v>24867.20914</v>
      </c>
      <c r="C71" s="26" t="n">
        <v>26.114296</v>
      </c>
      <c r="D71" s="26" t="n">
        <v>26.113069</v>
      </c>
      <c r="E71" s="26" t="n">
        <v>26.750803</v>
      </c>
      <c r="F71" s="26" t="n">
        <v>26.702839</v>
      </c>
      <c r="G71" s="26" t="n">
        <v>1.271006</v>
      </c>
      <c r="H71" s="26" t="n">
        <v>2.71488</v>
      </c>
      <c r="I71" s="26" t="n">
        <v>30.536918</v>
      </c>
      <c r="J71" s="27" t="n">
        <f aca="false">(C71+D71)/2</f>
        <v>26.1136825</v>
      </c>
      <c r="K71" s="27" t="n">
        <f aca="false">(E71+F71)/2</f>
        <v>26.726821</v>
      </c>
      <c r="L71" s="28" t="n">
        <f aca="false">-0.6*J71+1259.5</f>
        <v>1243.8317905</v>
      </c>
      <c r="M71" s="28" t="n">
        <f aca="false">0.00159*J71^4-0.27101*J71^3+17.72234*J71^2-540.89799*J71+6780.11105</f>
        <v>653.926035960528</v>
      </c>
      <c r="N71" s="28" t="n">
        <f aca="false">0.00159*K71^4-0.27101*K71^3+17.72234*K71^2-540.89799*K71+6780.11105</f>
        <v>620.401154188624</v>
      </c>
      <c r="O71" s="28" t="s">
        <v>10</v>
      </c>
      <c r="P71" s="28" t="n">
        <f aca="false">$P70</f>
        <v>4</v>
      </c>
    </row>
    <row r="72" customFormat="false" ht="14.25" hidden="false" customHeight="false" outlineLevel="0" collapsed="false">
      <c r="A72" s="25" t="n">
        <v>61</v>
      </c>
      <c r="B72" s="26" t="n">
        <v>23437.411389</v>
      </c>
      <c r="C72" s="26" t="n">
        <v>26.181003</v>
      </c>
      <c r="D72" s="26" t="n">
        <v>26.193832</v>
      </c>
      <c r="E72" s="26" t="n">
        <v>26.903648</v>
      </c>
      <c r="F72" s="26" t="n">
        <v>26.85357</v>
      </c>
      <c r="G72" s="26" t="n">
        <v>1.426102</v>
      </c>
      <c r="H72" s="26" t="n">
        <v>3.29957</v>
      </c>
      <c r="I72" s="26" t="n">
        <v>29.890455</v>
      </c>
      <c r="J72" s="27" t="n">
        <f aca="false">(C72+D72)/2</f>
        <v>26.1874175</v>
      </c>
      <c r="K72" s="27" t="n">
        <f aca="false">(E72+F72)/2</f>
        <v>26.878609</v>
      </c>
      <c r="L72" s="28" t="n">
        <f aca="false">-0.6*J72+1259.5</f>
        <v>1243.7875495</v>
      </c>
      <c r="M72" s="28" t="n">
        <f aca="false">0.00159*J72^4-0.27101*J72^3+17.72234*J72^2-540.89799*J72+6780.11105</f>
        <v>649.77804267706</v>
      </c>
      <c r="N72" s="28" t="n">
        <f aca="false">0.00159*K72^4-0.27101*K72^3+17.72234*K72^2-540.89799*K72+6780.11105</f>
        <v>612.43317674903</v>
      </c>
      <c r="O72" s="28" t="s">
        <v>10</v>
      </c>
      <c r="P72" s="28" t="n">
        <f aca="false">$P71</f>
        <v>4</v>
      </c>
    </row>
    <row r="73" customFormat="false" ht="14.25" hidden="false" customHeight="false" outlineLevel="0" collapsed="false">
      <c r="A73" s="25" t="n">
        <v>62</v>
      </c>
      <c r="B73" s="26" t="n">
        <v>21971.512796</v>
      </c>
      <c r="C73" s="26" t="n">
        <v>26.080991</v>
      </c>
      <c r="D73" s="26" t="n">
        <v>26.118366</v>
      </c>
      <c r="E73" s="26" t="n">
        <v>26.825813</v>
      </c>
      <c r="F73" s="26" t="n">
        <v>26.792686</v>
      </c>
      <c r="G73" s="26" t="n">
        <v>1.083064</v>
      </c>
      <c r="H73" s="26" t="n">
        <v>3.329002</v>
      </c>
      <c r="I73" s="26" t="n">
        <v>29.237569</v>
      </c>
      <c r="J73" s="27" t="n">
        <f aca="false">(C73+D73)/2</f>
        <v>26.0996785</v>
      </c>
      <c r="K73" s="27" t="n">
        <f aca="false">(E73+F73)/2</f>
        <v>26.8092495</v>
      </c>
      <c r="L73" s="28" t="n">
        <f aca="false">-0.6*J73+1259.5</f>
        <v>1243.8401929</v>
      </c>
      <c r="M73" s="28" t="n">
        <f aca="false">0.00159*J73^4-0.27101*J73^3+17.72234*J73^2-540.89799*J73+6780.11105</f>
        <v>654.717511175407</v>
      </c>
      <c r="N73" s="28" t="n">
        <f aca="false">0.00159*K73^4-0.27101*K73^3+17.72234*K73^2-540.89799*K73+6780.11105</f>
        <v>616.058227796481</v>
      </c>
      <c r="O73" s="28" t="s">
        <v>10</v>
      </c>
      <c r="P73" s="28" t="n">
        <f aca="false">$P72</f>
        <v>4</v>
      </c>
    </row>
    <row r="74" customFormat="false" ht="14.25" hidden="false" customHeight="false" outlineLevel="0" collapsed="false">
      <c r="A74" s="25" t="n">
        <v>63</v>
      </c>
      <c r="B74" s="26" t="n">
        <v>20720.630092</v>
      </c>
      <c r="C74" s="26" t="n">
        <v>26.127453</v>
      </c>
      <c r="D74" s="26" t="n">
        <v>26.156443</v>
      </c>
      <c r="E74" s="26" t="n">
        <v>26.872798</v>
      </c>
      <c r="F74" s="26" t="n">
        <v>26.830961</v>
      </c>
      <c r="G74" s="26" t="n">
        <v>1.281497</v>
      </c>
      <c r="H74" s="26" t="n">
        <v>3.844847</v>
      </c>
      <c r="I74" s="26" t="n">
        <v>28.557402</v>
      </c>
      <c r="J74" s="27" t="n">
        <f aca="false">(C74+D74)/2</f>
        <v>26.141948</v>
      </c>
      <c r="K74" s="27" t="n">
        <f aca="false">(E74+F74)/2</f>
        <v>26.8518795</v>
      </c>
      <c r="L74" s="28" t="n">
        <f aca="false">-0.6*J74+1259.5</f>
        <v>1243.8148312</v>
      </c>
      <c r="M74" s="28" t="n">
        <f aca="false">0.00159*J74^4-0.27101*J74^3+17.72234*J74^2-540.89799*J74+6780.11105</f>
        <v>652.33211076448</v>
      </c>
      <c r="N74" s="28" t="n">
        <f aca="false">0.00159*K74^4-0.27101*K74^3+17.72234*K74^2-540.89799*K74+6780.11105</f>
        <v>613.827027490838</v>
      </c>
      <c r="O74" s="28" t="s">
        <v>10</v>
      </c>
      <c r="P74" s="28" t="n">
        <f aca="false">$P73</f>
        <v>4</v>
      </c>
    </row>
    <row r="75" customFormat="false" ht="14.25" hidden="false" customHeight="false" outlineLevel="0" collapsed="false">
      <c r="A75" s="25" t="n">
        <v>64</v>
      </c>
      <c r="B75" s="26" t="n">
        <v>19199.319176</v>
      </c>
      <c r="C75" s="26" t="n">
        <v>26.156366</v>
      </c>
      <c r="D75" s="26" t="n">
        <v>26.188099</v>
      </c>
      <c r="E75" s="26" t="n">
        <v>26.848659</v>
      </c>
      <c r="F75" s="26" t="n">
        <v>26.810899</v>
      </c>
      <c r="G75" s="26" t="n">
        <v>1.28384</v>
      </c>
      <c r="H75" s="26" t="n">
        <v>4.183495</v>
      </c>
      <c r="I75" s="26" t="n">
        <v>27.883391</v>
      </c>
      <c r="J75" s="27" t="n">
        <f aca="false">(C75+D75)/2</f>
        <v>26.1722325</v>
      </c>
      <c r="K75" s="27" t="n">
        <f aca="false">(E75+F75)/2</f>
        <v>26.829779</v>
      </c>
      <c r="L75" s="28" t="n">
        <f aca="false">-0.6*J75+1259.5</f>
        <v>1243.7966605</v>
      </c>
      <c r="M75" s="28" t="n">
        <f aca="false">0.00159*J75^4-0.27101*J75^3+17.72234*J75^2-540.89799*J75+6780.11105</f>
        <v>650.629629225282</v>
      </c>
      <c r="N75" s="28" t="n">
        <f aca="false">0.00159*K75^4-0.27101*K75^3+17.72234*K75^2-540.89799*K75+6780.11105</f>
        <v>614.982480209509</v>
      </c>
      <c r="O75" s="28" t="s">
        <v>10</v>
      </c>
      <c r="P75" s="28" t="n">
        <f aca="false">$P74</f>
        <v>4</v>
      </c>
    </row>
    <row r="76" customFormat="false" ht="14.25" hidden="false" customHeight="true" outlineLevel="0" collapsed="false">
      <c r="A76" s="25" t="n">
        <v>65</v>
      </c>
      <c r="B76" s="26" t="n">
        <v>17619.577753</v>
      </c>
      <c r="C76" s="26" t="n">
        <v>26.163869</v>
      </c>
      <c r="D76" s="26" t="n">
        <v>26.200444</v>
      </c>
      <c r="E76" s="26" t="n">
        <v>26.718192</v>
      </c>
      <c r="F76" s="26" t="n">
        <v>26.690887</v>
      </c>
      <c r="G76" s="26" t="n">
        <v>1.087393</v>
      </c>
      <c r="H76" s="26" t="n">
        <v>4.323424</v>
      </c>
      <c r="I76" s="26" t="n">
        <v>26.471605</v>
      </c>
      <c r="J76" s="27" t="n">
        <f aca="false">(C76+D76)/2</f>
        <v>26.1821565</v>
      </c>
      <c r="K76" s="27" t="n">
        <f aca="false">(E76+F76)/2</f>
        <v>26.7045395</v>
      </c>
      <c r="L76" s="28" t="n">
        <f aca="false">-0.6*J76+1259.5</f>
        <v>1243.7907061</v>
      </c>
      <c r="M76" s="28" t="n">
        <f aca="false">0.00159*J76^4-0.27101*J76^3+17.72234*J76^2-540.89799*J76+6780.11105</f>
        <v>650.072928267166</v>
      </c>
      <c r="N76" s="28" t="n">
        <f aca="false">0.00159*K76^4-0.27101*K76^3+17.72234*K76^2-540.89799*K76+6780.11105</f>
        <v>621.581639389554</v>
      </c>
      <c r="O76" s="28" t="s">
        <v>10</v>
      </c>
      <c r="P76" s="28" t="n">
        <f aca="false">$P75</f>
        <v>4</v>
      </c>
    </row>
    <row r="77" customFormat="false" ht="14.25" hidden="false" customHeight="false" outlineLevel="0" collapsed="false">
      <c r="A77" s="25" t="n">
        <v>66</v>
      </c>
      <c r="B77" s="26" t="n">
        <v>16250.575482</v>
      </c>
      <c r="C77" s="26" t="n">
        <v>26.114811</v>
      </c>
      <c r="D77" s="26" t="n">
        <v>26.141947</v>
      </c>
      <c r="E77" s="26" t="n">
        <v>26.74675</v>
      </c>
      <c r="F77" s="26" t="n">
        <v>26.728012</v>
      </c>
      <c r="G77" s="26" t="n">
        <v>1.299234</v>
      </c>
      <c r="H77" s="26" t="n">
        <v>4.812525</v>
      </c>
      <c r="I77" s="26" t="n">
        <v>25.93097</v>
      </c>
      <c r="J77" s="27" t="n">
        <f aca="false">(C77+D77)/2</f>
        <v>26.128379</v>
      </c>
      <c r="K77" s="27" t="n">
        <f aca="false">(E77+F77)/2</f>
        <v>26.737381</v>
      </c>
      <c r="L77" s="28" t="n">
        <f aca="false">-0.6*J77+1259.5</f>
        <v>1243.8229726</v>
      </c>
      <c r="M77" s="28" t="n">
        <f aca="false">0.00159*J77^4-0.27101*J77^3+17.72234*J77^2-540.89799*J77+6780.11105</f>
        <v>653.096686136653</v>
      </c>
      <c r="N77" s="28" t="n">
        <f aca="false">0.00159*K77^4-0.27101*K77^3+17.72234*K77^2-540.89799*K77+6780.11105</f>
        <v>619.84265400944</v>
      </c>
      <c r="O77" s="28" t="s">
        <v>10</v>
      </c>
      <c r="P77" s="28" t="n">
        <f aca="false">$P76</f>
        <v>4</v>
      </c>
    </row>
    <row r="78" customFormat="false" ht="14.25" hidden="false" customHeight="false" outlineLevel="0" collapsed="false">
      <c r="A78" s="25" t="n">
        <v>67</v>
      </c>
      <c r="B78" s="26" t="n">
        <v>14824.529395</v>
      </c>
      <c r="C78" s="26" t="n">
        <v>26.075682</v>
      </c>
      <c r="D78" s="26" t="n">
        <v>26.111627</v>
      </c>
      <c r="E78" s="26" t="n">
        <v>26.916452</v>
      </c>
      <c r="F78" s="26" t="n">
        <v>26.889359</v>
      </c>
      <c r="G78" s="26" t="n">
        <v>1.283543</v>
      </c>
      <c r="H78" s="26" t="n">
        <v>5.096276</v>
      </c>
      <c r="I78" s="26" t="n">
        <v>25.663708</v>
      </c>
      <c r="J78" s="27" t="n">
        <f aca="false">(C78+D78)/2</f>
        <v>26.0936545</v>
      </c>
      <c r="K78" s="27" t="n">
        <f aca="false">(E78+F78)/2</f>
        <v>26.9029055</v>
      </c>
      <c r="L78" s="28" t="n">
        <f aca="false">-0.6*J78+1259.5</f>
        <v>1243.8438073</v>
      </c>
      <c r="M78" s="28" t="n">
        <f aca="false">0.00159*J78^4-0.27101*J78^3+17.72234*J78^2-540.89799*J78+6780.11105</f>
        <v>655.058336356234</v>
      </c>
      <c r="N78" s="28" t="n">
        <f aca="false">0.00159*K78^4-0.27101*K78^3+17.72234*K78^2-540.89799*K78+6780.11105</f>
        <v>611.169622389266</v>
      </c>
      <c r="O78" s="28" t="s">
        <v>10</v>
      </c>
      <c r="P78" s="28" t="n">
        <f aca="false">$P77</f>
        <v>4</v>
      </c>
    </row>
    <row r="79" customFormat="false" ht="14.25" hidden="false" customHeight="false" outlineLevel="0" collapsed="false">
      <c r="A79" s="25" t="n">
        <v>68</v>
      </c>
      <c r="B79" s="26" t="n">
        <v>13377.572931</v>
      </c>
      <c r="C79" s="26" t="n">
        <v>26.032938</v>
      </c>
      <c r="D79" s="26" t="n">
        <v>26.07774</v>
      </c>
      <c r="E79" s="26" t="n">
        <v>26.995119</v>
      </c>
      <c r="F79" s="26" t="n">
        <v>26.965183</v>
      </c>
      <c r="G79" s="26" t="n">
        <v>1.038989</v>
      </c>
      <c r="H79" s="26" t="n">
        <v>5.128711</v>
      </c>
      <c r="I79" s="26" t="n">
        <v>24.970534</v>
      </c>
      <c r="J79" s="27" t="n">
        <f aca="false">(C79+D79)/2</f>
        <v>26.055339</v>
      </c>
      <c r="K79" s="27" t="n">
        <f aca="false">(E79+F79)/2</f>
        <v>26.980151</v>
      </c>
      <c r="L79" s="28" t="n">
        <f aca="false">-0.6*J79+1259.5</f>
        <v>1243.8667966</v>
      </c>
      <c r="M79" s="28" t="n">
        <f aca="false">0.00159*J79^4-0.27101*J79^3+17.72234*J79^2-540.89799*J79+6780.11105</f>
        <v>657.231253852554</v>
      </c>
      <c r="N79" s="28" t="n">
        <f aca="false">0.00159*K79^4-0.27101*K79^3+17.72234*K79^2-540.89799*K79+6780.11105</f>
        <v>607.173984455077</v>
      </c>
      <c r="O79" s="28" t="s">
        <v>10</v>
      </c>
      <c r="P79" s="28" t="n">
        <f aca="false">$P78</f>
        <v>4</v>
      </c>
    </row>
    <row r="80" customFormat="false" ht="14.25" hidden="false" customHeight="false" outlineLevel="0" collapsed="false">
      <c r="A80" s="25" t="n">
        <v>69</v>
      </c>
      <c r="B80" s="26" t="n">
        <v>11826.979514</v>
      </c>
      <c r="C80" s="26" t="n">
        <v>26.132337</v>
      </c>
      <c r="D80" s="26" t="n">
        <v>26.168621</v>
      </c>
      <c r="E80" s="26" t="n">
        <v>27.053458</v>
      </c>
      <c r="F80" s="26" t="n">
        <v>27.023755</v>
      </c>
      <c r="G80" s="26" t="n">
        <v>1.277331</v>
      </c>
      <c r="H80" s="26" t="n">
        <v>5.647174</v>
      </c>
      <c r="I80" s="26" t="n">
        <v>24.340372</v>
      </c>
      <c r="J80" s="27" t="n">
        <f aca="false">(C80+D80)/2</f>
        <v>26.150479</v>
      </c>
      <c r="K80" s="27" t="n">
        <f aca="false">(E80+F80)/2</f>
        <v>27.0386065</v>
      </c>
      <c r="L80" s="28" t="n">
        <f aca="false">-0.6*J80+1259.5</f>
        <v>1243.8097126</v>
      </c>
      <c r="M80" s="28" t="n">
        <f aca="false">0.00159*J80^4-0.27101*J80^3+17.72234*J80^2-540.89799*J80+6780.11105</f>
        <v>651.851976070921</v>
      </c>
      <c r="N80" s="28" t="n">
        <f aca="false">0.00159*K80^4-0.27101*K80^3+17.72234*K80^2-540.89799*K80+6780.11105</f>
        <v>604.171966406912</v>
      </c>
      <c r="O80" s="28" t="s">
        <v>10</v>
      </c>
      <c r="P80" s="28" t="n">
        <f aca="false">$P79</f>
        <v>4</v>
      </c>
    </row>
    <row r="81" customFormat="false" ht="14.25" hidden="false" customHeight="false" outlineLevel="0" collapsed="false">
      <c r="A81" s="25" t="n">
        <v>70</v>
      </c>
      <c r="B81" s="26" t="n">
        <v>10285.416868</v>
      </c>
      <c r="C81" s="26" t="n">
        <v>26.104757</v>
      </c>
      <c r="D81" s="26" t="n">
        <v>26.14166</v>
      </c>
      <c r="E81" s="26" t="n">
        <v>27.050362</v>
      </c>
      <c r="F81" s="26" t="n">
        <v>27.027607</v>
      </c>
      <c r="G81" s="26" t="n">
        <v>1.251672</v>
      </c>
      <c r="H81" s="26" t="n">
        <v>5.874023</v>
      </c>
      <c r="I81" s="26" t="n">
        <v>23.790926</v>
      </c>
      <c r="J81" s="27" t="n">
        <f aca="false">(C81+D81)/2</f>
        <v>26.1232085</v>
      </c>
      <c r="K81" s="27" t="n">
        <f aca="false">(E81+F81)/2</f>
        <v>27.0389845</v>
      </c>
      <c r="L81" s="28" t="n">
        <f aca="false">-0.6*J81+1259.5</f>
        <v>1243.8260749</v>
      </c>
      <c r="M81" s="28" t="n">
        <f aca="false">0.00159*J81^4-0.27101*J81^3+17.72234*J81^2-540.89799*J81+6780.11105</f>
        <v>653.388319240189</v>
      </c>
      <c r="N81" s="28" t="n">
        <f aca="false">0.00159*K81^4-0.27101*K81^3+17.72234*K81^2-540.89799*K81+6780.11105</f>
        <v>604.152614463407</v>
      </c>
      <c r="O81" s="28" t="s">
        <v>10</v>
      </c>
      <c r="P81" s="28" t="n">
        <f aca="false">$P80</f>
        <v>4</v>
      </c>
    </row>
    <row r="82" customFormat="false" ht="14.25" hidden="false" customHeight="false" outlineLevel="0" collapsed="false">
      <c r="A82" s="25" t="n">
        <v>71</v>
      </c>
      <c r="B82" s="26" t="n">
        <v>8379.72676</v>
      </c>
      <c r="C82" s="26" t="n">
        <v>26.026621</v>
      </c>
      <c r="D82" s="26" t="n">
        <v>26.055398</v>
      </c>
      <c r="E82" s="26" t="n">
        <v>27.18054</v>
      </c>
      <c r="F82" s="26" t="n">
        <v>27.161562</v>
      </c>
      <c r="G82" s="26" t="n">
        <v>0.848617</v>
      </c>
      <c r="H82" s="26" t="n">
        <v>5.785937</v>
      </c>
      <c r="I82" s="26" t="n">
        <v>23.026332</v>
      </c>
      <c r="J82" s="27" t="n">
        <f aca="false">(C82+D82)/2</f>
        <v>26.0410095</v>
      </c>
      <c r="K82" s="27" t="n">
        <f aca="false">(E82+F82)/2</f>
        <v>27.171051</v>
      </c>
      <c r="L82" s="28" t="n">
        <f aca="false">-0.6*J82+1259.5</f>
        <v>1243.8753943</v>
      </c>
      <c r="M82" s="28" t="n">
        <f aca="false">0.00159*J82^4-0.27101*J82^3+17.72234*J82^2-540.89799*J82+6780.11105</f>
        <v>658.046169419514</v>
      </c>
      <c r="N82" s="28" t="n">
        <f aca="false">0.00159*K82^4-0.27101*K82^3+17.72234*K82^2-540.89799*K82+6780.11105</f>
        <v>597.438625508858</v>
      </c>
      <c r="O82" s="28" t="s">
        <v>10</v>
      </c>
      <c r="P82" s="28" t="n">
        <f aca="false">$P81</f>
        <v>4</v>
      </c>
    </row>
    <row r="83" customFormat="false" ht="14.25" hidden="false" customHeight="false" outlineLevel="0" collapsed="false">
      <c r="A83" s="25" t="n">
        <v>72</v>
      </c>
      <c r="B83" s="26" t="n">
        <v>6773.70472</v>
      </c>
      <c r="C83" s="26" t="n">
        <v>26.076524</v>
      </c>
      <c r="D83" s="26" t="n">
        <v>26.10299</v>
      </c>
      <c r="E83" s="26" t="n">
        <v>27.51834</v>
      </c>
      <c r="F83" s="26" t="n">
        <v>27.484255</v>
      </c>
      <c r="G83" s="26" t="n">
        <v>0.685789</v>
      </c>
      <c r="H83" s="26" t="n">
        <v>5.89485</v>
      </c>
      <c r="I83" s="26" t="n">
        <v>22.32235</v>
      </c>
      <c r="J83" s="27" t="n">
        <f aca="false">(C83+D83)/2</f>
        <v>26.089757</v>
      </c>
      <c r="K83" s="27" t="n">
        <f aca="false">(E83+F83)/2</f>
        <v>27.5012975</v>
      </c>
      <c r="L83" s="28" t="n">
        <f aca="false">-0.6*J83+1259.5</f>
        <v>1243.8461458</v>
      </c>
      <c r="M83" s="28" t="n">
        <f aca="false">0.00159*J83^4-0.27101*J83^3+17.72234*J83^2-540.89799*J83+6780.11105</f>
        <v>655.278964778555</v>
      </c>
      <c r="N83" s="28" t="n">
        <f aca="false">0.00159*K83^4-0.27101*K83^3+17.72234*K83^2-540.89799*K83+6780.11105</f>
        <v>581.054960220451</v>
      </c>
      <c r="O83" s="28" t="s">
        <v>10</v>
      </c>
      <c r="P83" s="28" t="n">
        <f aca="false">$P82</f>
        <v>4</v>
      </c>
    </row>
    <row r="84" customFormat="false" ht="14.25" hidden="false" customHeight="false" outlineLevel="0" collapsed="false">
      <c r="A84" s="25" t="n">
        <v>73</v>
      </c>
      <c r="B84" s="26" t="n">
        <v>4863.751306</v>
      </c>
      <c r="C84" s="26" t="n">
        <v>26.153213</v>
      </c>
      <c r="D84" s="26" t="n">
        <v>26.183589</v>
      </c>
      <c r="E84" s="26" t="n">
        <v>28.136007</v>
      </c>
      <c r="F84" s="26" t="n">
        <v>28.105024</v>
      </c>
      <c r="G84" s="26" t="n">
        <v>0.640564</v>
      </c>
      <c r="H84" s="26" t="n">
        <v>6.171507</v>
      </c>
      <c r="I84" s="26" t="n">
        <v>21.555214</v>
      </c>
      <c r="J84" s="27" t="n">
        <f aca="false">(C84+D84)/2</f>
        <v>26.168401</v>
      </c>
      <c r="K84" s="27" t="n">
        <f aca="false">(E84+F84)/2</f>
        <v>28.1205155</v>
      </c>
      <c r="L84" s="28" t="n">
        <f aca="false">-0.6*J84+1259.5</f>
        <v>1243.7989594</v>
      </c>
      <c r="M84" s="28" t="n">
        <f aca="false">0.00159*J84^4-0.27101*J84^3+17.72234*J84^2-540.89799*J84+6780.11105</f>
        <v>650.844719626753</v>
      </c>
      <c r="N84" s="28" t="n">
        <f aca="false">0.00159*K84^4-0.27101*K84^3+17.72234*K84^2-540.89799*K84+6780.11105</f>
        <v>551.835069878714</v>
      </c>
      <c r="O84" s="28" t="s">
        <v>10</v>
      </c>
      <c r="P84" s="28" t="n">
        <f aca="false">$P83</f>
        <v>4</v>
      </c>
    </row>
    <row r="85" customFormat="false" ht="14.25" hidden="false" customHeight="false" outlineLevel="0" collapsed="false">
      <c r="A85" s="25" t="n">
        <v>74</v>
      </c>
      <c r="B85" s="26" t="n">
        <v>2766.861245</v>
      </c>
      <c r="C85" s="26" t="n">
        <v>25.965111</v>
      </c>
      <c r="D85" s="26" t="n">
        <v>26.004942</v>
      </c>
      <c r="E85" s="26" t="n">
        <v>29.360472</v>
      </c>
      <c r="F85" s="26" t="n">
        <v>29.327525</v>
      </c>
      <c r="G85" s="26" t="n">
        <v>2.167367</v>
      </c>
      <c r="H85" s="26" t="n">
        <v>8.029876</v>
      </c>
      <c r="I85" s="26" t="n">
        <v>20.617951</v>
      </c>
      <c r="J85" s="27" t="n">
        <f aca="false">(C85+D85)/2</f>
        <v>25.9850265</v>
      </c>
      <c r="K85" s="27" t="n">
        <f aca="false">(E85+F85)/2</f>
        <v>29.3439985</v>
      </c>
      <c r="L85" s="28" t="n">
        <f aca="false">-0.6*J85+1259.5</f>
        <v>1243.9089841</v>
      </c>
      <c r="M85" s="28" t="n">
        <f aca="false">0.00159*J85^4-0.27101*J85^3+17.72234*J85^2-540.89799*J85+6780.11105</f>
        <v>661.241813958378</v>
      </c>
      <c r="N85" s="28" t="n">
        <f aca="false">0.00159*K85^4-0.27101*K85^3+17.72234*K85^2-540.89799*K85+6780.11105</f>
        <v>499.397862545265</v>
      </c>
      <c r="O85" s="28" t="s">
        <v>10</v>
      </c>
      <c r="P85" s="28" t="n">
        <f aca="false">$P84</f>
        <v>4</v>
      </c>
    </row>
    <row r="86" customFormat="false" ht="14.25" hidden="false" customHeight="false" outlineLevel="0" collapsed="false">
      <c r="A86" s="25" t="n">
        <v>75</v>
      </c>
      <c r="B86" s="26" t="n">
        <v>1497.248565</v>
      </c>
      <c r="C86" s="26" t="n">
        <v>25.975753</v>
      </c>
      <c r="D86" s="26" t="n">
        <v>26.016134</v>
      </c>
      <c r="E86" s="26" t="n">
        <v>31.597288</v>
      </c>
      <c r="F86" s="26" t="n">
        <v>31.539636</v>
      </c>
      <c r="G86" s="26" t="n">
        <v>1.641785</v>
      </c>
      <c r="H86" s="26" t="n">
        <v>7.760142</v>
      </c>
      <c r="I86" s="26" t="n">
        <v>19.575986</v>
      </c>
      <c r="J86" s="27" t="n">
        <f aca="false">(C86+D86)/2</f>
        <v>25.9959435</v>
      </c>
      <c r="K86" s="27" t="n">
        <f aca="false">(E86+F86)/2</f>
        <v>31.568462</v>
      </c>
      <c r="L86" s="28" t="n">
        <f aca="false">-0.6*J86+1259.5</f>
        <v>1243.9024339</v>
      </c>
      <c r="M86" s="28" t="n">
        <f aca="false">0.00159*J86^4-0.27101*J86^3+17.72234*J86^2-540.89799*J86+6780.11105</f>
        <v>660.617154438562</v>
      </c>
      <c r="N86" s="28" t="n">
        <f aca="false">0.00159*K86^4-0.27101*K86^3+17.72234*K86^2-540.89799*K86+6780.11105</f>
        <v>419.405890336454</v>
      </c>
      <c r="O86" s="28" t="s">
        <v>10</v>
      </c>
      <c r="P86" s="28" t="n">
        <f aca="false">$P85</f>
        <v>4</v>
      </c>
    </row>
    <row r="87" customFormat="false" ht="14.25" hidden="false" customHeight="false" outlineLevel="0" collapsed="false">
      <c r="A87" s="25" t="n">
        <v>76</v>
      </c>
      <c r="B87" s="26" t="n">
        <v>139.292438</v>
      </c>
      <c r="C87" s="26" t="n">
        <v>26.14792</v>
      </c>
      <c r="D87" s="26" t="n">
        <v>26.184546</v>
      </c>
      <c r="E87" s="26" t="n">
        <v>31.934934</v>
      </c>
      <c r="F87" s="26" t="n">
        <v>31.87688</v>
      </c>
      <c r="G87" s="26" t="n">
        <v>1.40587</v>
      </c>
      <c r="H87" s="26" t="n">
        <v>7.907449</v>
      </c>
      <c r="I87" s="26" t="n">
        <v>16.960085</v>
      </c>
      <c r="J87" s="27" t="n">
        <f aca="false">(C87+D87)/2</f>
        <v>26.166233</v>
      </c>
      <c r="K87" s="27" t="n">
        <f aca="false">(E87+F87)/2</f>
        <v>31.905907</v>
      </c>
      <c r="L87" s="28" t="n">
        <f aca="false">-0.6*J87+1259.5</f>
        <v>1243.8002602</v>
      </c>
      <c r="M87" s="28" t="n">
        <f aca="false">0.00159*J87^4-0.27101*J87^3+17.72234*J87^2-540.89799*J87+6780.11105</f>
        <v>650.966464235363</v>
      </c>
      <c r="N87" s="28" t="n">
        <f aca="false">0.00159*K87^4-0.27101*K87^3+17.72234*K87^2-540.89799*K87+6780.11105</f>
        <v>408.743472587349</v>
      </c>
      <c r="O87" s="28" t="s">
        <v>10</v>
      </c>
      <c r="P87" s="28" t="n">
        <f aca="false">$P86</f>
        <v>4</v>
      </c>
    </row>
    <row r="88" customFormat="false" ht="14.25" hidden="false" customHeight="false" outlineLevel="0" collapsed="false">
      <c r="A88" s="25" t="n">
        <v>77</v>
      </c>
      <c r="B88" s="26" t="n">
        <v>32143.7669</v>
      </c>
      <c r="C88" s="26" t="n">
        <v>30.092331</v>
      </c>
      <c r="D88" s="26" t="n">
        <v>30.11983</v>
      </c>
      <c r="E88" s="26" t="n">
        <v>30.691254</v>
      </c>
      <c r="F88" s="26" t="n">
        <v>30.641096</v>
      </c>
      <c r="G88" s="26" t="n">
        <v>3.231366</v>
      </c>
      <c r="H88" s="26" t="n">
        <v>3.303266</v>
      </c>
      <c r="I88" s="26" t="n">
        <v>30.061247</v>
      </c>
      <c r="J88" s="27" t="n">
        <f aca="false">(C88+D88)/2</f>
        <v>30.1060805</v>
      </c>
      <c r="K88" s="27" t="n">
        <f aca="false">(E88+F88)/2</f>
        <v>30.666175</v>
      </c>
      <c r="L88" s="28" t="n">
        <f aca="false">-0.6*J88+1259.5</f>
        <v>1241.4363517</v>
      </c>
      <c r="M88" s="28" t="n">
        <f aca="false">0.00159*J88^4-0.27101*J88^3+17.72234*J88^2-540.89799*J88+6780.11105</f>
        <v>469.943961053938</v>
      </c>
      <c r="N88" s="28" t="n">
        <f aca="false">0.00159*K88^4-0.27101*K88^3+17.72234*K88^2-540.89799*K88+6780.11105</f>
        <v>449.710298053372</v>
      </c>
      <c r="O88" s="28" t="s">
        <v>10</v>
      </c>
      <c r="P88" s="28" t="n">
        <v>5</v>
      </c>
    </row>
    <row r="89" customFormat="false" ht="14.25" hidden="false" customHeight="false" outlineLevel="0" collapsed="false">
      <c r="A89" s="25" t="n">
        <v>78</v>
      </c>
      <c r="B89" s="26" t="n">
        <v>31703.846936</v>
      </c>
      <c r="C89" s="26" t="n">
        <v>30.066099</v>
      </c>
      <c r="D89" s="26" t="n">
        <v>30.098632</v>
      </c>
      <c r="E89" s="26" t="n">
        <v>30.673894</v>
      </c>
      <c r="F89" s="26" t="n">
        <v>30.622551</v>
      </c>
      <c r="G89" s="26" t="n">
        <v>2.981681</v>
      </c>
      <c r="H89" s="26" t="n">
        <v>3.199841</v>
      </c>
      <c r="I89" s="26" t="n">
        <v>29.985386</v>
      </c>
      <c r="J89" s="27" t="n">
        <f aca="false">(C89+D89)/2</f>
        <v>30.0823655</v>
      </c>
      <c r="K89" s="27" t="n">
        <f aca="false">(E89+F89)/2</f>
        <v>30.6482225</v>
      </c>
      <c r="L89" s="28" t="n">
        <f aca="false">-0.6*J89+1259.5</f>
        <v>1241.4505807</v>
      </c>
      <c r="M89" s="28" t="n">
        <f aca="false">0.00159*J89^4-0.27101*J89^3+17.72234*J89^2-540.89799*J89+6780.11105</f>
        <v>470.826287074186</v>
      </c>
      <c r="N89" s="28" t="n">
        <f aca="false">0.00159*K89^4-0.27101*K89^3+17.72234*K89^2-540.89799*K89+6780.11105</f>
        <v>450.341264572097</v>
      </c>
      <c r="O89" s="28" t="s">
        <v>10</v>
      </c>
      <c r="P89" s="28" t="n">
        <f aca="false">$P88</f>
        <v>5</v>
      </c>
    </row>
    <row r="90" customFormat="false" ht="14.25" hidden="false" customHeight="false" outlineLevel="0" collapsed="false">
      <c r="A90" s="25" t="n">
        <v>79</v>
      </c>
      <c r="B90" s="26" t="n">
        <v>31326.035028</v>
      </c>
      <c r="C90" s="26" t="n">
        <v>30.102122</v>
      </c>
      <c r="D90" s="26" t="n">
        <v>30.130331</v>
      </c>
      <c r="E90" s="26" t="n">
        <v>30.708165</v>
      </c>
      <c r="F90" s="26" t="n">
        <v>30.657426</v>
      </c>
      <c r="G90" s="26" t="n">
        <v>2.831564</v>
      </c>
      <c r="H90" s="26" t="n">
        <v>3.205582</v>
      </c>
      <c r="I90" s="26" t="n">
        <v>29.856792</v>
      </c>
      <c r="J90" s="27" t="n">
        <f aca="false">(C90+D90)/2</f>
        <v>30.1162265</v>
      </c>
      <c r="K90" s="27" t="n">
        <f aca="false">(E90+F90)/2</f>
        <v>30.6827955</v>
      </c>
      <c r="L90" s="28" t="n">
        <f aca="false">-0.6*J90+1259.5</f>
        <v>1241.4302641</v>
      </c>
      <c r="M90" s="28" t="n">
        <f aca="false">0.00159*J90^4-0.27101*J90^3+17.72234*J90^2-540.89799*J90+6780.11105</f>
        <v>469.567125464867</v>
      </c>
      <c r="N90" s="28" t="n">
        <f aca="false">0.00159*K90^4-0.27101*K90^3+17.72234*K90^2-540.89799*K90+6780.11105</f>
        <v>449.127158775776</v>
      </c>
      <c r="O90" s="28" t="s">
        <v>10</v>
      </c>
      <c r="P90" s="28" t="n">
        <f aca="false">$P89</f>
        <v>5</v>
      </c>
    </row>
    <row r="91" customFormat="false" ht="14.25" hidden="false" customHeight="false" outlineLevel="0" collapsed="false">
      <c r="A91" s="25" t="n">
        <v>80</v>
      </c>
      <c r="B91" s="26" t="n">
        <v>30724.346632</v>
      </c>
      <c r="C91" s="26" t="n">
        <v>30.088678</v>
      </c>
      <c r="D91" s="26" t="n">
        <v>30.116735</v>
      </c>
      <c r="E91" s="26" t="n">
        <v>30.689262</v>
      </c>
      <c r="F91" s="26" t="n">
        <v>30.636216</v>
      </c>
      <c r="G91" s="26" t="n">
        <v>2.504109</v>
      </c>
      <c r="H91" s="26" t="n">
        <v>3.062494</v>
      </c>
      <c r="I91" s="26" t="n">
        <v>29.725557</v>
      </c>
      <c r="J91" s="27" t="n">
        <f aca="false">(C91+D91)/2</f>
        <v>30.1027065</v>
      </c>
      <c r="K91" s="27" t="n">
        <f aca="false">(E91+F91)/2</f>
        <v>30.662739</v>
      </c>
      <c r="L91" s="28" t="n">
        <f aca="false">-0.6*J91+1259.5</f>
        <v>1241.4383761</v>
      </c>
      <c r="M91" s="28" t="n">
        <f aca="false">0.00159*J91^4-0.27101*J91^3+17.72234*J91^2-540.89799*J91+6780.11105</f>
        <v>470.069362069376</v>
      </c>
      <c r="N91" s="28" t="n">
        <f aca="false">0.00159*K91^4-0.27101*K91^3+17.72234*K91^2-540.89799*K91+6780.11105</f>
        <v>449.830973295647</v>
      </c>
      <c r="O91" s="28" t="s">
        <v>10</v>
      </c>
      <c r="P91" s="28" t="n">
        <f aca="false">$P90</f>
        <v>5</v>
      </c>
    </row>
    <row r="92" customFormat="false" ht="14.25" hidden="false" customHeight="false" outlineLevel="0" collapsed="false">
      <c r="A92" s="25" t="n">
        <v>81</v>
      </c>
      <c r="B92" s="26" t="n">
        <v>29940.996151</v>
      </c>
      <c r="C92" s="26" t="n">
        <v>30.083953</v>
      </c>
      <c r="D92" s="26" t="n">
        <v>30.11066</v>
      </c>
      <c r="E92" s="26" t="n">
        <v>30.682668</v>
      </c>
      <c r="F92" s="26" t="n">
        <v>30.627257</v>
      </c>
      <c r="G92" s="26" t="n">
        <v>2.093557</v>
      </c>
      <c r="H92" s="26" t="n">
        <v>2.927256</v>
      </c>
      <c r="I92" s="26" t="n">
        <v>29.508166</v>
      </c>
      <c r="J92" s="27" t="n">
        <f aca="false">(C92+D92)/2</f>
        <v>30.0973065</v>
      </c>
      <c r="K92" s="27" t="n">
        <f aca="false">(E92+F92)/2</f>
        <v>30.6549625</v>
      </c>
      <c r="L92" s="28" t="n">
        <f aca="false">-0.6*J92+1259.5</f>
        <v>1241.4416161</v>
      </c>
      <c r="M92" s="28" t="n">
        <f aca="false">0.00159*J92^4-0.27101*J92^3+17.72234*J92^2-540.89799*J92+6780.11105</f>
        <v>470.270152850065</v>
      </c>
      <c r="N92" s="28" t="n">
        <f aca="false">0.00159*K92^4-0.27101*K92^3+17.72234*K92^2-540.89799*K92+6780.11105</f>
        <v>450.104244267609</v>
      </c>
      <c r="O92" s="28" t="s">
        <v>10</v>
      </c>
      <c r="P92" s="28" t="n">
        <f aca="false">$P91</f>
        <v>5</v>
      </c>
    </row>
    <row r="93" customFormat="false" ht="14.25" hidden="false" customHeight="false" outlineLevel="0" collapsed="false">
      <c r="A93" s="25" t="n">
        <v>82</v>
      </c>
      <c r="B93" s="26" t="n">
        <v>29185.746506</v>
      </c>
      <c r="C93" s="26" t="n">
        <v>30.093951</v>
      </c>
      <c r="D93" s="26" t="n">
        <v>30.123671</v>
      </c>
      <c r="E93" s="26" t="n">
        <v>30.680416</v>
      </c>
      <c r="F93" s="26" t="n">
        <v>30.631385</v>
      </c>
      <c r="G93" s="26" t="n">
        <v>1.699794</v>
      </c>
      <c r="H93" s="26" t="n">
        <v>2.784685</v>
      </c>
      <c r="I93" s="26" t="n">
        <v>29.286133</v>
      </c>
      <c r="J93" s="27" t="n">
        <f aca="false">(C93+D93)/2</f>
        <v>30.108811</v>
      </c>
      <c r="K93" s="27" t="n">
        <f aca="false">(E93+F93)/2</f>
        <v>30.6559005</v>
      </c>
      <c r="L93" s="28" t="n">
        <f aca="false">-0.6*J93+1259.5</f>
        <v>1241.4347134</v>
      </c>
      <c r="M93" s="28" t="n">
        <f aca="false">0.00159*J93^4-0.27101*J93^3+17.72234*J93^2-540.89799*J93+6780.11105</f>
        <v>469.842508456292</v>
      </c>
      <c r="N93" s="28" t="n">
        <f aca="false">0.00159*K93^4-0.27101*K93^3+17.72234*K93^2-540.89799*K93+6780.11105</f>
        <v>450.071271062729</v>
      </c>
      <c r="O93" s="28" t="s">
        <v>10</v>
      </c>
      <c r="P93" s="28" t="n">
        <f aca="false">$P92</f>
        <v>5</v>
      </c>
    </row>
    <row r="94" customFormat="false" ht="14.25" hidden="false" customHeight="false" outlineLevel="0" collapsed="false">
      <c r="A94" s="25" t="n">
        <v>83</v>
      </c>
      <c r="B94" s="26" t="n">
        <v>28361.399066</v>
      </c>
      <c r="C94" s="26" t="n">
        <v>30.09958</v>
      </c>
      <c r="D94" s="26" t="n">
        <v>30.126626</v>
      </c>
      <c r="E94" s="26" t="n">
        <v>30.697726</v>
      </c>
      <c r="F94" s="26" t="n">
        <v>30.649744</v>
      </c>
      <c r="G94" s="26" t="n">
        <v>1.336284</v>
      </c>
      <c r="H94" s="26" t="n">
        <v>2.681236</v>
      </c>
      <c r="I94" s="26" t="n">
        <v>29.016508</v>
      </c>
      <c r="J94" s="27" t="n">
        <f aca="false">(C94+D94)/2</f>
        <v>30.113103</v>
      </c>
      <c r="K94" s="27" t="n">
        <f aca="false">(E94+F94)/2</f>
        <v>30.673735</v>
      </c>
      <c r="L94" s="28" t="n">
        <f aca="false">-0.6*J94+1259.5</f>
        <v>1241.4321382</v>
      </c>
      <c r="M94" s="28" t="n">
        <f aca="false">0.00159*J94^4-0.27101*J94^3+17.72234*J94^2-540.89799*J94+6780.11105</f>
        <v>469.683094831756</v>
      </c>
      <c r="N94" s="28" t="n">
        <f aca="false">0.00159*K94^4-0.27101*K94^3+17.72234*K94^2-540.89799*K94+6780.11105</f>
        <v>449.444930820081</v>
      </c>
      <c r="O94" s="28" t="s">
        <v>10</v>
      </c>
      <c r="P94" s="28" t="n">
        <f aca="false">$P93</f>
        <v>5</v>
      </c>
    </row>
    <row r="95" customFormat="false" ht="14.25" hidden="false" customHeight="false" outlineLevel="0" collapsed="false">
      <c r="A95" s="25" t="n">
        <v>84</v>
      </c>
      <c r="B95" s="26" t="n">
        <v>27117.954697</v>
      </c>
      <c r="C95" s="26" t="n">
        <v>30.075671</v>
      </c>
      <c r="D95" s="26" t="n">
        <v>30.094171</v>
      </c>
      <c r="E95" s="26" t="n">
        <v>30.674138</v>
      </c>
      <c r="F95" s="26" t="n">
        <v>30.622769</v>
      </c>
      <c r="G95" s="26" t="n">
        <v>1.010523</v>
      </c>
      <c r="H95" s="26" t="n">
        <v>2.722424</v>
      </c>
      <c r="I95" s="26" t="n">
        <v>28.518571</v>
      </c>
      <c r="J95" s="27" t="n">
        <f aca="false">(C95+D95)/2</f>
        <v>30.084921</v>
      </c>
      <c r="K95" s="27" t="n">
        <f aca="false">(E95+F95)/2</f>
        <v>30.6484535</v>
      </c>
      <c r="L95" s="28" t="n">
        <f aca="false">-0.6*J95+1259.5</f>
        <v>1241.4490474</v>
      </c>
      <c r="M95" s="28" t="n">
        <f aca="false">0.00159*J95^4-0.27101*J95^3+17.72234*J95^2-540.89799*J95+6780.11105</f>
        <v>470.731106178298</v>
      </c>
      <c r="N95" s="28" t="n">
        <f aca="false">0.00159*K95^4-0.27101*K95^3+17.72234*K95^2-540.89799*K95+6780.11105</f>
        <v>450.333138522184</v>
      </c>
      <c r="O95" s="28" t="s">
        <v>10</v>
      </c>
      <c r="P95" s="28" t="n">
        <f aca="false">$P94</f>
        <v>5</v>
      </c>
    </row>
    <row r="96" customFormat="false" ht="14.25" hidden="false" customHeight="true" outlineLevel="0" collapsed="false">
      <c r="A96" s="25" t="n">
        <v>85</v>
      </c>
      <c r="B96" s="26" t="n">
        <v>26185.247944</v>
      </c>
      <c r="C96" s="26" t="n">
        <v>30.070902</v>
      </c>
      <c r="D96" s="26" t="n">
        <v>30.090074</v>
      </c>
      <c r="E96" s="26" t="n">
        <v>30.670133</v>
      </c>
      <c r="F96" s="26" t="n">
        <v>30.618501</v>
      </c>
      <c r="G96" s="26" t="n">
        <v>0.936588</v>
      </c>
      <c r="H96" s="26" t="n">
        <v>2.919573</v>
      </c>
      <c r="I96" s="26" t="n">
        <v>28.226081</v>
      </c>
      <c r="J96" s="27" t="n">
        <f aca="false">(C96+D96)/2</f>
        <v>30.080488</v>
      </c>
      <c r="K96" s="27" t="n">
        <f aca="false">(E96+F96)/2</f>
        <v>30.644317</v>
      </c>
      <c r="L96" s="28" t="n">
        <f aca="false">-0.6*J96+1259.5</f>
        <v>1241.4517072</v>
      </c>
      <c r="M96" s="28" t="n">
        <f aca="false">0.00159*J96^4-0.27101*J96^3+17.72234*J96^2-540.89799*J96+6780.11105</f>
        <v>470.896231309501</v>
      </c>
      <c r="N96" s="28" t="n">
        <f aca="false">0.00159*K96^4-0.27101*K96^3+17.72234*K96^2-540.89799*K96+6780.11105</f>
        <v>450.478679625784</v>
      </c>
      <c r="O96" s="28" t="s">
        <v>10</v>
      </c>
      <c r="P96" s="28" t="n">
        <f aca="false">$P95</f>
        <v>5</v>
      </c>
    </row>
    <row r="97" customFormat="false" ht="14.25" hidden="false" customHeight="false" outlineLevel="0" collapsed="false">
      <c r="A97" s="25" t="n">
        <v>86</v>
      </c>
      <c r="B97" s="26" t="n">
        <v>24433.442718</v>
      </c>
      <c r="C97" s="26" t="n">
        <v>30.094378</v>
      </c>
      <c r="D97" s="26" t="n">
        <v>30.113807</v>
      </c>
      <c r="E97" s="26" t="n">
        <v>30.697951</v>
      </c>
      <c r="F97" s="26" t="n">
        <v>30.633884</v>
      </c>
      <c r="G97" s="26" t="n">
        <v>0.878636</v>
      </c>
      <c r="H97" s="26" t="n">
        <v>3.33578</v>
      </c>
      <c r="I97" s="26" t="n">
        <v>27.331309</v>
      </c>
      <c r="J97" s="27" t="n">
        <f aca="false">(C97+D97)/2</f>
        <v>30.1040925</v>
      </c>
      <c r="K97" s="27" t="n">
        <f aca="false">(E97+F97)/2</f>
        <v>30.6659175</v>
      </c>
      <c r="L97" s="28" t="n">
        <f aca="false">-0.6*J97+1259.5</f>
        <v>1241.4375445</v>
      </c>
      <c r="M97" s="28" t="n">
        <f aca="false">0.00159*J97^4-0.27101*J97^3+17.72234*J97^2-540.89799*J97+6780.11105</f>
        <v>470.017843574785</v>
      </c>
      <c r="N97" s="28" t="n">
        <f aca="false">0.00159*K97^4-0.27101*K97^3+17.72234*K97^2-540.89799*K97+6780.11105</f>
        <v>449.719340230521</v>
      </c>
      <c r="O97" s="28" t="s">
        <v>10</v>
      </c>
      <c r="P97" s="28" t="n">
        <f aca="false">$P96</f>
        <v>5</v>
      </c>
    </row>
    <row r="98" customFormat="false" ht="14.25" hidden="false" customHeight="false" outlineLevel="0" collapsed="false">
      <c r="A98" s="25" t="n">
        <v>87</v>
      </c>
      <c r="B98" s="26" t="n">
        <v>23111.500736</v>
      </c>
      <c r="C98" s="26" t="n">
        <v>30.096852</v>
      </c>
      <c r="D98" s="26" t="n">
        <v>30.120968</v>
      </c>
      <c r="E98" s="26" t="n">
        <v>30.712163</v>
      </c>
      <c r="F98" s="26" t="n">
        <v>30.64462</v>
      </c>
      <c r="G98" s="26" t="n">
        <v>1.033565</v>
      </c>
      <c r="H98" s="26" t="n">
        <v>3.820912</v>
      </c>
      <c r="I98" s="26" t="n">
        <v>26.773838</v>
      </c>
      <c r="J98" s="27" t="n">
        <f aca="false">(C98+D98)/2</f>
        <v>30.10891</v>
      </c>
      <c r="K98" s="27" t="n">
        <f aca="false">(E98+F98)/2</f>
        <v>30.6783915</v>
      </c>
      <c r="L98" s="28" t="n">
        <f aca="false">-0.6*J98+1259.5</f>
        <v>1241.434654</v>
      </c>
      <c r="M98" s="28" t="n">
        <f aca="false">0.00159*J98^4-0.27101*J98^3+17.72234*J98^2-540.89799*J98+6780.11105</f>
        <v>469.838830609614</v>
      </c>
      <c r="N98" s="28" t="n">
        <f aca="false">0.00159*K98^4-0.27101*K98^3+17.72234*K98^2-540.89799*K98+6780.11105</f>
        <v>449.28158086326</v>
      </c>
      <c r="O98" s="28" t="s">
        <v>10</v>
      </c>
      <c r="P98" s="28" t="n">
        <f aca="false">$P97</f>
        <v>5</v>
      </c>
    </row>
    <row r="99" customFormat="false" ht="14.25" hidden="false" customHeight="false" outlineLevel="0" collapsed="false">
      <c r="A99" s="25" t="n">
        <v>88</v>
      </c>
      <c r="B99" s="26" t="n">
        <v>21334.556273</v>
      </c>
      <c r="C99" s="26" t="n">
        <v>30.063112</v>
      </c>
      <c r="D99" s="26" t="n">
        <v>30.09222</v>
      </c>
      <c r="E99" s="26" t="n">
        <v>30.711154</v>
      </c>
      <c r="F99" s="26" t="n">
        <v>30.649513</v>
      </c>
      <c r="G99" s="26" t="n">
        <v>1.265903</v>
      </c>
      <c r="H99" s="26" t="n">
        <v>4.468618</v>
      </c>
      <c r="I99" s="26" t="n">
        <v>26.321602</v>
      </c>
      <c r="J99" s="27" t="n">
        <f aca="false">(C99+D99)/2</f>
        <v>30.077666</v>
      </c>
      <c r="K99" s="27" t="n">
        <f aca="false">(E99+F99)/2</f>
        <v>30.6803335</v>
      </c>
      <c r="L99" s="28" t="n">
        <f aca="false">-0.6*J99+1259.5</f>
        <v>1241.4534004</v>
      </c>
      <c r="M99" s="28" t="n">
        <f aca="false">0.00159*J99^4-0.27101*J99^3+17.72234*J99^2-540.89799*J99+6780.11105</f>
        <v>471.001387046547</v>
      </c>
      <c r="N99" s="28" t="n">
        <f aca="false">0.00159*K99^4-0.27101*K99^3+17.72234*K99^2-540.89799*K99+6780.11105</f>
        <v>449.21347806731</v>
      </c>
      <c r="O99" s="28" t="s">
        <v>10</v>
      </c>
      <c r="P99" s="28" t="n">
        <f aca="false">$P98</f>
        <v>5</v>
      </c>
    </row>
    <row r="100" customFormat="false" ht="14.25" hidden="false" customHeight="false" outlineLevel="0" collapsed="false">
      <c r="A100" s="25" t="n">
        <v>89</v>
      </c>
      <c r="B100" s="26" t="n">
        <v>19701.073077</v>
      </c>
      <c r="C100" s="26" t="n">
        <v>30.054326</v>
      </c>
      <c r="D100" s="26" t="n">
        <v>30.08398</v>
      </c>
      <c r="E100" s="26" t="n">
        <v>30.710058</v>
      </c>
      <c r="F100" s="26" t="n">
        <v>30.656728</v>
      </c>
      <c r="G100" s="26" t="n">
        <v>1.080425</v>
      </c>
      <c r="H100" s="26" t="n">
        <v>4.621729</v>
      </c>
      <c r="I100" s="26" t="n">
        <v>25.546298</v>
      </c>
      <c r="J100" s="27" t="n">
        <f aca="false">(C100+D100)/2</f>
        <v>30.069153</v>
      </c>
      <c r="K100" s="27" t="n">
        <f aca="false">(E100+F100)/2</f>
        <v>30.683393</v>
      </c>
      <c r="L100" s="28" t="n">
        <f aca="false">-0.6*J100+1259.5</f>
        <v>1241.4585082</v>
      </c>
      <c r="M100" s="28" t="n">
        <f aca="false">0.00159*J100^4-0.27101*J100^3+17.72234*J100^2-540.89799*J100+6780.11105</f>
        <v>471.318788880267</v>
      </c>
      <c r="N100" s="28" t="n">
        <f aca="false">0.00159*K100^4-0.27101*K100^3+17.72234*K100^2-540.89799*K100+6780.11105</f>
        <v>449.106213257594</v>
      </c>
      <c r="O100" s="28" t="s">
        <v>10</v>
      </c>
      <c r="P100" s="28" t="n">
        <f aca="false">$P99</f>
        <v>5</v>
      </c>
    </row>
    <row r="101" customFormat="false" ht="14.25" hidden="false" customHeight="false" outlineLevel="0" collapsed="false">
      <c r="A101" s="25" t="n">
        <v>90</v>
      </c>
      <c r="B101" s="26" t="n">
        <v>18274.986394</v>
      </c>
      <c r="C101" s="26" t="n">
        <v>30.042664</v>
      </c>
      <c r="D101" s="26" t="n">
        <v>30.071628</v>
      </c>
      <c r="E101" s="26" t="n">
        <v>30.709312</v>
      </c>
      <c r="F101" s="26" t="n">
        <v>30.671103</v>
      </c>
      <c r="G101" s="26" t="n">
        <v>0.971847</v>
      </c>
      <c r="H101" s="26" t="n">
        <v>4.778543</v>
      </c>
      <c r="I101" s="26" t="n">
        <v>25.112192</v>
      </c>
      <c r="J101" s="27" t="n">
        <f aca="false">(C101+D101)/2</f>
        <v>30.057146</v>
      </c>
      <c r="K101" s="27" t="n">
        <f aca="false">(E101+F101)/2</f>
        <v>30.6902075</v>
      </c>
      <c r="L101" s="28" t="n">
        <f aca="false">-0.6*J101+1259.5</f>
        <v>1241.4657124</v>
      </c>
      <c r="M101" s="28" t="n">
        <f aca="false">0.00159*J101^4-0.27101*J101^3+17.72234*J101^2-540.89799*J101+6780.11105</f>
        <v>471.766930705352</v>
      </c>
      <c r="N101" s="28" t="n">
        <f aca="false">0.00159*K101^4-0.27101*K101^3+17.72234*K101^2-540.89799*K101+6780.11105</f>
        <v>448.867417927967</v>
      </c>
      <c r="O101" s="28" t="s">
        <v>10</v>
      </c>
      <c r="P101" s="28" t="n">
        <f aca="false">$P100</f>
        <v>5</v>
      </c>
    </row>
    <row r="102" customFormat="false" ht="14.25" hidden="false" customHeight="false" outlineLevel="0" collapsed="false">
      <c r="A102" s="25" t="n">
        <v>91</v>
      </c>
      <c r="B102" s="26" t="n">
        <v>16720.270933</v>
      </c>
      <c r="C102" s="26" t="n">
        <v>30.065459</v>
      </c>
      <c r="D102" s="26" t="n">
        <v>30.092767</v>
      </c>
      <c r="E102" s="26" t="n">
        <v>30.78504</v>
      </c>
      <c r="F102" s="26" t="n">
        <v>30.736983</v>
      </c>
      <c r="G102" s="26" t="n">
        <v>1.157216</v>
      </c>
      <c r="H102" s="26" t="n">
        <v>5.260913</v>
      </c>
      <c r="I102" s="26" t="n">
        <v>24.919915</v>
      </c>
      <c r="J102" s="27" t="n">
        <f aca="false">(C102+D102)/2</f>
        <v>30.079113</v>
      </c>
      <c r="K102" s="27" t="n">
        <f aca="false">(E102+F102)/2</f>
        <v>30.7610115</v>
      </c>
      <c r="L102" s="28" t="n">
        <f aca="false">-0.6*J102+1259.5</f>
        <v>1241.4525322</v>
      </c>
      <c r="M102" s="28" t="n">
        <f aca="false">0.00159*J102^4-0.27101*J102^3+17.72234*J102^2-540.89799*J102+6780.11105</f>
        <v>470.947463938511</v>
      </c>
      <c r="N102" s="28" t="n">
        <f aca="false">0.00159*K102^4-0.27101*K102^3+17.72234*K102^2-540.89799*K102+6780.11105</f>
        <v>446.395910598495</v>
      </c>
      <c r="O102" s="28" t="s">
        <v>10</v>
      </c>
      <c r="P102" s="28" t="n">
        <f aca="false">$P101</f>
        <v>5</v>
      </c>
    </row>
    <row r="103" customFormat="false" ht="14.25" hidden="false" customHeight="false" outlineLevel="0" collapsed="false">
      <c r="A103" s="25" t="n">
        <v>92</v>
      </c>
      <c r="B103" s="26" t="n">
        <v>15119.285762</v>
      </c>
      <c r="C103" s="26" t="n">
        <v>30.01169</v>
      </c>
      <c r="D103" s="26" t="n">
        <v>30.042265</v>
      </c>
      <c r="E103" s="26" t="n">
        <v>30.807139</v>
      </c>
      <c r="F103" s="26" t="n">
        <v>30.764617</v>
      </c>
      <c r="G103" s="26" t="n">
        <v>1.065538</v>
      </c>
      <c r="H103" s="26" t="n">
        <v>5.425905</v>
      </c>
      <c r="I103" s="26" t="n">
        <v>24.427161</v>
      </c>
      <c r="J103" s="27" t="n">
        <f aca="false">(C103+D103)/2</f>
        <v>30.0269775</v>
      </c>
      <c r="K103" s="27" t="n">
        <f aca="false">(E103+F103)/2</f>
        <v>30.785878</v>
      </c>
      <c r="L103" s="28" t="n">
        <f aca="false">-0.6*J103+1259.5</f>
        <v>1241.4838135</v>
      </c>
      <c r="M103" s="28" t="n">
        <f aca="false">0.00159*J103^4-0.27101*J103^3+17.72234*J103^2-540.89799*J103+6780.11105</f>
        <v>472.895345184329</v>
      </c>
      <c r="N103" s="28" t="n">
        <f aca="false">0.00159*K103^4-0.27101*K103^3+17.72234*K103^2-540.89799*K103+6780.11105</f>
        <v>445.532059825921</v>
      </c>
      <c r="O103" s="28" t="s">
        <v>10</v>
      </c>
      <c r="P103" s="28" t="n">
        <f aca="false">$P102</f>
        <v>5</v>
      </c>
    </row>
    <row r="104" customFormat="false" ht="14.25" hidden="false" customHeight="false" outlineLevel="0" collapsed="false">
      <c r="A104" s="25" t="n">
        <v>93</v>
      </c>
      <c r="B104" s="26" t="n">
        <v>13743.757622</v>
      </c>
      <c r="C104" s="26" t="n">
        <v>30.035793</v>
      </c>
      <c r="D104" s="26" t="n">
        <v>30.066007</v>
      </c>
      <c r="E104" s="26" t="n">
        <v>30.838769</v>
      </c>
      <c r="F104" s="26" t="n">
        <v>30.800266</v>
      </c>
      <c r="G104" s="26" t="n">
        <v>0.66246</v>
      </c>
      <c r="H104" s="26" t="n">
        <v>5.236104</v>
      </c>
      <c r="I104" s="26" t="n">
        <v>23.92493</v>
      </c>
      <c r="J104" s="27" t="n">
        <f aca="false">(C104+D104)/2</f>
        <v>30.0509</v>
      </c>
      <c r="K104" s="27" t="n">
        <f aca="false">(E104+F104)/2</f>
        <v>30.8195175</v>
      </c>
      <c r="L104" s="28" t="n">
        <f aca="false">-0.6*J104+1259.5</f>
        <v>1241.46946</v>
      </c>
      <c r="M104" s="28" t="n">
        <f aca="false">0.00159*J104^4-0.27101*J104^3+17.72234*J104^2-540.89799*J104+6780.11105</f>
        <v>472.000269524925</v>
      </c>
      <c r="N104" s="28" t="n">
        <f aca="false">0.00159*K104^4-0.27101*K104^3+17.72234*K104^2-540.89799*K104+6780.11105</f>
        <v>444.36685092501</v>
      </c>
      <c r="O104" s="28" t="s">
        <v>10</v>
      </c>
      <c r="P104" s="28" t="n">
        <f aca="false">$P103</f>
        <v>5</v>
      </c>
    </row>
    <row r="105" customFormat="false" ht="14.25" hidden="false" customHeight="false" outlineLevel="0" collapsed="false">
      <c r="A105" s="25" t="n">
        <v>94</v>
      </c>
      <c r="B105" s="26" t="n">
        <v>12202.66879</v>
      </c>
      <c r="C105" s="26" t="n">
        <v>30.039083</v>
      </c>
      <c r="D105" s="26" t="n">
        <v>30.067754</v>
      </c>
      <c r="E105" s="26" t="n">
        <v>30.84605</v>
      </c>
      <c r="F105" s="26" t="n">
        <v>30.803771</v>
      </c>
      <c r="G105" s="26" t="n">
        <v>0.654436</v>
      </c>
      <c r="H105" s="26" t="n">
        <v>5.46225</v>
      </c>
      <c r="I105" s="26" t="n">
        <v>23.402785</v>
      </c>
      <c r="J105" s="27" t="n">
        <f aca="false">(C105+D105)/2</f>
        <v>30.0534185</v>
      </c>
      <c r="K105" s="27" t="n">
        <f aca="false">(E105+F105)/2</f>
        <v>30.8249105</v>
      </c>
      <c r="L105" s="28" t="n">
        <f aca="false">-0.6*J105+1259.5</f>
        <v>1241.4679489</v>
      </c>
      <c r="M105" s="28" t="n">
        <f aca="false">0.00159*J105^4-0.27101*J105^3+17.72234*J105^2-540.89799*J105+6780.11105</f>
        <v>471.906165219832</v>
      </c>
      <c r="N105" s="28" t="n">
        <f aca="false">0.00159*K105^4-0.27101*K105^3+17.72234*K105^2-540.89799*K105+6780.11105</f>
        <v>444.180411475088</v>
      </c>
      <c r="O105" s="28" t="s">
        <v>10</v>
      </c>
      <c r="P105" s="28" t="n">
        <f aca="false">$P104</f>
        <v>5</v>
      </c>
    </row>
    <row r="106" customFormat="false" ht="14.25" hidden="false" customHeight="false" outlineLevel="0" collapsed="false">
      <c r="A106" s="25" t="n">
        <v>95</v>
      </c>
      <c r="B106" s="26" t="n">
        <v>10706.767542</v>
      </c>
      <c r="C106" s="26" t="n">
        <v>29.984437</v>
      </c>
      <c r="D106" s="26" t="n">
        <v>30.013616</v>
      </c>
      <c r="E106" s="26" t="n">
        <v>30.95425</v>
      </c>
      <c r="F106" s="26" t="n">
        <v>30.912161</v>
      </c>
      <c r="G106" s="26" t="n">
        <v>0.651023</v>
      </c>
      <c r="H106" s="26" t="n">
        <v>5.697781</v>
      </c>
      <c r="I106" s="26" t="n">
        <v>22.72705</v>
      </c>
      <c r="J106" s="27" t="n">
        <f aca="false">(C106+D106)/2</f>
        <v>29.9990265</v>
      </c>
      <c r="K106" s="27" t="n">
        <f aca="false">(E106+F106)/2</f>
        <v>30.9332055</v>
      </c>
      <c r="L106" s="28" t="n">
        <f aca="false">-0.6*J106+1259.5</f>
        <v>1241.5005841</v>
      </c>
      <c r="M106" s="28" t="n">
        <f aca="false">0.00159*J106^4-0.27101*J106^3+17.72234*J106^2-540.89799*J106+6780.11105</f>
        <v>473.9439209456</v>
      </c>
      <c r="N106" s="28" t="n">
        <f aca="false">0.00159*K106^4-0.27101*K106^3+17.72234*K106^2-540.89799*K106+6780.11105</f>
        <v>440.457732760699</v>
      </c>
      <c r="O106" s="28" t="s">
        <v>10</v>
      </c>
      <c r="P106" s="28" t="n">
        <f aca="false">$P105</f>
        <v>5</v>
      </c>
    </row>
    <row r="107" customFormat="false" ht="14.25" hidden="false" customHeight="false" outlineLevel="0" collapsed="false">
      <c r="A107" s="25" t="n">
        <v>96</v>
      </c>
      <c r="B107" s="26" t="n">
        <v>8599.479563</v>
      </c>
      <c r="C107" s="26" t="n">
        <v>30.022362</v>
      </c>
      <c r="D107" s="26" t="n">
        <v>30.063138</v>
      </c>
      <c r="E107" s="26" t="n">
        <v>31.185586</v>
      </c>
      <c r="F107" s="26" t="n">
        <v>31.142333</v>
      </c>
      <c r="G107" s="26" t="n">
        <v>1.074427</v>
      </c>
      <c r="H107" s="26" t="n">
        <v>6.42926</v>
      </c>
      <c r="I107" s="26" t="n">
        <v>21.861205</v>
      </c>
      <c r="J107" s="27" t="n">
        <f aca="false">(C107+D107)/2</f>
        <v>30.04275</v>
      </c>
      <c r="K107" s="27" t="n">
        <f aca="false">(E107+F107)/2</f>
        <v>31.1639595</v>
      </c>
      <c r="L107" s="28" t="n">
        <f aca="false">-0.6*J107+1259.5</f>
        <v>1241.47435</v>
      </c>
      <c r="M107" s="28" t="n">
        <f aca="false">0.00159*J107^4-0.27101*J107^3+17.72234*J107^2-540.89799*J107+6780.11105</f>
        <v>472.304961757579</v>
      </c>
      <c r="N107" s="28" t="n">
        <f aca="false">0.00159*K107^4-0.27101*K107^3+17.72234*K107^2-540.89799*K107+6780.11105</f>
        <v>432.657872134198</v>
      </c>
      <c r="O107" s="28" t="s">
        <v>10</v>
      </c>
      <c r="P107" s="28" t="n">
        <f aca="false">$P106</f>
        <v>5</v>
      </c>
    </row>
    <row r="108" customFormat="false" ht="14.25" hidden="false" customHeight="false" outlineLevel="0" collapsed="false">
      <c r="A108" s="25" t="n">
        <v>97</v>
      </c>
      <c r="B108" s="26" t="n">
        <v>6604.275089</v>
      </c>
      <c r="C108" s="26" t="n">
        <v>30.003251</v>
      </c>
      <c r="D108" s="26" t="n">
        <v>30.031286</v>
      </c>
      <c r="E108" s="26" t="n">
        <v>31.386665</v>
      </c>
      <c r="F108" s="26" t="n">
        <v>31.351966</v>
      </c>
      <c r="G108" s="26" t="n">
        <v>1.051104</v>
      </c>
      <c r="H108" s="26" t="n">
        <v>6.647319</v>
      </c>
      <c r="I108" s="26" t="n">
        <v>21.002595</v>
      </c>
      <c r="J108" s="27" t="n">
        <f aca="false">(C108+D108)/2</f>
        <v>30.0172685</v>
      </c>
      <c r="K108" s="27" t="n">
        <f aca="false">(E108+F108)/2</f>
        <v>31.3693155</v>
      </c>
      <c r="L108" s="28" t="n">
        <f aca="false">-0.6*J108+1259.5</f>
        <v>1241.4896389</v>
      </c>
      <c r="M108" s="28" t="n">
        <f aca="false">0.00159*J108^4-0.27101*J108^3+17.72234*J108^2-540.89799*J108+6780.11105</f>
        <v>473.259237247389</v>
      </c>
      <c r="N108" s="28" t="n">
        <f aca="false">0.00159*K108^4-0.27101*K108^3+17.72234*K108^2-540.89799*K108+6780.11105</f>
        <v>425.864473240411</v>
      </c>
      <c r="O108" s="28" t="s">
        <v>10</v>
      </c>
      <c r="P108" s="28" t="n">
        <f aca="false">$P107</f>
        <v>5</v>
      </c>
    </row>
    <row r="109" customFormat="false" ht="14.25" hidden="false" customHeight="false" outlineLevel="0" collapsed="false">
      <c r="A109" s="25" t="n">
        <v>98</v>
      </c>
      <c r="B109" s="26" t="n">
        <v>4581.135747</v>
      </c>
      <c r="C109" s="26" t="n">
        <v>30.059178</v>
      </c>
      <c r="D109" s="26" t="n">
        <v>30.086593</v>
      </c>
      <c r="E109" s="26" t="n">
        <v>31.939451</v>
      </c>
      <c r="F109" s="26" t="n">
        <v>31.883292</v>
      </c>
      <c r="G109" s="26" t="n">
        <v>1.089548</v>
      </c>
      <c r="H109" s="26" t="n">
        <v>6.927417</v>
      </c>
      <c r="I109" s="26" t="n">
        <v>19.9483</v>
      </c>
      <c r="J109" s="27" t="n">
        <f aca="false">(C109+D109)/2</f>
        <v>30.0728855</v>
      </c>
      <c r="K109" s="27" t="n">
        <f aca="false">(E109+F109)/2</f>
        <v>31.9113715</v>
      </c>
      <c r="L109" s="28" t="n">
        <f aca="false">-0.6*J109+1259.5</f>
        <v>1241.4562687</v>
      </c>
      <c r="M109" s="28" t="n">
        <f aca="false">0.00159*J109^4-0.27101*J109^3+17.72234*J109^2-540.89799*J109+6780.11105</f>
        <v>471.179591073019</v>
      </c>
      <c r="N109" s="28" t="n">
        <f aca="false">0.00159*K109^4-0.27101*K109^3+17.72234*K109^2-540.89799*K109+6780.11105</f>
        <v>408.573649266477</v>
      </c>
      <c r="O109" s="28" t="s">
        <v>10</v>
      </c>
      <c r="P109" s="28" t="n">
        <f aca="false">$P108</f>
        <v>5</v>
      </c>
    </row>
    <row r="110" customFormat="false" ht="14.25" hidden="false" customHeight="false" outlineLevel="0" collapsed="false">
      <c r="A110" s="25" t="n">
        <v>99</v>
      </c>
      <c r="B110" s="26" t="n">
        <v>2565.088179</v>
      </c>
      <c r="C110" s="26" t="n">
        <v>29.974411</v>
      </c>
      <c r="D110" s="26" t="n">
        <v>30.007884</v>
      </c>
      <c r="E110" s="26" t="n">
        <v>33.021756</v>
      </c>
      <c r="F110" s="26" t="n">
        <v>32.946069</v>
      </c>
      <c r="G110" s="26" t="n">
        <v>1.048628</v>
      </c>
      <c r="H110" s="26" t="n">
        <v>7.107242</v>
      </c>
      <c r="I110" s="26" t="n">
        <v>18.890799</v>
      </c>
      <c r="J110" s="27" t="n">
        <f aca="false">(C110+D110)/2</f>
        <v>29.9911475</v>
      </c>
      <c r="K110" s="27" t="n">
        <f aca="false">(E110+F110)/2</f>
        <v>32.9839125</v>
      </c>
      <c r="L110" s="28" t="n">
        <f aca="false">-0.6*J110+1259.5</f>
        <v>1241.5053115</v>
      </c>
      <c r="M110" s="28" t="n">
        <f aca="false">0.00159*J110^4-0.27101*J110^3+17.72234*J110^2-540.89799*J110+6780.11105</f>
        <v>474.24004085218</v>
      </c>
      <c r="N110" s="28" t="n">
        <f aca="false">0.00159*K110^4-0.27101*K110^3+17.72234*K110^2-540.89799*K110+6780.11105</f>
        <v>376.885309009595</v>
      </c>
      <c r="O110" s="28" t="s">
        <v>10</v>
      </c>
      <c r="P110" s="28" t="n">
        <f aca="false">$P109</f>
        <v>5</v>
      </c>
    </row>
    <row r="111" customFormat="false" ht="14.25" hidden="false" customHeight="false" outlineLevel="0" collapsed="false">
      <c r="A111" s="25" t="n">
        <v>100</v>
      </c>
      <c r="B111" s="26" t="n">
        <v>1303.554714</v>
      </c>
      <c r="C111" s="26" t="n">
        <v>30.021679</v>
      </c>
      <c r="D111" s="26" t="n">
        <v>30.055</v>
      </c>
      <c r="E111" s="26" t="n">
        <v>34.886847</v>
      </c>
      <c r="F111" s="26" t="n">
        <v>34.737996</v>
      </c>
      <c r="G111" s="26" t="n">
        <v>0.914511</v>
      </c>
      <c r="H111" s="26" t="n">
        <v>7.15432</v>
      </c>
      <c r="I111" s="26" t="n">
        <v>18.078277</v>
      </c>
      <c r="J111" s="27" t="n">
        <f aca="false">(C111+D111)/2</f>
        <v>30.0383395</v>
      </c>
      <c r="K111" s="27" t="n">
        <f aca="false">(E111+F111)/2</f>
        <v>34.8124215</v>
      </c>
      <c r="L111" s="28" t="n">
        <f aca="false">-0.6*J111+1259.5</f>
        <v>1241.4769963</v>
      </c>
      <c r="M111" s="28" t="n">
        <f aca="false">0.00159*J111^4-0.27101*J111^3+17.72234*J111^2-540.89799*J111+6780.11105</f>
        <v>472.469956362976</v>
      </c>
      <c r="N111" s="28" t="n">
        <f aca="false">0.00159*K111^4-0.27101*K111^3+17.72234*K111^2-540.89799*K111+6780.11105</f>
        <v>329.450650764183</v>
      </c>
      <c r="O111" s="28" t="s">
        <v>10</v>
      </c>
      <c r="P111" s="28" t="n">
        <f aca="false">$P110</f>
        <v>5</v>
      </c>
    </row>
    <row r="112" customFormat="false" ht="14.25" hidden="false" customHeight="false" outlineLevel="0" collapsed="false">
      <c r="A112" s="25" t="n">
        <v>101</v>
      </c>
      <c r="B112" s="26" t="n">
        <v>79.047045</v>
      </c>
      <c r="C112" s="26" t="n">
        <v>30.18299</v>
      </c>
      <c r="D112" s="26" t="n">
        <v>30.214346</v>
      </c>
      <c r="E112" s="26" t="n">
        <v>35.421863</v>
      </c>
      <c r="F112" s="26" t="n">
        <v>35.248565</v>
      </c>
      <c r="G112" s="26" t="n">
        <v>1.150046</v>
      </c>
      <c r="H112" s="26" t="n">
        <v>7.729107</v>
      </c>
      <c r="I112" s="26" t="n">
        <v>15.367718</v>
      </c>
      <c r="J112" s="27" t="n">
        <f aca="false">(C112+D112)/2</f>
        <v>30.198668</v>
      </c>
      <c r="K112" s="27" t="n">
        <f aca="false">(E112+F112)/2</f>
        <v>35.335214</v>
      </c>
      <c r="L112" s="28" t="n">
        <f aca="false">-0.6*J112+1259.5</f>
        <v>1241.3807992</v>
      </c>
      <c r="M112" s="28" t="n">
        <f aca="false">0.00159*J112^4-0.27101*J112^3+17.72234*J112^2-540.89799*J112+6780.11105</f>
        <v>466.519520956284</v>
      </c>
      <c r="N112" s="28" t="n">
        <f aca="false">0.00159*K112^4-0.27101*K112^3+17.72234*K112^2-540.89799*K112+6780.11105</f>
        <v>317.178442465452</v>
      </c>
      <c r="O112" s="28" t="s">
        <v>10</v>
      </c>
      <c r="P112" s="28" t="n">
        <f aca="false">$P111</f>
        <v>5</v>
      </c>
    </row>
    <row r="113" customFormat="false" ht="14.25" hidden="false" customHeight="false" outlineLevel="0" collapsed="false">
      <c r="A113" s="25" t="n">
        <v>102</v>
      </c>
      <c r="B113" s="26" t="n">
        <v>33473.387201</v>
      </c>
      <c r="C113" s="26" t="n">
        <v>34.71824</v>
      </c>
      <c r="D113" s="26" t="n">
        <v>34.716979</v>
      </c>
      <c r="E113" s="26" t="n">
        <v>35.282401</v>
      </c>
      <c r="F113" s="26" t="n">
        <v>35.203265</v>
      </c>
      <c r="G113" s="26" t="n">
        <v>2.848486</v>
      </c>
      <c r="H113" s="26" t="n">
        <v>2.877589</v>
      </c>
      <c r="I113" s="26" t="n">
        <v>27.878985</v>
      </c>
      <c r="J113" s="27" t="n">
        <f aca="false">(C113+D113)/2</f>
        <v>34.7176095</v>
      </c>
      <c r="K113" s="27" t="n">
        <f aca="false">(E113+F113)/2</f>
        <v>35.242833</v>
      </c>
      <c r="L113" s="28" t="n">
        <f aca="false">-0.6*J113+1259.5</f>
        <v>1238.6694343</v>
      </c>
      <c r="M113" s="28" t="n">
        <f aca="false">0.00159*J113^4-0.27101*J113^3+17.72234*J113^2-540.89799*J113+6780.11105</f>
        <v>331.732485072441</v>
      </c>
      <c r="N113" s="28" t="n">
        <f aca="false">0.00159*K113^4-0.27101*K113^3+17.72234*K113^2-540.89799*K113+6780.11105</f>
        <v>319.309880929251</v>
      </c>
      <c r="O113" s="28" t="s">
        <v>10</v>
      </c>
      <c r="P113" s="28" t="n">
        <v>6</v>
      </c>
    </row>
    <row r="114" customFormat="false" ht="14.25" hidden="false" customHeight="false" outlineLevel="0" collapsed="false">
      <c r="A114" s="25" t="n">
        <v>103</v>
      </c>
      <c r="B114" s="26" t="n">
        <v>32002.842109</v>
      </c>
      <c r="C114" s="26" t="n">
        <v>34.770924</v>
      </c>
      <c r="D114" s="26" t="n">
        <v>34.771354</v>
      </c>
      <c r="E114" s="26" t="n">
        <v>35.333217</v>
      </c>
      <c r="F114" s="26" t="n">
        <v>35.252867</v>
      </c>
      <c r="G114" s="26" t="n">
        <v>1.968671</v>
      </c>
      <c r="H114" s="26" t="n">
        <v>2.547983</v>
      </c>
      <c r="I114" s="26" t="n">
        <v>27.514228</v>
      </c>
      <c r="J114" s="27" t="n">
        <f aca="false">(C114+D114)/2</f>
        <v>34.771139</v>
      </c>
      <c r="K114" s="27" t="n">
        <f aca="false">(E114+F114)/2</f>
        <v>35.293042</v>
      </c>
      <c r="L114" s="28" t="n">
        <f aca="false">-0.6*J114+1259.5</f>
        <v>1238.6373166</v>
      </c>
      <c r="M114" s="28" t="n">
        <f aca="false">0.00159*J114^4-0.27101*J114^3+17.72234*J114^2-540.89799*J114+6780.11105</f>
        <v>330.44201262078</v>
      </c>
      <c r="N114" s="28" t="n">
        <f aca="false">0.00159*K114^4-0.27101*K114^3+17.72234*K114^2-540.89799*K114+6780.11105</f>
        <v>318.149515948978</v>
      </c>
      <c r="O114" s="28" t="s">
        <v>10</v>
      </c>
      <c r="P114" s="28" t="n">
        <f aca="false">$P113</f>
        <v>6</v>
      </c>
    </row>
    <row r="115" customFormat="false" ht="14.25" hidden="false" customHeight="false" outlineLevel="0" collapsed="false">
      <c r="A115" s="25" t="n">
        <v>104</v>
      </c>
      <c r="B115" s="26" t="n">
        <v>30530.626057</v>
      </c>
      <c r="C115" s="26" t="n">
        <v>34.691058</v>
      </c>
      <c r="D115" s="26" t="n">
        <v>34.689657</v>
      </c>
      <c r="E115" s="26" t="n">
        <v>35.257787</v>
      </c>
      <c r="F115" s="26" t="n">
        <v>35.172943</v>
      </c>
      <c r="G115" s="26" t="n">
        <v>1.167021</v>
      </c>
      <c r="H115" s="26" t="n">
        <v>2.212509</v>
      </c>
      <c r="I115" s="26" t="n">
        <v>27.20938</v>
      </c>
      <c r="J115" s="27" t="n">
        <f aca="false">(C115+D115)/2</f>
        <v>34.6903575</v>
      </c>
      <c r="K115" s="27" t="n">
        <f aca="false">(E115+F115)/2</f>
        <v>35.215365</v>
      </c>
      <c r="L115" s="28" t="n">
        <f aca="false">-0.6*J115+1259.5</f>
        <v>1238.6857855</v>
      </c>
      <c r="M115" s="28" t="n">
        <f aca="false">0.00159*J115^4-0.27101*J115^3+17.72234*J115^2-540.89799*J115+6780.11105</f>
        <v>332.391654358763</v>
      </c>
      <c r="N115" s="28" t="n">
        <f aca="false">0.00159*K115^4-0.27101*K115^3+17.72234*K115^2-540.89799*K115+6780.11105</f>
        <v>319.946642141303</v>
      </c>
      <c r="O115" s="28" t="s">
        <v>10</v>
      </c>
      <c r="P115" s="28" t="n">
        <f aca="false">$P114</f>
        <v>6</v>
      </c>
    </row>
    <row r="116" customFormat="false" ht="14.25" hidden="false" customHeight="false" outlineLevel="0" collapsed="false">
      <c r="A116" s="25" t="n">
        <v>105</v>
      </c>
      <c r="B116" s="26" t="n">
        <v>28993.233225</v>
      </c>
      <c r="C116" s="26" t="n">
        <v>34.735432</v>
      </c>
      <c r="D116" s="26" t="n">
        <v>34.731337</v>
      </c>
      <c r="E116" s="26" t="n">
        <v>35.299566</v>
      </c>
      <c r="F116" s="26" t="n">
        <v>35.218131</v>
      </c>
      <c r="G116" s="26" t="n">
        <v>0.771125</v>
      </c>
      <c r="H116" s="26" t="n">
        <v>2.27916</v>
      </c>
      <c r="I116" s="26" t="n">
        <v>26.753614</v>
      </c>
      <c r="J116" s="27" t="n">
        <f aca="false">(C116+D116)/2</f>
        <v>34.7333845</v>
      </c>
      <c r="K116" s="27" t="n">
        <f aca="false">(E116+F116)/2</f>
        <v>35.2588485</v>
      </c>
      <c r="L116" s="28" t="n">
        <f aca="false">-0.6*J116+1259.5</f>
        <v>1238.6599693</v>
      </c>
      <c r="M116" s="28" t="n">
        <f aca="false">0.00159*J116^4-0.27101*J116^3+17.72234*J116^2-540.89799*J116+6780.11105</f>
        <v>331.351596033884</v>
      </c>
      <c r="N116" s="28" t="n">
        <f aca="false">0.00159*K116^4-0.27101*K116^3+17.72234*K116^2-540.89799*K116+6780.11105</f>
        <v>318.93925049197</v>
      </c>
      <c r="O116" s="28" t="s">
        <v>10</v>
      </c>
      <c r="P116" s="28" t="n">
        <f aca="false">$P115</f>
        <v>6</v>
      </c>
    </row>
    <row r="117" customFormat="false" ht="14.25" hidden="false" customHeight="false" outlineLevel="0" collapsed="false">
      <c r="A117" s="25" t="n">
        <v>106</v>
      </c>
      <c r="B117" s="26" t="n">
        <v>27431.734075</v>
      </c>
      <c r="C117" s="26" t="n">
        <v>34.75982</v>
      </c>
      <c r="D117" s="26" t="n">
        <v>34.756603</v>
      </c>
      <c r="E117" s="26" t="n">
        <v>35.328575</v>
      </c>
      <c r="F117" s="26" t="n">
        <v>35.244829</v>
      </c>
      <c r="G117" s="26" t="n">
        <v>0.928905</v>
      </c>
      <c r="H117" s="26" t="n">
        <v>2.878558</v>
      </c>
      <c r="I117" s="26" t="n">
        <v>26.368139</v>
      </c>
      <c r="J117" s="27" t="n">
        <f aca="false">(C117+D117)/2</f>
        <v>34.7582115</v>
      </c>
      <c r="K117" s="27" t="n">
        <f aca="false">(E117+F117)/2</f>
        <v>35.286702</v>
      </c>
      <c r="L117" s="28" t="n">
        <f aca="false">-0.6*J117+1259.5</f>
        <v>1238.6450731</v>
      </c>
      <c r="M117" s="28" t="n">
        <f aca="false">0.00159*J117^4-0.27101*J117^3+17.72234*J117^2-540.89799*J117+6780.11105</f>
        <v>330.753145196174</v>
      </c>
      <c r="N117" s="28" t="n">
        <f aca="false">0.00159*K117^4-0.27101*K117^3+17.72234*K117^2-540.89799*K117+6780.11105</f>
        <v>318.295783643872</v>
      </c>
      <c r="O117" s="28" t="s">
        <v>10</v>
      </c>
      <c r="P117" s="28" t="n">
        <f aca="false">$P116</f>
        <v>6</v>
      </c>
    </row>
    <row r="118" customFormat="false" ht="14.25" hidden="false" customHeight="false" outlineLevel="0" collapsed="false">
      <c r="A118" s="25" t="n">
        <v>107</v>
      </c>
      <c r="B118" s="26" t="n">
        <v>26092.26495</v>
      </c>
      <c r="C118" s="26" t="n">
        <v>34.771662</v>
      </c>
      <c r="D118" s="26" t="n">
        <v>34.771649</v>
      </c>
      <c r="E118" s="26" t="n">
        <v>35.332169</v>
      </c>
      <c r="F118" s="26" t="n">
        <v>35.253411</v>
      </c>
      <c r="G118" s="26" t="n">
        <v>0.596011</v>
      </c>
      <c r="H118" s="26" t="n">
        <v>2.991019</v>
      </c>
      <c r="I118" s="26" t="n">
        <v>25.732393</v>
      </c>
      <c r="J118" s="27" t="n">
        <f aca="false">(C118+D118)/2</f>
        <v>34.7716555</v>
      </c>
      <c r="K118" s="27" t="n">
        <f aca="false">(E118+F118)/2</f>
        <v>35.29279</v>
      </c>
      <c r="L118" s="28" t="n">
        <f aca="false">-0.6*J118+1259.5</f>
        <v>1238.6370067</v>
      </c>
      <c r="M118" s="28" t="n">
        <f aca="false">0.00159*J118^4-0.27101*J118^3+17.72234*J118^2-540.89799*J118+6780.11105</f>
        <v>330.429588612836</v>
      </c>
      <c r="N118" s="28" t="n">
        <f aca="false">0.00159*K118^4-0.27101*K118^3+17.72234*K118^2-540.89799*K118+6780.11105</f>
        <v>318.155328345606</v>
      </c>
      <c r="O118" s="28" t="s">
        <v>10</v>
      </c>
      <c r="P118" s="28" t="n">
        <f aca="false">$P117</f>
        <v>6</v>
      </c>
    </row>
    <row r="119" customFormat="false" ht="14.25" hidden="false" customHeight="false" outlineLevel="0" collapsed="false">
      <c r="A119" s="25" t="n">
        <v>108</v>
      </c>
      <c r="B119" s="26" t="n">
        <v>24430.301825</v>
      </c>
      <c r="C119" s="26" t="n">
        <v>34.724933</v>
      </c>
      <c r="D119" s="26" t="n">
        <v>34.725359</v>
      </c>
      <c r="E119" s="26" t="n">
        <v>35.31195</v>
      </c>
      <c r="F119" s="26" t="n">
        <v>35.220097</v>
      </c>
      <c r="G119" s="26" t="n">
        <v>0.462714</v>
      </c>
      <c r="H119" s="26" t="n">
        <v>3.307458</v>
      </c>
      <c r="I119" s="26" t="n">
        <v>25.866717</v>
      </c>
      <c r="J119" s="27" t="n">
        <f aca="false">(C119+D119)/2</f>
        <v>34.725146</v>
      </c>
      <c r="K119" s="27" t="n">
        <f aca="false">(E119+F119)/2</f>
        <v>35.2660235</v>
      </c>
      <c r="L119" s="28" t="n">
        <f aca="false">-0.6*J119+1259.5</f>
        <v>1238.6649124</v>
      </c>
      <c r="M119" s="28" t="n">
        <f aca="false">0.00159*J119^4-0.27101*J119^3+17.72234*J119^2-540.89799*J119+6780.11105</f>
        <v>331.550453805971</v>
      </c>
      <c r="N119" s="28" t="n">
        <f aca="false">0.00159*K119^4-0.27101*K119^3+17.72234*K119^2-540.89799*K119+6780.11105</f>
        <v>318.7733592167</v>
      </c>
      <c r="O119" s="28" t="s">
        <v>10</v>
      </c>
      <c r="P119" s="28" t="n">
        <f aca="false">$P118</f>
        <v>6</v>
      </c>
    </row>
    <row r="120" customFormat="false" ht="14.25" hidden="false" customHeight="false" outlineLevel="0" collapsed="false">
      <c r="A120" s="25" t="n">
        <v>109</v>
      </c>
      <c r="B120" s="26" t="n">
        <v>23062.701111</v>
      </c>
      <c r="C120" s="26" t="n">
        <v>34.789881</v>
      </c>
      <c r="D120" s="26" t="n">
        <v>34.794235</v>
      </c>
      <c r="E120" s="26" t="n">
        <v>35.39378</v>
      </c>
      <c r="F120" s="26" t="n">
        <v>35.302715</v>
      </c>
      <c r="G120" s="26" t="n">
        <v>0.50763</v>
      </c>
      <c r="H120" s="26" t="n">
        <v>3.672508</v>
      </c>
      <c r="I120" s="26" t="n">
        <v>25.485854</v>
      </c>
      <c r="J120" s="27" t="n">
        <f aca="false">(C120+D120)/2</f>
        <v>34.792058</v>
      </c>
      <c r="K120" s="27" t="n">
        <f aca="false">(E120+F120)/2</f>
        <v>35.3482475</v>
      </c>
      <c r="L120" s="28" t="n">
        <f aca="false">-0.6*J120+1259.5</f>
        <v>1238.6247652</v>
      </c>
      <c r="M120" s="28" t="n">
        <f aca="false">0.00159*J120^4-0.27101*J120^3+17.72234*J120^2-540.89799*J120+6780.11105</f>
        <v>329.939242852132</v>
      </c>
      <c r="N120" s="28" t="n">
        <f aca="false">0.00159*K120^4-0.27101*K120^3+17.72234*K120^2-540.89799*K120+6780.11105</f>
        <v>316.87897886767</v>
      </c>
      <c r="O120" s="28" t="s">
        <v>10</v>
      </c>
      <c r="P120" s="28" t="n">
        <f aca="false">$P119</f>
        <v>6</v>
      </c>
    </row>
    <row r="121" customFormat="false" ht="14.25" hidden="false" customHeight="true" outlineLevel="0" collapsed="false">
      <c r="A121" s="25" t="n">
        <v>110</v>
      </c>
      <c r="B121" s="26" t="n">
        <v>21201.757064</v>
      </c>
      <c r="C121" s="26" t="n">
        <v>34.831754</v>
      </c>
      <c r="D121" s="26" t="n">
        <v>34.837103</v>
      </c>
      <c r="E121" s="26" t="n">
        <v>35.45457</v>
      </c>
      <c r="F121" s="26" t="n">
        <v>35.367133</v>
      </c>
      <c r="G121" s="26" t="n">
        <v>0.667278</v>
      </c>
      <c r="H121" s="26" t="n">
        <v>4.222527</v>
      </c>
      <c r="I121" s="26" t="n">
        <v>25.032557</v>
      </c>
      <c r="J121" s="27" t="n">
        <f aca="false">(C121+D121)/2</f>
        <v>34.8344285</v>
      </c>
      <c r="K121" s="27" t="n">
        <f aca="false">(E121+F121)/2</f>
        <v>35.4108515</v>
      </c>
      <c r="L121" s="28" t="n">
        <f aca="false">-0.6*J121+1259.5</f>
        <v>1238.5993429</v>
      </c>
      <c r="M121" s="28" t="n">
        <f aca="false">0.00159*J121^4-0.27101*J121^3+17.72234*J121^2-540.89799*J121+6780.11105</f>
        <v>328.923539388758</v>
      </c>
      <c r="N121" s="28" t="n">
        <f aca="false">0.00159*K121^4-0.27101*K121^3+17.72234*K121^2-540.89799*K121+6780.11105</f>
        <v>315.444827848362</v>
      </c>
      <c r="O121" s="28" t="s">
        <v>10</v>
      </c>
      <c r="P121" s="28" t="n">
        <f aca="false">$P120</f>
        <v>6</v>
      </c>
    </row>
    <row r="122" customFormat="false" ht="14.25" hidden="false" customHeight="false" outlineLevel="0" collapsed="false">
      <c r="A122" s="25" t="n">
        <v>111</v>
      </c>
      <c r="B122" s="26" t="n">
        <v>19147.212279</v>
      </c>
      <c r="C122" s="26" t="n">
        <v>34.878182</v>
      </c>
      <c r="D122" s="26" t="n">
        <v>34.884272</v>
      </c>
      <c r="E122" s="26" t="n">
        <v>35.521055</v>
      </c>
      <c r="F122" s="26" t="n">
        <v>35.437044</v>
      </c>
      <c r="G122" s="26" t="n">
        <v>0.859492</v>
      </c>
      <c r="H122" s="26" t="n">
        <v>5.062135</v>
      </c>
      <c r="I122" s="26" t="n">
        <v>24.332904</v>
      </c>
      <c r="J122" s="27" t="n">
        <f aca="false">(C122+D122)/2</f>
        <v>34.881227</v>
      </c>
      <c r="K122" s="27" t="n">
        <f aca="false">(E122+F122)/2</f>
        <v>35.4790495</v>
      </c>
      <c r="L122" s="28" t="n">
        <f aca="false">-0.6*J122+1259.5</f>
        <v>1238.5712638</v>
      </c>
      <c r="M122" s="28" t="n">
        <f aca="false">0.00159*J122^4-0.27101*J122^3+17.72234*J122^2-540.89799*J122+6780.11105</f>
        <v>327.805764638485</v>
      </c>
      <c r="N122" s="28" t="n">
        <f aca="false">0.00159*K122^4-0.27101*K122^3+17.72234*K122^2-540.89799*K122+6780.11105</f>
        <v>313.890506993711</v>
      </c>
      <c r="O122" s="28" t="s">
        <v>10</v>
      </c>
      <c r="P122" s="28" t="n">
        <f aca="false">$P121</f>
        <v>6</v>
      </c>
    </row>
    <row r="123" customFormat="false" ht="14.25" hidden="false" customHeight="false" outlineLevel="0" collapsed="false">
      <c r="A123" s="25" t="n">
        <v>112</v>
      </c>
      <c r="B123" s="26" t="n">
        <v>18053.494255</v>
      </c>
      <c r="C123" s="26" t="n">
        <v>34.774255</v>
      </c>
      <c r="D123" s="26" t="n">
        <v>34.78579</v>
      </c>
      <c r="E123" s="26" t="n">
        <v>35.445981</v>
      </c>
      <c r="F123" s="26" t="n">
        <v>35.364582</v>
      </c>
      <c r="G123" s="26" t="n">
        <v>0.964864</v>
      </c>
      <c r="H123" s="26" t="n">
        <v>5.341908</v>
      </c>
      <c r="I123" s="26" t="n">
        <v>24.069775</v>
      </c>
      <c r="J123" s="27" t="n">
        <f aca="false">(C123+D123)/2</f>
        <v>34.7800225</v>
      </c>
      <c r="K123" s="27" t="n">
        <f aca="false">(E123+F123)/2</f>
        <v>35.4052815</v>
      </c>
      <c r="L123" s="28" t="n">
        <f aca="false">-0.6*J123+1259.5</f>
        <v>1238.6319865</v>
      </c>
      <c r="M123" s="28" t="n">
        <f aca="false">0.00159*J123^4-0.27101*J123^3+17.72234*J123^2-540.89799*J123+6780.11105</f>
        <v>330.228400192395</v>
      </c>
      <c r="N123" s="28" t="n">
        <f aca="false">0.00159*K123^4-0.27101*K123^3+17.72234*K123^2-540.89799*K123+6780.11105</f>
        <v>315.572141830061</v>
      </c>
      <c r="O123" s="28" t="s">
        <v>10</v>
      </c>
      <c r="P123" s="28" t="n">
        <f aca="false">$P122</f>
        <v>6</v>
      </c>
    </row>
    <row r="124" customFormat="false" ht="14.25" hidden="false" customHeight="false" outlineLevel="0" collapsed="false">
      <c r="A124" s="25" t="n">
        <v>113</v>
      </c>
      <c r="B124" s="26" t="n">
        <v>16525.427329</v>
      </c>
      <c r="C124" s="26" t="n">
        <v>34.883381</v>
      </c>
      <c r="D124" s="26" t="n">
        <v>34.890768</v>
      </c>
      <c r="E124" s="26" t="n">
        <v>35.585748</v>
      </c>
      <c r="F124" s="26" t="n">
        <v>35.500444</v>
      </c>
      <c r="G124" s="26" t="n">
        <v>0.802252</v>
      </c>
      <c r="H124" s="26" t="n">
        <v>5.418614</v>
      </c>
      <c r="I124" s="26" t="n">
        <v>23.509745</v>
      </c>
      <c r="J124" s="27" t="n">
        <f aca="false">(C124+D124)/2</f>
        <v>34.8870745</v>
      </c>
      <c r="K124" s="27" t="n">
        <f aca="false">(E124+F124)/2</f>
        <v>35.543096</v>
      </c>
      <c r="L124" s="28" t="n">
        <f aca="false">-0.6*J124+1259.5</f>
        <v>1238.5677553</v>
      </c>
      <c r="M124" s="28" t="n">
        <f aca="false">0.00159*J124^4-0.27101*J124^3+17.72234*J124^2-540.89799*J124+6780.11105</f>
        <v>327.666397314782</v>
      </c>
      <c r="N124" s="28" t="n">
        <f aca="false">0.00159*K124^4-0.27101*K124^3+17.72234*K124^2-540.89799*K124+6780.11105</f>
        <v>312.43830507913</v>
      </c>
      <c r="O124" s="28" t="s">
        <v>10</v>
      </c>
      <c r="P124" s="28" t="n">
        <f aca="false">$P123</f>
        <v>6</v>
      </c>
    </row>
    <row r="125" customFormat="false" ht="14.25" hidden="false" customHeight="false" outlineLevel="0" collapsed="false">
      <c r="A125" s="25" t="n">
        <v>114</v>
      </c>
      <c r="B125" s="26" t="n">
        <v>15234.118765</v>
      </c>
      <c r="C125" s="26" t="n">
        <v>34.926165</v>
      </c>
      <c r="D125" s="26" t="n">
        <v>34.93839</v>
      </c>
      <c r="E125" s="26" t="n">
        <v>35.660099</v>
      </c>
      <c r="F125" s="26" t="n">
        <v>35.573822</v>
      </c>
      <c r="G125" s="26" t="n">
        <v>0.92332</v>
      </c>
      <c r="H125" s="26" t="n">
        <v>5.768191</v>
      </c>
      <c r="I125" s="26" t="n">
        <v>22.866906</v>
      </c>
      <c r="J125" s="27" t="n">
        <f aca="false">(C125+D125)/2</f>
        <v>34.9322775</v>
      </c>
      <c r="K125" s="27" t="n">
        <f aca="false">(E125+F125)/2</f>
        <v>35.6169605</v>
      </c>
      <c r="L125" s="28" t="n">
        <f aca="false">-0.6*J125+1259.5</f>
        <v>1238.5406335</v>
      </c>
      <c r="M125" s="28" t="n">
        <f aca="false">0.00159*J125^4-0.27101*J125^3+17.72234*J125^2-540.89799*J125+6780.11105</f>
        <v>326.591276769691</v>
      </c>
      <c r="N125" s="28" t="n">
        <f aca="false">0.00159*K125^4-0.27101*K125^3+17.72234*K125^2-540.89799*K125+6780.11105</f>
        <v>310.772414649819</v>
      </c>
      <c r="O125" s="28" t="s">
        <v>10</v>
      </c>
      <c r="P125" s="28" t="n">
        <f aca="false">$P124</f>
        <v>6</v>
      </c>
    </row>
    <row r="126" customFormat="false" ht="14.25" hidden="false" customHeight="false" outlineLevel="0" collapsed="false">
      <c r="A126" s="25" t="n">
        <v>115</v>
      </c>
      <c r="B126" s="26" t="n">
        <v>15137.132438</v>
      </c>
      <c r="C126" s="26" t="n">
        <v>34.837092</v>
      </c>
      <c r="D126" s="26" t="n">
        <v>34.846031</v>
      </c>
      <c r="E126" s="26" t="n">
        <v>35.57606</v>
      </c>
      <c r="F126" s="26" t="n">
        <v>35.484256</v>
      </c>
      <c r="G126" s="26" t="n">
        <v>0.933112</v>
      </c>
      <c r="H126" s="26" t="n">
        <v>5.781958</v>
      </c>
      <c r="I126" s="26" t="n">
        <v>22.857878</v>
      </c>
      <c r="J126" s="27" t="n">
        <f aca="false">(C126+D126)/2</f>
        <v>34.8415615</v>
      </c>
      <c r="K126" s="27" t="n">
        <f aca="false">(E126+F126)/2</f>
        <v>35.530158</v>
      </c>
      <c r="L126" s="28" t="n">
        <f aca="false">-0.6*J126+1259.5</f>
        <v>1238.5950631</v>
      </c>
      <c r="M126" s="28" t="n">
        <f aca="false">0.00159*J126^4-0.27101*J126^3+17.72234*J126^2-540.89799*J126+6780.11105</f>
        <v>328.752893114536</v>
      </c>
      <c r="N126" s="28" t="n">
        <f aca="false">0.00159*K126^4-0.27101*K126^3+17.72234*K126^2-540.89799*K126+6780.11105</f>
        <v>312.731081604731</v>
      </c>
      <c r="O126" s="28" t="s">
        <v>10</v>
      </c>
      <c r="P126" s="28" t="n">
        <f aca="false">$P125</f>
        <v>6</v>
      </c>
    </row>
    <row r="127" customFormat="false" ht="14.25" hidden="false" customHeight="false" outlineLevel="0" collapsed="false">
      <c r="A127" s="25" t="n">
        <v>116</v>
      </c>
      <c r="B127" s="26" t="n">
        <v>13954.329267</v>
      </c>
      <c r="C127" s="26" t="n">
        <v>34.866063</v>
      </c>
      <c r="D127" s="26" t="n">
        <v>34.882599</v>
      </c>
      <c r="E127" s="26" t="n">
        <v>35.642212</v>
      </c>
      <c r="F127" s="26" t="n">
        <v>35.557855</v>
      </c>
      <c r="G127" s="26" t="n">
        <v>0.885683</v>
      </c>
      <c r="H127" s="26" t="n">
        <v>5.90382</v>
      </c>
      <c r="I127" s="26" t="n">
        <v>22.345398</v>
      </c>
      <c r="J127" s="27" t="n">
        <f aca="false">(C127+D127)/2</f>
        <v>34.874331</v>
      </c>
      <c r="K127" s="27" t="n">
        <f aca="false">(E127+F127)/2</f>
        <v>35.6000335</v>
      </c>
      <c r="L127" s="28" t="n">
        <f aca="false">-0.6*J127+1259.5</f>
        <v>1238.5754014</v>
      </c>
      <c r="M127" s="28" t="n">
        <f aca="false">0.00159*J127^4-0.27101*J127^3+17.72234*J127^2-540.89799*J127+6780.11105</f>
        <v>327.970206816753</v>
      </c>
      <c r="N127" s="28" t="n">
        <f aca="false">0.00159*K127^4-0.27101*K127^3+17.72234*K127^2-540.89799*K127+6780.11105</f>
        <v>311.153335535187</v>
      </c>
      <c r="O127" s="28" t="s">
        <v>10</v>
      </c>
      <c r="P127" s="28" t="n">
        <f aca="false">$P126</f>
        <v>6</v>
      </c>
    </row>
    <row r="128" customFormat="false" ht="14.25" hidden="false" customHeight="false" outlineLevel="0" collapsed="false">
      <c r="A128" s="25" t="n">
        <v>117</v>
      </c>
      <c r="B128" s="26" t="n">
        <v>11863.8655</v>
      </c>
      <c r="C128" s="26" t="n">
        <v>34.861383</v>
      </c>
      <c r="D128" s="26" t="n">
        <v>34.887714</v>
      </c>
      <c r="E128" s="26" t="n">
        <v>35.732729</v>
      </c>
      <c r="F128" s="26" t="n">
        <v>35.655173</v>
      </c>
      <c r="G128" s="26" t="n">
        <v>1.190199</v>
      </c>
      <c r="H128" s="26" t="n">
        <v>6.523464</v>
      </c>
      <c r="I128" s="26" t="n">
        <v>21.363766</v>
      </c>
      <c r="J128" s="27" t="n">
        <f aca="false">(C128+D128)/2</f>
        <v>34.8745485</v>
      </c>
      <c r="K128" s="27" t="n">
        <f aca="false">(E128+F128)/2</f>
        <v>35.693951</v>
      </c>
      <c r="L128" s="28" t="n">
        <f aca="false">-0.6*J128+1259.5</f>
        <v>1238.5752709</v>
      </c>
      <c r="M128" s="28" t="n">
        <f aca="false">0.00159*J128^4-0.27101*J128^3+17.72234*J128^2-540.89799*J128+6780.11105</f>
        <v>327.96501889642</v>
      </c>
      <c r="N128" s="28" t="n">
        <f aca="false">0.00159*K128^4-0.27101*K128^3+17.72234*K128^2-540.89799*K128+6780.11105</f>
        <v>309.046088598993</v>
      </c>
      <c r="O128" s="28" t="s">
        <v>10</v>
      </c>
      <c r="P128" s="28" t="n">
        <f aca="false">$P127</f>
        <v>6</v>
      </c>
    </row>
    <row r="129" customFormat="false" ht="14.25" hidden="false" customHeight="false" outlineLevel="0" collapsed="false">
      <c r="A129" s="25" t="n">
        <v>118</v>
      </c>
      <c r="B129" s="26" t="n">
        <v>9941.074498</v>
      </c>
      <c r="C129" s="26" t="n">
        <v>34.881526</v>
      </c>
      <c r="D129" s="26" t="n">
        <v>34.896905</v>
      </c>
      <c r="E129" s="26" t="n">
        <v>35.848563</v>
      </c>
      <c r="F129" s="26" t="n">
        <v>35.760714</v>
      </c>
      <c r="G129" s="26" t="n">
        <v>1.225426</v>
      </c>
      <c r="H129" s="26" t="n">
        <v>6.798283</v>
      </c>
      <c r="I129" s="26" t="n">
        <v>20.496796</v>
      </c>
      <c r="J129" s="27" t="n">
        <f aca="false">(C129+D129)/2</f>
        <v>34.8892155</v>
      </c>
      <c r="K129" s="27" t="n">
        <f aca="false">(E129+F129)/2</f>
        <v>35.8046385</v>
      </c>
      <c r="L129" s="28" t="n">
        <f aca="false">-0.6*J129+1259.5</f>
        <v>1238.5664707</v>
      </c>
      <c r="M129" s="28" t="n">
        <f aca="false">0.00159*J129^4-0.27101*J129^3+17.72234*J129^2-540.89799*J129+6780.11105</f>
        <v>327.615386031496</v>
      </c>
      <c r="N129" s="28" t="n">
        <f aca="false">0.00159*K129^4-0.27101*K129^3+17.72234*K129^2-540.89799*K129+6780.11105</f>
        <v>306.581952921116</v>
      </c>
      <c r="O129" s="28" t="s">
        <v>10</v>
      </c>
      <c r="P129" s="28" t="n">
        <f aca="false">$P128</f>
        <v>6</v>
      </c>
    </row>
    <row r="130" customFormat="false" ht="14.25" hidden="false" customHeight="false" outlineLevel="0" collapsed="false">
      <c r="A130" s="25" t="n">
        <v>119</v>
      </c>
      <c r="B130" s="26" t="n">
        <v>7757.65839</v>
      </c>
      <c r="C130" s="26" t="n">
        <v>34.758126</v>
      </c>
      <c r="D130" s="26" t="n">
        <v>34.783671</v>
      </c>
      <c r="E130" s="26" t="n">
        <v>35.940136</v>
      </c>
      <c r="F130" s="26" t="n">
        <v>35.864754</v>
      </c>
      <c r="G130" s="26" t="n">
        <v>0.867465</v>
      </c>
      <c r="H130" s="26" t="n">
        <v>6.667177</v>
      </c>
      <c r="I130" s="26" t="n">
        <v>19.671344</v>
      </c>
      <c r="J130" s="27" t="n">
        <f aca="false">(C130+D130)/2</f>
        <v>34.7708985</v>
      </c>
      <c r="K130" s="27" t="n">
        <f aca="false">(E130+F130)/2</f>
        <v>35.902445</v>
      </c>
      <c r="L130" s="28" t="n">
        <f aca="false">-0.6*J130+1259.5</f>
        <v>1238.6374609</v>
      </c>
      <c r="M130" s="28" t="n">
        <f aca="false">0.00159*J130^4-0.27101*J130^3+17.72234*J130^2-540.89799*J130+6780.11105</f>
        <v>330.447797841839</v>
      </c>
      <c r="N130" s="28" t="n">
        <f aca="false">0.00159*K130^4-0.27101*K130^3+17.72234*K130^2-540.89799*K130+6780.11105</f>
        <v>304.421759364833</v>
      </c>
      <c r="O130" s="28" t="s">
        <v>10</v>
      </c>
      <c r="P130" s="28" t="n">
        <f aca="false">$P129</f>
        <v>6</v>
      </c>
    </row>
    <row r="131" customFormat="false" ht="14.25" hidden="false" customHeight="false" outlineLevel="0" collapsed="false">
      <c r="A131" s="25" t="n">
        <v>120</v>
      </c>
      <c r="B131" s="26" t="n">
        <v>4919.685009</v>
      </c>
      <c r="C131" s="26" t="n">
        <v>34.807499</v>
      </c>
      <c r="D131" s="26" t="n">
        <v>34.827921</v>
      </c>
      <c r="E131" s="26" t="n">
        <v>36.492735</v>
      </c>
      <c r="F131" s="26" t="n">
        <v>36.415728</v>
      </c>
      <c r="G131" s="26" t="n">
        <v>0.910225</v>
      </c>
      <c r="H131" s="26" t="n">
        <v>6.970275</v>
      </c>
      <c r="I131" s="26" t="n">
        <v>18.366104</v>
      </c>
      <c r="J131" s="27" t="n">
        <f aca="false">(C131+D131)/2</f>
        <v>34.81771</v>
      </c>
      <c r="K131" s="27" t="n">
        <f aca="false">(E131+F131)/2</f>
        <v>36.4542315</v>
      </c>
      <c r="L131" s="28" t="n">
        <f aca="false">-0.6*J131+1259.5</f>
        <v>1238.609374</v>
      </c>
      <c r="M131" s="28" t="n">
        <f aca="false">0.00159*J131^4-0.27101*J131^3+17.72234*J131^2-540.89799*J131+6780.11105</f>
        <v>329.323894121167</v>
      </c>
      <c r="N131" s="28" t="n">
        <f aca="false">0.00159*K131^4-0.27101*K131^3+17.72234*K131^2-540.89799*K131+6780.11105</f>
        <v>292.525308590181</v>
      </c>
      <c r="O131" s="28" t="s">
        <v>10</v>
      </c>
      <c r="P131" s="28" t="n">
        <f aca="false">$P130</f>
        <v>6</v>
      </c>
    </row>
    <row r="132" customFormat="false" ht="14.25" hidden="false" customHeight="false" outlineLevel="0" collapsed="false">
      <c r="A132" s="25" t="n">
        <v>121</v>
      </c>
      <c r="B132" s="26" t="n">
        <v>3438.823976</v>
      </c>
      <c r="C132" s="26" t="n">
        <v>34.704618</v>
      </c>
      <c r="D132" s="26" t="n">
        <v>34.726957</v>
      </c>
      <c r="E132" s="26" t="n">
        <v>36.979825</v>
      </c>
      <c r="F132" s="26" t="n">
        <v>36.897774</v>
      </c>
      <c r="G132" s="26" t="n">
        <v>0.615071</v>
      </c>
      <c r="H132" s="26" t="n">
        <v>6.789646</v>
      </c>
      <c r="I132" s="26" t="n">
        <v>17.712606</v>
      </c>
      <c r="J132" s="27" t="n">
        <f aca="false">(C132+D132)/2</f>
        <v>34.7157875</v>
      </c>
      <c r="K132" s="27" t="n">
        <f aca="false">(E132+F132)/2</f>
        <v>36.9387995</v>
      </c>
      <c r="L132" s="28" t="n">
        <f aca="false">-0.6*J132+1259.5</f>
        <v>1238.6705275</v>
      </c>
      <c r="M132" s="28" t="n">
        <f aca="false">0.00159*J132^4-0.27101*J132^3+17.72234*J132^2-540.89799*J132+6780.11105</f>
        <v>331.776509319524</v>
      </c>
      <c r="N132" s="28" t="n">
        <f aca="false">0.00159*K132^4-0.27101*K132^3+17.72234*K132^2-540.89799*K132+6780.11105</f>
        <v>282.462167038449</v>
      </c>
      <c r="O132" s="28" t="s">
        <v>10</v>
      </c>
      <c r="P132" s="28" t="n">
        <f aca="false">$P131</f>
        <v>6</v>
      </c>
    </row>
    <row r="133" customFormat="false" ht="14.25" hidden="false" customHeight="false" outlineLevel="0" collapsed="false">
      <c r="A133" s="25" t="n">
        <v>122</v>
      </c>
      <c r="B133" s="26" t="n">
        <v>1721.572754</v>
      </c>
      <c r="C133" s="26" t="n">
        <v>34.858988</v>
      </c>
      <c r="D133" s="26" t="n">
        <v>34.868039</v>
      </c>
      <c r="E133" s="26" t="n">
        <v>38.63862</v>
      </c>
      <c r="F133" s="26" t="n">
        <v>38.520145</v>
      </c>
      <c r="G133" s="26" t="n">
        <v>0.78042</v>
      </c>
      <c r="H133" s="26" t="n">
        <v>7.130543</v>
      </c>
      <c r="I133" s="26" t="n">
        <v>16.713389</v>
      </c>
      <c r="J133" s="27" t="n">
        <f aca="false">(C133+D133)/2</f>
        <v>34.8635135</v>
      </c>
      <c r="K133" s="27" t="n">
        <f aca="false">(E133+F133)/2</f>
        <v>38.5793825</v>
      </c>
      <c r="L133" s="28" t="n">
        <f aca="false">-0.6*J133+1259.5</f>
        <v>1238.5818919</v>
      </c>
      <c r="M133" s="28" t="n">
        <f aca="false">0.00159*J133^4-0.27101*J133^3+17.72234*J133^2-540.89799*J133+6780.11105</f>
        <v>328.228347308949</v>
      </c>
      <c r="N133" s="28" t="n">
        <f aca="false">0.00159*K133^4-0.27101*K133^3+17.72234*K133^2-540.89799*K133+6780.11105</f>
        <v>250.723400611522</v>
      </c>
      <c r="O133" s="28" t="s">
        <v>10</v>
      </c>
      <c r="P133" s="28" t="n">
        <f aca="false">$P132</f>
        <v>6</v>
      </c>
    </row>
    <row r="134" customFormat="false" ht="14.25" hidden="false" customHeight="false" outlineLevel="0" collapsed="false">
      <c r="A134" s="25" t="n">
        <v>123</v>
      </c>
      <c r="B134" s="26" t="n">
        <v>97.334511</v>
      </c>
      <c r="C134" s="26" t="n">
        <v>34.932459</v>
      </c>
      <c r="D134" s="26" t="n">
        <v>34.944912</v>
      </c>
      <c r="E134" s="26" t="n">
        <v>39.683739</v>
      </c>
      <c r="F134" s="26" t="n">
        <v>39.427752</v>
      </c>
      <c r="G134" s="26" t="n">
        <v>0.972478</v>
      </c>
      <c r="H134" s="26" t="n">
        <v>7.576266</v>
      </c>
      <c r="I134" s="26" t="n">
        <v>14.240686</v>
      </c>
      <c r="J134" s="27" t="n">
        <f aca="false">(C134+D134)/2</f>
        <v>34.9386855</v>
      </c>
      <c r="K134" s="27" t="n">
        <f aca="false">(E134+F134)/2</f>
        <v>39.5557455</v>
      </c>
      <c r="L134" s="28" t="n">
        <f aca="false">-0.6*J134+1259.5</f>
        <v>1238.5367887</v>
      </c>
      <c r="M134" s="28" t="n">
        <f aca="false">0.00159*J134^4-0.27101*J134^3+17.72234*J134^2-540.89799*J134+6780.11105</f>
        <v>326.439186145518</v>
      </c>
      <c r="N134" s="28" t="n">
        <f aca="false">0.00159*K134^4-0.27101*K134^3+17.72234*K134^2-540.89799*K134+6780.11105</f>
        <v>233.305017862255</v>
      </c>
      <c r="O134" s="28" t="s">
        <v>10</v>
      </c>
      <c r="P134" s="28" t="n">
        <f aca="false">$P133</f>
        <v>6</v>
      </c>
    </row>
    <row r="135" customFormat="false" ht="14.25" hidden="false" customHeight="false" outlineLevel="0" collapsed="false">
      <c r="A135" s="25" t="n">
        <v>124</v>
      </c>
      <c r="B135" s="26" t="n">
        <v>38317.416763</v>
      </c>
      <c r="C135" s="26" t="n">
        <v>40.237744</v>
      </c>
      <c r="D135" s="26" t="n">
        <v>40.207706</v>
      </c>
      <c r="E135" s="26" t="n">
        <v>40.740027</v>
      </c>
      <c r="F135" s="26" t="n">
        <v>40.631074</v>
      </c>
      <c r="G135" s="26" t="n">
        <v>2.816476</v>
      </c>
      <c r="H135" s="26" t="n">
        <v>2.848045</v>
      </c>
      <c r="I135" s="26" t="n">
        <v>26.346226</v>
      </c>
      <c r="J135" s="27" t="n">
        <f aca="false">(C135+D135)/2</f>
        <v>40.222725</v>
      </c>
      <c r="K135" s="27" t="n">
        <f aca="false">(E135+F135)/2</f>
        <v>40.6855505</v>
      </c>
      <c r="L135" s="28" t="n">
        <f aca="false">-0.6*J135+1259.5</f>
        <v>1235.366365</v>
      </c>
      <c r="M135" s="28" t="n">
        <f aca="false">0.00159*J135^4-0.27101*J135^3+17.72234*J135^2-540.89799*J135+6780.11105</f>
        <v>221.950106825635</v>
      </c>
      <c r="N135" s="28" t="n">
        <f aca="false">0.00159*K135^4-0.27101*K135^3+17.72234*K135^2-540.89799*K135+6780.11105</f>
        <v>214.310370861997</v>
      </c>
      <c r="O135" s="28" t="s">
        <v>10</v>
      </c>
      <c r="P135" s="28" t="n">
        <v>7</v>
      </c>
    </row>
    <row r="136" customFormat="false" ht="14.25" hidden="false" customHeight="false" outlineLevel="0" collapsed="false">
      <c r="A136" s="25" t="n">
        <v>125</v>
      </c>
      <c r="B136" s="26" t="n">
        <v>37290.134171</v>
      </c>
      <c r="C136" s="26" t="n">
        <v>40.1998</v>
      </c>
      <c r="D136" s="26" t="n">
        <v>40.171751</v>
      </c>
      <c r="E136" s="26" t="n">
        <v>40.699636</v>
      </c>
      <c r="F136" s="26" t="n">
        <v>40.592717</v>
      </c>
      <c r="G136" s="26" t="n">
        <v>2.270951</v>
      </c>
      <c r="H136" s="26" t="n">
        <v>2.642138</v>
      </c>
      <c r="I136" s="26" t="n">
        <v>26.232867</v>
      </c>
      <c r="J136" s="27" t="n">
        <f aca="false">(C136+D136)/2</f>
        <v>40.1857755</v>
      </c>
      <c r="K136" s="27" t="n">
        <f aca="false">(E136+F136)/2</f>
        <v>40.6461765</v>
      </c>
      <c r="L136" s="28" t="n">
        <f aca="false">-0.6*J136+1259.5</f>
        <v>1235.3885347</v>
      </c>
      <c r="M136" s="28" t="n">
        <f aca="false">0.00159*J136^4-0.27101*J136^3+17.72234*J136^2-540.89799*J136+6780.11105</f>
        <v>222.568301886998</v>
      </c>
      <c r="N136" s="28" t="n">
        <f aca="false">0.00159*K136^4-0.27101*K136^3+17.72234*K136^2-540.89799*K136+6780.11105</f>
        <v>214.952937650324</v>
      </c>
      <c r="O136" s="28" t="s">
        <v>10</v>
      </c>
      <c r="P136" s="28" t="n">
        <f aca="false">$P135</f>
        <v>7</v>
      </c>
    </row>
    <row r="137" customFormat="false" ht="14.25" hidden="false" customHeight="false" outlineLevel="0" collapsed="false">
      <c r="A137" s="25" t="n">
        <v>126</v>
      </c>
      <c r="B137" s="26" t="n">
        <v>35919.731164</v>
      </c>
      <c r="C137" s="26" t="n">
        <v>40.153895</v>
      </c>
      <c r="D137" s="26" t="n">
        <v>40.130714</v>
      </c>
      <c r="E137" s="26" t="n">
        <v>40.653029</v>
      </c>
      <c r="F137" s="26" t="n">
        <v>40.54996</v>
      </c>
      <c r="G137" s="26" t="n">
        <v>1.497734</v>
      </c>
      <c r="H137" s="26" t="n">
        <v>2.343854</v>
      </c>
      <c r="I137" s="26" t="n">
        <v>26.059007</v>
      </c>
      <c r="J137" s="27" t="n">
        <f aca="false">(C137+D137)/2</f>
        <v>40.1423045</v>
      </c>
      <c r="K137" s="27" t="n">
        <f aca="false">(E137+F137)/2</f>
        <v>40.6014945</v>
      </c>
      <c r="L137" s="28" t="n">
        <f aca="false">-0.6*J137+1259.5</f>
        <v>1235.4146173</v>
      </c>
      <c r="M137" s="28" t="n">
        <f aca="false">0.00159*J137^4-0.27101*J137^3+17.72234*J137^2-540.89799*J137+6780.11105</f>
        <v>223.297202185125</v>
      </c>
      <c r="N137" s="28" t="n">
        <f aca="false">0.00159*K137^4-0.27101*K137^3+17.72234*K137^2-540.89799*K137+6780.11105</f>
        <v>215.68376997772</v>
      </c>
      <c r="O137" s="28" t="s">
        <v>10</v>
      </c>
      <c r="P137" s="28" t="n">
        <f aca="false">$P136</f>
        <v>7</v>
      </c>
    </row>
    <row r="138" customFormat="false" ht="14.25" hidden="false" customHeight="false" outlineLevel="0" collapsed="false">
      <c r="A138" s="25" t="n">
        <v>127</v>
      </c>
      <c r="B138" s="26" t="n">
        <v>34644.12614</v>
      </c>
      <c r="C138" s="26" t="n">
        <v>40.129733</v>
      </c>
      <c r="D138" s="26" t="n">
        <v>40.105666</v>
      </c>
      <c r="E138" s="26" t="n">
        <v>40.625264</v>
      </c>
      <c r="F138" s="26" t="n">
        <v>40.522243</v>
      </c>
      <c r="G138" s="26" t="n">
        <v>1.162889</v>
      </c>
      <c r="H138" s="26" t="n">
        <v>2.414366</v>
      </c>
      <c r="I138" s="26" t="n">
        <v>25.84256</v>
      </c>
      <c r="J138" s="27" t="n">
        <f aca="false">(C138+D138)/2</f>
        <v>40.1176995</v>
      </c>
      <c r="K138" s="27" t="n">
        <f aca="false">(E138+F138)/2</f>
        <v>40.5737535</v>
      </c>
      <c r="L138" s="28" t="n">
        <f aca="false">-0.6*J138+1259.5</f>
        <v>1235.4293803</v>
      </c>
      <c r="M138" s="28" t="n">
        <f aca="false">0.00159*J138^4-0.27101*J138^3+17.72234*J138^2-540.89799*J138+6780.11105</f>
        <v>223.710533763301</v>
      </c>
      <c r="N138" s="28" t="n">
        <f aca="false">0.00159*K138^4-0.27101*K138^3+17.72234*K138^2-540.89799*K138+6780.11105</f>
        <v>216.138390970577</v>
      </c>
      <c r="O138" s="28" t="s">
        <v>10</v>
      </c>
      <c r="P138" s="28" t="n">
        <f aca="false">$P137</f>
        <v>7</v>
      </c>
    </row>
    <row r="139" customFormat="false" ht="14.25" hidden="false" customHeight="false" outlineLevel="0" collapsed="false">
      <c r="A139" s="25" t="n">
        <v>128</v>
      </c>
      <c r="B139" s="26" t="n">
        <v>33369.888639</v>
      </c>
      <c r="C139" s="26" t="n">
        <v>40.112219</v>
      </c>
      <c r="D139" s="26" t="n">
        <v>40.089671</v>
      </c>
      <c r="E139" s="26" t="n">
        <v>40.606435</v>
      </c>
      <c r="F139" s="26" t="n">
        <v>40.500837</v>
      </c>
      <c r="G139" s="26" t="n">
        <v>0.91417</v>
      </c>
      <c r="H139" s="26" t="n">
        <v>2.571158</v>
      </c>
      <c r="I139" s="26" t="n">
        <v>25.611755</v>
      </c>
      <c r="J139" s="27" t="n">
        <f aca="false">(C139+D139)/2</f>
        <v>40.100945</v>
      </c>
      <c r="K139" s="27" t="n">
        <f aca="false">(E139+F139)/2</f>
        <v>40.553636</v>
      </c>
      <c r="L139" s="28" t="n">
        <f aca="false">-0.6*J139+1259.5</f>
        <v>1235.439433</v>
      </c>
      <c r="M139" s="28" t="n">
        <f aca="false">0.00159*J139^4-0.27101*J139^3+17.72234*J139^2-540.89799*J139+6780.11105</f>
        <v>223.99230555003</v>
      </c>
      <c r="N139" s="28" t="n">
        <f aca="false">0.00159*K139^4-0.27101*K139^3+17.72234*K139^2-540.89799*K139+6780.11105</f>
        <v>216.468500874163</v>
      </c>
      <c r="O139" s="28" t="s">
        <v>10</v>
      </c>
      <c r="P139" s="28" t="n">
        <f aca="false">$P138</f>
        <v>7</v>
      </c>
    </row>
    <row r="140" customFormat="false" ht="14.25" hidden="false" customHeight="false" outlineLevel="0" collapsed="false">
      <c r="A140" s="25" t="n">
        <v>129</v>
      </c>
      <c r="B140" s="26" t="n">
        <v>31807.498344</v>
      </c>
      <c r="C140" s="26" t="n">
        <v>40.0823</v>
      </c>
      <c r="D140" s="26" t="n">
        <v>40.060476</v>
      </c>
      <c r="E140" s="26" t="n">
        <v>40.575275</v>
      </c>
      <c r="F140" s="26" t="n">
        <v>40.466809</v>
      </c>
      <c r="G140" s="26" t="n">
        <v>0.723834</v>
      </c>
      <c r="H140" s="26" t="n">
        <v>2.858026</v>
      </c>
      <c r="I140" s="26" t="n">
        <v>25.299568</v>
      </c>
      <c r="J140" s="27" t="n">
        <f aca="false">(C140+D140)/2</f>
        <v>40.071388</v>
      </c>
      <c r="K140" s="27" t="n">
        <f aca="false">(E140+F140)/2</f>
        <v>40.521042</v>
      </c>
      <c r="L140" s="28" t="n">
        <f aca="false">-0.6*J140+1259.5</f>
        <v>1235.4571672</v>
      </c>
      <c r="M140" s="28" t="n">
        <f aca="false">0.00159*J140^4-0.27101*J140^3+17.72234*J140^2-540.89799*J140+6780.11105</f>
        <v>224.490015885994</v>
      </c>
      <c r="N140" s="28" t="n">
        <f aca="false">0.00159*K140^4-0.27101*K140^3+17.72234*K140^2-540.89799*K140+6780.11105</f>
        <v>217.004095867117</v>
      </c>
      <c r="O140" s="28" t="s">
        <v>10</v>
      </c>
      <c r="P140" s="28" t="n">
        <f aca="false">$P139</f>
        <v>7</v>
      </c>
    </row>
    <row r="141" customFormat="false" ht="14.25" hidden="false" customHeight="false" outlineLevel="0" collapsed="false">
      <c r="A141" s="25" t="n">
        <v>130</v>
      </c>
      <c r="B141" s="26" t="n">
        <v>30251.700654</v>
      </c>
      <c r="C141" s="26" t="n">
        <v>40.066108</v>
      </c>
      <c r="D141" s="26" t="n">
        <v>40.044571</v>
      </c>
      <c r="E141" s="26" t="n">
        <v>40.560763</v>
      </c>
      <c r="F141" s="26" t="n">
        <v>40.452039</v>
      </c>
      <c r="G141" s="26" t="n">
        <v>0.857103</v>
      </c>
      <c r="H141" s="26" t="n">
        <v>3.442723</v>
      </c>
      <c r="I141" s="26" t="n">
        <v>24.92759</v>
      </c>
      <c r="J141" s="27" t="n">
        <f aca="false">(C141+D141)/2</f>
        <v>40.0553395</v>
      </c>
      <c r="K141" s="27" t="n">
        <f aca="false">(E141+F141)/2</f>
        <v>40.506401</v>
      </c>
      <c r="L141" s="28" t="n">
        <f aca="false">-0.6*J141+1259.5</f>
        <v>1235.4667963</v>
      </c>
      <c r="M141" s="28" t="n">
        <f aca="false">0.00159*J141^4-0.27101*J141^3+17.72234*J141^2-540.89799*J141+6780.11105</f>
        <v>224.760594293492</v>
      </c>
      <c r="N141" s="28" t="n">
        <f aca="false">0.00159*K141^4-0.27101*K141^3+17.72234*K141^2-540.89799*K141+6780.11105</f>
        <v>217.244986791136</v>
      </c>
      <c r="O141" s="28" t="s">
        <v>10</v>
      </c>
      <c r="P141" s="28" t="n">
        <f aca="false">$P140</f>
        <v>7</v>
      </c>
    </row>
    <row r="142" customFormat="false" ht="14.25" hidden="false" customHeight="false" outlineLevel="0" collapsed="false">
      <c r="A142" s="25" t="n">
        <v>131</v>
      </c>
      <c r="B142" s="26" t="n">
        <v>27814.84057</v>
      </c>
      <c r="C142" s="26" t="n">
        <v>40.059776</v>
      </c>
      <c r="D142" s="26" t="n">
        <v>40.038396</v>
      </c>
      <c r="E142" s="26" t="n">
        <v>40.553657</v>
      </c>
      <c r="F142" s="26" t="n">
        <v>40.447808</v>
      </c>
      <c r="G142" s="26" t="n">
        <v>0.874808</v>
      </c>
      <c r="H142" s="26" t="n">
        <v>4.066451</v>
      </c>
      <c r="I142" s="26" t="n">
        <v>24.264897</v>
      </c>
      <c r="J142" s="27" t="n">
        <f aca="false">(C142+D142)/2</f>
        <v>40.049086</v>
      </c>
      <c r="K142" s="27" t="n">
        <f aca="false">(E142+F142)/2</f>
        <v>40.5007325</v>
      </c>
      <c r="L142" s="28" t="n">
        <f aca="false">-0.6*J142+1259.5</f>
        <v>1235.4705484</v>
      </c>
      <c r="M142" s="28" t="n">
        <f aca="false">0.00159*J142^4-0.27101*J142^3+17.72234*J142^2-540.89799*J142+6780.11105</f>
        <v>224.866093043614</v>
      </c>
      <c r="N142" s="28" t="n">
        <f aca="false">0.00159*K142^4-0.27101*K142^3+17.72234*K142^2-540.89799*K142+6780.11105</f>
        <v>217.338302521072</v>
      </c>
      <c r="O142" s="28" t="s">
        <v>10</v>
      </c>
      <c r="P142" s="28" t="n">
        <f aca="false">$P141</f>
        <v>7</v>
      </c>
    </row>
    <row r="143" customFormat="false" ht="14.25" hidden="false" customHeight="true" outlineLevel="0" collapsed="false">
      <c r="A143" s="25" t="n">
        <v>132</v>
      </c>
      <c r="B143" s="26" t="n">
        <v>26340.461188</v>
      </c>
      <c r="C143" s="26" t="n">
        <v>40.035244</v>
      </c>
      <c r="D143" s="26" t="n">
        <v>40.017826</v>
      </c>
      <c r="E143" s="26" t="n">
        <v>40.536774</v>
      </c>
      <c r="F143" s="26" t="n">
        <v>40.42726</v>
      </c>
      <c r="G143" s="26" t="n">
        <v>0.727995</v>
      </c>
      <c r="H143" s="26" t="n">
        <v>4.258071</v>
      </c>
      <c r="I143" s="26" t="n">
        <v>23.90972</v>
      </c>
      <c r="J143" s="27" t="n">
        <f aca="false">(C143+D143)/2</f>
        <v>40.026535</v>
      </c>
      <c r="K143" s="27" t="n">
        <f aca="false">(E143+F143)/2</f>
        <v>40.482017</v>
      </c>
      <c r="L143" s="28" t="n">
        <f aca="false">-0.6*J143+1259.5</f>
        <v>1235.484079</v>
      </c>
      <c r="M143" s="28" t="n">
        <f aca="false">0.00159*J143^4-0.27101*J143^3+17.72234*J143^2-540.89799*J143+6780.11105</f>
        <v>225.24683710577</v>
      </c>
      <c r="N143" s="28" t="n">
        <f aca="false">0.00159*K143^4-0.27101*K143^3+17.72234*K143^2-540.89799*K143+6780.11105</f>
        <v>217.646602052847</v>
      </c>
      <c r="O143" s="28" t="s">
        <v>10</v>
      </c>
      <c r="P143" s="28" t="n">
        <f aca="false">$P142</f>
        <v>7</v>
      </c>
    </row>
    <row r="144" customFormat="false" ht="14.25" hidden="false" customHeight="false" outlineLevel="0" collapsed="false">
      <c r="A144" s="25" t="n">
        <v>133</v>
      </c>
      <c r="B144" s="26" t="n">
        <v>23977.787537</v>
      </c>
      <c r="C144" s="26" t="n">
        <v>40.04631</v>
      </c>
      <c r="D144" s="26" t="n">
        <v>40.026987</v>
      </c>
      <c r="E144" s="26" t="n">
        <v>40.566311</v>
      </c>
      <c r="F144" s="26" t="n">
        <v>40.449546</v>
      </c>
      <c r="G144" s="26" t="n">
        <v>0.839005</v>
      </c>
      <c r="H144" s="26" t="n">
        <v>4.85014</v>
      </c>
      <c r="I144" s="26" t="n">
        <v>23.368326</v>
      </c>
      <c r="J144" s="27" t="n">
        <f aca="false">(C144+D144)/2</f>
        <v>40.0366485</v>
      </c>
      <c r="K144" s="27" t="n">
        <f aca="false">(E144+F144)/2</f>
        <v>40.5079285</v>
      </c>
      <c r="L144" s="28" t="n">
        <f aca="false">-0.6*J144+1259.5</f>
        <v>1235.4780109</v>
      </c>
      <c r="M144" s="28" t="n">
        <f aca="false">0.00159*J144^4-0.27101*J144^3+17.72234*J144^2-540.89799*J144+6780.11105</f>
        <v>225.076025645326</v>
      </c>
      <c r="N144" s="28" t="n">
        <f aca="false">0.00159*K144^4-0.27101*K144^3+17.72234*K144^2-540.89799*K144+6780.11105</f>
        <v>217.219845711113</v>
      </c>
      <c r="O144" s="28" t="s">
        <v>10</v>
      </c>
      <c r="P144" s="28" t="n">
        <f aca="false">$P143</f>
        <v>7</v>
      </c>
    </row>
    <row r="145" customFormat="false" ht="14.25" hidden="false" customHeight="false" outlineLevel="0" collapsed="false">
      <c r="A145" s="25" t="n">
        <v>134</v>
      </c>
      <c r="B145" s="26" t="n">
        <v>21773.044029</v>
      </c>
      <c r="C145" s="26" t="n">
        <v>40.044222</v>
      </c>
      <c r="D145" s="26" t="n">
        <v>40.028506</v>
      </c>
      <c r="E145" s="26" t="n">
        <v>40.583984</v>
      </c>
      <c r="F145" s="26" t="n">
        <v>40.470757</v>
      </c>
      <c r="G145" s="26" t="n">
        <v>1.090442</v>
      </c>
      <c r="H145" s="26" t="n">
        <v>5.458653</v>
      </c>
      <c r="I145" s="26" t="n">
        <v>22.743303</v>
      </c>
      <c r="J145" s="27" t="n">
        <f aca="false">(C145+D145)/2</f>
        <v>40.036364</v>
      </c>
      <c r="K145" s="27" t="n">
        <f aca="false">(E145+F145)/2</f>
        <v>40.5273705</v>
      </c>
      <c r="L145" s="28" t="n">
        <f aca="false">-0.6*J145+1259.5</f>
        <v>1235.4781816</v>
      </c>
      <c r="M145" s="28" t="n">
        <f aca="false">0.00159*J145^4-0.27101*J145^3+17.72234*J145^2-540.89799*J145+6780.11105</f>
        <v>225.080829397971</v>
      </c>
      <c r="N145" s="28" t="n">
        <f aca="false">0.00159*K145^4-0.27101*K145^3+17.72234*K145^2-540.89799*K145+6780.11105</f>
        <v>216.900030593476</v>
      </c>
      <c r="O145" s="28" t="s">
        <v>10</v>
      </c>
      <c r="P145" s="28" t="n">
        <f aca="false">$P144</f>
        <v>7</v>
      </c>
    </row>
    <row r="146" customFormat="false" ht="14.25" hidden="false" customHeight="false" outlineLevel="0" collapsed="false">
      <c r="A146" s="25" t="n">
        <v>135</v>
      </c>
      <c r="B146" s="26" t="n">
        <v>19966.138427</v>
      </c>
      <c r="C146" s="26" t="n">
        <v>40.021951</v>
      </c>
      <c r="D146" s="26" t="n">
        <v>40.010456</v>
      </c>
      <c r="E146" s="26" t="n">
        <v>40.583364</v>
      </c>
      <c r="F146" s="26" t="n">
        <v>40.472401</v>
      </c>
      <c r="G146" s="26" t="n">
        <v>0.868598</v>
      </c>
      <c r="H146" s="26" t="n">
        <v>5.53009</v>
      </c>
      <c r="I146" s="26" t="n">
        <v>22.276839</v>
      </c>
      <c r="J146" s="27" t="n">
        <f aca="false">(C146+D146)/2</f>
        <v>40.0162035</v>
      </c>
      <c r="K146" s="27" t="n">
        <f aca="false">(E146+F146)/2</f>
        <v>40.5278825</v>
      </c>
      <c r="L146" s="28" t="n">
        <f aca="false">-0.6*J146+1259.5</f>
        <v>1235.4902779</v>
      </c>
      <c r="M146" s="28" t="n">
        <f aca="false">0.00159*J146^4-0.27101*J146^3+17.72234*J146^2-540.89799*J146+6780.11105</f>
        <v>225.421428439778</v>
      </c>
      <c r="N146" s="28" t="n">
        <f aca="false">0.00159*K146^4-0.27101*K146^3+17.72234*K146^2-540.89799*K146+6780.11105</f>
        <v>216.891612859038</v>
      </c>
      <c r="O146" s="28" t="s">
        <v>10</v>
      </c>
      <c r="P146" s="28" t="n">
        <f aca="false">$P145</f>
        <v>7</v>
      </c>
    </row>
    <row r="147" customFormat="false" ht="14.25" hidden="false" customHeight="false" outlineLevel="0" collapsed="false">
      <c r="A147" s="25" t="n">
        <v>136</v>
      </c>
      <c r="B147" s="26" t="n">
        <v>18428.294744</v>
      </c>
      <c r="C147" s="26" t="n">
        <v>39.999595</v>
      </c>
      <c r="D147" s="26" t="n">
        <v>39.986723</v>
      </c>
      <c r="E147" s="26" t="n">
        <v>40.589592</v>
      </c>
      <c r="F147" s="26" t="n">
        <v>40.473604</v>
      </c>
      <c r="G147" s="26" t="n">
        <v>0.86258</v>
      </c>
      <c r="H147" s="26" t="n">
        <v>5.734291</v>
      </c>
      <c r="I147" s="26" t="n">
        <v>21.967474</v>
      </c>
      <c r="J147" s="27" t="n">
        <f aca="false">(C147+D147)/2</f>
        <v>39.993159</v>
      </c>
      <c r="K147" s="27" t="n">
        <f aca="false">(E147+F147)/2</f>
        <v>40.531598</v>
      </c>
      <c r="L147" s="28" t="n">
        <f aca="false">-0.6*J147+1259.5</f>
        <v>1235.5041046</v>
      </c>
      <c r="M147" s="28" t="n">
        <f aca="false">0.00159*J147^4-0.27101*J147^3+17.72234*J147^2-540.89799*J147+6780.11105</f>
        <v>225.811213215923</v>
      </c>
      <c r="N147" s="28" t="n">
        <f aca="false">0.00159*K147^4-0.27101*K147^3+17.72234*K147^2-540.89799*K147+6780.11105</f>
        <v>216.83053367521</v>
      </c>
      <c r="O147" s="28" t="s">
        <v>10</v>
      </c>
      <c r="P147" s="28" t="n">
        <f aca="false">$P146</f>
        <v>7</v>
      </c>
    </row>
    <row r="148" customFormat="false" ht="14.25" hidden="false" customHeight="false" outlineLevel="0" collapsed="false">
      <c r="A148" s="25" t="n">
        <v>137</v>
      </c>
      <c r="B148" s="26" t="n">
        <v>17180.918698</v>
      </c>
      <c r="C148" s="26" t="n">
        <v>39.98819</v>
      </c>
      <c r="D148" s="26" t="n">
        <v>39.974823</v>
      </c>
      <c r="E148" s="26" t="n">
        <v>40.612325</v>
      </c>
      <c r="F148" s="26" t="n">
        <v>40.492748</v>
      </c>
      <c r="G148" s="26" t="n">
        <v>0.829592</v>
      </c>
      <c r="H148" s="26" t="n">
        <v>5.876759</v>
      </c>
      <c r="I148" s="26" t="n">
        <v>21.809199</v>
      </c>
      <c r="J148" s="27" t="n">
        <f aca="false">(C148+D148)/2</f>
        <v>39.9815065</v>
      </c>
      <c r="K148" s="27" t="n">
        <f aca="false">(E148+F148)/2</f>
        <v>40.5525365</v>
      </c>
      <c r="L148" s="28" t="n">
        <f aca="false">-0.6*J148+1259.5</f>
        <v>1235.5110961</v>
      </c>
      <c r="M148" s="28" t="n">
        <f aca="false">0.00159*J148^4-0.27101*J148^3+17.72234*J148^2-540.89799*J148+6780.11105</f>
        <v>226.008496830425</v>
      </c>
      <c r="N148" s="28" t="n">
        <f aca="false">0.00159*K148^4-0.27101*K148^3+17.72234*K148^2-540.89799*K148+6780.11105</f>
        <v>216.48655294024</v>
      </c>
      <c r="O148" s="28" t="s">
        <v>10</v>
      </c>
      <c r="P148" s="28" t="n">
        <f aca="false">$P147</f>
        <v>7</v>
      </c>
    </row>
    <row r="149" customFormat="false" ht="14.25" hidden="false" customHeight="false" outlineLevel="0" collapsed="false">
      <c r="A149" s="25" t="n">
        <v>138</v>
      </c>
      <c r="B149" s="26" t="n">
        <v>15888.46691</v>
      </c>
      <c r="C149" s="26" t="n">
        <v>39.951316</v>
      </c>
      <c r="D149" s="26" t="n">
        <v>39.938521</v>
      </c>
      <c r="E149" s="26" t="n">
        <v>40.603878</v>
      </c>
      <c r="F149" s="26" t="n">
        <v>40.484727</v>
      </c>
      <c r="G149" s="26" t="n">
        <v>0.721547</v>
      </c>
      <c r="H149" s="26" t="n">
        <v>5.930343</v>
      </c>
      <c r="I149" s="26" t="n">
        <v>21.296696</v>
      </c>
      <c r="J149" s="27" t="n">
        <f aca="false">(C149+D149)/2</f>
        <v>39.9449185</v>
      </c>
      <c r="K149" s="27" t="n">
        <f aca="false">(E149+F149)/2</f>
        <v>40.5443025</v>
      </c>
      <c r="L149" s="28" t="n">
        <f aca="false">-0.6*J149+1259.5</f>
        <v>1235.5330489</v>
      </c>
      <c r="M149" s="28" t="n">
        <f aca="false">0.00159*J149^4-0.27101*J149^3+17.72234*J149^2-540.89799*J149+6780.11105</f>
        <v>226.62877634338</v>
      </c>
      <c r="N149" s="28" t="n">
        <f aca="false">0.00159*K149^4-0.27101*K149^3+17.72234*K149^2-540.89799*K149+6780.11105</f>
        <v>216.621776172055</v>
      </c>
      <c r="O149" s="28" t="s">
        <v>10</v>
      </c>
      <c r="P149" s="28" t="n">
        <f aca="false">$P148</f>
        <v>7</v>
      </c>
    </row>
    <row r="150" customFormat="false" ht="14.25" hidden="false" customHeight="false" outlineLevel="0" collapsed="false">
      <c r="A150" s="25" t="n">
        <v>139</v>
      </c>
      <c r="B150" s="26" t="n">
        <v>14546.563103</v>
      </c>
      <c r="C150" s="26" t="n">
        <v>40.014068</v>
      </c>
      <c r="D150" s="26" t="n">
        <v>39.998845</v>
      </c>
      <c r="E150" s="26" t="n">
        <v>40.700826</v>
      </c>
      <c r="F150" s="26" t="n">
        <v>40.578777</v>
      </c>
      <c r="G150" s="26" t="n">
        <v>0.587461</v>
      </c>
      <c r="H150" s="26" t="n">
        <v>5.970613</v>
      </c>
      <c r="I150" s="26" t="n">
        <v>20.757869</v>
      </c>
      <c r="J150" s="27" t="n">
        <f aca="false">(C150+D150)/2</f>
        <v>40.0064565</v>
      </c>
      <c r="K150" s="27" t="n">
        <f aca="false">(E150+F150)/2</f>
        <v>40.6398015</v>
      </c>
      <c r="L150" s="28" t="n">
        <f aca="false">-0.6*J150+1259.5</f>
        <v>1235.4961261</v>
      </c>
      <c r="M150" s="28" t="n">
        <f aca="false">0.00159*J150^4-0.27101*J150^3+17.72234*J150^2-540.89799*J150+6780.11105</f>
        <v>225.586233217907</v>
      </c>
      <c r="N150" s="28" t="n">
        <f aca="false">0.00159*K150^4-0.27101*K150^3+17.72234*K150^2-540.89799*K150+6780.11105</f>
        <v>215.057102224674</v>
      </c>
      <c r="O150" s="28" t="s">
        <v>10</v>
      </c>
      <c r="P150" s="28" t="n">
        <f aca="false">$P149</f>
        <v>7</v>
      </c>
    </row>
    <row r="151" customFormat="false" ht="14.25" hidden="false" customHeight="false" outlineLevel="0" collapsed="false">
      <c r="A151" s="25" t="n">
        <v>140</v>
      </c>
      <c r="B151" s="26" t="n">
        <v>13276.484756</v>
      </c>
      <c r="C151" s="26" t="n">
        <v>39.991028</v>
      </c>
      <c r="D151" s="26" t="n">
        <v>39.976264</v>
      </c>
      <c r="E151" s="26" t="n">
        <v>40.71771</v>
      </c>
      <c r="F151" s="26" t="n">
        <v>40.597597</v>
      </c>
      <c r="G151" s="26" t="n">
        <v>0.546987</v>
      </c>
      <c r="H151" s="26" t="n">
        <v>6.060055</v>
      </c>
      <c r="I151" s="26" t="n">
        <v>20.204503</v>
      </c>
      <c r="J151" s="27" t="n">
        <f aca="false">(C151+D151)/2</f>
        <v>39.983646</v>
      </c>
      <c r="K151" s="27" t="n">
        <f aca="false">(E151+F151)/2</f>
        <v>40.6576535</v>
      </c>
      <c r="L151" s="28" t="n">
        <f aca="false">-0.6*J151+1259.5</f>
        <v>1235.5098124</v>
      </c>
      <c r="M151" s="28" t="n">
        <f aca="false">0.00159*J151^4-0.27101*J151^3+17.72234*J151^2-540.89799*J151+6780.11105</f>
        <v>225.972264367661</v>
      </c>
      <c r="N151" s="28" t="n">
        <f aca="false">0.00159*K151^4-0.27101*K151^3+17.72234*K151^2-540.89799*K151+6780.11105</f>
        <v>214.765498244681</v>
      </c>
      <c r="O151" s="28" t="s">
        <v>10</v>
      </c>
      <c r="P151" s="28" t="n">
        <f aca="false">$P150</f>
        <v>7</v>
      </c>
    </row>
    <row r="152" customFormat="false" ht="14.25" hidden="false" customHeight="false" outlineLevel="0" collapsed="false">
      <c r="A152" s="25" t="n">
        <v>141</v>
      </c>
      <c r="B152" s="26" t="n">
        <v>11952.002709</v>
      </c>
      <c r="C152" s="26" t="n">
        <v>40.035397</v>
      </c>
      <c r="D152" s="26" t="n">
        <v>40.015417</v>
      </c>
      <c r="E152" s="26" t="n">
        <v>40.806926</v>
      </c>
      <c r="F152" s="26" t="n">
        <v>40.68388</v>
      </c>
      <c r="G152" s="26" t="n">
        <v>0.474329</v>
      </c>
      <c r="H152" s="26" t="n">
        <v>6.132061</v>
      </c>
      <c r="I152" s="26" t="n">
        <v>19.634027</v>
      </c>
      <c r="J152" s="27" t="n">
        <f aca="false">(C152+D152)/2</f>
        <v>40.025407</v>
      </c>
      <c r="K152" s="27" t="n">
        <f aca="false">(E152+F152)/2</f>
        <v>40.745403</v>
      </c>
      <c r="L152" s="28" t="n">
        <f aca="false">-0.6*J152+1259.5</f>
        <v>1235.4847558</v>
      </c>
      <c r="M152" s="28" t="n">
        <f aca="false">0.00159*J152^4-0.27101*J152^3+17.72234*J152^2-540.89799*J152+6780.11105</f>
        <v>225.265894285864</v>
      </c>
      <c r="N152" s="28" t="n">
        <f aca="false">0.00159*K152^4-0.27101*K152^3+17.72234*K152^2-540.89799*K152+6780.11105</f>
        <v>213.336188467964</v>
      </c>
      <c r="O152" s="28" t="s">
        <v>10</v>
      </c>
      <c r="P152" s="28" t="n">
        <f aca="false">$P151</f>
        <v>7</v>
      </c>
    </row>
    <row r="153" customFormat="false" ht="14.25" hidden="false" customHeight="false" outlineLevel="0" collapsed="false">
      <c r="A153" s="25" t="n">
        <v>142</v>
      </c>
      <c r="B153" s="26" t="n">
        <v>10013.271361</v>
      </c>
      <c r="C153" s="26" t="n">
        <v>40.06613</v>
      </c>
      <c r="D153" s="26" t="n">
        <v>40.050163</v>
      </c>
      <c r="E153" s="26" t="n">
        <v>40.940207</v>
      </c>
      <c r="F153" s="26" t="n">
        <v>40.81663</v>
      </c>
      <c r="G153" s="26" t="n">
        <v>0.493501</v>
      </c>
      <c r="H153" s="26" t="n">
        <v>6.403415</v>
      </c>
      <c r="I153" s="26" t="n">
        <v>18.824719</v>
      </c>
      <c r="J153" s="27" t="n">
        <f aca="false">(C153+D153)/2</f>
        <v>40.0581465</v>
      </c>
      <c r="K153" s="27" t="n">
        <f aca="false">(E153+F153)/2</f>
        <v>40.8784185</v>
      </c>
      <c r="L153" s="28" t="n">
        <f aca="false">-0.6*J153+1259.5</f>
        <v>1235.4651121</v>
      </c>
      <c r="M153" s="28" t="n">
        <f aca="false">0.00159*J153^4-0.27101*J153^3+17.72234*J153^2-540.89799*J153+6780.11105</f>
        <v>224.713250975538</v>
      </c>
      <c r="N153" s="28" t="n">
        <f aca="false">0.00159*K153^4-0.27101*K153^3+17.72234*K153^2-540.89799*K153+6780.11105</f>
        <v>211.182271104034</v>
      </c>
      <c r="O153" s="28" t="s">
        <v>10</v>
      </c>
      <c r="P153" s="28" t="n">
        <f aca="false">$P152</f>
        <v>7</v>
      </c>
    </row>
    <row r="154" customFormat="false" ht="14.25" hidden="false" customHeight="false" outlineLevel="0" collapsed="false">
      <c r="A154" s="25" t="n">
        <v>143</v>
      </c>
      <c r="B154" s="26" t="n">
        <v>8673.504539</v>
      </c>
      <c r="C154" s="26" t="n">
        <v>40.068047</v>
      </c>
      <c r="D154" s="26" t="n">
        <v>40.053149</v>
      </c>
      <c r="E154" s="26" t="n">
        <v>41.03902</v>
      </c>
      <c r="F154" s="26" t="n">
        <v>40.915491</v>
      </c>
      <c r="G154" s="26" t="n">
        <v>0.474122</v>
      </c>
      <c r="H154" s="26" t="n">
        <v>6.502958</v>
      </c>
      <c r="I154" s="26" t="n">
        <v>18.249557</v>
      </c>
      <c r="J154" s="27" t="n">
        <f aca="false">(C154+D154)/2</f>
        <v>40.060598</v>
      </c>
      <c r="K154" s="27" t="n">
        <f aca="false">(E154+F154)/2</f>
        <v>40.9772555</v>
      </c>
      <c r="L154" s="28" t="n">
        <f aca="false">-0.6*J154+1259.5</f>
        <v>1235.4636412</v>
      </c>
      <c r="M154" s="28" t="n">
        <f aca="false">0.00159*J154^4-0.27101*J154^3+17.72234*J154^2-540.89799*J154+6780.11105</f>
        <v>224.671909537695</v>
      </c>
      <c r="N154" s="28" t="n">
        <f aca="false">0.00159*K154^4-0.27101*K154^3+17.72234*K154^2-540.89799*K154+6780.11105</f>
        <v>209.591639270265</v>
      </c>
      <c r="O154" s="28" t="s">
        <v>10</v>
      </c>
      <c r="P154" s="28" t="n">
        <f aca="false">$P153</f>
        <v>7</v>
      </c>
    </row>
    <row r="155" customFormat="false" ht="14.25" hidden="false" customHeight="false" outlineLevel="0" collapsed="false">
      <c r="A155" s="25" t="n">
        <v>144</v>
      </c>
      <c r="B155" s="26" t="n">
        <v>6521.891417</v>
      </c>
      <c r="C155" s="26" t="n">
        <v>40.085903</v>
      </c>
      <c r="D155" s="26" t="n">
        <v>40.070497</v>
      </c>
      <c r="E155" s="26" t="n">
        <v>41.278159</v>
      </c>
      <c r="F155" s="26" t="n">
        <v>41.142895</v>
      </c>
      <c r="G155" s="26" t="n">
        <v>0.509843</v>
      </c>
      <c r="H155" s="26" t="n">
        <v>6.705683</v>
      </c>
      <c r="I155" s="26" t="n">
        <v>17.358897</v>
      </c>
      <c r="J155" s="27" t="n">
        <f aca="false">(C155+D155)/2</f>
        <v>40.0782</v>
      </c>
      <c r="K155" s="27" t="n">
        <f aca="false">(E155+F155)/2</f>
        <v>41.210527</v>
      </c>
      <c r="L155" s="28" t="n">
        <f aca="false">-0.6*J155+1259.5</f>
        <v>1235.45308</v>
      </c>
      <c r="M155" s="28" t="n">
        <f aca="false">0.00159*J155^4-0.27101*J155^3+17.72234*J155^2-540.89799*J155+6780.11105</f>
        <v>224.375237181096</v>
      </c>
      <c r="N155" s="28" t="n">
        <f aca="false">0.00159*K155^4-0.27101*K155^3+17.72234*K155^2-540.89799*K155+6780.11105</f>
        <v>205.870352867541</v>
      </c>
      <c r="O155" s="28" t="s">
        <v>10</v>
      </c>
      <c r="P155" s="28" t="n">
        <f aca="false">$P154</f>
        <v>7</v>
      </c>
    </row>
    <row r="156" customFormat="false" ht="14.25" hidden="false" customHeight="false" outlineLevel="0" collapsed="false">
      <c r="A156" s="25" t="n">
        <v>145</v>
      </c>
      <c r="B156" s="26" t="n">
        <v>5042.588033</v>
      </c>
      <c r="C156" s="26" t="n">
        <v>40.098221</v>
      </c>
      <c r="D156" s="26" t="n">
        <v>40.081282</v>
      </c>
      <c r="E156" s="26" t="n">
        <v>41.564862</v>
      </c>
      <c r="F156" s="26" t="n">
        <v>41.422763</v>
      </c>
      <c r="G156" s="26" t="n">
        <v>0.503932</v>
      </c>
      <c r="H156" s="26" t="n">
        <v>6.772085</v>
      </c>
      <c r="I156" s="26" t="n">
        <v>16.772024</v>
      </c>
      <c r="J156" s="27" t="n">
        <f aca="false">(C156+D156)/2</f>
        <v>40.0897515</v>
      </c>
      <c r="K156" s="27" t="n">
        <f aca="false">(E156+F156)/2</f>
        <v>41.4938125</v>
      </c>
      <c r="L156" s="28" t="n">
        <f aca="false">-0.6*J156+1259.5</f>
        <v>1235.4461491</v>
      </c>
      <c r="M156" s="28" t="n">
        <f aca="false">0.00159*J156^4-0.27101*J156^3+17.72234*J156^2-540.89799*J156+6780.11105</f>
        <v>224.180698170833</v>
      </c>
      <c r="N156" s="28" t="n">
        <f aca="false">0.00159*K156^4-0.27101*K156^3+17.72234*K156^2-540.89799*K156+6780.11105</f>
        <v>201.412448159022</v>
      </c>
      <c r="O156" s="28" t="s">
        <v>10</v>
      </c>
      <c r="P156" s="28" t="n">
        <f aca="false">$P155</f>
        <v>7</v>
      </c>
    </row>
    <row r="157" customFormat="false" ht="14.25" hidden="false" customHeight="false" outlineLevel="0" collapsed="false">
      <c r="A157" s="25" t="n">
        <v>146</v>
      </c>
      <c r="B157" s="26" t="n">
        <v>4288.142516</v>
      </c>
      <c r="C157" s="26" t="n">
        <v>40.083638</v>
      </c>
      <c r="D157" s="26" t="n">
        <v>40.070553</v>
      </c>
      <c r="E157" s="26" t="n">
        <v>41.754956</v>
      </c>
      <c r="F157" s="26" t="n">
        <v>41.610168</v>
      </c>
      <c r="G157" s="26" t="n">
        <v>0.393041</v>
      </c>
      <c r="H157" s="26" t="n">
        <v>6.696653</v>
      </c>
      <c r="I157" s="26" t="n">
        <v>16.419326</v>
      </c>
      <c r="J157" s="27" t="n">
        <f aca="false">(C157+D157)/2</f>
        <v>40.0770955</v>
      </c>
      <c r="K157" s="27" t="n">
        <f aca="false">(E157+F157)/2</f>
        <v>41.682562</v>
      </c>
      <c r="L157" s="28" t="n">
        <f aca="false">-0.6*J157+1259.5</f>
        <v>1235.4537427</v>
      </c>
      <c r="M157" s="28" t="n">
        <f aca="false">0.00159*J157^4-0.27101*J157^3+17.72234*J157^2-540.89799*J157+6780.11105</f>
        <v>224.39384453058</v>
      </c>
      <c r="N157" s="28" t="n">
        <f aca="false">0.00159*K157^4-0.27101*K157^3+17.72234*K157^2-540.89799*K157+6780.11105</f>
        <v>198.478979031614</v>
      </c>
      <c r="O157" s="28" t="s">
        <v>10</v>
      </c>
      <c r="P157" s="28" t="n">
        <f aca="false">$P156</f>
        <v>7</v>
      </c>
    </row>
    <row r="158" customFormat="false" ht="14.25" hidden="false" customHeight="false" outlineLevel="0" collapsed="false">
      <c r="A158" s="25" t="n">
        <v>147</v>
      </c>
      <c r="B158" s="26" t="n">
        <v>2402.404518</v>
      </c>
      <c r="C158" s="26" t="n">
        <v>40.079175</v>
      </c>
      <c r="D158" s="26" t="n">
        <v>40.063084</v>
      </c>
      <c r="E158" s="26" t="n">
        <v>42.686941</v>
      </c>
      <c r="F158" s="26" t="n">
        <v>42.5068</v>
      </c>
      <c r="G158" s="26" t="n">
        <v>0.466208</v>
      </c>
      <c r="H158" s="26" t="n">
        <v>6.875542</v>
      </c>
      <c r="I158" s="26" t="n">
        <v>15.567143</v>
      </c>
      <c r="J158" s="27" t="n">
        <f aca="false">(C158+D158)/2</f>
        <v>40.0711295</v>
      </c>
      <c r="K158" s="27" t="n">
        <f aca="false">(E158+F158)/2</f>
        <v>42.5968705</v>
      </c>
      <c r="L158" s="28" t="n">
        <f aca="false">-0.6*J158+1259.5</f>
        <v>1235.4573223</v>
      </c>
      <c r="M158" s="28" t="n">
        <f aca="false">0.00159*J158^4-0.27101*J158^3+17.72234*J158^2-540.89799*J158+6780.11105</f>
        <v>224.494372321901</v>
      </c>
      <c r="N158" s="28" t="n">
        <f aca="false">0.00159*K158^4-0.27101*K158^3+17.72234*K158^2-540.89799*K158+6780.11105</f>
        <v>184.677750434804</v>
      </c>
      <c r="O158" s="28" t="s">
        <v>10</v>
      </c>
      <c r="P158" s="28" t="n">
        <f aca="false">$P157</f>
        <v>7</v>
      </c>
    </row>
    <row r="159" customFormat="false" ht="14.25" hidden="false" customHeight="false" outlineLevel="0" collapsed="false">
      <c r="A159" s="25" t="n">
        <v>148</v>
      </c>
      <c r="B159" s="26" t="n">
        <v>1050.98689</v>
      </c>
      <c r="C159" s="26" t="n">
        <v>40.108329</v>
      </c>
      <c r="D159" s="26" t="n">
        <v>40.091077</v>
      </c>
      <c r="E159" s="26" t="n">
        <v>44.314155</v>
      </c>
      <c r="F159" s="26" t="n">
        <v>44.007681</v>
      </c>
      <c r="G159" s="26" t="n">
        <v>0.447276</v>
      </c>
      <c r="H159" s="26" t="n">
        <v>6.969841</v>
      </c>
      <c r="I159" s="26" t="n">
        <v>14.755214</v>
      </c>
      <c r="J159" s="27" t="n">
        <f aca="false">(C159+D159)/2</f>
        <v>40.099703</v>
      </c>
      <c r="K159" s="27" t="n">
        <f aca="false">(E159+F159)/2</f>
        <v>44.160918</v>
      </c>
      <c r="L159" s="28" t="n">
        <f aca="false">-0.6*J159+1259.5</f>
        <v>1235.4401782</v>
      </c>
      <c r="M159" s="28" t="n">
        <f aca="false">0.00159*J159^4-0.27101*J159^3+17.72234*J159^2-540.89799*J159+6780.11105</f>
        <v>224.013203387019</v>
      </c>
      <c r="N159" s="28" t="n">
        <f aca="false">0.00159*K159^4-0.27101*K159^3+17.72234*K159^2-540.89799*K159+6780.11105</f>
        <v>162.630864414016</v>
      </c>
      <c r="O159" s="28" t="s">
        <v>10</v>
      </c>
      <c r="P159" s="28" t="n">
        <f aca="false">$P158</f>
        <v>7</v>
      </c>
    </row>
    <row r="160" customFormat="false" ht="14.25" hidden="false" customHeight="false" outlineLevel="0" collapsed="false">
      <c r="A160" s="25" t="n">
        <v>149</v>
      </c>
      <c r="B160" s="26" t="n">
        <v>134.210992</v>
      </c>
      <c r="C160" s="26" t="n">
        <v>40.194042</v>
      </c>
      <c r="D160" s="26" t="n">
        <v>40.170139</v>
      </c>
      <c r="E160" s="26" t="n">
        <v>45.076369</v>
      </c>
      <c r="F160" s="26" t="n">
        <v>44.842097</v>
      </c>
      <c r="G160" s="26" t="n">
        <v>0.542155</v>
      </c>
      <c r="H160" s="26" t="n">
        <v>7.145871</v>
      </c>
      <c r="I160" s="26" t="n">
        <v>13.191676</v>
      </c>
      <c r="J160" s="27" t="n">
        <f aca="false">(C160+D160)/2</f>
        <v>40.1820905</v>
      </c>
      <c r="K160" s="27" t="n">
        <f aca="false">(E160+F160)/2</f>
        <v>44.959233</v>
      </c>
      <c r="L160" s="28" t="n">
        <f aca="false">-0.6*J160+1259.5</f>
        <v>1235.3907457</v>
      </c>
      <c r="M160" s="28" t="n">
        <f aca="false">0.00159*J160^4-0.27101*J160^3+17.72234*J160^2-540.89799*J160+6780.11105</f>
        <v>222.630023157371</v>
      </c>
      <c r="N160" s="28" t="n">
        <f aca="false">0.00159*K160^4-0.27101*K160^3+17.72234*K160^2-540.89799*K160+6780.11105</f>
        <v>152.166734727486</v>
      </c>
      <c r="O160" s="28" t="s">
        <v>10</v>
      </c>
      <c r="P160" s="28" t="n">
        <f aca="false">$P159</f>
        <v>7</v>
      </c>
    </row>
    <row r="161" customFormat="false" ht="14.25" hidden="false" customHeight="false" outlineLevel="0" collapsed="false">
      <c r="A161" s="25" t="n">
        <v>150</v>
      </c>
      <c r="B161" s="26" t="n">
        <v>41762.462619</v>
      </c>
      <c r="C161" s="26" t="n">
        <v>47.107794</v>
      </c>
      <c r="D161" s="26" t="n">
        <v>47.03653</v>
      </c>
      <c r="E161" s="26" t="n">
        <v>47.563583</v>
      </c>
      <c r="F161" s="26" t="n">
        <v>47.420913</v>
      </c>
      <c r="G161" s="26" t="n">
        <v>2.392059</v>
      </c>
      <c r="H161" s="26" t="n">
        <v>2.423293</v>
      </c>
      <c r="I161" s="26" t="n">
        <v>24.544122</v>
      </c>
      <c r="J161" s="27" t="n">
        <f aca="false">(C161+D161)/2</f>
        <v>47.072162</v>
      </c>
      <c r="K161" s="27" t="n">
        <f aca="false">(E161+F161)/2</f>
        <v>47.492248</v>
      </c>
      <c r="L161" s="28" t="n">
        <f aca="false">-0.6*J161+1259.5</f>
        <v>1231.2567028</v>
      </c>
      <c r="M161" s="28" t="n">
        <f aca="false">0.00159*J161^4-0.27101*J161^3+17.72234*J161^2-540.89799*J161+6780.11105</f>
        <v>127.409437035037</v>
      </c>
      <c r="N161" s="28" t="n">
        <f aca="false">0.00159*K161^4-0.27101*K161^3+17.72234*K161^2-540.89799*K161+6780.11105</f>
        <v>123.070200119023</v>
      </c>
      <c r="O161" s="28" t="s">
        <v>10</v>
      </c>
      <c r="P161" s="28" t="n">
        <v>8</v>
      </c>
    </row>
    <row r="162" customFormat="false" ht="14.25" hidden="false" customHeight="false" outlineLevel="0" collapsed="false">
      <c r="A162" s="25" t="n">
        <v>151</v>
      </c>
      <c r="B162" s="26" t="n">
        <v>40615.257566</v>
      </c>
      <c r="C162" s="26" t="n">
        <v>47.127426</v>
      </c>
      <c r="D162" s="26" t="n">
        <v>47.057169</v>
      </c>
      <c r="E162" s="26" t="n">
        <v>47.577357</v>
      </c>
      <c r="F162" s="26" t="n">
        <v>47.435762</v>
      </c>
      <c r="G162" s="26" t="n">
        <v>1.748084</v>
      </c>
      <c r="H162" s="26" t="n">
        <v>2.191738</v>
      </c>
      <c r="I162" s="26" t="n">
        <v>24.43168</v>
      </c>
      <c r="J162" s="27" t="n">
        <f aca="false">(C162+D162)/2</f>
        <v>47.0922975</v>
      </c>
      <c r="K162" s="27" t="n">
        <f aca="false">(E162+F162)/2</f>
        <v>47.5065595</v>
      </c>
      <c r="L162" s="28" t="n">
        <f aca="false">-0.6*J162+1259.5</f>
        <v>1231.2446215</v>
      </c>
      <c r="M162" s="28" t="n">
        <f aca="false">0.00159*J162^4-0.27101*J162^3+17.72234*J162^2-540.89799*J162+6780.11105</f>
        <v>127.196595988536</v>
      </c>
      <c r="N162" s="28" t="n">
        <f aca="false">0.00159*K162^4-0.27101*K162^3+17.72234*K162^2-540.89799*K162+6780.11105</f>
        <v>122.926194230827</v>
      </c>
      <c r="O162" s="28" t="s">
        <v>10</v>
      </c>
      <c r="P162" s="28" t="n">
        <f aca="false">$P161</f>
        <v>8</v>
      </c>
    </row>
    <row r="163" customFormat="false" ht="14.25" hidden="false" customHeight="false" outlineLevel="0" collapsed="false">
      <c r="A163" s="25" t="n">
        <v>152</v>
      </c>
      <c r="B163" s="26" t="n">
        <v>38618.449072</v>
      </c>
      <c r="C163" s="26" t="n">
        <v>47.192988</v>
      </c>
      <c r="D163" s="26" t="n">
        <v>47.132426</v>
      </c>
      <c r="E163" s="26" t="n">
        <v>47.637121</v>
      </c>
      <c r="F163" s="26" t="n">
        <v>47.500845</v>
      </c>
      <c r="G163" s="26" t="n">
        <v>0.637194</v>
      </c>
      <c r="H163" s="26" t="n">
        <v>1.738799</v>
      </c>
      <c r="I163" s="26" t="n">
        <v>24.121685</v>
      </c>
      <c r="J163" s="27" t="n">
        <f aca="false">(C163+D163)/2</f>
        <v>47.162707</v>
      </c>
      <c r="K163" s="27" t="n">
        <f aca="false">(E163+F163)/2</f>
        <v>47.568983</v>
      </c>
      <c r="L163" s="28" t="n">
        <f aca="false">-0.6*J163+1259.5</f>
        <v>1231.2023758</v>
      </c>
      <c r="M163" s="28" t="n">
        <f aca="false">0.00159*J163^4-0.27101*J163^3+17.72234*J163^2-540.89799*J163+6780.11105</f>
        <v>126.45611751589</v>
      </c>
      <c r="N163" s="28" t="n">
        <f aca="false">0.00159*K163^4-0.27101*K163^3+17.72234*K163^2-540.89799*K163+6780.11105</f>
        <v>122.301091865084</v>
      </c>
      <c r="O163" s="28" t="s">
        <v>10</v>
      </c>
      <c r="P163" s="28" t="n">
        <f aca="false">$P162</f>
        <v>8</v>
      </c>
    </row>
    <row r="164" customFormat="false" ht="14.25" hidden="false" customHeight="false" outlineLevel="0" collapsed="false">
      <c r="A164" s="25" t="n">
        <v>153</v>
      </c>
      <c r="B164" s="26" t="n">
        <v>37048.655399</v>
      </c>
      <c r="C164" s="26" t="n">
        <v>47.161141</v>
      </c>
      <c r="D164" s="26" t="n">
        <v>47.102007</v>
      </c>
      <c r="E164" s="26" t="n">
        <v>47.602496</v>
      </c>
      <c r="F164" s="26" t="n">
        <v>47.465979</v>
      </c>
      <c r="G164" s="26" t="n">
        <v>0.476712</v>
      </c>
      <c r="H164" s="26" t="n">
        <v>2.058169</v>
      </c>
      <c r="I164" s="26" t="n">
        <v>23.913246</v>
      </c>
      <c r="J164" s="27" t="n">
        <f aca="false">(C164+D164)/2</f>
        <v>47.131574</v>
      </c>
      <c r="K164" s="27" t="n">
        <f aca="false">(E164+F164)/2</f>
        <v>47.5342375</v>
      </c>
      <c r="L164" s="28" t="n">
        <f aca="false">-0.6*J164+1259.5</f>
        <v>1231.2210556</v>
      </c>
      <c r="M164" s="28" t="n">
        <f aca="false">0.00159*J164^4-0.27101*J164^3+17.72234*J164^2-540.89799*J164+6780.11105</f>
        <v>126.782807967194</v>
      </c>
      <c r="N164" s="28" t="n">
        <f aca="false">0.00159*K164^4-0.27101*K164^3+17.72234*K164^2-540.89799*K164+6780.11105</f>
        <v>122.648422375602</v>
      </c>
      <c r="O164" s="28" t="s">
        <v>10</v>
      </c>
      <c r="P164" s="28" t="n">
        <f aca="false">$P163</f>
        <v>8</v>
      </c>
    </row>
    <row r="165" customFormat="false" ht="14.25" hidden="false" customHeight="false" outlineLevel="0" collapsed="false">
      <c r="A165" s="25" t="n">
        <v>154</v>
      </c>
      <c r="B165" s="26" t="n">
        <v>35546.88703</v>
      </c>
      <c r="C165" s="26" t="n">
        <v>47.161673</v>
      </c>
      <c r="D165" s="26" t="n">
        <v>47.103685</v>
      </c>
      <c r="E165" s="26" t="n">
        <v>47.598496</v>
      </c>
      <c r="F165" s="26" t="n">
        <v>47.460544</v>
      </c>
      <c r="G165" s="26" t="n">
        <v>0.566141</v>
      </c>
      <c r="H165" s="26" t="n">
        <v>2.583518</v>
      </c>
      <c r="I165" s="26" t="n">
        <v>23.706598</v>
      </c>
      <c r="J165" s="27" t="n">
        <f aca="false">(C165+D165)/2</f>
        <v>47.132679</v>
      </c>
      <c r="K165" s="27" t="n">
        <f aca="false">(E165+F165)/2</f>
        <v>47.52952</v>
      </c>
      <c r="L165" s="28" t="n">
        <f aca="false">-0.6*J165+1259.5</f>
        <v>1231.2203926</v>
      </c>
      <c r="M165" s="28" t="n">
        <f aca="false">0.00159*J165^4-0.27101*J165^3+17.72234*J165^2-540.89799*J165+6780.11105</f>
        <v>126.771193007932</v>
      </c>
      <c r="N165" s="28" t="n">
        <f aca="false">0.00159*K165^4-0.27101*K165^3+17.72234*K165^2-540.89799*K165+6780.11105</f>
        <v>122.695698165339</v>
      </c>
      <c r="O165" s="28" t="s">
        <v>10</v>
      </c>
      <c r="P165" s="28" t="n">
        <f aca="false">$P164</f>
        <v>8</v>
      </c>
    </row>
    <row r="166" customFormat="false" ht="14.25" hidden="false" customHeight="false" outlineLevel="0" collapsed="false">
      <c r="A166" s="25" t="n">
        <v>155</v>
      </c>
      <c r="B166" s="26" t="n">
        <v>34172.02953</v>
      </c>
      <c r="C166" s="26" t="n">
        <v>47.148601</v>
      </c>
      <c r="D166" s="26" t="n">
        <v>47.088899</v>
      </c>
      <c r="E166" s="26" t="n">
        <v>47.583432</v>
      </c>
      <c r="F166" s="26" t="n">
        <v>47.439585</v>
      </c>
      <c r="G166" s="26" t="n">
        <v>0.490969</v>
      </c>
      <c r="H166" s="26" t="n">
        <v>2.891983</v>
      </c>
      <c r="I166" s="26" t="n">
        <v>23.506095</v>
      </c>
      <c r="J166" s="27" t="n">
        <f aca="false">(C166+D166)/2</f>
        <v>47.11875</v>
      </c>
      <c r="K166" s="27" t="n">
        <f aca="false">(E166+F166)/2</f>
        <v>47.5115085</v>
      </c>
      <c r="L166" s="28" t="n">
        <f aca="false">-0.6*J166+1259.5</f>
        <v>1231.22875</v>
      </c>
      <c r="M166" s="28" t="n">
        <f aca="false">0.00159*J166^4-0.27101*J166^3+17.72234*J166^2-540.89799*J166+6780.11105</f>
        <v>126.917710779334</v>
      </c>
      <c r="N166" s="28" t="n">
        <f aca="false">0.00159*K166^4-0.27101*K166^3+17.72234*K166^2-540.89799*K166+6780.11105</f>
        <v>122.876456052011</v>
      </c>
      <c r="O166" s="28" t="s">
        <v>10</v>
      </c>
      <c r="P166" s="28" t="n">
        <f aca="false">$P165</f>
        <v>8</v>
      </c>
    </row>
    <row r="167" customFormat="false" ht="14.25" hidden="false" customHeight="false" outlineLevel="0" collapsed="false">
      <c r="A167" s="25" t="n">
        <v>156</v>
      </c>
      <c r="B167" s="26" t="n">
        <v>32660.736893</v>
      </c>
      <c r="C167" s="26" t="n">
        <v>47.121719</v>
      </c>
      <c r="D167" s="26" t="n">
        <v>47.061787</v>
      </c>
      <c r="E167" s="26" t="n">
        <v>47.55726</v>
      </c>
      <c r="F167" s="26" t="n">
        <v>47.41631</v>
      </c>
      <c r="G167" s="26" t="n">
        <v>0.301111</v>
      </c>
      <c r="H167" s="26" t="n">
        <v>3.094289</v>
      </c>
      <c r="I167" s="26" t="n">
        <v>23.205984</v>
      </c>
      <c r="J167" s="27" t="n">
        <f aca="false">(C167+D167)/2</f>
        <v>47.091753</v>
      </c>
      <c r="K167" s="27" t="n">
        <f aca="false">(E167+F167)/2</f>
        <v>47.486785</v>
      </c>
      <c r="L167" s="28" t="n">
        <f aca="false">-0.6*J167+1259.5</f>
        <v>1231.2449482</v>
      </c>
      <c r="M167" s="28" t="n">
        <f aca="false">0.00159*J167^4-0.27101*J167^3+17.72234*J167^2-540.89799*J167+6780.11105</f>
        <v>127.202345287326</v>
      </c>
      <c r="N167" s="28" t="n">
        <f aca="false">0.00159*K167^4-0.27101*K167^3+17.72234*K167^2-540.89799*K167+6780.11105</f>
        <v>123.12523798737</v>
      </c>
      <c r="O167" s="28" t="s">
        <v>10</v>
      </c>
      <c r="P167" s="28" t="n">
        <f aca="false">$P166</f>
        <v>8</v>
      </c>
    </row>
    <row r="168" customFormat="false" ht="14.25" hidden="false" customHeight="false" outlineLevel="0" collapsed="false">
      <c r="A168" s="25" t="n">
        <v>157</v>
      </c>
      <c r="B168" s="26" t="n">
        <v>30753.244711</v>
      </c>
      <c r="C168" s="26" t="n">
        <v>47.114273</v>
      </c>
      <c r="D168" s="26" t="n">
        <v>47.053903</v>
      </c>
      <c r="E168" s="26" t="n">
        <v>47.549518</v>
      </c>
      <c r="F168" s="26" t="n">
        <v>47.412757</v>
      </c>
      <c r="G168" s="26" t="n">
        <v>0.450161</v>
      </c>
      <c r="H168" s="26" t="n">
        <v>3.718561</v>
      </c>
      <c r="I168" s="26" t="n">
        <v>22.819711</v>
      </c>
      <c r="J168" s="27" t="n">
        <f aca="false">(C168+D168)/2</f>
        <v>47.084088</v>
      </c>
      <c r="K168" s="27" t="n">
        <f aca="false">(E168+F168)/2</f>
        <v>47.4811375</v>
      </c>
      <c r="L168" s="28" t="n">
        <f aca="false">-0.6*J168+1259.5</f>
        <v>1231.2495472</v>
      </c>
      <c r="M168" s="28" t="n">
        <f aca="false">0.00159*J168^4-0.27101*J168^3+17.72234*J168^2-540.89799*J168+6780.11105</f>
        <v>127.283316153663</v>
      </c>
      <c r="N168" s="28" t="n">
        <f aca="false">0.00159*K168^4-0.27101*K168^3+17.72234*K168^2-540.89799*K168+6780.11105</f>
        <v>123.182173960257</v>
      </c>
      <c r="O168" s="28" t="s">
        <v>10</v>
      </c>
      <c r="P168" s="28" t="n">
        <f aca="false">$P167</f>
        <v>8</v>
      </c>
    </row>
    <row r="169" customFormat="false" ht="14.25" hidden="false" customHeight="true" outlineLevel="0" collapsed="false">
      <c r="A169" s="25" t="n">
        <v>158</v>
      </c>
      <c r="B169" s="26" t="n">
        <v>29029.096031</v>
      </c>
      <c r="C169" s="26" t="n">
        <v>47.117508</v>
      </c>
      <c r="D169" s="26" t="n">
        <v>47.057994</v>
      </c>
      <c r="E169" s="26" t="n">
        <v>47.554548</v>
      </c>
      <c r="F169" s="26" t="n">
        <v>47.420406</v>
      </c>
      <c r="G169" s="26" t="n">
        <v>0.549533</v>
      </c>
      <c r="H169" s="26" t="n">
        <v>4.209848</v>
      </c>
      <c r="I169" s="26" t="n">
        <v>22.425697</v>
      </c>
      <c r="J169" s="27" t="n">
        <f aca="false">(C169+D169)/2</f>
        <v>47.087751</v>
      </c>
      <c r="K169" s="27" t="n">
        <f aca="false">(E169+F169)/2</f>
        <v>47.487477</v>
      </c>
      <c r="L169" s="28" t="n">
        <f aca="false">-0.6*J169+1259.5</f>
        <v>1231.2473494</v>
      </c>
      <c r="M169" s="28" t="n">
        <f aca="false">0.00159*J169^4-0.27101*J169^3+17.72234*J169^2-540.89799*J169+6780.11105</f>
        <v>127.244612603093</v>
      </c>
      <c r="N169" s="28" t="n">
        <f aca="false">0.00159*K169^4-0.27101*K169^3+17.72234*K169^2-540.89799*K169+6780.11105</f>
        <v>123.118264252492</v>
      </c>
      <c r="O169" s="28" t="s">
        <v>10</v>
      </c>
      <c r="P169" s="28" t="n">
        <f aca="false">$P168</f>
        <v>8</v>
      </c>
    </row>
    <row r="170" customFormat="false" ht="14.25" hidden="false" customHeight="false" outlineLevel="0" collapsed="false">
      <c r="A170" s="25" t="n">
        <v>159</v>
      </c>
      <c r="B170" s="26" t="n">
        <v>27600.469079</v>
      </c>
      <c r="C170" s="26" t="n">
        <v>47.102305</v>
      </c>
      <c r="D170" s="26" t="n">
        <v>47.045998</v>
      </c>
      <c r="E170" s="26" t="n">
        <v>47.54408</v>
      </c>
      <c r="F170" s="26" t="n">
        <v>47.41053</v>
      </c>
      <c r="G170" s="26" t="n">
        <v>0.47914</v>
      </c>
      <c r="H170" s="26" t="n">
        <v>4.461437</v>
      </c>
      <c r="I170" s="26" t="n">
        <v>22.019048</v>
      </c>
      <c r="J170" s="27" t="n">
        <f aca="false">(C170+D170)/2</f>
        <v>47.0741515</v>
      </c>
      <c r="K170" s="27" t="n">
        <f aca="false">(E170+F170)/2</f>
        <v>47.477305</v>
      </c>
      <c r="L170" s="28" t="n">
        <f aca="false">-0.6*J170+1259.5</f>
        <v>1231.2555091</v>
      </c>
      <c r="M170" s="28" t="n">
        <f aca="false">0.00159*J170^4-0.27101*J170^3+17.72234*J170^2-540.89799*J170+6780.11105</f>
        <v>127.388385831121</v>
      </c>
      <c r="N170" s="28" t="n">
        <f aca="false">0.00159*K170^4-0.27101*K170^3+17.72234*K170^2-540.89799*K170+6780.11105</f>
        <v>123.220834541423</v>
      </c>
      <c r="O170" s="28" t="s">
        <v>10</v>
      </c>
      <c r="P170" s="28" t="n">
        <f aca="false">$P169</f>
        <v>8</v>
      </c>
    </row>
    <row r="171" customFormat="false" ht="14.25" hidden="false" customHeight="false" outlineLevel="0" collapsed="false">
      <c r="A171" s="25" t="n">
        <v>160</v>
      </c>
      <c r="B171" s="26" t="n">
        <v>25841.945465</v>
      </c>
      <c r="C171" s="26" t="n">
        <v>47.100776</v>
      </c>
      <c r="D171" s="26" t="n">
        <v>47.047801</v>
      </c>
      <c r="E171" s="26" t="n">
        <v>47.564098</v>
      </c>
      <c r="F171" s="26" t="n">
        <v>47.428162</v>
      </c>
      <c r="G171" s="26" t="n">
        <v>0.654745</v>
      </c>
      <c r="H171" s="26" t="n">
        <v>5.007442</v>
      </c>
      <c r="I171" s="26" t="n">
        <v>22.259659</v>
      </c>
      <c r="J171" s="27" t="n">
        <f aca="false">(C171+D171)/2</f>
        <v>47.0742885</v>
      </c>
      <c r="K171" s="27" t="n">
        <f aca="false">(E171+F171)/2</f>
        <v>47.49613</v>
      </c>
      <c r="L171" s="28" t="n">
        <f aca="false">-0.6*J171+1259.5</f>
        <v>1231.2554269</v>
      </c>
      <c r="M171" s="28" t="n">
        <f aca="false">0.00159*J171^4-0.27101*J171^3+17.72234*J171^2-540.89799*J171+6780.11105</f>
        <v>127.386936385047</v>
      </c>
      <c r="N171" s="28" t="n">
        <f aca="false">0.00159*K171^4-0.27101*K171^3+17.72234*K171^2-540.89799*K171+6780.11105</f>
        <v>123.031113043967</v>
      </c>
      <c r="O171" s="28" t="s">
        <v>10</v>
      </c>
      <c r="P171" s="28" t="n">
        <f aca="false">$P170</f>
        <v>8</v>
      </c>
    </row>
    <row r="172" customFormat="false" ht="14.25" hidden="false" customHeight="false" outlineLevel="0" collapsed="false">
      <c r="A172" s="25" t="n">
        <v>161</v>
      </c>
      <c r="B172" s="26" t="n">
        <v>24027.936437</v>
      </c>
      <c r="C172" s="26" t="n">
        <v>47.105096</v>
      </c>
      <c r="D172" s="26" t="n">
        <v>47.047838</v>
      </c>
      <c r="E172" s="26" t="n">
        <v>47.578905</v>
      </c>
      <c r="F172" s="26" t="n">
        <v>47.44458</v>
      </c>
      <c r="G172" s="26" t="n">
        <v>0.791552</v>
      </c>
      <c r="H172" s="26" t="n">
        <v>5.440705</v>
      </c>
      <c r="I172" s="26" t="n">
        <v>21.802112</v>
      </c>
      <c r="J172" s="27" t="n">
        <f aca="false">(C172+D172)/2</f>
        <v>47.076467</v>
      </c>
      <c r="K172" s="27" t="n">
        <f aca="false">(E172+F172)/2</f>
        <v>47.5117425</v>
      </c>
      <c r="L172" s="28" t="n">
        <f aca="false">-0.6*J172+1259.5</f>
        <v>1231.2541198</v>
      </c>
      <c r="M172" s="28" t="n">
        <f aca="false">0.00159*J172^4-0.27101*J172^3+17.72234*J172^2-540.89799*J172+6780.11105</f>
        <v>127.363891053196</v>
      </c>
      <c r="N172" s="28" t="n">
        <f aca="false">0.00159*K172^4-0.27101*K172^3+17.72234*K172^2-540.89799*K172+6780.11105</f>
        <v>122.874105080377</v>
      </c>
      <c r="O172" s="28" t="s">
        <v>10</v>
      </c>
      <c r="P172" s="28" t="n">
        <f aca="false">$P171</f>
        <v>8</v>
      </c>
    </row>
    <row r="173" customFormat="false" ht="14.25" hidden="false" customHeight="false" outlineLevel="0" collapsed="false">
      <c r="A173" s="25" t="n">
        <v>162</v>
      </c>
      <c r="B173" s="26" t="n">
        <v>22178.282034</v>
      </c>
      <c r="C173" s="26" t="n">
        <v>47.082313</v>
      </c>
      <c r="D173" s="26" t="n">
        <v>47.025509</v>
      </c>
      <c r="E173" s="26" t="n">
        <v>47.573536</v>
      </c>
      <c r="F173" s="26" t="n">
        <v>47.438821</v>
      </c>
      <c r="G173" s="26" t="n">
        <v>0.67494</v>
      </c>
      <c r="H173" s="26" t="n">
        <v>5.597284</v>
      </c>
      <c r="I173" s="26" t="n">
        <v>21.239866</v>
      </c>
      <c r="J173" s="27" t="n">
        <f aca="false">(C173+D173)/2</f>
        <v>47.053911</v>
      </c>
      <c r="K173" s="27" t="n">
        <f aca="false">(E173+F173)/2</f>
        <v>47.5061785</v>
      </c>
      <c r="L173" s="28" t="n">
        <f aca="false">-0.6*J173+1259.5</f>
        <v>1231.2676534</v>
      </c>
      <c r="M173" s="28" t="n">
        <f aca="false">0.00159*J173^4-0.27101*J173^3+17.72234*J173^2-540.89799*J173+6780.11105</f>
        <v>127.602771396211</v>
      </c>
      <c r="N173" s="28" t="n">
        <f aca="false">0.00159*K173^4-0.27101*K173^3+17.72234*K173^2-540.89799*K173+6780.11105</f>
        <v>122.930024613849</v>
      </c>
      <c r="O173" s="28" t="s">
        <v>10</v>
      </c>
      <c r="P173" s="28" t="n">
        <f aca="false">$P172</f>
        <v>8</v>
      </c>
    </row>
    <row r="174" customFormat="false" ht="14.25" hidden="false" customHeight="false" outlineLevel="0" collapsed="false">
      <c r="A174" s="25" t="n">
        <v>163</v>
      </c>
      <c r="B174" s="26" t="n">
        <v>20209.28693</v>
      </c>
      <c r="C174" s="26" t="n">
        <v>47.055892</v>
      </c>
      <c r="D174" s="26" t="n">
        <v>47.000944</v>
      </c>
      <c r="E174" s="26" t="n">
        <v>47.572104</v>
      </c>
      <c r="F174" s="26" t="n">
        <v>47.436225</v>
      </c>
      <c r="G174" s="26" t="n">
        <v>0.42444</v>
      </c>
      <c r="H174" s="26" t="n">
        <v>5.605741</v>
      </c>
      <c r="I174" s="26" t="n">
        <v>20.816185</v>
      </c>
      <c r="J174" s="27" t="n">
        <f aca="false">(C174+D174)/2</f>
        <v>47.028418</v>
      </c>
      <c r="K174" s="27" t="n">
        <f aca="false">(E174+F174)/2</f>
        <v>47.5041645</v>
      </c>
      <c r="L174" s="28" t="n">
        <f aca="false">-0.6*J174+1259.5</f>
        <v>1231.2829492</v>
      </c>
      <c r="M174" s="28" t="n">
        <f aca="false">0.00159*J174^4-0.27101*J174^3+17.72234*J174^2-540.89799*J174+6780.11105</f>
        <v>127.87347672592</v>
      </c>
      <c r="N174" s="28" t="n">
        <f aca="false">0.00159*K174^4-0.27101*K174^3+17.72234*K174^2-540.89799*K174+6780.11105</f>
        <v>122.950275392214</v>
      </c>
      <c r="O174" s="28" t="s">
        <v>10</v>
      </c>
      <c r="P174" s="28" t="n">
        <f aca="false">$P173</f>
        <v>8</v>
      </c>
    </row>
    <row r="175" customFormat="false" ht="14.25" hidden="false" customHeight="false" outlineLevel="0" collapsed="false">
      <c r="A175" s="25" t="n">
        <v>164</v>
      </c>
      <c r="B175" s="26" t="n">
        <v>17750.31348</v>
      </c>
      <c r="C175" s="26" t="n">
        <v>47.039685</v>
      </c>
      <c r="D175" s="26" t="n">
        <v>46.98307</v>
      </c>
      <c r="E175" s="26" t="n">
        <v>47.59735</v>
      </c>
      <c r="F175" s="26" t="n">
        <v>47.449686</v>
      </c>
      <c r="G175" s="26" t="n">
        <v>0.646467</v>
      </c>
      <c r="H175" s="26" t="n">
        <v>6.127769</v>
      </c>
      <c r="I175" s="26" t="n">
        <v>19.948684</v>
      </c>
      <c r="J175" s="27" t="n">
        <f aca="false">(C175+D175)/2</f>
        <v>47.0113775</v>
      </c>
      <c r="K175" s="27" t="n">
        <f aca="false">(E175+F175)/2</f>
        <v>47.523518</v>
      </c>
      <c r="L175" s="28" t="n">
        <f aca="false">-0.6*J175+1259.5</f>
        <v>1231.2931735</v>
      </c>
      <c r="M175" s="28" t="n">
        <f aca="false">0.00159*J175^4-0.27101*J175^3+17.72234*J175^2-540.89799*J175+6780.11105</f>
        <v>128.054851591242</v>
      </c>
      <c r="N175" s="28" t="n">
        <f aca="false">0.00159*K175^4-0.27101*K175^3+17.72234*K175^2-540.89799*K175+6780.11105</f>
        <v>122.755886980719</v>
      </c>
      <c r="O175" s="28" t="s">
        <v>10</v>
      </c>
      <c r="P175" s="28" t="n">
        <f aca="false">$P174</f>
        <v>8</v>
      </c>
    </row>
    <row r="176" customFormat="false" ht="14.25" hidden="false" customHeight="false" outlineLevel="0" collapsed="false">
      <c r="A176" s="25" t="n">
        <v>165</v>
      </c>
      <c r="B176" s="26" t="n">
        <v>15425.709019</v>
      </c>
      <c r="C176" s="26" t="n">
        <v>47.041964</v>
      </c>
      <c r="D176" s="26" t="n">
        <v>46.982071</v>
      </c>
      <c r="E176" s="26" t="n">
        <v>47.64323</v>
      </c>
      <c r="F176" s="26" t="n">
        <v>47.501529</v>
      </c>
      <c r="G176" s="26" t="n">
        <v>0.464271</v>
      </c>
      <c r="H176" s="26" t="n">
        <v>6.189941</v>
      </c>
      <c r="I176" s="26" t="n">
        <v>19.105117</v>
      </c>
      <c r="J176" s="27" t="n">
        <f aca="false">(C176+D176)/2</f>
        <v>47.0120175</v>
      </c>
      <c r="K176" s="27" t="n">
        <f aca="false">(E176+F176)/2</f>
        <v>47.5723795</v>
      </c>
      <c r="L176" s="28" t="n">
        <f aca="false">-0.6*J176+1259.5</f>
        <v>1231.2927895</v>
      </c>
      <c r="M176" s="28" t="n">
        <f aca="false">0.00159*J176^4-0.27101*J176^3+17.72234*J176^2-540.89799*J176+6780.11105</f>
        <v>128.048033446755</v>
      </c>
      <c r="N176" s="28" t="n">
        <f aca="false">0.00159*K176^4-0.27101*K176^3+17.72234*K176^2-540.89799*K176+6780.11105</f>
        <v>122.26722110812</v>
      </c>
      <c r="O176" s="28" t="s">
        <v>10</v>
      </c>
      <c r="P176" s="28" t="n">
        <f aca="false">$P175</f>
        <v>8</v>
      </c>
    </row>
    <row r="177" customFormat="false" ht="14.25" hidden="false" customHeight="false" outlineLevel="0" collapsed="false">
      <c r="A177" s="25" t="n">
        <v>166</v>
      </c>
      <c r="B177" s="26" t="n">
        <v>12792.370148</v>
      </c>
      <c r="C177" s="26" t="n">
        <v>47.019466</v>
      </c>
      <c r="D177" s="26" t="n">
        <v>46.958621</v>
      </c>
      <c r="E177" s="26" t="n">
        <v>47.698276</v>
      </c>
      <c r="F177" s="26" t="n">
        <v>47.560714</v>
      </c>
      <c r="G177" s="26" t="n">
        <v>0.640294</v>
      </c>
      <c r="H177" s="26" t="n">
        <v>6.62753</v>
      </c>
      <c r="I177" s="26" t="n">
        <v>18.17693</v>
      </c>
      <c r="J177" s="27" t="n">
        <f aca="false">(C177+D177)/2</f>
        <v>46.9890435</v>
      </c>
      <c r="K177" s="27" t="n">
        <f aca="false">(E177+F177)/2</f>
        <v>47.629495</v>
      </c>
      <c r="L177" s="28" t="n">
        <f aca="false">-0.6*J177+1259.5</f>
        <v>1231.3065739</v>
      </c>
      <c r="M177" s="28" t="n">
        <f aca="false">0.00159*J177^4-0.27101*J177^3+17.72234*J177^2-540.89799*J177+6780.11105</f>
        <v>128.293083248945</v>
      </c>
      <c r="N177" s="28" t="n">
        <f aca="false">0.00159*K177^4-0.27101*K177^3+17.72234*K177^2-540.89799*K177+6780.11105</f>
        <v>121.699850892187</v>
      </c>
      <c r="O177" s="28" t="s">
        <v>10</v>
      </c>
      <c r="P177" s="28" t="n">
        <f aca="false">$P176</f>
        <v>8</v>
      </c>
    </row>
    <row r="178" customFormat="false" ht="14.25" hidden="false" customHeight="false" outlineLevel="0" collapsed="false">
      <c r="A178" s="25" t="n">
        <v>167</v>
      </c>
      <c r="B178" s="26" t="n">
        <v>10615.088616</v>
      </c>
      <c r="C178" s="26" t="n">
        <v>46.969883</v>
      </c>
      <c r="D178" s="26" t="n">
        <v>46.91095</v>
      </c>
      <c r="E178" s="26" t="n">
        <v>47.752337</v>
      </c>
      <c r="F178" s="26" t="n">
        <v>47.617308</v>
      </c>
      <c r="G178" s="26" t="n">
        <v>0.32636</v>
      </c>
      <c r="H178" s="26" t="n">
        <v>6.486987</v>
      </c>
      <c r="I178" s="26" t="n">
        <v>17.349696</v>
      </c>
      <c r="J178" s="27" t="n">
        <f aca="false">(C178+D178)/2</f>
        <v>46.9404165</v>
      </c>
      <c r="K178" s="27" t="n">
        <f aca="false">(E178+F178)/2</f>
        <v>47.6848225</v>
      </c>
      <c r="L178" s="28" t="n">
        <f aca="false">-0.6*J178+1259.5</f>
        <v>1231.3357501</v>
      </c>
      <c r="M178" s="28" t="n">
        <f aca="false">0.00159*J178^4-0.27101*J178^3+17.72234*J178^2-540.89799*J178+6780.11105</f>
        <v>128.813785069776</v>
      </c>
      <c r="N178" s="28" t="n">
        <f aca="false">0.00159*K178^4-0.27101*K178^3+17.72234*K178^2-540.89799*K178+6780.11105</f>
        <v>121.154225160918</v>
      </c>
      <c r="O178" s="28" t="s">
        <v>10</v>
      </c>
      <c r="P178" s="28" t="n">
        <f aca="false">$P177</f>
        <v>8</v>
      </c>
    </row>
    <row r="179" customFormat="false" ht="14.25" hidden="false" customHeight="false" outlineLevel="0" collapsed="false">
      <c r="A179" s="25" t="n">
        <v>168</v>
      </c>
      <c r="B179" s="26" t="n">
        <v>9089.015464</v>
      </c>
      <c r="C179" s="26" t="n">
        <v>46.935653</v>
      </c>
      <c r="D179" s="26" t="n">
        <v>46.875577</v>
      </c>
      <c r="E179" s="26" t="n">
        <v>47.804195</v>
      </c>
      <c r="F179" s="26" t="n">
        <v>47.662659</v>
      </c>
      <c r="G179" s="26" t="n">
        <v>0.401559</v>
      </c>
      <c r="H179" s="26" t="n">
        <v>6.680183</v>
      </c>
      <c r="I179" s="26" t="n">
        <v>16.761028</v>
      </c>
      <c r="J179" s="27" t="n">
        <f aca="false">(C179+D179)/2</f>
        <v>46.905615</v>
      </c>
      <c r="K179" s="27" t="n">
        <f aca="false">(E179+F179)/2</f>
        <v>47.733427</v>
      </c>
      <c r="L179" s="28" t="n">
        <f aca="false">-0.6*J179+1259.5</f>
        <v>1231.356631</v>
      </c>
      <c r="M179" s="28" t="n">
        <f aca="false">0.00159*J179^4-0.27101*J179^3+17.72234*J179^2-540.89799*J179+6780.11105</f>
        <v>129.188124050973</v>
      </c>
      <c r="N179" s="28" t="n">
        <f aca="false">0.00159*K179^4-0.27101*K179^3+17.72234*K179^2-540.89799*K179+6780.11105</f>
        <v>120.678160182289</v>
      </c>
      <c r="O179" s="28" t="s">
        <v>10</v>
      </c>
      <c r="P179" s="28" t="n">
        <f aca="false">$P178</f>
        <v>8</v>
      </c>
    </row>
    <row r="180" customFormat="false" ht="14.25" hidden="false" customHeight="false" outlineLevel="0" collapsed="false">
      <c r="A180" s="25" t="n">
        <v>169</v>
      </c>
      <c r="B180" s="26" t="n">
        <v>7601.188645</v>
      </c>
      <c r="C180" s="26" t="n">
        <v>46.925899</v>
      </c>
      <c r="D180" s="26" t="n">
        <v>46.866524</v>
      </c>
      <c r="E180" s="26" t="n">
        <v>47.925738</v>
      </c>
      <c r="F180" s="26" t="n">
        <v>47.782821</v>
      </c>
      <c r="G180" s="26" t="n">
        <v>0.437144</v>
      </c>
      <c r="H180" s="26" t="n">
        <v>6.807219</v>
      </c>
      <c r="I180" s="26" t="n">
        <v>16.178299</v>
      </c>
      <c r="J180" s="27" t="n">
        <f aca="false">(C180+D180)/2</f>
        <v>46.8962115</v>
      </c>
      <c r="K180" s="27" t="n">
        <f aca="false">(E180+F180)/2</f>
        <v>47.8542795</v>
      </c>
      <c r="L180" s="28" t="n">
        <f aca="false">-0.6*J180+1259.5</f>
        <v>1231.3622731</v>
      </c>
      <c r="M180" s="28" t="n">
        <f aca="false">0.00159*J180^4-0.27101*J180^3+17.72234*J180^2-540.89799*J180+6780.11105</f>
        <v>129.289511602628</v>
      </c>
      <c r="N180" s="28" t="n">
        <f aca="false">0.00159*K180^4-0.27101*K180^3+17.72234*K180^2-540.89799*K180+6780.11105</f>
        <v>119.507816868337</v>
      </c>
      <c r="O180" s="28" t="s">
        <v>10</v>
      </c>
      <c r="P180" s="28" t="n">
        <f aca="false">$P179</f>
        <v>8</v>
      </c>
    </row>
    <row r="181" customFormat="false" ht="14.25" hidden="false" customHeight="false" outlineLevel="0" collapsed="false">
      <c r="A181" s="25" t="n">
        <v>170</v>
      </c>
      <c r="B181" s="26" t="n">
        <v>6862.367205</v>
      </c>
      <c r="C181" s="26" t="n">
        <v>46.942701</v>
      </c>
      <c r="D181" s="26" t="n">
        <v>46.878086</v>
      </c>
      <c r="E181" s="26" t="n">
        <v>48.01855</v>
      </c>
      <c r="F181" s="26" t="n">
        <v>47.867219</v>
      </c>
      <c r="G181" s="26" t="n">
        <v>0.387976</v>
      </c>
      <c r="H181" s="26" t="n">
        <v>6.787859</v>
      </c>
      <c r="I181" s="26" t="n">
        <v>15.859872</v>
      </c>
      <c r="J181" s="27" t="n">
        <f aca="false">(C181+D181)/2</f>
        <v>46.9103935</v>
      </c>
      <c r="K181" s="27" t="n">
        <f aca="false">(E181+F181)/2</f>
        <v>47.9428845</v>
      </c>
      <c r="L181" s="28" t="n">
        <f aca="false">-0.6*J181+1259.5</f>
        <v>1231.3537639</v>
      </c>
      <c r="M181" s="28" t="n">
        <f aca="false">0.00159*J181^4-0.27101*J181^3+17.72234*J181^2-540.89799*J181+6780.11105</f>
        <v>129.13664178901</v>
      </c>
      <c r="N181" s="28" t="n">
        <f aca="false">0.00159*K181^4-0.27101*K181^3+17.72234*K181^2-540.89799*K181+6780.11105</f>
        <v>118.662032053443</v>
      </c>
      <c r="O181" s="28" t="s">
        <v>10</v>
      </c>
      <c r="P181" s="28" t="n">
        <f aca="false">$P180</f>
        <v>8</v>
      </c>
    </row>
    <row r="182" customFormat="false" ht="14.25" hidden="false" customHeight="false" outlineLevel="0" collapsed="false">
      <c r="A182" s="25" t="n">
        <v>171</v>
      </c>
      <c r="B182" s="26" t="n">
        <v>4646.604278</v>
      </c>
      <c r="C182" s="26" t="n">
        <v>46.993855</v>
      </c>
      <c r="D182" s="26" t="n">
        <v>46.933403</v>
      </c>
      <c r="E182" s="26" t="n">
        <v>48.461245</v>
      </c>
      <c r="F182" s="26" t="n">
        <v>48.294121</v>
      </c>
      <c r="G182" s="26" t="n">
        <v>0.517874</v>
      </c>
      <c r="H182" s="26" t="n">
        <v>6.997277</v>
      </c>
      <c r="I182" s="26" t="n">
        <v>14.92444</v>
      </c>
      <c r="J182" s="27" t="n">
        <f aca="false">(C182+D182)/2</f>
        <v>46.963629</v>
      </c>
      <c r="K182" s="27" t="n">
        <f aca="false">(E182+F182)/2</f>
        <v>48.377683</v>
      </c>
      <c r="L182" s="28" t="n">
        <f aca="false">-0.6*J182+1259.5</f>
        <v>1231.3218226</v>
      </c>
      <c r="M182" s="28" t="n">
        <f aca="false">0.00159*J182^4-0.27101*J182^3+17.72234*J182^2-540.89799*J182+6780.11105</f>
        <v>128.564881110754</v>
      </c>
      <c r="N182" s="28" t="n">
        <f aca="false">0.00159*K182^4-0.27101*K182^3+17.72234*K182^2-540.89799*K182+6780.11105</f>
        <v>114.667115941779</v>
      </c>
      <c r="O182" s="28" t="s">
        <v>10</v>
      </c>
      <c r="P182" s="28" t="n">
        <f aca="false">$P181</f>
        <v>8</v>
      </c>
    </row>
    <row r="183" customFormat="false" ht="14.25" hidden="false" customHeight="false" outlineLevel="0" collapsed="false">
      <c r="A183" s="25" t="n">
        <v>172</v>
      </c>
      <c r="B183" s="26" t="n">
        <v>3378.307246</v>
      </c>
      <c r="C183" s="26" t="n">
        <v>46.998628</v>
      </c>
      <c r="D183" s="26" t="n">
        <v>46.940218</v>
      </c>
      <c r="E183" s="26" t="n">
        <v>48.902749</v>
      </c>
      <c r="F183" s="26" t="n">
        <v>48.719306</v>
      </c>
      <c r="G183" s="26" t="n">
        <v>0.51567</v>
      </c>
      <c r="H183" s="26" t="n">
        <v>7.036375</v>
      </c>
      <c r="I183" s="26" t="n">
        <v>14.374146</v>
      </c>
      <c r="J183" s="27" t="n">
        <f aca="false">(C183+D183)/2</f>
        <v>46.969423</v>
      </c>
      <c r="K183" s="27" t="n">
        <f aca="false">(E183+F183)/2</f>
        <v>48.8110275</v>
      </c>
      <c r="L183" s="28" t="n">
        <f aca="false">-0.6*J183+1259.5</f>
        <v>1231.3183462</v>
      </c>
      <c r="M183" s="28" t="n">
        <f aca="false">0.00159*J183^4-0.27101*J183^3+17.72234*J183^2-540.89799*J183+6780.11105</f>
        <v>128.502850490198</v>
      </c>
      <c r="N183" s="28" t="n">
        <f aca="false">0.00159*K183^4-0.27101*K183^3+17.72234*K183^2-540.89799*K183+6780.11105</f>
        <v>110.955484975942</v>
      </c>
      <c r="O183" s="28" t="s">
        <v>10</v>
      </c>
      <c r="P183" s="28" t="n">
        <f aca="false">$P182</f>
        <v>8</v>
      </c>
    </row>
    <row r="184" customFormat="false" ht="14.25" hidden="false" customHeight="false" outlineLevel="0" collapsed="false">
      <c r="A184" s="25" t="n">
        <v>173</v>
      </c>
      <c r="B184" s="26" t="n">
        <v>2113.868281</v>
      </c>
      <c r="C184" s="26" t="n">
        <v>46.987289</v>
      </c>
      <c r="D184" s="26" t="n">
        <v>46.926865</v>
      </c>
      <c r="E184" s="26" t="n">
        <v>49.592819</v>
      </c>
      <c r="F184" s="26" t="n">
        <v>49.354556</v>
      </c>
      <c r="G184" s="26" t="n">
        <v>0.521126</v>
      </c>
      <c r="H184" s="26" t="n">
        <v>7.072007</v>
      </c>
      <c r="I184" s="26" t="n">
        <v>13.753028</v>
      </c>
      <c r="J184" s="27" t="n">
        <f aca="false">(C184+D184)/2</f>
        <v>46.957077</v>
      </c>
      <c r="K184" s="27" t="n">
        <f aca="false">(E184+F184)/2</f>
        <v>49.4736875</v>
      </c>
      <c r="L184" s="28" t="n">
        <f aca="false">-0.6*J184+1259.5</f>
        <v>1231.3257538</v>
      </c>
      <c r="M184" s="28" t="n">
        <f aca="false">0.00159*J184^4-0.27101*J184^3+17.72234*J184^2-540.89799*J184+6780.11105</f>
        <v>128.635073863033</v>
      </c>
      <c r="N184" s="28" t="n">
        <f aca="false">0.00159*K184^4-0.27101*K184^3+17.72234*K184^2-540.89799*K184+6780.11105</f>
        <v>105.843556847231</v>
      </c>
      <c r="O184" s="28" t="s">
        <v>10</v>
      </c>
      <c r="P184" s="28" t="n">
        <f aca="false">$P183</f>
        <v>8</v>
      </c>
    </row>
    <row r="185" customFormat="false" ht="14.25" hidden="false" customHeight="false" outlineLevel="0" collapsed="false">
      <c r="A185" s="25" t="n">
        <v>174</v>
      </c>
      <c r="B185" s="26" t="n">
        <v>194.624189</v>
      </c>
      <c r="C185" s="26" t="n">
        <v>47.013809</v>
      </c>
      <c r="D185" s="26" t="n">
        <v>46.949493</v>
      </c>
      <c r="E185" s="26" t="n">
        <v>50.131423</v>
      </c>
      <c r="F185" s="26" t="n">
        <v>49.913795</v>
      </c>
      <c r="G185" s="26" t="n">
        <v>0.56162</v>
      </c>
      <c r="H185" s="26" t="n">
        <v>7.176989</v>
      </c>
      <c r="I185" s="26" t="n">
        <v>12.072186</v>
      </c>
      <c r="J185" s="27" t="n">
        <f aca="false">(C185+D185)/2</f>
        <v>46.981651</v>
      </c>
      <c r="K185" s="27" t="n">
        <f aca="false">(E185+F185)/2</f>
        <v>50.022609</v>
      </c>
      <c r="L185" s="28" t="n">
        <f aca="false">-0.6*J185+1259.5</f>
        <v>1231.3110094</v>
      </c>
      <c r="M185" s="28" t="n">
        <f aca="false">0.00159*J185^4-0.27101*J185^3+17.72234*J185^2-540.89799*J185+6780.11105</f>
        <v>128.372065531531</v>
      </c>
      <c r="N185" s="28" t="n">
        <f aca="false">0.00159*K185^4-0.27101*K185^3+17.72234*K185^2-540.89799*K185+6780.11105</f>
        <v>102.17096392148</v>
      </c>
      <c r="O185" s="28" t="s">
        <v>10</v>
      </c>
      <c r="P185" s="28" t="n">
        <f aca="false">$P184</f>
        <v>8</v>
      </c>
    </row>
    <row r="186" customFormat="false" ht="14.25" hidden="false" customHeight="false" outlineLevel="0" collapsed="false">
      <c r="A186" s="25" t="n">
        <v>175</v>
      </c>
      <c r="B186" s="26" t="n">
        <v>44354.916169</v>
      </c>
      <c r="C186" s="26" t="n">
        <v>25.017021</v>
      </c>
      <c r="D186" s="26" t="n">
        <v>25.045418</v>
      </c>
      <c r="E186" s="26" t="n">
        <v>25.291496</v>
      </c>
      <c r="F186" s="26" t="n">
        <v>25.34114</v>
      </c>
      <c r="G186" s="26" t="n">
        <v>1.067506</v>
      </c>
      <c r="H186" s="26" t="n">
        <v>1.107329</v>
      </c>
      <c r="I186" s="26" t="n">
        <v>21.075229</v>
      </c>
      <c r="J186" s="27" t="n">
        <f aca="false">(C186+D186)/2</f>
        <v>25.0312195</v>
      </c>
      <c r="K186" s="27" t="n">
        <f aca="false">(E186+F186)/2</f>
        <v>25.316318</v>
      </c>
      <c r="L186" s="28" t="n">
        <f aca="false">-0.1657*J186 + 1223.6</f>
        <v>1219.45232692885</v>
      </c>
      <c r="M186" s="28" t="n">
        <f aca="false">0.0001079829*J186^4 - 0.0183178852*J186^3 + 1.2075396235*J186^2 - 38.3125480287*J186 + 535.330907391</f>
        <v>88.020840579134</v>
      </c>
      <c r="N186" s="28" t="n">
        <f aca="false">0.0001079829*K186^4 - 0.0183178852*K186^3 + 1.2075396235*K186^2 - 38.3125480287*K186 + 535.330907391</f>
        <v>86.4668923209248</v>
      </c>
      <c r="O186" s="28" t="s">
        <v>36</v>
      </c>
      <c r="P186" s="28" t="n">
        <v>1</v>
      </c>
    </row>
    <row r="187" customFormat="false" ht="14.25" hidden="false" customHeight="false" outlineLevel="0" collapsed="false">
      <c r="A187" s="25" t="n">
        <v>176</v>
      </c>
      <c r="B187" s="26" t="n">
        <v>43405.999358</v>
      </c>
      <c r="C187" s="26" t="n">
        <v>24.95006</v>
      </c>
      <c r="D187" s="26" t="n">
        <v>24.97797</v>
      </c>
      <c r="E187" s="26" t="n">
        <v>25.222276</v>
      </c>
      <c r="F187" s="26" t="n">
        <v>25.271898</v>
      </c>
      <c r="G187" s="26" t="n">
        <v>0.718188</v>
      </c>
      <c r="H187" s="26" t="n">
        <v>1.077957</v>
      </c>
      <c r="I187" s="26" t="n">
        <v>21.08808</v>
      </c>
      <c r="J187" s="27" t="n">
        <f aca="false">(C187+D187)/2</f>
        <v>24.964015</v>
      </c>
      <c r="K187" s="27" t="n">
        <f aca="false">(E187+F187)/2</f>
        <v>25.247087</v>
      </c>
      <c r="L187" s="28" t="n">
        <f aca="false">-0.1657*J187 + 1223.6</f>
        <v>1219.4634627145</v>
      </c>
      <c r="M187" s="28" t="n">
        <f aca="false">0.0001079829*J187^4 - 0.0183178852*J187^3 + 1.2075396235*J187^2 - 38.3125480287*J187 + 535.330907391</f>
        <v>88.3927379288882</v>
      </c>
      <c r="N187" s="28" t="n">
        <f aca="false">0.0001079829*K187^4 - 0.0183178852*K187^3 + 1.2075396235*K187^2 - 38.3125480287*K187 + 535.330907391</f>
        <v>86.840740558217</v>
      </c>
      <c r="O187" s="28" t="s">
        <v>36</v>
      </c>
      <c r="P187" s="28" t="n">
        <f aca="false">$P186</f>
        <v>1</v>
      </c>
    </row>
    <row r="188" customFormat="false" ht="14.25" hidden="false" customHeight="false" outlineLevel="0" collapsed="false">
      <c r="A188" s="25" t="n">
        <v>177</v>
      </c>
      <c r="B188" s="26" t="n">
        <v>42616.572322</v>
      </c>
      <c r="C188" s="26" t="n">
        <v>24.910876</v>
      </c>
      <c r="D188" s="26" t="n">
        <v>24.935076</v>
      </c>
      <c r="E188" s="26" t="n">
        <v>25.158023</v>
      </c>
      <c r="F188" s="26" t="n">
        <v>25.221319</v>
      </c>
      <c r="G188" s="26" t="n">
        <v>0.488779</v>
      </c>
      <c r="H188" s="26" t="n">
        <v>1.065154</v>
      </c>
      <c r="I188" s="26" t="n">
        <v>21.01609</v>
      </c>
      <c r="J188" s="27" t="n">
        <f aca="false">(C188+D188)/2</f>
        <v>24.922976</v>
      </c>
      <c r="K188" s="27" t="n">
        <f aca="false">(E188+F188)/2</f>
        <v>25.189671</v>
      </c>
      <c r="L188" s="28" t="n">
        <f aca="false">-0.1657*J188 + 1223.6</f>
        <v>1219.4702628768</v>
      </c>
      <c r="M188" s="28" t="n">
        <f aca="false">0.0001079829*J188^4 - 0.0183178852*J188^3 + 1.2075396235*J188^2 - 38.3125480287*J188 + 535.330907391</f>
        <v>88.6209030085367</v>
      </c>
      <c r="N188" s="28" t="n">
        <f aca="false">0.0001079829*K188^4 - 0.0183178852*K188^3 + 1.2075396235*K188^2 - 38.3125480287*K188 + 535.330907391</f>
        <v>87.1524820182674</v>
      </c>
      <c r="O188" s="28" t="s">
        <v>36</v>
      </c>
      <c r="P188" s="28" t="n">
        <f aca="false">$P187</f>
        <v>1</v>
      </c>
    </row>
    <row r="189" customFormat="false" ht="14.25" hidden="false" customHeight="false" outlineLevel="0" collapsed="false">
      <c r="A189" s="25" t="n">
        <v>178</v>
      </c>
      <c r="B189" s="26" t="n">
        <v>42066.263802</v>
      </c>
      <c r="C189" s="26" t="n">
        <v>24.964459</v>
      </c>
      <c r="D189" s="26" t="n">
        <v>24.988025</v>
      </c>
      <c r="E189" s="26" t="n">
        <v>25.204873</v>
      </c>
      <c r="F189" s="26" t="n">
        <v>25.272352</v>
      </c>
      <c r="G189" s="26" t="n">
        <v>0.632678</v>
      </c>
      <c r="H189" s="26" t="n">
        <v>1.409509</v>
      </c>
      <c r="I189" s="26" t="n">
        <v>21.026213</v>
      </c>
      <c r="J189" s="27" t="n">
        <f aca="false">(C189+D189)/2</f>
        <v>24.976242</v>
      </c>
      <c r="K189" s="27" t="n">
        <f aca="false">(E189+F189)/2</f>
        <v>25.2386125</v>
      </c>
      <c r="L189" s="28" t="n">
        <f aca="false">-0.1657*J189 + 1223.6</f>
        <v>1219.4614367006</v>
      </c>
      <c r="M189" s="28" t="n">
        <f aca="false">0.0001079829*J189^4 - 0.0183178852*J189^3 + 1.2075396235*J189^2 - 38.3125480287*J189 + 535.330907391</f>
        <v>88.3249154018835</v>
      </c>
      <c r="N189" s="28" t="n">
        <f aca="false">0.0001079829*K189^4 - 0.0183178852*K189^3 + 1.2075396235*K189^2 - 38.3125480287*K189 + 535.330907391</f>
        <v>86.8866561641282</v>
      </c>
      <c r="O189" s="28" t="s">
        <v>36</v>
      </c>
      <c r="P189" s="28" t="n">
        <f aca="false">$P188</f>
        <v>1</v>
      </c>
    </row>
    <row r="190" customFormat="false" ht="14.25" hidden="false" customHeight="false" outlineLevel="0" collapsed="false">
      <c r="A190" s="25" t="n">
        <v>179</v>
      </c>
      <c r="B190" s="26" t="n">
        <v>41682.245147</v>
      </c>
      <c r="C190" s="26" t="n">
        <v>25.034797</v>
      </c>
      <c r="D190" s="26" t="n">
        <v>25.059278</v>
      </c>
      <c r="E190" s="26" t="n">
        <v>25.26841</v>
      </c>
      <c r="F190" s="26" t="n">
        <v>25.341046</v>
      </c>
      <c r="G190" s="26" t="n">
        <v>0.740526</v>
      </c>
      <c r="H190" s="26" t="n">
        <v>1.638814</v>
      </c>
      <c r="I190" s="26" t="n">
        <v>21.041211</v>
      </c>
      <c r="J190" s="27" t="n">
        <f aca="false">(C190+D190)/2</f>
        <v>25.0470375</v>
      </c>
      <c r="K190" s="27" t="n">
        <f aca="false">(E190+F190)/2</f>
        <v>25.304728</v>
      </c>
      <c r="L190" s="28" t="n">
        <f aca="false">-0.1657*J190 + 1223.6</f>
        <v>1219.44970588625</v>
      </c>
      <c r="M190" s="28" t="n">
        <f aca="false">0.0001079829*J190^4 - 0.0183178852*J190^3 + 1.2075396235*J190^2 - 38.3125480287*J190 + 535.330907391</f>
        <v>87.9336196439558</v>
      </c>
      <c r="N190" s="28" t="n">
        <f aca="false">0.0001079829*K190^4 - 0.0183178852*K190^3 + 1.2075396235*K190^2 - 38.3125480287*K190 + 535.330907391</f>
        <v>86.5293233641389</v>
      </c>
      <c r="O190" s="28" t="s">
        <v>36</v>
      </c>
      <c r="P190" s="28" t="n">
        <f aca="false">$P189</f>
        <v>1</v>
      </c>
    </row>
    <row r="191" customFormat="false" ht="14.25" hidden="false" customHeight="false" outlineLevel="0" collapsed="false">
      <c r="A191" s="25" t="n">
        <v>180</v>
      </c>
      <c r="B191" s="26" t="n">
        <v>41078.872772</v>
      </c>
      <c r="C191" s="26" t="n">
        <v>25.032793</v>
      </c>
      <c r="D191" s="26" t="n">
        <v>25.051244</v>
      </c>
      <c r="E191" s="26" t="n">
        <v>25.276736</v>
      </c>
      <c r="F191" s="26" t="n">
        <v>25.340795</v>
      </c>
      <c r="G191" s="26" t="n">
        <v>0.861011</v>
      </c>
      <c r="H191" s="26" t="n">
        <v>1.951675</v>
      </c>
      <c r="I191" s="26" t="n">
        <v>20.995143</v>
      </c>
      <c r="J191" s="27" t="n">
        <f aca="false">(C191+D191)/2</f>
        <v>25.0420185</v>
      </c>
      <c r="K191" s="27" t="n">
        <f aca="false">(E191+F191)/2</f>
        <v>25.3087655</v>
      </c>
      <c r="L191" s="28" t="n">
        <f aca="false">-0.1657*J191 + 1223.6</f>
        <v>1219.45053753455</v>
      </c>
      <c r="M191" s="28" t="n">
        <f aca="false">0.0001079829*J191^4 - 0.0183178852*J191^3 + 1.2075396235*J191^2 - 38.3125480287*J191 + 535.330907391</f>
        <v>87.9612816782177</v>
      </c>
      <c r="N191" s="28" t="n">
        <f aca="false">0.0001079829*K191^4 - 0.0183178852*K191^3 + 1.2075396235*K191^2 - 38.3125480287*K191 + 535.330907391</f>
        <v>86.5075677795689</v>
      </c>
      <c r="O191" s="28" t="s">
        <v>36</v>
      </c>
      <c r="P191" s="28" t="n">
        <f aca="false">$P190</f>
        <v>1</v>
      </c>
    </row>
    <row r="192" customFormat="false" ht="14.25" hidden="false" customHeight="false" outlineLevel="0" collapsed="false">
      <c r="A192" s="25" t="n">
        <v>181</v>
      </c>
      <c r="B192" s="26" t="n">
        <v>40230.989498</v>
      </c>
      <c r="C192" s="26" t="n">
        <v>25.060625</v>
      </c>
      <c r="D192" s="26" t="n">
        <v>25.089122</v>
      </c>
      <c r="E192" s="26" t="n">
        <v>25.306837</v>
      </c>
      <c r="F192" s="26" t="n">
        <v>25.355661</v>
      </c>
      <c r="G192" s="26" t="n">
        <v>0.762571</v>
      </c>
      <c r="H192" s="26" t="n">
        <v>2.122536</v>
      </c>
      <c r="I192" s="26" t="n">
        <v>20.963738</v>
      </c>
      <c r="J192" s="27" t="n">
        <f aca="false">(C192+D192)/2</f>
        <v>25.0748735</v>
      </c>
      <c r="K192" s="27" t="n">
        <f aca="false">(E192+F192)/2</f>
        <v>25.331249</v>
      </c>
      <c r="L192" s="28" t="n">
        <f aca="false">-0.1657*J192 + 1223.6</f>
        <v>1219.44509346105</v>
      </c>
      <c r="M192" s="28" t="n">
        <f aca="false">0.0001079829*J192^4 - 0.0183178852*J192^3 + 1.2075396235*J192^2 - 38.3125480287*J192 + 535.330907391</f>
        <v>87.7804196694583</v>
      </c>
      <c r="N192" s="28" t="n">
        <f aca="false">0.0001079829*K192^4 - 0.0183178852*K192^3 + 1.2075396235*K192^2 - 38.3125480287*K192 + 535.330907391</f>
        <v>86.3865562322442</v>
      </c>
      <c r="O192" s="28" t="s">
        <v>36</v>
      </c>
      <c r="P192" s="28" t="n">
        <f aca="false">$P191</f>
        <v>1</v>
      </c>
    </row>
    <row r="193" customFormat="false" ht="14.25" hidden="false" customHeight="false" outlineLevel="0" collapsed="false">
      <c r="A193" s="25" t="n">
        <v>182</v>
      </c>
      <c r="B193" s="26" t="n">
        <v>39328.08263</v>
      </c>
      <c r="C193" s="26" t="n">
        <v>24.981279</v>
      </c>
      <c r="D193" s="26" t="n">
        <v>25.000987</v>
      </c>
      <c r="E193" s="26" t="n">
        <v>25.209469</v>
      </c>
      <c r="F193" s="26" t="n">
        <v>25.282585</v>
      </c>
      <c r="G193" s="26" t="n">
        <v>0.809973</v>
      </c>
      <c r="H193" s="26" t="n">
        <v>2.438962</v>
      </c>
      <c r="I193" s="26" t="n">
        <v>20.872381</v>
      </c>
      <c r="J193" s="27" t="n">
        <f aca="false">(C193+D193)/2</f>
        <v>24.991133</v>
      </c>
      <c r="K193" s="27" t="n">
        <f aca="false">(E193+F193)/2</f>
        <v>25.246027</v>
      </c>
      <c r="L193" s="28" t="n">
        <f aca="false">-0.1657*J193 + 1223.6</f>
        <v>1219.4589692619</v>
      </c>
      <c r="M193" s="28" t="n">
        <f aca="false">0.0001079829*J193^4 - 0.0183178852*J193^3 + 1.2075396235*J193^2 - 38.3125480287*J193 + 535.330907391</f>
        <v>88.242412379063</v>
      </c>
      <c r="N193" s="28" t="n">
        <f aca="false">0.0001079829*K193^4 - 0.0183178852*K193^3 + 1.2075396235*K193^2 - 38.3125480287*K193 + 535.330907391</f>
        <v>86.8464819013207</v>
      </c>
      <c r="O193" s="28" t="s">
        <v>36</v>
      </c>
      <c r="P193" s="28" t="n">
        <f aca="false">$P192</f>
        <v>1</v>
      </c>
    </row>
    <row r="194" customFormat="false" ht="14.25" hidden="false" customHeight="true" outlineLevel="0" collapsed="false">
      <c r="A194" s="25" t="n">
        <v>183</v>
      </c>
      <c r="B194" s="26" t="n">
        <v>38479.214206</v>
      </c>
      <c r="C194" s="26" t="n">
        <v>24.974715</v>
      </c>
      <c r="D194" s="26" t="n">
        <v>25.004563</v>
      </c>
      <c r="E194" s="26" t="n">
        <v>25.211238</v>
      </c>
      <c r="F194" s="26" t="n">
        <v>25.267638</v>
      </c>
      <c r="G194" s="26" t="n">
        <v>0.987553</v>
      </c>
      <c r="H194" s="26" t="n">
        <v>2.866912</v>
      </c>
      <c r="I194" s="26" t="n">
        <v>20.802707</v>
      </c>
      <c r="J194" s="27" t="n">
        <f aca="false">(C194+D194)/2</f>
        <v>24.989639</v>
      </c>
      <c r="K194" s="27" t="n">
        <f aca="false">(E194+F194)/2</f>
        <v>25.239438</v>
      </c>
      <c r="L194" s="28" t="n">
        <f aca="false">-0.1657*J194 + 1223.6</f>
        <v>1219.4592168177</v>
      </c>
      <c r="M194" s="28" t="n">
        <f aca="false">0.0001079829*J194^4 - 0.0183178852*J194^3 + 1.2075396235*J194^2 - 38.3125480287*J194 + 535.330907391</f>
        <v>88.2506850468479</v>
      </c>
      <c r="N194" s="28" t="n">
        <f aca="false">0.0001079829*K194^4 - 0.0183178852*K194^3 + 1.2075396235*K194^2 - 38.3125480287*K194 + 535.330907391</f>
        <v>86.8821820580141</v>
      </c>
      <c r="O194" s="28" t="s">
        <v>36</v>
      </c>
      <c r="P194" s="28" t="n">
        <f aca="false">$P193</f>
        <v>1</v>
      </c>
    </row>
    <row r="195" customFormat="false" ht="14.25" hidden="false" customHeight="false" outlineLevel="0" collapsed="false">
      <c r="A195" s="25" t="n">
        <v>184</v>
      </c>
      <c r="B195" s="26" t="n">
        <v>37158.143277</v>
      </c>
      <c r="C195" s="26" t="n">
        <v>25.00949</v>
      </c>
      <c r="D195" s="26" t="n">
        <v>25.037985</v>
      </c>
      <c r="E195" s="26" t="n">
        <v>25.23496</v>
      </c>
      <c r="F195" s="26" t="n">
        <v>25.297397</v>
      </c>
      <c r="G195" s="26" t="n">
        <v>1.05805</v>
      </c>
      <c r="H195" s="26" t="n">
        <v>3.313953</v>
      </c>
      <c r="I195" s="26" t="n">
        <v>20.496508</v>
      </c>
      <c r="J195" s="27" t="n">
        <f aca="false">(C195+D195)/2</f>
        <v>25.0237375</v>
      </c>
      <c r="K195" s="27" t="n">
        <f aca="false">(E195+F195)/2</f>
        <v>25.2661785</v>
      </c>
      <c r="L195" s="28" t="n">
        <f aca="false">-0.1657*J195 + 1223.6</f>
        <v>1219.45356669625</v>
      </c>
      <c r="M195" s="28" t="n">
        <f aca="false">0.0001079829*J195^4 - 0.0183178852*J195^3 + 1.2075396235*J195^2 - 38.3125480287*J195 + 535.330907391</f>
        <v>88.0621380233362</v>
      </c>
      <c r="N195" s="28" t="n">
        <f aca="false">0.0001079829*K195^4 - 0.0183178852*K195^3 + 1.2075396235*K195^2 - 38.3125480287*K195 + 535.330907391</f>
        <v>86.7374237214431</v>
      </c>
      <c r="O195" s="28" t="s">
        <v>36</v>
      </c>
      <c r="P195" s="28" t="n">
        <f aca="false">$P194</f>
        <v>1</v>
      </c>
    </row>
    <row r="196" customFormat="false" ht="14.25" hidden="false" customHeight="false" outlineLevel="0" collapsed="false">
      <c r="A196" s="25" t="n">
        <v>185</v>
      </c>
      <c r="B196" s="26" t="n">
        <v>35441.778093</v>
      </c>
      <c r="C196" s="26" t="n">
        <v>24.917657</v>
      </c>
      <c r="D196" s="26" t="n">
        <v>24.945733</v>
      </c>
      <c r="E196" s="26" t="n">
        <v>25.13451</v>
      </c>
      <c r="F196" s="26" t="n">
        <v>25.200219</v>
      </c>
      <c r="G196" s="26" t="n">
        <v>0.866145</v>
      </c>
      <c r="H196" s="26" t="n">
        <v>3.754037</v>
      </c>
      <c r="I196" s="26" t="n">
        <v>20.532606</v>
      </c>
      <c r="J196" s="27" t="n">
        <f aca="false">(C196+D196)/2</f>
        <v>24.931695</v>
      </c>
      <c r="K196" s="27" t="n">
        <f aca="false">(E196+F196)/2</f>
        <v>25.1673645</v>
      </c>
      <c r="L196" s="28" t="n">
        <f aca="false">-0.1657*J196 + 1223.6</f>
        <v>1219.4688181385</v>
      </c>
      <c r="M196" s="28" t="n">
        <f aca="false">0.0001079829*J196^4 - 0.0183178852*J196^3 + 1.2075396235*J196^2 - 38.3125480287*J196 + 535.330907391</f>
        <v>88.5723602355787</v>
      </c>
      <c r="N196" s="28" t="n">
        <f aca="false">0.0001079829*K196^4 - 0.0183178852*K196^3 + 1.2075396235*K196^2 - 38.3125480287*K196 + 535.330907391</f>
        <v>87.2740119991422</v>
      </c>
      <c r="O196" s="28" t="s">
        <v>36</v>
      </c>
      <c r="P196" s="28" t="n">
        <f aca="false">$P195</f>
        <v>1</v>
      </c>
    </row>
    <row r="197" customFormat="false" ht="14.25" hidden="false" customHeight="false" outlineLevel="0" collapsed="false">
      <c r="A197" s="25" t="n">
        <v>186</v>
      </c>
      <c r="B197" s="26" t="n">
        <v>34054.737037</v>
      </c>
      <c r="C197" s="26" t="n">
        <v>24.957726</v>
      </c>
      <c r="D197" s="26" t="n">
        <v>24.985325</v>
      </c>
      <c r="E197" s="26" t="n">
        <v>25.169959</v>
      </c>
      <c r="F197" s="26" t="n">
        <v>25.240242</v>
      </c>
      <c r="G197" s="26" t="n">
        <v>0.981273</v>
      </c>
      <c r="H197" s="26" t="n">
        <v>4.215793</v>
      </c>
      <c r="I197" s="26" t="n">
        <v>20.338576</v>
      </c>
      <c r="J197" s="27" t="n">
        <f aca="false">(C197+D197)/2</f>
        <v>24.9715255</v>
      </c>
      <c r="K197" s="27" t="n">
        <f aca="false">(E197+F197)/2</f>
        <v>25.2051005</v>
      </c>
      <c r="L197" s="28" t="n">
        <f aca="false">-0.1657*J197 + 1223.6</f>
        <v>1219.46221822465</v>
      </c>
      <c r="M197" s="28" t="n">
        <f aca="false">0.0001079829*J197^4 - 0.0183178852*J197^3 + 1.2075396235*J197^2 - 38.3125480287*J197 + 535.330907391</f>
        <v>88.3510691030177</v>
      </c>
      <c r="N197" s="28" t="n">
        <f aca="false">0.0001079829*K197^4 - 0.0183178852*K197^3 + 1.2075396235*K197^2 - 38.3125480287*K197 + 535.330907391</f>
        <v>87.0685557148656</v>
      </c>
      <c r="O197" s="28" t="s">
        <v>36</v>
      </c>
      <c r="P197" s="28" t="n">
        <f aca="false">$P196</f>
        <v>1</v>
      </c>
    </row>
    <row r="198" customFormat="false" ht="14.25" hidden="false" customHeight="false" outlineLevel="0" collapsed="false">
      <c r="A198" s="25" t="n">
        <v>187</v>
      </c>
      <c r="B198" s="26" t="n">
        <v>32488.94967</v>
      </c>
      <c r="C198" s="26" t="n">
        <v>24.994788</v>
      </c>
      <c r="D198" s="26" t="n">
        <v>25.022709</v>
      </c>
      <c r="E198" s="26" t="n">
        <v>25.205254</v>
      </c>
      <c r="F198" s="26" t="n">
        <v>25.276922</v>
      </c>
      <c r="G198" s="26" t="n">
        <v>0.969199</v>
      </c>
      <c r="H198" s="26" t="n">
        <v>4.561313</v>
      </c>
      <c r="I198" s="26" t="n">
        <v>20.084399</v>
      </c>
      <c r="J198" s="27" t="n">
        <f aca="false">(C198+D198)/2</f>
        <v>25.0087485</v>
      </c>
      <c r="K198" s="27" t="n">
        <f aca="false">(E198+F198)/2</f>
        <v>25.241088</v>
      </c>
      <c r="L198" s="28" t="n">
        <f aca="false">-0.1657*J198 + 1223.6</f>
        <v>1219.45605037355</v>
      </c>
      <c r="M198" s="28" t="n">
        <f aca="false">0.0001079829*J198^4 - 0.0183178852*J198^3 + 1.2075396235*J198^2 - 38.3125480287*J198 + 535.330907391</f>
        <v>88.1449511160366</v>
      </c>
      <c r="N198" s="28" t="n">
        <f aca="false">0.0001079829*K198^4 - 0.0183178852*K198^3 + 1.2075396235*K198^2 - 38.3125480287*K198 + 535.330907391</f>
        <v>86.8732402184428</v>
      </c>
      <c r="O198" s="28" t="s">
        <v>36</v>
      </c>
      <c r="P198" s="28" t="n">
        <f aca="false">$P197</f>
        <v>1</v>
      </c>
    </row>
    <row r="199" customFormat="false" ht="14.25" hidden="false" customHeight="false" outlineLevel="0" collapsed="false">
      <c r="A199" s="25" t="n">
        <v>188</v>
      </c>
      <c r="B199" s="26" t="n">
        <v>31667.874237</v>
      </c>
      <c r="C199" s="26" t="n">
        <v>25.044086</v>
      </c>
      <c r="D199" s="26" t="n">
        <v>25.072237</v>
      </c>
      <c r="E199" s="26" t="n">
        <v>25.254255</v>
      </c>
      <c r="F199" s="26" t="n">
        <v>25.328839</v>
      </c>
      <c r="G199" s="26" t="n">
        <v>0.959215</v>
      </c>
      <c r="H199" s="26" t="n">
        <v>4.75302</v>
      </c>
      <c r="I199" s="26" t="n">
        <v>20.585536</v>
      </c>
      <c r="J199" s="27" t="n">
        <f aca="false">(C199+D199)/2</f>
        <v>25.0581615</v>
      </c>
      <c r="K199" s="27" t="n">
        <f aca="false">(E199+F199)/2</f>
        <v>25.291547</v>
      </c>
      <c r="L199" s="28" t="n">
        <f aca="false">-0.1657*J199 + 1223.6</f>
        <v>1219.44786263945</v>
      </c>
      <c r="M199" s="28" t="n">
        <f aca="false">0.0001079829*J199^4 - 0.0183178852*J199^3 + 1.2075396235*J199^2 - 38.3125480287*J199 + 535.330907391</f>
        <v>87.872352780442</v>
      </c>
      <c r="N199" s="28" t="n">
        <f aca="false">0.0001079829*K199^4 - 0.0183178852*K199^3 + 1.2075396235*K199^2 - 38.3125480287*K199 + 535.330907391</f>
        <v>86.6004002304755</v>
      </c>
      <c r="O199" s="28" t="s">
        <v>36</v>
      </c>
      <c r="P199" s="28" t="n">
        <f aca="false">$P198</f>
        <v>1</v>
      </c>
    </row>
    <row r="200" customFormat="false" ht="14.25" hidden="false" customHeight="false" outlineLevel="0" collapsed="false">
      <c r="A200" s="25" t="n">
        <v>189</v>
      </c>
      <c r="B200" s="26" t="n">
        <v>30712.090087</v>
      </c>
      <c r="C200" s="26" t="n">
        <v>24.922251</v>
      </c>
      <c r="D200" s="26" t="n">
        <v>24.953292</v>
      </c>
      <c r="E200" s="26" t="n">
        <v>25.155061</v>
      </c>
      <c r="F200" s="26" t="n">
        <v>25.2144</v>
      </c>
      <c r="G200" s="26" t="n">
        <v>0.881309</v>
      </c>
      <c r="H200" s="26" t="n">
        <v>4.861092</v>
      </c>
      <c r="I200" s="26" t="n">
        <v>20.427431</v>
      </c>
      <c r="J200" s="27" t="n">
        <f aca="false">(C200+D200)/2</f>
        <v>24.9377715</v>
      </c>
      <c r="K200" s="27" t="n">
        <f aca="false">(E200+F200)/2</f>
        <v>25.1847305</v>
      </c>
      <c r="L200" s="28" t="n">
        <f aca="false">-0.1657*J200 + 1223.6</f>
        <v>1219.46781126245</v>
      </c>
      <c r="M200" s="28" t="n">
        <f aca="false">0.0001079829*J200^4 - 0.0183178852*J200^3 + 1.2075396235*J200^2 - 38.3125480287*J200 + 535.330907391</f>
        <v>88.5385510976738</v>
      </c>
      <c r="N200" s="28" t="n">
        <f aca="false">0.0001079829*K200^4 - 0.0183178852*K200^3 + 1.2075396235*K200^2 - 38.3125480287*K200 + 535.330907391</f>
        <v>87.1793786592857</v>
      </c>
      <c r="O200" s="28" t="s">
        <v>36</v>
      </c>
      <c r="P200" s="28" t="n">
        <f aca="false">$P199</f>
        <v>1</v>
      </c>
    </row>
    <row r="201" customFormat="false" ht="14.25" hidden="false" customHeight="false" outlineLevel="0" collapsed="false">
      <c r="A201" s="25" t="n">
        <v>190</v>
      </c>
      <c r="B201" s="26" t="n">
        <v>29551.566045</v>
      </c>
      <c r="C201" s="26" t="n">
        <v>24.971062</v>
      </c>
      <c r="D201" s="26" t="n">
        <v>25.003437</v>
      </c>
      <c r="E201" s="26" t="n">
        <v>25.203378</v>
      </c>
      <c r="F201" s="26" t="n">
        <v>25.263535</v>
      </c>
      <c r="G201" s="26" t="n">
        <v>1.031988</v>
      </c>
      <c r="H201" s="26" t="n">
        <v>5.264284</v>
      </c>
      <c r="I201" s="26" t="n">
        <v>20.175124</v>
      </c>
      <c r="J201" s="27" t="n">
        <f aca="false">(C201+D201)/2</f>
        <v>24.9872495</v>
      </c>
      <c r="K201" s="27" t="n">
        <f aca="false">(E201+F201)/2</f>
        <v>25.2334565</v>
      </c>
      <c r="L201" s="28" t="n">
        <f aca="false">-0.1657*J201 + 1223.6</f>
        <v>1219.45961275785</v>
      </c>
      <c r="M201" s="28" t="n">
        <f aca="false">0.0001079829*J201^4 - 0.0183178852*J201^3 + 1.2075396235*J201^2 - 38.3125480287*J201 + 535.330907391</f>
        <v>88.2639185484349</v>
      </c>
      <c r="N201" s="28" t="n">
        <f aca="false">0.0001079829*K201^4 - 0.0183178852*K201^3 + 1.2075396235*K201^2 - 38.3125480287*K201 + 535.330907391</f>
        <v>86.9146082310089</v>
      </c>
      <c r="O201" s="28" t="s">
        <v>36</v>
      </c>
      <c r="P201" s="28" t="n">
        <f aca="false">$P200</f>
        <v>1</v>
      </c>
    </row>
    <row r="202" customFormat="false" ht="14.25" hidden="false" customHeight="false" outlineLevel="0" collapsed="false">
      <c r="A202" s="25" t="n">
        <v>191</v>
      </c>
      <c r="B202" s="26" t="n">
        <v>29145.652788</v>
      </c>
      <c r="C202" s="26" t="n">
        <v>24.99554</v>
      </c>
      <c r="D202" s="26" t="n">
        <v>25.02543</v>
      </c>
      <c r="E202" s="26" t="n">
        <v>25.225039</v>
      </c>
      <c r="F202" s="26" t="n">
        <v>25.285961</v>
      </c>
      <c r="G202" s="26" t="n">
        <v>0.823756</v>
      </c>
      <c r="H202" s="26" t="n">
        <v>5.142208</v>
      </c>
      <c r="I202" s="26" t="n">
        <v>20.09504</v>
      </c>
      <c r="J202" s="27" t="n">
        <f aca="false">(C202+D202)/2</f>
        <v>25.010485</v>
      </c>
      <c r="K202" s="27" t="n">
        <f aca="false">(E202+F202)/2</f>
        <v>25.2555</v>
      </c>
      <c r="L202" s="28" t="n">
        <f aca="false">-0.1657*J202 + 1223.6</f>
        <v>1219.4557626355</v>
      </c>
      <c r="M202" s="28" t="n">
        <f aca="false">0.0001079829*J202^4 - 0.0183178852*J202^3 + 1.2075396235*J202^2 - 38.3125480287*J202 + 535.330907391</f>
        <v>88.1353516004695</v>
      </c>
      <c r="N202" s="28" t="n">
        <f aca="false">0.0001079829*K202^4 - 0.0183178852*K202^3 + 1.2075396235*K202^2 - 38.3125480287*K202 + 535.330907391</f>
        <v>86.7951912824519</v>
      </c>
      <c r="O202" s="28" t="s">
        <v>36</v>
      </c>
      <c r="P202" s="28" t="n">
        <f aca="false">$P201</f>
        <v>1</v>
      </c>
    </row>
    <row r="203" customFormat="false" ht="14.25" hidden="false" customHeight="false" outlineLevel="0" collapsed="false">
      <c r="A203" s="25" t="n">
        <v>192</v>
      </c>
      <c r="B203" s="26" t="n">
        <v>28090.21472</v>
      </c>
      <c r="C203" s="26" t="n">
        <v>24.955242</v>
      </c>
      <c r="D203" s="26" t="n">
        <v>24.980925</v>
      </c>
      <c r="E203" s="26" t="n">
        <v>25.18522</v>
      </c>
      <c r="F203" s="26" t="n">
        <v>25.250499</v>
      </c>
      <c r="G203" s="26" t="n">
        <v>0.80638</v>
      </c>
      <c r="H203" s="26" t="n">
        <v>5.308799</v>
      </c>
      <c r="I203" s="26" t="n">
        <v>19.908426</v>
      </c>
      <c r="J203" s="27" t="n">
        <f aca="false">(C203+D203)/2</f>
        <v>24.9680835</v>
      </c>
      <c r="K203" s="27" t="n">
        <f aca="false">(E203+F203)/2</f>
        <v>25.2178595</v>
      </c>
      <c r="L203" s="28" t="n">
        <f aca="false">-0.1657*J203 + 1223.6</f>
        <v>1219.46278856405</v>
      </c>
      <c r="M203" s="28" t="n">
        <f aca="false">0.0001079829*J203^4 - 0.0183178852*J203^3 + 1.2075396235*J203^2 - 38.3125480287*J203 + 535.330907391</f>
        <v>88.3701622291645</v>
      </c>
      <c r="N203" s="28" t="n">
        <f aca="false">0.0001079829*K203^4 - 0.0183178852*K203^3 + 1.2075396235*K203^2 - 38.3125480287*K203 + 535.330907391</f>
        <v>86.9992393494474</v>
      </c>
      <c r="O203" s="28" t="s">
        <v>36</v>
      </c>
      <c r="P203" s="28" t="n">
        <f aca="false">$P202</f>
        <v>1</v>
      </c>
    </row>
    <row r="204" customFormat="false" ht="14.25" hidden="false" customHeight="false" outlineLevel="0" collapsed="false">
      <c r="A204" s="25" t="n">
        <v>193</v>
      </c>
      <c r="B204" s="26" t="n">
        <v>26933.242853</v>
      </c>
      <c r="C204" s="26" t="n">
        <v>25.002599</v>
      </c>
      <c r="D204" s="26" t="n">
        <v>25.030404</v>
      </c>
      <c r="E204" s="26" t="n">
        <v>25.233168</v>
      </c>
      <c r="F204" s="26" t="n">
        <v>25.300538</v>
      </c>
      <c r="G204" s="26" t="n">
        <v>0.801888</v>
      </c>
      <c r="H204" s="26" t="n">
        <v>5.495287</v>
      </c>
      <c r="I204" s="26" t="n">
        <v>19.6528</v>
      </c>
      <c r="J204" s="27" t="n">
        <f aca="false">(C204+D204)/2</f>
        <v>25.0165015</v>
      </c>
      <c r="K204" s="27" t="n">
        <f aca="false">(E204+F204)/2</f>
        <v>25.266853</v>
      </c>
      <c r="L204" s="28" t="n">
        <f aca="false">-0.1657*J204 + 1223.6</f>
        <v>1219.45476570145</v>
      </c>
      <c r="M204" s="28" t="n">
        <f aca="false">0.0001079829*J204^4 - 0.0183178852*J204^3 + 1.2075396235*J204^2 - 38.3125480287*J204 + 535.330907391</f>
        <v>88.1021030098273</v>
      </c>
      <c r="N204" s="28" t="n">
        <f aca="false">0.0001079829*K204^4 - 0.0183178852*K204^3 + 1.2075396235*K204^2 - 38.3125480287*K204 + 535.330907391</f>
        <v>86.7337766560695</v>
      </c>
      <c r="O204" s="28" t="s">
        <v>36</v>
      </c>
      <c r="P204" s="28" t="n">
        <f aca="false">$P203</f>
        <v>1</v>
      </c>
    </row>
    <row r="205" customFormat="false" ht="14.25" hidden="false" customHeight="false" outlineLevel="0" collapsed="false">
      <c r="A205" s="25" t="n">
        <v>194</v>
      </c>
      <c r="B205" s="26" t="n">
        <v>25829.401577</v>
      </c>
      <c r="C205" s="26" t="n">
        <v>25.023409</v>
      </c>
      <c r="D205" s="26" t="n">
        <v>25.05481</v>
      </c>
      <c r="E205" s="26" t="n">
        <v>25.261732</v>
      </c>
      <c r="F205" s="26" t="n">
        <v>25.327106</v>
      </c>
      <c r="G205" s="26" t="n">
        <v>0.785178</v>
      </c>
      <c r="H205" s="26" t="n">
        <v>5.663637</v>
      </c>
      <c r="I205" s="26" t="n">
        <v>19.399846</v>
      </c>
      <c r="J205" s="27" t="n">
        <f aca="false">(C205+D205)/2</f>
        <v>25.0391095</v>
      </c>
      <c r="K205" s="27" t="n">
        <f aca="false">(E205+F205)/2</f>
        <v>25.294419</v>
      </c>
      <c r="L205" s="28" t="n">
        <f aca="false">-0.1657*J205 + 1223.6</f>
        <v>1219.45101955585</v>
      </c>
      <c r="M205" s="28" t="n">
        <f aca="false">0.0001079829*J205^4 - 0.0183178852*J205^3 + 1.2075396235*J205^2 - 38.3125480287*J205 + 535.330907391</f>
        <v>87.9773200062462</v>
      </c>
      <c r="N205" s="28" t="n">
        <f aca="false">0.0001079829*K205^4 - 0.0183178852*K205^3 + 1.2075396235*K205^2 - 38.3125480287*K205 + 535.330907391</f>
        <v>86.5849064669562</v>
      </c>
      <c r="O205" s="28" t="s">
        <v>36</v>
      </c>
      <c r="P205" s="28" t="n">
        <f aca="false">$P204</f>
        <v>1</v>
      </c>
    </row>
    <row r="206" customFormat="false" ht="14.25" hidden="false" customHeight="false" outlineLevel="0" collapsed="false">
      <c r="A206" s="25" t="n">
        <v>195</v>
      </c>
      <c r="B206" s="26" t="n">
        <v>25162.377097</v>
      </c>
      <c r="C206" s="26" t="n">
        <v>25.02069</v>
      </c>
      <c r="D206" s="26" t="n">
        <v>25.057137</v>
      </c>
      <c r="E206" s="26" t="n">
        <v>25.272733</v>
      </c>
      <c r="F206" s="26" t="n">
        <v>25.331962</v>
      </c>
      <c r="G206" s="26" t="n">
        <v>0.850369</v>
      </c>
      <c r="H206" s="26" t="n">
        <v>5.836385</v>
      </c>
      <c r="I206" s="26" t="n">
        <v>19.249828</v>
      </c>
      <c r="J206" s="27" t="n">
        <f aca="false">(C206+D206)/2</f>
        <v>25.0389135</v>
      </c>
      <c r="K206" s="27" t="n">
        <f aca="false">(E206+F206)/2</f>
        <v>25.3023475</v>
      </c>
      <c r="L206" s="28" t="n">
        <f aca="false">-0.1657*J206 + 1223.6</f>
        <v>1219.45105203305</v>
      </c>
      <c r="M206" s="28" t="n">
        <f aca="false">0.0001079829*J206^4 - 0.0183178852*J206^3 + 1.2075396235*J206^2 - 38.3125480287*J206 + 535.330907391</f>
        <v>87.9784007670455</v>
      </c>
      <c r="N206" s="28" t="n">
        <f aca="false">0.0001079829*K206^4 - 0.0183178852*K206^3 + 1.2075396235*K206^2 - 38.3125480287*K206 + 535.330907391</f>
        <v>86.5421539444875</v>
      </c>
      <c r="O206" s="28" t="s">
        <v>36</v>
      </c>
      <c r="P206" s="28" t="n">
        <f aca="false">$P205</f>
        <v>1</v>
      </c>
    </row>
    <row r="207" customFormat="false" ht="14.25" hidden="false" customHeight="false" outlineLevel="0" collapsed="false">
      <c r="A207" s="25" t="n">
        <v>196</v>
      </c>
      <c r="B207" s="26" t="n">
        <v>24332.745937</v>
      </c>
      <c r="C207" s="26" t="n">
        <v>24.96896</v>
      </c>
      <c r="D207" s="26" t="n">
        <v>24.99668</v>
      </c>
      <c r="E207" s="26" t="n">
        <v>25.214688</v>
      </c>
      <c r="F207" s="26" t="n">
        <v>25.286212</v>
      </c>
      <c r="G207" s="26" t="n">
        <v>1.022693</v>
      </c>
      <c r="H207" s="26" t="n">
        <v>6.129159</v>
      </c>
      <c r="I207" s="26" t="n">
        <v>19.122139</v>
      </c>
      <c r="J207" s="27" t="n">
        <f aca="false">(C207+D207)/2</f>
        <v>24.98282</v>
      </c>
      <c r="K207" s="27" t="n">
        <f aca="false">(E207+F207)/2</f>
        <v>25.25045</v>
      </c>
      <c r="L207" s="28" t="n">
        <f aca="false">-0.1657*J207 + 1223.6</f>
        <v>1219.460346726</v>
      </c>
      <c r="M207" s="28" t="n">
        <f aca="false">0.0001079829*J207^4 - 0.0183178852*J207^3 + 1.2075396235*J207^2 - 38.3125480287*J207 + 535.330907391</f>
        <v>88.2884571717456</v>
      </c>
      <c r="N207" s="28" t="n">
        <f aca="false">0.0001079829*K207^4 - 0.0183178852*K207^3 + 1.2075396235*K207^2 - 38.3125480287*K207 + 535.330907391</f>
        <v>86.8225288017648</v>
      </c>
      <c r="O207" s="28" t="s">
        <v>36</v>
      </c>
      <c r="P207" s="28" t="n">
        <f aca="false">$P206</f>
        <v>1</v>
      </c>
    </row>
    <row r="208" customFormat="false" ht="14.25" hidden="false" customHeight="false" outlineLevel="0" collapsed="false">
      <c r="A208" s="25" t="n">
        <v>197</v>
      </c>
      <c r="B208" s="26" t="n">
        <v>23250.961439</v>
      </c>
      <c r="C208" s="26" t="n">
        <v>25.019241</v>
      </c>
      <c r="D208" s="26" t="n">
        <v>25.049151</v>
      </c>
      <c r="E208" s="26" t="n">
        <v>25.272377</v>
      </c>
      <c r="F208" s="26" t="n">
        <v>25.340989</v>
      </c>
      <c r="G208" s="26" t="n">
        <v>0.927898</v>
      </c>
      <c r="H208" s="26" t="n">
        <v>6.17471</v>
      </c>
      <c r="I208" s="26" t="n">
        <v>18.771008</v>
      </c>
      <c r="J208" s="27" t="n">
        <f aca="false">(C208+D208)/2</f>
        <v>25.034196</v>
      </c>
      <c r="K208" s="27" t="n">
        <f aca="false">(E208+F208)/2</f>
        <v>25.306683</v>
      </c>
      <c r="L208" s="28" t="n">
        <f aca="false">-0.1657*J208 + 1223.6</f>
        <v>1219.4518337228</v>
      </c>
      <c r="M208" s="28" t="n">
        <f aca="false">0.0001079829*J208^4 - 0.0183178852*J208^3 + 1.2075396235*J208^2 - 38.3125480287*J208 + 535.330907391</f>
        <v>88.0044189782537</v>
      </c>
      <c r="N208" s="28" t="n">
        <f aca="false">0.0001079829*K208^4 - 0.0183178852*K208^3 + 1.2075396235*K208^2 - 38.3125480287*K208 + 535.330907391</f>
        <v>86.5187881374585</v>
      </c>
      <c r="O208" s="28" t="s">
        <v>36</v>
      </c>
      <c r="P208" s="28" t="n">
        <f aca="false">$P207</f>
        <v>1</v>
      </c>
    </row>
    <row r="209" customFormat="false" ht="14.25" hidden="false" customHeight="false" outlineLevel="0" collapsed="false">
      <c r="A209" s="25" t="n">
        <v>198</v>
      </c>
      <c r="B209" s="26" t="n">
        <v>21969.138188</v>
      </c>
      <c r="C209" s="26" t="n">
        <v>25.051438</v>
      </c>
      <c r="D209" s="26" t="n">
        <v>25.083382</v>
      </c>
      <c r="E209" s="26" t="n">
        <v>25.312713</v>
      </c>
      <c r="F209" s="26" t="n">
        <v>25.381386</v>
      </c>
      <c r="G209" s="26" t="n">
        <v>0.715762</v>
      </c>
      <c r="H209" s="26" t="n">
        <v>6.131989</v>
      </c>
      <c r="I209" s="26" t="n">
        <v>18.365139</v>
      </c>
      <c r="J209" s="27" t="n">
        <f aca="false">(C209+D209)/2</f>
        <v>25.06741</v>
      </c>
      <c r="K209" s="27" t="n">
        <f aca="false">(E209+F209)/2</f>
        <v>25.3470495</v>
      </c>
      <c r="L209" s="28" t="n">
        <f aca="false">-0.1657*J209 + 1223.6</f>
        <v>1219.446330163</v>
      </c>
      <c r="M209" s="28" t="n">
        <f aca="false">0.0001079829*J209^4 - 0.0183178852*J209^3 + 1.2075396235*J209^2 - 38.3125480287*J209 + 535.330907391</f>
        <v>87.8214601929823</v>
      </c>
      <c r="N209" s="28" t="n">
        <f aca="false">0.0001079829*K209^4 - 0.0183178852*K209^3 + 1.2075396235*K209^2 - 38.3125480287*K209 + 535.330907391</f>
        <v>86.3016540851785</v>
      </c>
      <c r="O209" s="28" t="s">
        <v>36</v>
      </c>
      <c r="P209" s="28" t="n">
        <f aca="false">$P208</f>
        <v>1</v>
      </c>
    </row>
    <row r="210" customFormat="false" ht="14.25" hidden="false" customHeight="false" outlineLevel="0" collapsed="false">
      <c r="A210" s="25" t="n">
        <v>199</v>
      </c>
      <c r="B210" s="26" t="n">
        <v>20846.933673</v>
      </c>
      <c r="C210" s="26" t="n">
        <v>25.045309</v>
      </c>
      <c r="D210" s="26" t="n">
        <v>25.081611</v>
      </c>
      <c r="E210" s="26" t="n">
        <v>25.325975</v>
      </c>
      <c r="F210" s="26" t="n">
        <v>25.387056</v>
      </c>
      <c r="G210" s="26" t="n">
        <v>0.53612</v>
      </c>
      <c r="H210" s="26" t="n">
        <v>6.073711</v>
      </c>
      <c r="I210" s="26" t="n">
        <v>18.060647</v>
      </c>
      <c r="J210" s="27" t="n">
        <f aca="false">(C210+D210)/2</f>
        <v>25.06346</v>
      </c>
      <c r="K210" s="27" t="n">
        <f aca="false">(E210+F210)/2</f>
        <v>25.3565155</v>
      </c>
      <c r="L210" s="28" t="n">
        <f aca="false">-0.1657*J210 + 1223.6</f>
        <v>1219.446984678</v>
      </c>
      <c r="M210" s="28" t="n">
        <f aca="false">0.0001079829*J210^4 - 0.0183178852*J210^3 + 1.2075396235*J210^2 - 38.3125480287*J210 + 535.330907391</f>
        <v>87.8431912633699</v>
      </c>
      <c r="N210" s="28" t="n">
        <f aca="false">0.0001079829*K210^4 - 0.0183178852*K210^3 + 1.2075396235*K210^2 - 38.3125480287*K210 + 535.330907391</f>
        <v>86.2508448684328</v>
      </c>
      <c r="O210" s="28" t="s">
        <v>36</v>
      </c>
      <c r="P210" s="28" t="n">
        <f aca="false">$P209</f>
        <v>1</v>
      </c>
    </row>
    <row r="211" customFormat="false" ht="14.25" hidden="false" customHeight="false" outlineLevel="0" collapsed="false">
      <c r="A211" s="25" t="n">
        <v>200</v>
      </c>
      <c r="B211" s="26" t="n">
        <v>20164.916271</v>
      </c>
      <c r="C211" s="26" t="n">
        <v>24.919353</v>
      </c>
      <c r="D211" s="26" t="n">
        <v>24.952737</v>
      </c>
      <c r="E211" s="26" t="n">
        <v>25.209912</v>
      </c>
      <c r="F211" s="26" t="n">
        <v>25.277266</v>
      </c>
      <c r="G211" s="26" t="n">
        <v>0.631622</v>
      </c>
      <c r="H211" s="26" t="n">
        <v>6.234018</v>
      </c>
      <c r="I211" s="26" t="n">
        <v>17.847795</v>
      </c>
      <c r="J211" s="27" t="n">
        <f aca="false">(C211+D211)/2</f>
        <v>24.936045</v>
      </c>
      <c r="K211" s="27" t="n">
        <f aca="false">(E211+F211)/2</f>
        <v>25.243589</v>
      </c>
      <c r="L211" s="28" t="n">
        <f aca="false">-0.1657*J211 + 1223.6</f>
        <v>1219.4680973435</v>
      </c>
      <c r="M211" s="28" t="n">
        <f aca="false">0.0001079829*J211^4 - 0.0183178852*J211^3 + 1.2075396235*J211^2 - 38.3125480287*J211 + 535.330907391</f>
        <v>88.5481553960983</v>
      </c>
      <c r="N211" s="28" t="n">
        <f aca="false">0.0001079829*K211^4 - 0.0183178852*K211^3 + 1.2075396235*K211^2 - 38.3125480287*K211 + 535.330907391</f>
        <v>86.8596889786505</v>
      </c>
      <c r="O211" s="28" t="s">
        <v>36</v>
      </c>
      <c r="P211" s="28" t="n">
        <f aca="false">$P210</f>
        <v>1</v>
      </c>
    </row>
    <row r="212" customFormat="false" ht="14.25" hidden="false" customHeight="false" outlineLevel="0" collapsed="false">
      <c r="A212" s="25" t="n">
        <v>201</v>
      </c>
      <c r="B212" s="26" t="n">
        <v>19137.275089</v>
      </c>
      <c r="C212" s="26" t="n">
        <v>24.979173</v>
      </c>
      <c r="D212" s="26" t="n">
        <v>25.011873</v>
      </c>
      <c r="E212" s="26" t="n">
        <v>25.276707</v>
      </c>
      <c r="F212" s="26" t="n">
        <v>25.345425</v>
      </c>
      <c r="G212" s="26" t="n">
        <v>0.496727</v>
      </c>
      <c r="H212" s="26" t="n">
        <v>6.196784</v>
      </c>
      <c r="I212" s="26" t="n">
        <v>17.492982</v>
      </c>
      <c r="J212" s="27" t="n">
        <f aca="false">(C212+D212)/2</f>
        <v>24.995523</v>
      </c>
      <c r="K212" s="27" t="n">
        <f aca="false">(E212+F212)/2</f>
        <v>25.311066</v>
      </c>
      <c r="L212" s="28" t="n">
        <f aca="false">-0.1657*J212 + 1223.6</f>
        <v>1219.4582418389</v>
      </c>
      <c r="M212" s="28" t="n">
        <f aca="false">0.0001079829*J212^4 - 0.0183178852*J212^3 + 1.2075396235*J212^2 - 38.3125480287*J212 + 535.330907391</f>
        <v>88.2181099724179</v>
      </c>
      <c r="N212" s="28" t="n">
        <f aca="false">0.0001079829*K212^4 - 0.0183178852*K212^3 + 1.2075396235*K212^2 - 38.3125480287*K212 + 535.330907391</f>
        <v>86.4951751901466</v>
      </c>
      <c r="O212" s="28" t="s">
        <v>36</v>
      </c>
      <c r="P212" s="28" t="n">
        <f aca="false">$P211</f>
        <v>1</v>
      </c>
    </row>
    <row r="213" customFormat="false" ht="14.25" hidden="false" customHeight="false" outlineLevel="0" collapsed="false">
      <c r="A213" s="25" t="n">
        <v>202</v>
      </c>
      <c r="B213" s="26" t="n">
        <v>18531.888745</v>
      </c>
      <c r="C213" s="26" t="n">
        <v>25.016623</v>
      </c>
      <c r="D213" s="26" t="n">
        <v>25.050383</v>
      </c>
      <c r="E213" s="26" t="n">
        <v>25.319266</v>
      </c>
      <c r="F213" s="26" t="n">
        <v>25.389361</v>
      </c>
      <c r="G213" s="26" t="n">
        <v>0.576046</v>
      </c>
      <c r="H213" s="26" t="n">
        <v>6.350096</v>
      </c>
      <c r="I213" s="26" t="n">
        <v>17.329633</v>
      </c>
      <c r="J213" s="27" t="n">
        <f aca="false">(C213+D213)/2</f>
        <v>25.033503</v>
      </c>
      <c r="K213" s="27" t="n">
        <f aca="false">(E213+F213)/2</f>
        <v>25.3543135</v>
      </c>
      <c r="L213" s="28" t="n">
        <f aca="false">-0.1657*J213 + 1223.6</f>
        <v>1219.4519485529</v>
      </c>
      <c r="M213" s="28" t="n">
        <f aca="false">0.0001079829*J213^4 - 0.0183178852*J213^3 + 1.2075396235*J213^2 - 38.3125480287*J213 + 535.330907391</f>
        <v>88.008241941094</v>
      </c>
      <c r="N213" s="28" t="n">
        <f aca="false">0.0001079829*K213^4 - 0.0183178852*K213^3 + 1.2075396235*K213^2 - 38.3125480287*K213 + 535.330907391</f>
        <v>86.2626605197655</v>
      </c>
      <c r="O213" s="28" t="s">
        <v>36</v>
      </c>
      <c r="P213" s="28" t="n">
        <f aca="false">$P212</f>
        <v>1</v>
      </c>
    </row>
    <row r="214" customFormat="false" ht="14.25" hidden="false" customHeight="false" outlineLevel="0" collapsed="false">
      <c r="A214" s="25" t="n">
        <v>203</v>
      </c>
      <c r="B214" s="26" t="n">
        <v>17691.657444</v>
      </c>
      <c r="C214" s="26" t="n">
        <v>24.908524</v>
      </c>
      <c r="D214" s="26" t="n">
        <v>24.940084</v>
      </c>
      <c r="E214" s="26" t="n">
        <v>25.214981</v>
      </c>
      <c r="F214" s="26" t="n">
        <v>25.285848</v>
      </c>
      <c r="G214" s="26" t="n">
        <v>0.458168</v>
      </c>
      <c r="H214" s="26" t="n">
        <v>6.295506</v>
      </c>
      <c r="I214" s="26" t="n">
        <v>17.040002</v>
      </c>
      <c r="J214" s="27" t="n">
        <f aca="false">(C214+D214)/2</f>
        <v>24.924304</v>
      </c>
      <c r="K214" s="27" t="n">
        <f aca="false">(E214+F214)/2</f>
        <v>25.2504145</v>
      </c>
      <c r="L214" s="28" t="n">
        <f aca="false">-0.1657*J214 + 1223.6</f>
        <v>1219.4700428272</v>
      </c>
      <c r="M214" s="28" t="n">
        <f aca="false">0.0001079829*J214^4 - 0.0183178852*J214^3 + 1.2075396235*J214^2 - 38.3125480287*J214 + 535.330907391</f>
        <v>88.6135070494674</v>
      </c>
      <c r="N214" s="28" t="n">
        <f aca="false">0.0001079829*K214^4 - 0.0183178852*K214^3 + 1.2075396235*K214^2 - 38.3125480287*K214 + 535.330907391</f>
        <v>86.8227210184681</v>
      </c>
      <c r="O214" s="28" t="s">
        <v>36</v>
      </c>
      <c r="P214" s="28" t="n">
        <f aca="false">$P213</f>
        <v>1</v>
      </c>
    </row>
    <row r="215" customFormat="false" ht="14.25" hidden="false" customHeight="false" outlineLevel="0" collapsed="false">
      <c r="A215" s="25" t="n">
        <v>204</v>
      </c>
      <c r="B215" s="26" t="n">
        <v>16434.616482</v>
      </c>
      <c r="C215" s="26" t="n">
        <v>24.966975</v>
      </c>
      <c r="D215" s="26" t="n">
        <v>24.998395</v>
      </c>
      <c r="E215" s="26" t="n">
        <v>25.284434</v>
      </c>
      <c r="F215" s="26" t="n">
        <v>25.358293</v>
      </c>
      <c r="G215" s="26" t="n">
        <v>0.585376</v>
      </c>
      <c r="H215" s="26" t="n">
        <v>6.544757</v>
      </c>
      <c r="I215" s="26" t="n">
        <v>16.623304</v>
      </c>
      <c r="J215" s="27" t="n">
        <f aca="false">(C215+D215)/2</f>
        <v>24.982685</v>
      </c>
      <c r="K215" s="27" t="n">
        <f aca="false">(E215+F215)/2</f>
        <v>25.3213635</v>
      </c>
      <c r="L215" s="28" t="n">
        <f aca="false">-0.1657*J215 + 1223.6</f>
        <v>1219.4603690955</v>
      </c>
      <c r="M215" s="28" t="n">
        <f aca="false">0.0001079829*J215^4 - 0.0183178852*J215^3 + 1.2075396235*J215^2 - 38.3125480287*J215 + 535.330907391</f>
        <v>88.2892051944268</v>
      </c>
      <c r="N215" s="28" t="n">
        <f aca="false">0.0001079829*K215^4 - 0.0183178852*K215^3 + 1.2075396235*K215^2 - 38.3125480287*K215 + 535.330907391</f>
        <v>86.4397335187775</v>
      </c>
      <c r="O215" s="28" t="s">
        <v>36</v>
      </c>
      <c r="P215" s="28" t="n">
        <f aca="false">$P214</f>
        <v>1</v>
      </c>
    </row>
    <row r="216" customFormat="false" ht="14.25" hidden="false" customHeight="false" outlineLevel="0" collapsed="false">
      <c r="A216" s="25" t="n">
        <v>205</v>
      </c>
      <c r="B216" s="26" t="n">
        <v>14920.782755</v>
      </c>
      <c r="C216" s="26" t="n">
        <v>25.012483</v>
      </c>
      <c r="D216" s="26" t="n">
        <v>25.04411</v>
      </c>
      <c r="E216" s="26" t="n">
        <v>25.355416</v>
      </c>
      <c r="F216" s="26" t="n">
        <v>25.429729</v>
      </c>
      <c r="G216" s="26" t="n">
        <v>0.610429</v>
      </c>
      <c r="H216" s="26" t="n">
        <v>6.693887</v>
      </c>
      <c r="I216" s="26" t="n">
        <v>16.085437</v>
      </c>
      <c r="J216" s="27" t="n">
        <f aca="false">(C216+D216)/2</f>
        <v>25.0282965</v>
      </c>
      <c r="K216" s="27" t="n">
        <f aca="false">(E216+F216)/2</f>
        <v>25.3925725</v>
      </c>
      <c r="L216" s="28" t="n">
        <f aca="false">-0.1657*J216 + 1223.6</f>
        <v>1219.45281126995</v>
      </c>
      <c r="M216" s="28" t="n">
        <f aca="false">0.0001079829*J216^4 - 0.0183178852*J216^3 + 1.2075396235*J216^2 - 38.3125480287*J216 + 535.330907391</f>
        <v>88.0369711189366</v>
      </c>
      <c r="N216" s="28" t="n">
        <f aca="false">0.0001079829*K216^4 - 0.0183178852*K216^3 + 1.2075396235*K216^2 - 38.3125480287*K216 + 535.330907391</f>
        <v>86.0576854741976</v>
      </c>
      <c r="O216" s="28" t="s">
        <v>36</v>
      </c>
      <c r="P216" s="28" t="n">
        <f aca="false">$P215</f>
        <v>1</v>
      </c>
    </row>
    <row r="217" customFormat="false" ht="14.25" hidden="false" customHeight="false" outlineLevel="0" collapsed="false">
      <c r="A217" s="25" t="n">
        <v>206</v>
      </c>
      <c r="B217" s="26" t="n">
        <v>13259.99371</v>
      </c>
      <c r="C217" s="26" t="n">
        <v>25.048534</v>
      </c>
      <c r="D217" s="26" t="n">
        <v>25.081938</v>
      </c>
      <c r="E217" s="26" t="n">
        <v>25.429627</v>
      </c>
      <c r="F217" s="26" t="n">
        <v>25.503397</v>
      </c>
      <c r="G217" s="26" t="n">
        <v>0.511731</v>
      </c>
      <c r="H217" s="26" t="n">
        <v>6.703189</v>
      </c>
      <c r="I217" s="26" t="n">
        <v>15.55863</v>
      </c>
      <c r="J217" s="27" t="n">
        <f aca="false">(C217+D217)/2</f>
        <v>25.065236</v>
      </c>
      <c r="K217" s="27" t="n">
        <f aca="false">(E217+F217)/2</f>
        <v>25.466512</v>
      </c>
      <c r="L217" s="28" t="n">
        <f aca="false">-0.1657*J217 + 1223.6</f>
        <v>1219.4466903948</v>
      </c>
      <c r="M217" s="28" t="n">
        <f aca="false">0.0001079829*J217^4 - 0.0183178852*J217^3 + 1.2075396235*J217^2 - 38.3125480287*J217 + 535.330907391</f>
        <v>87.8334196183115</v>
      </c>
      <c r="N217" s="28" t="n">
        <f aca="false">0.0001079829*K217^4 - 0.0183178852*K217^3 + 1.2075396235*K217^2 - 38.3125480287*K217 + 535.330907391</f>
        <v>85.6634547353111</v>
      </c>
      <c r="O217" s="28" t="s">
        <v>36</v>
      </c>
      <c r="P217" s="28" t="n">
        <f aca="false">$P216</f>
        <v>1</v>
      </c>
    </row>
    <row r="218" customFormat="false" ht="14.25" hidden="false" customHeight="false" outlineLevel="0" collapsed="false">
      <c r="A218" s="25" t="n">
        <v>207</v>
      </c>
      <c r="B218" s="26" t="n">
        <v>11562.846518</v>
      </c>
      <c r="C218" s="26" t="n">
        <v>25.071863</v>
      </c>
      <c r="D218" s="26" t="n">
        <v>25.105142</v>
      </c>
      <c r="E218" s="26" t="n">
        <v>25.500394</v>
      </c>
      <c r="F218" s="26" t="n">
        <v>25.574621</v>
      </c>
      <c r="G218" s="26" t="n">
        <v>0.429899</v>
      </c>
      <c r="H218" s="26" t="n">
        <v>6.711464</v>
      </c>
      <c r="I218" s="26" t="n">
        <v>14.941446</v>
      </c>
      <c r="J218" s="27" t="n">
        <f aca="false">(C218+D218)/2</f>
        <v>25.0885025</v>
      </c>
      <c r="K218" s="27" t="n">
        <f aca="false">(E218+F218)/2</f>
        <v>25.5375075</v>
      </c>
      <c r="L218" s="28" t="n">
        <f aca="false">-0.1657*J218 + 1223.6</f>
        <v>1219.44283513575</v>
      </c>
      <c r="M218" s="28" t="n">
        <f aca="false">0.0001079829*J218^4 - 0.0183178852*J218^3 + 1.2075396235*J218^2 - 38.3125480287*J218 + 535.330907391</f>
        <v>87.7055442070598</v>
      </c>
      <c r="N218" s="28" t="n">
        <f aca="false">0.0001079829*K218^4 - 0.0183178852*K218^3 + 1.2075396235*K218^2 - 38.3125480287*K218 + 535.330907391</f>
        <v>85.2872696911774</v>
      </c>
      <c r="O218" s="28" t="s">
        <v>36</v>
      </c>
      <c r="P218" s="28" t="n">
        <f aca="false">$P217</f>
        <v>1</v>
      </c>
    </row>
    <row r="219" customFormat="false" ht="14.25" hidden="false" customHeight="false" outlineLevel="0" collapsed="false">
      <c r="A219" s="25" t="n">
        <v>208</v>
      </c>
      <c r="B219" s="26" t="n">
        <v>10013.446248</v>
      </c>
      <c r="C219" s="26" t="n">
        <v>25.026097</v>
      </c>
      <c r="D219" s="26" t="n">
        <v>25.074484</v>
      </c>
      <c r="E219" s="26" t="n">
        <v>25.582997</v>
      </c>
      <c r="F219" s="26" t="n">
        <v>25.634602</v>
      </c>
      <c r="G219" s="26" t="n">
        <v>0.353325</v>
      </c>
      <c r="H219" s="26" t="n">
        <v>6.666567</v>
      </c>
      <c r="I219" s="26" t="n">
        <v>14.290356</v>
      </c>
      <c r="J219" s="27" t="n">
        <f aca="false">(C219+D219)/2</f>
        <v>25.0502905</v>
      </c>
      <c r="K219" s="27" t="n">
        <f aca="false">(E219+F219)/2</f>
        <v>25.6087995</v>
      </c>
      <c r="L219" s="28" t="n">
        <f aca="false">-0.1657*J219 + 1223.6</f>
        <v>1219.44916686415</v>
      </c>
      <c r="M219" s="28" t="n">
        <f aca="false">0.0001079829*J219^4 - 0.0183178852*J219^3 + 1.2075396235*J219^2 - 38.3125480287*J219 + 535.330907391</f>
        <v>87.9156972470703</v>
      </c>
      <c r="N219" s="28" t="n">
        <f aca="false">0.0001079829*K219^4 - 0.0183178852*K219^3 + 1.2075396235*K219^2 - 38.3125480287*K219 + 535.330907391</f>
        <v>84.9118131541725</v>
      </c>
      <c r="O219" s="28" t="s">
        <v>36</v>
      </c>
      <c r="P219" s="28" t="n">
        <f aca="false">$P218</f>
        <v>1</v>
      </c>
    </row>
    <row r="220" customFormat="false" ht="14.25" hidden="false" customHeight="false" outlineLevel="0" collapsed="false">
      <c r="A220" s="25" t="n">
        <v>209</v>
      </c>
      <c r="B220" s="26" t="n">
        <v>8348.24023</v>
      </c>
      <c r="C220" s="26" t="n">
        <v>24.930947</v>
      </c>
      <c r="D220" s="26" t="n">
        <v>24.980447</v>
      </c>
      <c r="E220" s="26" t="n">
        <v>25.560852</v>
      </c>
      <c r="F220" s="26" t="n">
        <v>25.618398</v>
      </c>
      <c r="G220" s="26" t="n">
        <v>0.315762</v>
      </c>
      <c r="H220" s="26" t="n">
        <v>6.666007</v>
      </c>
      <c r="I220" s="26" t="n">
        <v>13.656346</v>
      </c>
      <c r="J220" s="27" t="n">
        <f aca="false">(C220+D220)/2</f>
        <v>24.955697</v>
      </c>
      <c r="K220" s="27" t="n">
        <f aca="false">(E220+F220)/2</f>
        <v>25.589625</v>
      </c>
      <c r="L220" s="28" t="n">
        <f aca="false">-0.1657*J220 + 1223.6</f>
        <v>1219.4648410071</v>
      </c>
      <c r="M220" s="28" t="n">
        <f aca="false">0.0001079829*J220^4 - 0.0183178852*J220^3 + 1.2075396235*J220^2 - 38.3125480287*J220 + 535.330907391</f>
        <v>88.4389183529523</v>
      </c>
      <c r="N220" s="28" t="n">
        <f aca="false">0.0001079829*K220^4 - 0.0183178852*K220^3 + 1.2075396235*K220^2 - 38.3125480287*K220 + 535.330907391</f>
        <v>85.0125692647304</v>
      </c>
      <c r="O220" s="28" t="s">
        <v>36</v>
      </c>
      <c r="P220" s="28" t="n">
        <f aca="false">$P219</f>
        <v>1</v>
      </c>
    </row>
    <row r="221" customFormat="false" ht="14.25" hidden="false" customHeight="false" outlineLevel="0" collapsed="false">
      <c r="A221" s="25" t="n">
        <v>210</v>
      </c>
      <c r="B221" s="26" t="n">
        <v>6972.526969</v>
      </c>
      <c r="C221" s="26" t="n">
        <v>24.926622</v>
      </c>
      <c r="D221" s="26" t="n">
        <v>24.957479</v>
      </c>
      <c r="E221" s="26" t="n">
        <v>25.641602</v>
      </c>
      <c r="F221" s="26" t="n">
        <v>25.720311</v>
      </c>
      <c r="G221" s="26" t="n">
        <v>0.252474</v>
      </c>
      <c r="H221" s="26" t="n">
        <v>6.639573</v>
      </c>
      <c r="I221" s="26" t="n">
        <v>13.051875</v>
      </c>
      <c r="J221" s="27" t="n">
        <f aca="false">(C221+D221)/2</f>
        <v>24.9420505</v>
      </c>
      <c r="K221" s="27" t="n">
        <f aca="false">(E221+F221)/2</f>
        <v>25.6809565</v>
      </c>
      <c r="L221" s="28" t="n">
        <f aca="false">-0.1657*J221 + 1223.6</f>
        <v>1219.46710223215</v>
      </c>
      <c r="M221" s="28" t="n">
        <f aca="false">0.0001079829*J221^4 - 0.0183178852*J221^3 + 1.2075396235*J221^2 - 38.3125480287*J221 + 535.330907391</f>
        <v>88.5147537365447</v>
      </c>
      <c r="N221" s="28" t="n">
        <f aca="false">0.0001079829*K221^4 - 0.0183178852*K221^3 + 1.2075396235*K221^2 - 38.3125480287*K221 + 535.330907391</f>
        <v>84.5341314642637</v>
      </c>
      <c r="O221" s="28" t="s">
        <v>36</v>
      </c>
      <c r="P221" s="28" t="n">
        <f aca="false">$P220</f>
        <v>1</v>
      </c>
    </row>
    <row r="222" customFormat="false" ht="14.25" hidden="false" customHeight="false" outlineLevel="0" collapsed="false">
      <c r="A222" s="25" t="n">
        <v>211</v>
      </c>
      <c r="B222" s="26" t="n">
        <v>6248.039994</v>
      </c>
      <c r="C222" s="26" t="n">
        <v>25.00718</v>
      </c>
      <c r="D222" s="26" t="n">
        <v>25.039414</v>
      </c>
      <c r="E222" s="26" t="n">
        <v>25.79111</v>
      </c>
      <c r="F222" s="26" t="n">
        <v>25.875922</v>
      </c>
      <c r="G222" s="26" t="n">
        <v>0.28869</v>
      </c>
      <c r="H222" s="26" t="n">
        <v>6.705579</v>
      </c>
      <c r="I222" s="26" t="n">
        <v>12.67873</v>
      </c>
      <c r="J222" s="27" t="n">
        <f aca="false">(C222+D222)/2</f>
        <v>25.023297</v>
      </c>
      <c r="K222" s="27" t="n">
        <f aca="false">(E222+F222)/2</f>
        <v>25.833516</v>
      </c>
      <c r="L222" s="28" t="n">
        <f aca="false">-0.1657*J222 + 1223.6</f>
        <v>1219.4536396871</v>
      </c>
      <c r="M222" s="28" t="n">
        <f aca="false">0.0001079829*J222^4 - 0.0183178852*J222^3 + 1.2075396235*J222^2 - 38.3125480287*J222 + 535.330907391</f>
        <v>88.0645702259326</v>
      </c>
      <c r="N222" s="28" t="n">
        <f aca="false">0.0001079829*K222^4 - 0.0183178852*K222^3 + 1.2075396235*K222^2 - 38.3125480287*K222 + 535.330907391</f>
        <v>83.7432545915769</v>
      </c>
      <c r="O222" s="28" t="s">
        <v>36</v>
      </c>
      <c r="P222" s="28" t="n">
        <f aca="false">$P221</f>
        <v>1</v>
      </c>
    </row>
    <row r="223" customFormat="false" ht="14.25" hidden="false" customHeight="false" outlineLevel="0" collapsed="false">
      <c r="A223" s="25" t="n">
        <v>212</v>
      </c>
      <c r="B223" s="26" t="n">
        <v>4823.318551</v>
      </c>
      <c r="C223" s="26" t="n">
        <v>25.022379</v>
      </c>
      <c r="D223" s="26" t="n">
        <v>25.063629</v>
      </c>
      <c r="E223" s="26" t="n">
        <v>26.07742</v>
      </c>
      <c r="F223" s="26" t="n">
        <v>26.148023</v>
      </c>
      <c r="G223" s="26" t="n">
        <v>0.367438</v>
      </c>
      <c r="H223" s="26" t="n">
        <v>6.799939</v>
      </c>
      <c r="I223" s="26" t="n">
        <v>12.047366</v>
      </c>
      <c r="J223" s="27" t="n">
        <f aca="false">(C223+D223)/2</f>
        <v>25.043004</v>
      </c>
      <c r="K223" s="27" t="n">
        <f aca="false">(E223+F223)/2</f>
        <v>26.1127215</v>
      </c>
      <c r="L223" s="28" t="n">
        <f aca="false">-0.1657*J223 + 1223.6</f>
        <v>1219.4503742372</v>
      </c>
      <c r="M223" s="28" t="n">
        <f aca="false">0.0001079829*J223^4 - 0.0183178852*J223^3 + 1.2075396235*J223^2 - 38.3125480287*J223 + 535.330907391</f>
        <v>87.9558491865118</v>
      </c>
      <c r="N223" s="28" t="n">
        <f aca="false">0.0001079829*K223^4 - 0.0183178852*K223^3 + 1.2075396235*K223^2 - 38.3125480287*K223 + 535.330907391</f>
        <v>82.3222844628015</v>
      </c>
      <c r="O223" s="28" t="s">
        <v>36</v>
      </c>
      <c r="P223" s="28" t="n">
        <f aca="false">$P222</f>
        <v>1</v>
      </c>
    </row>
    <row r="224" customFormat="false" ht="14.25" hidden="false" customHeight="false" outlineLevel="0" collapsed="false">
      <c r="A224" s="25" t="n">
        <v>213</v>
      </c>
      <c r="B224" s="26" t="n">
        <v>2908.721283</v>
      </c>
      <c r="C224" s="26" t="n">
        <v>25.037864</v>
      </c>
      <c r="D224" s="26" t="n">
        <v>25.072447</v>
      </c>
      <c r="E224" s="26" t="n">
        <v>26.453058</v>
      </c>
      <c r="F224" s="26" t="n">
        <v>26.593371</v>
      </c>
      <c r="G224" s="26" t="n">
        <v>0.273942</v>
      </c>
      <c r="H224" s="26" t="n">
        <v>6.617184</v>
      </c>
      <c r="I224" s="26" t="n">
        <v>11.134443</v>
      </c>
      <c r="J224" s="27" t="n">
        <f aca="false">(C224+D224)/2</f>
        <v>25.0551555</v>
      </c>
      <c r="K224" s="27" t="n">
        <f aca="false">(E224+F224)/2</f>
        <v>26.5232145</v>
      </c>
      <c r="L224" s="28" t="n">
        <f aca="false">-0.1657*J224 + 1223.6</f>
        <v>1219.44836073365</v>
      </c>
      <c r="M224" s="28" t="n">
        <f aca="false">0.0001079829*J224^4 - 0.0183178852*J224^3 + 1.2075396235*J224^2 - 38.3125480287*J224 + 535.330907391</f>
        <v>87.8889029188767</v>
      </c>
      <c r="N224" s="28" t="n">
        <f aca="false">0.0001079829*K224^4 - 0.0183178852*K224^3 + 1.2075396235*K224^2 - 38.3125480287*K224 + 535.330907391</f>
        <v>80.293572408973</v>
      </c>
      <c r="O224" s="28" t="s">
        <v>36</v>
      </c>
      <c r="P224" s="28" t="n">
        <f aca="false">$P223</f>
        <v>1</v>
      </c>
    </row>
    <row r="225" customFormat="false" ht="14.25" hidden="false" customHeight="false" outlineLevel="0" collapsed="false">
      <c r="A225" s="25" t="n">
        <v>214</v>
      </c>
      <c r="B225" s="26" t="n">
        <v>1201.212053</v>
      </c>
      <c r="C225" s="26" t="n">
        <v>25.061433</v>
      </c>
      <c r="D225" s="26" t="n">
        <v>25.095965</v>
      </c>
      <c r="E225" s="26" t="n">
        <v>26.735837</v>
      </c>
      <c r="F225" s="26" t="n">
        <v>26.88038</v>
      </c>
      <c r="G225" s="26" t="n">
        <v>0.312621</v>
      </c>
      <c r="H225" s="26" t="n">
        <v>6.745802</v>
      </c>
      <c r="I225" s="26" t="n">
        <v>10.079498</v>
      </c>
      <c r="J225" s="27" t="n">
        <f aca="false">(C225+D225)/2</f>
        <v>25.078699</v>
      </c>
      <c r="K225" s="27" t="n">
        <f aca="false">(E225+F225)/2</f>
        <v>26.8081085</v>
      </c>
      <c r="L225" s="28" t="n">
        <f aca="false">-0.1657*J225 + 1223.6</f>
        <v>1219.4444595757</v>
      </c>
      <c r="M225" s="28" t="n">
        <f aca="false">0.0001079829*J225^4 - 0.0183178852*J225^3 + 1.2075396235*J225^2 - 38.3125480287*J225 + 535.330907391</f>
        <v>87.7593941263697</v>
      </c>
      <c r="N225" s="28" t="n">
        <f aca="false">0.0001079829*K225^4 - 0.0183178852*K225^3 + 1.2075396235*K225^2 - 38.3125480287*K225 + 535.330907391</f>
        <v>78.9265277215282</v>
      </c>
      <c r="O225" s="28" t="s">
        <v>36</v>
      </c>
      <c r="P225" s="28" t="n">
        <f aca="false">$P224</f>
        <v>1</v>
      </c>
    </row>
    <row r="226" customFormat="false" ht="14.25" hidden="false" customHeight="false" outlineLevel="0" collapsed="false">
      <c r="A226" s="25" t="n">
        <v>215</v>
      </c>
      <c r="B226" s="26" t="n">
        <v>44821.591282</v>
      </c>
      <c r="C226" s="26" t="n">
        <v>34.921146</v>
      </c>
      <c r="D226" s="26" t="n">
        <v>34.907321</v>
      </c>
      <c r="E226" s="26" t="n">
        <v>35.226568</v>
      </c>
      <c r="F226" s="26" t="n">
        <v>35.33536</v>
      </c>
      <c r="G226" s="26" t="n">
        <v>0.939505</v>
      </c>
      <c r="H226" s="26" t="n">
        <v>1.032983</v>
      </c>
      <c r="I226" s="26" t="n">
        <v>19.400197</v>
      </c>
      <c r="J226" s="27" t="n">
        <f aca="false">(C226+D226)/2</f>
        <v>34.9142335</v>
      </c>
      <c r="K226" s="27" t="n">
        <f aca="false">(E226+F226)/2</f>
        <v>35.280964</v>
      </c>
      <c r="L226" s="28" t="n">
        <f aca="false">-0.1657*J226 + 1223.6</f>
        <v>1217.81471150905</v>
      </c>
      <c r="M226" s="28" t="n">
        <f aca="false">0.0001079829*J226^4 - 0.0183178852*J226^3 + 1.2075396235*J226^2 - 38.3125480287*J226 + 535.330907391</f>
        <v>50.5124661880615</v>
      </c>
      <c r="N226" s="28" t="n">
        <f aca="false">0.0001079829*K226^4 - 0.0183178852*K226^3 + 1.2075396235*K226^2 - 38.3125480287*K226 + 535.330907391</f>
        <v>49.5703579081851</v>
      </c>
      <c r="O226" s="28" t="s">
        <v>36</v>
      </c>
      <c r="P226" s="28" t="n">
        <v>2</v>
      </c>
    </row>
    <row r="227" customFormat="false" ht="14.25" hidden="false" customHeight="false" outlineLevel="0" collapsed="false">
      <c r="A227" s="25" t="n">
        <v>216</v>
      </c>
      <c r="B227" s="26" t="n">
        <v>43733.691172</v>
      </c>
      <c r="C227" s="26" t="n">
        <v>34.961773</v>
      </c>
      <c r="D227" s="26" t="n">
        <v>34.949608</v>
      </c>
      <c r="E227" s="26" t="n">
        <v>35.263757</v>
      </c>
      <c r="F227" s="26" t="n">
        <v>35.369202</v>
      </c>
      <c r="G227" s="26" t="n">
        <v>0.567366</v>
      </c>
      <c r="H227" s="26" t="n">
        <v>1.004199</v>
      </c>
      <c r="I227" s="26" t="n">
        <v>19.40649</v>
      </c>
      <c r="J227" s="27" t="n">
        <f aca="false">(C227+D227)/2</f>
        <v>34.9556905</v>
      </c>
      <c r="K227" s="27" t="n">
        <f aca="false">(E227+F227)/2</f>
        <v>35.3164795</v>
      </c>
      <c r="L227" s="28" t="n">
        <f aca="false">-0.1657*J227 + 1223.6</f>
        <v>1217.80784208415</v>
      </c>
      <c r="M227" s="28" t="n">
        <f aca="false">0.0001079829*J227^4 - 0.0183178852*J227^3 + 1.2075396235*J227^2 - 38.3125480287*J227 + 535.330907391</f>
        <v>50.4049225074505</v>
      </c>
      <c r="N227" s="28" t="n">
        <f aca="false">0.0001079829*K227^4 - 0.0183178852*K227^3 + 1.2075396235*K227^2 - 38.3125480287*K227 + 535.330907391</f>
        <v>49.480209670362</v>
      </c>
      <c r="O227" s="28" t="s">
        <v>36</v>
      </c>
      <c r="P227" s="28" t="n">
        <f aca="false">$P226</f>
        <v>2</v>
      </c>
    </row>
    <row r="228" customFormat="false" ht="14.25" hidden="false" customHeight="false" outlineLevel="0" collapsed="false">
      <c r="A228" s="25" t="n">
        <v>217</v>
      </c>
      <c r="B228" s="26" t="n">
        <v>43259.439022</v>
      </c>
      <c r="C228" s="26" t="n">
        <v>34.998327</v>
      </c>
      <c r="D228" s="26" t="n">
        <v>34.98781</v>
      </c>
      <c r="E228" s="26" t="n">
        <v>35.298435</v>
      </c>
      <c r="F228" s="26" t="n">
        <v>35.401841</v>
      </c>
      <c r="G228" s="26" t="n">
        <v>0.603925</v>
      </c>
      <c r="H228" s="26" t="n">
        <v>1.196572</v>
      </c>
      <c r="I228" s="26" t="n">
        <v>19.381657</v>
      </c>
      <c r="J228" s="27" t="n">
        <f aca="false">(C228+D228)/2</f>
        <v>34.9930685</v>
      </c>
      <c r="K228" s="27" t="n">
        <f aca="false">(E228+F228)/2</f>
        <v>35.350138</v>
      </c>
      <c r="L228" s="28" t="n">
        <f aca="false">-0.1657*J228 + 1223.6</f>
        <v>1217.80164854955</v>
      </c>
      <c r="M228" s="28" t="n">
        <f aca="false">0.0001079829*J228^4 - 0.0183178852*J228^3 + 1.2075396235*J228^2 - 38.3125480287*J228 + 535.330907391</f>
        <v>50.3081908236985</v>
      </c>
      <c r="N228" s="28" t="n">
        <f aca="false">0.0001079829*K228^4 - 0.0183178852*K228^3 + 1.2075396235*K228^2 - 38.3125480287*K228 + 535.330907391</f>
        <v>49.3949493313139</v>
      </c>
      <c r="O228" s="28" t="s">
        <v>36</v>
      </c>
      <c r="P228" s="28" t="n">
        <f aca="false">$P227</f>
        <v>2</v>
      </c>
    </row>
    <row r="229" customFormat="false" ht="14.25" hidden="false" customHeight="false" outlineLevel="0" collapsed="false">
      <c r="A229" s="25" t="n">
        <v>218</v>
      </c>
      <c r="B229" s="26" t="n">
        <v>42925.437745</v>
      </c>
      <c r="C229" s="26" t="n">
        <v>35.028778</v>
      </c>
      <c r="D229" s="26" t="n">
        <v>35.0181</v>
      </c>
      <c r="E229" s="26" t="n">
        <v>35.325738</v>
      </c>
      <c r="F229" s="26" t="n">
        <v>35.430724</v>
      </c>
      <c r="G229" s="26" t="n">
        <v>0.63999</v>
      </c>
      <c r="H229" s="26" t="n">
        <v>1.334552</v>
      </c>
      <c r="I229" s="26" t="n">
        <v>19.381905</v>
      </c>
      <c r="J229" s="27" t="n">
        <f aca="false">(C229+D229)/2</f>
        <v>35.023439</v>
      </c>
      <c r="K229" s="27" t="n">
        <f aca="false">(E229+F229)/2</f>
        <v>35.378231</v>
      </c>
      <c r="L229" s="28" t="n">
        <f aca="false">-0.1657*J229 + 1223.6</f>
        <v>1217.7966161577</v>
      </c>
      <c r="M229" s="28" t="n">
        <f aca="false">0.0001079829*J229^4 - 0.0183178852*J229^3 + 1.2075396235*J229^2 - 38.3125480287*J229 + 535.330907391</f>
        <v>50.2297544015497</v>
      </c>
      <c r="N229" s="28" t="n">
        <f aca="false">0.0001079829*K229^4 - 0.0183178852*K229^3 + 1.2075396235*K229^2 - 38.3125480287*K229 + 535.330907391</f>
        <v>49.3239163235435</v>
      </c>
      <c r="O229" s="28" t="s">
        <v>36</v>
      </c>
      <c r="P229" s="28" t="n">
        <f aca="false">$P228</f>
        <v>2</v>
      </c>
    </row>
    <row r="230" customFormat="false" ht="14.25" hidden="false" customHeight="false" outlineLevel="0" collapsed="false">
      <c r="A230" s="25" t="n">
        <v>219</v>
      </c>
      <c r="B230" s="26" t="n">
        <v>42208.504961</v>
      </c>
      <c r="C230" s="26" t="n">
        <v>35.075348</v>
      </c>
      <c r="D230" s="26" t="n">
        <v>35.064851</v>
      </c>
      <c r="E230" s="26" t="n">
        <v>35.366319</v>
      </c>
      <c r="F230" s="26" t="n">
        <v>35.474474</v>
      </c>
      <c r="G230" s="26" t="n">
        <v>0.625714</v>
      </c>
      <c r="H230" s="26" t="n">
        <v>1.555304</v>
      </c>
      <c r="I230" s="26" t="n">
        <v>19.352366</v>
      </c>
      <c r="J230" s="27" t="n">
        <f aca="false">(C230+D230)/2</f>
        <v>35.0700995</v>
      </c>
      <c r="K230" s="27" t="n">
        <f aca="false">(E230+F230)/2</f>
        <v>35.4203965</v>
      </c>
      <c r="L230" s="28" t="n">
        <f aca="false">-0.1657*J230 + 1223.6</f>
        <v>1217.78888451285</v>
      </c>
      <c r="M230" s="28" t="n">
        <f aca="false">0.0001079829*J230^4 - 0.0183178852*J230^3 + 1.2075396235*J230^2 - 38.3125480287*J230 + 535.330907391</f>
        <v>50.1095253565075</v>
      </c>
      <c r="N230" s="28" t="n">
        <f aca="false">0.0001079829*K230^4 - 0.0183178852*K230^3 + 1.2075396235*K230^2 - 38.3125480287*K230 + 535.330907391</f>
        <v>49.2175210496096</v>
      </c>
      <c r="O230" s="28" t="s">
        <v>36</v>
      </c>
      <c r="P230" s="28" t="n">
        <f aca="false">$P229</f>
        <v>2</v>
      </c>
    </row>
    <row r="231" customFormat="false" ht="14.25" hidden="false" customHeight="false" outlineLevel="0" collapsed="false">
      <c r="A231" s="25" t="n">
        <v>220</v>
      </c>
      <c r="B231" s="26" t="n">
        <v>40564.819067</v>
      </c>
      <c r="C231" s="26" t="n">
        <v>34.915858</v>
      </c>
      <c r="D231" s="26" t="n">
        <v>34.908944</v>
      </c>
      <c r="E231" s="26" t="n">
        <v>35.192459</v>
      </c>
      <c r="F231" s="26" t="n">
        <v>35.326334</v>
      </c>
      <c r="G231" s="26" t="n">
        <v>0.250247</v>
      </c>
      <c r="H231" s="26" t="n">
        <v>1.470692</v>
      </c>
      <c r="I231" s="26" t="n">
        <v>19.350746</v>
      </c>
      <c r="J231" s="27" t="n">
        <f aca="false">(C231+D231)/2</f>
        <v>34.912401</v>
      </c>
      <c r="K231" s="27" t="n">
        <f aca="false">(E231+F231)/2</f>
        <v>35.2593965</v>
      </c>
      <c r="L231" s="28" t="n">
        <f aca="false">-0.1657*J231 + 1223.6</f>
        <v>1217.8150151543</v>
      </c>
      <c r="M231" s="28" t="n">
        <f aca="false">0.0001079829*J231^4 - 0.0183178852*J231^3 + 1.2075396235*J231^2 - 38.3125480287*J231 + 535.330907391</f>
        <v>50.5172261098229</v>
      </c>
      <c r="N231" s="28" t="n">
        <f aca="false">0.0001079829*K231^4 - 0.0183178852*K231^3 + 1.2075396235*K231^2 - 38.3125480287*K231 + 535.330907391</f>
        <v>49.6251947505039</v>
      </c>
      <c r="O231" s="28" t="s">
        <v>36</v>
      </c>
      <c r="P231" s="28" t="n">
        <f aca="false">$P230</f>
        <v>2</v>
      </c>
    </row>
    <row r="232" customFormat="false" ht="14.25" hidden="false" customHeight="false" outlineLevel="0" collapsed="false">
      <c r="A232" s="25" t="n">
        <v>221</v>
      </c>
      <c r="B232" s="26" t="n">
        <v>39605.990489</v>
      </c>
      <c r="C232" s="26" t="n">
        <v>34.958131</v>
      </c>
      <c r="D232" s="26" t="n">
        <v>34.952483</v>
      </c>
      <c r="E232" s="26" t="n">
        <v>35.233078</v>
      </c>
      <c r="F232" s="26" t="n">
        <v>35.362057</v>
      </c>
      <c r="G232" s="26" t="n">
        <v>0.495707</v>
      </c>
      <c r="H232" s="26" t="n">
        <v>2.18855</v>
      </c>
      <c r="I232" s="26" t="n">
        <v>19.170585</v>
      </c>
      <c r="J232" s="27" t="n">
        <f aca="false">(C232+D232)/2</f>
        <v>34.955307</v>
      </c>
      <c r="K232" s="27" t="n">
        <f aca="false">(E232+F232)/2</f>
        <v>35.2975675</v>
      </c>
      <c r="L232" s="28" t="n">
        <f aca="false">-0.1657*J232 + 1223.6</f>
        <v>1217.8079056301</v>
      </c>
      <c r="M232" s="28" t="n">
        <f aca="false">0.0001079829*J232^4 - 0.0183178852*J232^3 + 1.2075396235*J232^2 - 38.3125480287*J232 + 535.330907391</f>
        <v>50.4059161106179</v>
      </c>
      <c r="N232" s="28" t="n">
        <f aca="false">0.0001079829*K232^4 - 0.0183178852*K232^3 + 1.2075396235*K232^2 - 38.3125480287*K232 + 535.330907391</f>
        <v>49.5281900378458</v>
      </c>
      <c r="O232" s="28" t="s">
        <v>36</v>
      </c>
      <c r="P232" s="28" t="n">
        <f aca="false">$P231</f>
        <v>2</v>
      </c>
    </row>
    <row r="233" customFormat="false" ht="14.25" hidden="false" customHeight="false" outlineLevel="0" collapsed="false">
      <c r="A233" s="25" t="n">
        <v>222</v>
      </c>
      <c r="B233" s="26" t="n">
        <v>38725.431843</v>
      </c>
      <c r="C233" s="26" t="n">
        <v>34.976042</v>
      </c>
      <c r="D233" s="26" t="n">
        <v>34.969826</v>
      </c>
      <c r="E233" s="26" t="n">
        <v>35.250307</v>
      </c>
      <c r="F233" s="26" t="n">
        <v>35.375302</v>
      </c>
      <c r="G233" s="26" t="n">
        <v>0.468706</v>
      </c>
      <c r="H233" s="26" t="n">
        <v>2.396324</v>
      </c>
      <c r="I233" s="26" t="n">
        <v>19.080018</v>
      </c>
      <c r="J233" s="27" t="n">
        <f aca="false">(C233+D233)/2</f>
        <v>34.972934</v>
      </c>
      <c r="K233" s="27" t="n">
        <f aca="false">(E233+F233)/2</f>
        <v>35.3128045</v>
      </c>
      <c r="L233" s="28" t="n">
        <f aca="false">-0.1657*J233 + 1223.6</f>
        <v>1217.8049848362</v>
      </c>
      <c r="M233" s="28" t="n">
        <f aca="false">0.0001079829*J233^4 - 0.0183178852*J233^3 + 1.2075396235*J233^2 - 38.3125480287*J233 + 535.330907391</f>
        <v>50.3602704087964</v>
      </c>
      <c r="N233" s="28" t="n">
        <f aca="false">0.0001079829*K233^4 - 0.0183178852*K233^3 + 1.2075396235*K233^2 - 38.3125480287*K233 + 535.330907391</f>
        <v>49.4895290706468</v>
      </c>
      <c r="O233" s="28" t="s">
        <v>36</v>
      </c>
      <c r="P233" s="28" t="n">
        <f aca="false">$P232</f>
        <v>2</v>
      </c>
    </row>
    <row r="234" customFormat="false" ht="14.25" hidden="false" customHeight="true" outlineLevel="0" collapsed="false">
      <c r="A234" s="25" t="n">
        <v>223</v>
      </c>
      <c r="B234" s="26" t="n">
        <v>37854.77666</v>
      </c>
      <c r="C234" s="26" t="n">
        <v>34.99843</v>
      </c>
      <c r="D234" s="26" t="n">
        <v>34.99282</v>
      </c>
      <c r="E234" s="26" t="n">
        <v>35.272517</v>
      </c>
      <c r="F234" s="26" t="n">
        <v>35.397363</v>
      </c>
      <c r="G234" s="26" t="n">
        <v>0.379031</v>
      </c>
      <c r="H234" s="26" t="n">
        <v>2.649085</v>
      </c>
      <c r="I234" s="26" t="n">
        <v>19.709718</v>
      </c>
      <c r="J234" s="27" t="n">
        <f aca="false">(C234+D234)/2</f>
        <v>34.995625</v>
      </c>
      <c r="K234" s="27" t="n">
        <f aca="false">(E234+F234)/2</f>
        <v>35.33494</v>
      </c>
      <c r="L234" s="28" t="n">
        <f aca="false">-0.1657*J234 + 1223.6</f>
        <v>1217.8012249375</v>
      </c>
      <c r="M234" s="28" t="n">
        <f aca="false">0.0001079829*J234^4 - 0.0183178852*J234^3 + 1.2075396235*J234^2 - 38.3125480287*J234 + 535.330907391</f>
        <v>50.3015827428512</v>
      </c>
      <c r="N234" s="28" t="n">
        <f aca="false">0.0001079829*K234^4 - 0.0183178852*K234^3 + 1.2075396235*K234^2 - 38.3125480287*K234 + 535.330907391</f>
        <v>49.4334264229507</v>
      </c>
      <c r="O234" s="28" t="s">
        <v>36</v>
      </c>
      <c r="P234" s="28" t="n">
        <f aca="false">$P233</f>
        <v>2</v>
      </c>
    </row>
    <row r="235" customFormat="false" ht="14.25" hidden="false" customHeight="false" outlineLevel="0" collapsed="false">
      <c r="A235" s="25" t="n">
        <v>224</v>
      </c>
      <c r="B235" s="26" t="n">
        <v>36796.884024</v>
      </c>
      <c r="C235" s="26" t="n">
        <v>35.001274</v>
      </c>
      <c r="D235" s="26" t="n">
        <v>34.998143</v>
      </c>
      <c r="E235" s="26" t="n">
        <v>35.282371</v>
      </c>
      <c r="F235" s="26" t="n">
        <v>35.40234</v>
      </c>
      <c r="G235" s="26" t="n">
        <v>0.352657</v>
      </c>
      <c r="H235" s="26" t="n">
        <v>2.907771</v>
      </c>
      <c r="I235" s="26" t="n">
        <v>19.663649</v>
      </c>
      <c r="J235" s="27" t="n">
        <f aca="false">(C235+D235)/2</f>
        <v>34.9997085</v>
      </c>
      <c r="K235" s="27" t="n">
        <f aca="false">(E235+F235)/2</f>
        <v>35.3423555</v>
      </c>
      <c r="L235" s="28" t="n">
        <f aca="false">-0.1657*J235 + 1223.6</f>
        <v>1217.80054830155</v>
      </c>
      <c r="M235" s="28" t="n">
        <f aca="false">0.0001079829*J235^4 - 0.0183178852*J235^3 + 1.2075396235*J235^2 - 38.3125480287*J235 + 535.330907391</f>
        <v>50.2910297602083</v>
      </c>
      <c r="N235" s="28" t="n">
        <f aca="false">0.0001079829*K235^4 - 0.0183178852*K235^3 + 1.2075396235*K235^2 - 38.3125480287*K235 + 535.330907391</f>
        <v>49.4146481412558</v>
      </c>
      <c r="O235" s="28" t="s">
        <v>36</v>
      </c>
      <c r="P235" s="28" t="n">
        <f aca="false">$P234</f>
        <v>2</v>
      </c>
    </row>
    <row r="236" customFormat="false" ht="14.25" hidden="false" customHeight="false" outlineLevel="0" collapsed="false">
      <c r="A236" s="25" t="n">
        <v>225</v>
      </c>
      <c r="B236" s="26" t="n">
        <v>35805.617289</v>
      </c>
      <c r="C236" s="26" t="n">
        <v>35.039247</v>
      </c>
      <c r="D236" s="26" t="n">
        <v>35.035205</v>
      </c>
      <c r="E236" s="26" t="n">
        <v>35.318307</v>
      </c>
      <c r="F236" s="26" t="n">
        <v>35.43766</v>
      </c>
      <c r="G236" s="26" t="n">
        <v>0.64383</v>
      </c>
      <c r="H236" s="26" t="n">
        <v>3.474602</v>
      </c>
      <c r="I236" s="26" t="n">
        <v>19.671273</v>
      </c>
      <c r="J236" s="27" t="n">
        <f aca="false">(C236+D236)/2</f>
        <v>35.037226</v>
      </c>
      <c r="K236" s="27" t="n">
        <f aca="false">(E236+F236)/2</f>
        <v>35.3779835</v>
      </c>
      <c r="L236" s="28" t="n">
        <f aca="false">-0.1657*J236 + 1223.6</f>
        <v>1217.7943316518</v>
      </c>
      <c r="M236" s="28" t="n">
        <f aca="false">0.0001079829*J236^4 - 0.0183178852*J236^3 + 1.2075396235*J236^2 - 38.3125480287*J236 + 535.330907391</f>
        <v>50.1941946651336</v>
      </c>
      <c r="N236" s="28" t="n">
        <f aca="false">0.0001079829*K236^4 - 0.0183178852*K236^3 + 1.2075396235*K236^2 - 38.3125480287*K236 + 535.330907391</f>
        <v>49.3245416134026</v>
      </c>
      <c r="O236" s="28" t="s">
        <v>36</v>
      </c>
      <c r="P236" s="28" t="n">
        <f aca="false">$P235</f>
        <v>2</v>
      </c>
    </row>
    <row r="237" customFormat="false" ht="14.25" hidden="false" customHeight="false" outlineLevel="0" collapsed="false">
      <c r="A237" s="25" t="n">
        <v>226</v>
      </c>
      <c r="B237" s="26" t="n">
        <v>34348.995601</v>
      </c>
      <c r="C237" s="26" t="n">
        <v>35.026547</v>
      </c>
      <c r="D237" s="26" t="n">
        <v>35.02403</v>
      </c>
      <c r="E237" s="26" t="n">
        <v>35.30882</v>
      </c>
      <c r="F237" s="26" t="n">
        <v>35.423579</v>
      </c>
      <c r="G237" s="26" t="n">
        <v>0.842451</v>
      </c>
      <c r="H237" s="26" t="n">
        <v>4.104232</v>
      </c>
      <c r="I237" s="26" t="n">
        <v>19.641774</v>
      </c>
      <c r="J237" s="27" t="n">
        <f aca="false">(C237+D237)/2</f>
        <v>35.0252885</v>
      </c>
      <c r="K237" s="27" t="n">
        <f aca="false">(E237+F237)/2</f>
        <v>35.3661995</v>
      </c>
      <c r="L237" s="28" t="n">
        <f aca="false">-0.1657*J237 + 1223.6</f>
        <v>1217.79630969555</v>
      </c>
      <c r="M237" s="28" t="n">
        <f aca="false">0.0001079829*J237^4 - 0.0183178852*J237^3 + 1.2075396235*J237^2 - 38.3125480287*J237 + 535.330907391</f>
        <v>50.2249824176649</v>
      </c>
      <c r="N237" s="28" t="n">
        <f aca="false">0.0001079829*K237^4 - 0.0183178852*K237^3 + 1.2075396235*K237^2 - 38.3125480287*K237 + 535.330907391</f>
        <v>49.3543235290806</v>
      </c>
      <c r="O237" s="28" t="s">
        <v>36</v>
      </c>
      <c r="P237" s="28" t="n">
        <f aca="false">$P236</f>
        <v>2</v>
      </c>
    </row>
    <row r="238" customFormat="false" ht="14.25" hidden="false" customHeight="false" outlineLevel="0" collapsed="false">
      <c r="A238" s="25" t="n">
        <v>227</v>
      </c>
      <c r="B238" s="26" t="n">
        <v>33336.355337</v>
      </c>
      <c r="C238" s="26" t="n">
        <v>35.0249</v>
      </c>
      <c r="D238" s="26" t="n">
        <v>35.023157</v>
      </c>
      <c r="E238" s="26" t="n">
        <v>35.305479</v>
      </c>
      <c r="F238" s="26" t="n">
        <v>35.41797</v>
      </c>
      <c r="G238" s="26" t="n">
        <v>0.886559</v>
      </c>
      <c r="H238" s="26" t="n">
        <v>4.605242</v>
      </c>
      <c r="I238" s="26" t="n">
        <v>19.657657</v>
      </c>
      <c r="J238" s="27" t="n">
        <f aca="false">(C238+D238)/2</f>
        <v>35.0240285</v>
      </c>
      <c r="K238" s="27" t="n">
        <f aca="false">(E238+F238)/2</f>
        <v>35.3617245</v>
      </c>
      <c r="L238" s="28" t="n">
        <f aca="false">-0.1657*J238 + 1223.6</f>
        <v>1217.79651847755</v>
      </c>
      <c r="M238" s="28" t="n">
        <f aca="false">0.0001079829*J238^4 - 0.0183178852*J238^3 + 1.2075396235*J238^2 - 38.3125480287*J238 + 535.330907391</f>
        <v>50.2282333466118</v>
      </c>
      <c r="N238" s="28" t="n">
        <f aca="false">0.0001079829*K238^4 - 0.0183178852*K238^3 + 1.2075396235*K238^2 - 38.3125480287*K238 + 535.330907391</f>
        <v>49.3656386894374</v>
      </c>
      <c r="O238" s="28" t="s">
        <v>36</v>
      </c>
      <c r="P238" s="28" t="n">
        <f aca="false">$P237</f>
        <v>2</v>
      </c>
    </row>
    <row r="239" customFormat="false" ht="14.25" hidden="false" customHeight="false" outlineLevel="0" collapsed="false">
      <c r="A239" s="25" t="n">
        <v>228</v>
      </c>
      <c r="B239" s="26" t="n">
        <v>31920.074116</v>
      </c>
      <c r="C239" s="26" t="n">
        <v>35.024788</v>
      </c>
      <c r="D239" s="26" t="n">
        <v>35.023999</v>
      </c>
      <c r="E239" s="26" t="n">
        <v>35.302815</v>
      </c>
      <c r="F239" s="26" t="n">
        <v>35.417259</v>
      </c>
      <c r="G239" s="26" t="n">
        <v>0.991727</v>
      </c>
      <c r="H239" s="26" t="n">
        <v>5.105367</v>
      </c>
      <c r="I239" s="26" t="n">
        <v>19.546969</v>
      </c>
      <c r="J239" s="27" t="n">
        <f aca="false">(C239+D239)/2</f>
        <v>35.0243935</v>
      </c>
      <c r="K239" s="27" t="n">
        <f aca="false">(E239+F239)/2</f>
        <v>35.360037</v>
      </c>
      <c r="L239" s="28" t="n">
        <f aca="false">-0.1657*J239 + 1223.6</f>
        <v>1217.79645799705</v>
      </c>
      <c r="M239" s="28" t="n">
        <f aca="false">0.0001079829*J239^4 - 0.0183178852*J239^3 + 1.2075396235*J239^2 - 38.3125480287*J239 + 535.330907391</f>
        <v>50.2272915839079</v>
      </c>
      <c r="N239" s="28" t="n">
        <f aca="false">0.0001079829*K239^4 - 0.0183178852*K239^3 + 1.2075396235*K239^2 - 38.3125480287*K239 + 535.330907391</f>
        <v>49.3699063536278</v>
      </c>
      <c r="O239" s="28" t="s">
        <v>36</v>
      </c>
      <c r="P239" s="28" t="n">
        <f aca="false">$P238</f>
        <v>2</v>
      </c>
    </row>
    <row r="240" customFormat="false" ht="14.25" hidden="false" customHeight="false" outlineLevel="0" collapsed="false">
      <c r="A240" s="25" t="n">
        <v>229</v>
      </c>
      <c r="B240" s="26" t="n">
        <v>30804.603059</v>
      </c>
      <c r="C240" s="26" t="n">
        <v>35.048352</v>
      </c>
      <c r="D240" s="26" t="n">
        <v>35.048419</v>
      </c>
      <c r="E240" s="26" t="n">
        <v>35.32503</v>
      </c>
      <c r="F240" s="26" t="n">
        <v>35.436279</v>
      </c>
      <c r="G240" s="26" t="n">
        <v>1.159795</v>
      </c>
      <c r="H240" s="26" t="n">
        <v>5.549229</v>
      </c>
      <c r="I240" s="26" t="n">
        <v>19.320539</v>
      </c>
      <c r="J240" s="27" t="n">
        <f aca="false">(C240+D240)/2</f>
        <v>35.0483855</v>
      </c>
      <c r="K240" s="27" t="n">
        <f aca="false">(E240+F240)/2</f>
        <v>35.3806545</v>
      </c>
      <c r="L240" s="28" t="n">
        <f aca="false">-0.1657*J240 + 1223.6</f>
        <v>1217.79248252265</v>
      </c>
      <c r="M240" s="28" t="n">
        <f aca="false">0.0001079829*J240^4 - 0.0183178852*J240^3 + 1.2075396235*J240^2 - 38.3125480287*J240 + 535.330907391</f>
        <v>50.1654334069233</v>
      </c>
      <c r="N240" s="28" t="n">
        <f aca="false">0.0001079829*K240^4 - 0.0183178852*K240^3 + 1.2075396235*K240^2 - 38.3125480287*K240 + 535.330907391</f>
        <v>49.3177940166667</v>
      </c>
      <c r="O240" s="28" t="s">
        <v>36</v>
      </c>
      <c r="P240" s="28" t="n">
        <f aca="false">$P239</f>
        <v>2</v>
      </c>
    </row>
    <row r="241" customFormat="false" ht="14.25" hidden="false" customHeight="false" outlineLevel="0" collapsed="false">
      <c r="A241" s="25" t="n">
        <v>230</v>
      </c>
      <c r="B241" s="26" t="n">
        <v>29545.239667</v>
      </c>
      <c r="C241" s="26" t="n">
        <v>35.041031</v>
      </c>
      <c r="D241" s="26" t="n">
        <v>35.04195</v>
      </c>
      <c r="E241" s="26" t="n">
        <v>35.319891</v>
      </c>
      <c r="F241" s="26" t="n">
        <v>35.423823</v>
      </c>
      <c r="G241" s="26" t="n">
        <v>1.183921</v>
      </c>
      <c r="H241" s="26" t="n">
        <v>5.806908</v>
      </c>
      <c r="I241" s="26" t="n">
        <v>19.156117</v>
      </c>
      <c r="J241" s="27" t="n">
        <f aca="false">(C241+D241)/2</f>
        <v>35.0414905</v>
      </c>
      <c r="K241" s="27" t="n">
        <f aca="false">(E241+F241)/2</f>
        <v>35.371857</v>
      </c>
      <c r="L241" s="28" t="n">
        <f aca="false">-0.1657*J241 + 1223.6</f>
        <v>1217.79362502415</v>
      </c>
      <c r="M241" s="28" t="n">
        <f aca="false">0.0001079829*J241^4 - 0.0183178852*J241^3 + 1.2075396235*J241^2 - 38.3125480287*J241 + 535.330907391</f>
        <v>50.1832015388338</v>
      </c>
      <c r="N241" s="28" t="n">
        <f aca="false">0.0001079829*K241^4 - 0.0183178852*K241^3 + 1.2075396235*K241^2 - 38.3125480287*K241 + 535.330907391</f>
        <v>49.3400226501594</v>
      </c>
      <c r="O241" s="28" t="s">
        <v>36</v>
      </c>
      <c r="P241" s="28" t="n">
        <f aca="false">$P240</f>
        <v>2</v>
      </c>
    </row>
    <row r="242" customFormat="false" ht="14.25" hidden="false" customHeight="false" outlineLevel="0" collapsed="false">
      <c r="A242" s="25" t="n">
        <v>231</v>
      </c>
      <c r="B242" s="26" t="n">
        <v>28635.759158</v>
      </c>
      <c r="C242" s="26" t="n">
        <v>35.032522</v>
      </c>
      <c r="D242" s="26" t="n">
        <v>35.034929</v>
      </c>
      <c r="E242" s="26" t="n">
        <v>35.315049</v>
      </c>
      <c r="F242" s="26" t="n">
        <v>35.413627</v>
      </c>
      <c r="G242" s="26" t="n">
        <v>1.233453</v>
      </c>
      <c r="H242" s="26" t="n">
        <v>6.025195</v>
      </c>
      <c r="I242" s="26" t="n">
        <v>18.907085</v>
      </c>
      <c r="J242" s="27" t="n">
        <f aca="false">(C242+D242)/2</f>
        <v>35.0337255</v>
      </c>
      <c r="K242" s="27" t="n">
        <f aca="false">(E242+F242)/2</f>
        <v>35.364338</v>
      </c>
      <c r="L242" s="28" t="n">
        <f aca="false">-0.1657*J242 + 1223.6</f>
        <v>1217.79491168465</v>
      </c>
      <c r="M242" s="28" t="n">
        <f aca="false">0.0001079829*J242^4 - 0.0183178852*J242^3 + 1.2075396235*J242^2 - 38.3125480287*J242 + 535.330907391</f>
        <v>50.2032204405746</v>
      </c>
      <c r="N242" s="28" t="n">
        <f aca="false">0.0001079829*K242^4 - 0.0183178852*K242^3 + 1.2075396235*K242^2 - 38.3125480287*K242 + 535.330907391</f>
        <v>49.3590300208497</v>
      </c>
      <c r="O242" s="28" t="s">
        <v>36</v>
      </c>
      <c r="P242" s="28" t="n">
        <f aca="false">$P241</f>
        <v>2</v>
      </c>
    </row>
    <row r="243" customFormat="false" ht="14.25" hidden="false" customHeight="false" outlineLevel="0" collapsed="false">
      <c r="A243" s="25" t="n">
        <v>232</v>
      </c>
      <c r="B243" s="26" t="n">
        <v>27565.989275</v>
      </c>
      <c r="C243" s="26" t="n">
        <v>35.039641</v>
      </c>
      <c r="D243" s="26" t="n">
        <v>35.040859</v>
      </c>
      <c r="E243" s="26" t="n">
        <v>35.32228</v>
      </c>
      <c r="F243" s="26" t="n">
        <v>35.420833</v>
      </c>
      <c r="G243" s="26" t="n">
        <v>1.228721</v>
      </c>
      <c r="H243" s="26" t="n">
        <v>6.183516</v>
      </c>
      <c r="I243" s="26" t="n">
        <v>18.694642</v>
      </c>
      <c r="J243" s="27" t="n">
        <f aca="false">(C243+D243)/2</f>
        <v>35.04025</v>
      </c>
      <c r="K243" s="27" t="n">
        <f aca="false">(E243+F243)/2</f>
        <v>35.3715565</v>
      </c>
      <c r="L243" s="28" t="n">
        <f aca="false">-0.1657*J243 + 1223.6</f>
        <v>1217.793830575</v>
      </c>
      <c r="M243" s="28" t="n">
        <f aca="false">0.0001079829*J243^4 - 0.0183178852*J243^3 + 1.2075396235*J243^2 - 38.3125480287*J243 + 535.330907391</f>
        <v>50.1863990377399</v>
      </c>
      <c r="N243" s="28" t="n">
        <f aca="false">0.0001079829*K243^4 - 0.0183178852*K243^3 + 1.2075396235*K243^2 - 38.3125480287*K243 + 535.330907391</f>
        <v>49.3407821263893</v>
      </c>
      <c r="O243" s="28" t="s">
        <v>36</v>
      </c>
      <c r="P243" s="28" t="n">
        <f aca="false">$P242</f>
        <v>2</v>
      </c>
    </row>
    <row r="244" customFormat="false" ht="14.25" hidden="false" customHeight="false" outlineLevel="0" collapsed="false">
      <c r="A244" s="25" t="n">
        <v>233</v>
      </c>
      <c r="B244" s="26" t="n">
        <v>26388.296578</v>
      </c>
      <c r="C244" s="26" t="n">
        <v>35.056058</v>
      </c>
      <c r="D244" s="26" t="n">
        <v>35.056694</v>
      </c>
      <c r="E244" s="26" t="n">
        <v>35.336926</v>
      </c>
      <c r="F244" s="26" t="n">
        <v>35.437971</v>
      </c>
      <c r="G244" s="26" t="n">
        <v>1.163488</v>
      </c>
      <c r="H244" s="26" t="n">
        <v>6.320783</v>
      </c>
      <c r="I244" s="26" t="n">
        <v>18.400173</v>
      </c>
      <c r="J244" s="27" t="n">
        <f aca="false">(C244+D244)/2</f>
        <v>35.056376</v>
      </c>
      <c r="K244" s="27" t="n">
        <f aca="false">(E244+F244)/2</f>
        <v>35.3874485</v>
      </c>
      <c r="L244" s="28" t="n">
        <f aca="false">-0.1657*J244 + 1223.6</f>
        <v>1217.7911584968</v>
      </c>
      <c r="M244" s="28" t="n">
        <f aca="false">0.0001079829*J244^4 - 0.0183178852*J244^3 + 1.2075396235*J244^2 - 38.3125480287*J244 + 535.330907391</f>
        <v>50.1448514190183</v>
      </c>
      <c r="N244" s="28" t="n">
        <f aca="false">0.0001079829*K244^4 - 0.0183178852*K244^3 + 1.2075396235*K244^2 - 38.3125480287*K244 + 535.330907391</f>
        <v>49.3006354929262</v>
      </c>
      <c r="O244" s="28" t="s">
        <v>36</v>
      </c>
      <c r="P244" s="28" t="n">
        <f aca="false">$P243</f>
        <v>2</v>
      </c>
    </row>
    <row r="245" customFormat="false" ht="14.25" hidden="false" customHeight="false" outlineLevel="0" collapsed="false">
      <c r="A245" s="25" t="n">
        <v>234</v>
      </c>
      <c r="B245" s="26" t="n">
        <v>25298.187212</v>
      </c>
      <c r="C245" s="26" t="n">
        <v>35.05388</v>
      </c>
      <c r="D245" s="26" t="n">
        <v>35.055861</v>
      </c>
      <c r="E245" s="26" t="n">
        <v>35.337931</v>
      </c>
      <c r="F245" s="26" t="n">
        <v>35.442501</v>
      </c>
      <c r="G245" s="26" t="n">
        <v>1.122241</v>
      </c>
      <c r="H245" s="26" t="n">
        <v>6.414217</v>
      </c>
      <c r="I245" s="26" t="n">
        <v>18.199453</v>
      </c>
      <c r="J245" s="27" t="n">
        <f aca="false">(C245+D245)/2</f>
        <v>35.0548705</v>
      </c>
      <c r="K245" s="27" t="n">
        <f aca="false">(E245+F245)/2</f>
        <v>35.390216</v>
      </c>
      <c r="L245" s="28" t="n">
        <f aca="false">-0.1657*J245 + 1223.6</f>
        <v>1217.79140795815</v>
      </c>
      <c r="M245" s="28" t="n">
        <f aca="false">0.0001079829*J245^4 - 0.0183178852*J245^3 + 1.2075396235*J245^2 - 38.3125480287*J245 + 535.330907391</f>
        <v>50.1487285418909</v>
      </c>
      <c r="N245" s="28" t="n">
        <f aca="false">0.0001079829*K245^4 - 0.0183178852*K245^3 + 1.2075396235*K245^2 - 38.3125480287*K245 + 535.330907391</f>
        <v>49.2936480230654</v>
      </c>
      <c r="O245" s="28" t="s">
        <v>36</v>
      </c>
      <c r="P245" s="28" t="n">
        <f aca="false">$P244</f>
        <v>2</v>
      </c>
    </row>
    <row r="246" customFormat="false" ht="14.25" hidden="false" customHeight="false" outlineLevel="0" collapsed="false">
      <c r="A246" s="25" t="n">
        <v>235</v>
      </c>
      <c r="B246" s="26" t="n">
        <v>24098.560547</v>
      </c>
      <c r="C246" s="26" t="n">
        <v>35.048175</v>
      </c>
      <c r="D246" s="26" t="n">
        <v>35.05183</v>
      </c>
      <c r="E246" s="26" t="n">
        <v>35.336739</v>
      </c>
      <c r="F246" s="26" t="n">
        <v>35.44499</v>
      </c>
      <c r="G246" s="26" t="n">
        <v>1.075081</v>
      </c>
      <c r="H246" s="26" t="n">
        <v>6.509831</v>
      </c>
      <c r="I246" s="26" t="n">
        <v>17.883701</v>
      </c>
      <c r="J246" s="27" t="n">
        <f aca="false">(C246+D246)/2</f>
        <v>35.0500025</v>
      </c>
      <c r="K246" s="27" t="n">
        <f aca="false">(E246+F246)/2</f>
        <v>35.3908645</v>
      </c>
      <c r="L246" s="28" t="n">
        <f aca="false">-0.1657*J246 + 1223.6</f>
        <v>1217.79221458575</v>
      </c>
      <c r="M246" s="28" t="n">
        <f aca="false">0.0001079829*J246^4 - 0.0183178852*J246^3 + 1.2075396235*J246^2 - 38.3125480287*J246 + 535.330907391</f>
        <v>50.1612675294979</v>
      </c>
      <c r="N246" s="28" t="n">
        <f aca="false">0.0001079829*K246^4 - 0.0183178852*K246^3 + 1.2075396235*K246^2 - 38.3125480287*K246 + 535.330907391</f>
        <v>49.2920108345077</v>
      </c>
      <c r="O246" s="28" t="s">
        <v>36</v>
      </c>
      <c r="P246" s="28" t="n">
        <f aca="false">$P245</f>
        <v>2</v>
      </c>
    </row>
    <row r="247" customFormat="false" ht="14.25" hidden="false" customHeight="false" outlineLevel="0" collapsed="false">
      <c r="A247" s="25" t="n">
        <v>236</v>
      </c>
      <c r="B247" s="26" t="n">
        <v>23092.663683</v>
      </c>
      <c r="C247" s="26" t="n">
        <v>35.043873</v>
      </c>
      <c r="D247" s="26" t="n">
        <v>35.046922</v>
      </c>
      <c r="E247" s="26" t="n">
        <v>35.333446</v>
      </c>
      <c r="F247" s="26" t="n">
        <v>35.449015</v>
      </c>
      <c r="G247" s="26" t="n">
        <v>0.988983</v>
      </c>
      <c r="H247" s="26" t="n">
        <v>6.549231</v>
      </c>
      <c r="I247" s="26" t="n">
        <v>17.525606</v>
      </c>
      <c r="J247" s="27" t="n">
        <f aca="false">(C247+D247)/2</f>
        <v>35.0453975</v>
      </c>
      <c r="K247" s="27" t="n">
        <f aca="false">(E247+F247)/2</f>
        <v>35.3912305</v>
      </c>
      <c r="L247" s="28" t="n">
        <f aca="false">-0.1657*J247 + 1223.6</f>
        <v>1217.79297763425</v>
      </c>
      <c r="M247" s="28" t="n">
        <f aca="false">0.0001079829*J247^4 - 0.0183178852*J247^3 + 1.2075396235*J247^2 - 38.3125480287*J247 + 535.330907391</f>
        <v>50.1731324566166</v>
      </c>
      <c r="N247" s="28" t="n">
        <f aca="false">0.0001079829*K247^4 - 0.0183178852*K247^3 + 1.2075396235*K247^2 - 38.3125480287*K247 + 535.330907391</f>
        <v>49.2910868666598</v>
      </c>
      <c r="O247" s="28" t="s">
        <v>36</v>
      </c>
      <c r="P247" s="28" t="n">
        <f aca="false">$P246</f>
        <v>2</v>
      </c>
    </row>
    <row r="248" customFormat="false" ht="14.25" hidden="false" customHeight="false" outlineLevel="0" collapsed="false">
      <c r="A248" s="25" t="n">
        <v>237</v>
      </c>
      <c r="B248" s="26" t="n">
        <v>22131.234661</v>
      </c>
      <c r="C248" s="26" t="n">
        <v>35.036924</v>
      </c>
      <c r="D248" s="26" t="n">
        <v>35.03988</v>
      </c>
      <c r="E248" s="26" t="n">
        <v>35.328386</v>
      </c>
      <c r="F248" s="26" t="n">
        <v>35.447758</v>
      </c>
      <c r="G248" s="26" t="n">
        <v>0.93642</v>
      </c>
      <c r="H248" s="26" t="n">
        <v>6.607621</v>
      </c>
      <c r="I248" s="26" t="n">
        <v>17.266553</v>
      </c>
      <c r="J248" s="27" t="n">
        <f aca="false">(C248+D248)/2</f>
        <v>35.038402</v>
      </c>
      <c r="K248" s="27" t="n">
        <f aca="false">(E248+F248)/2</f>
        <v>35.388072</v>
      </c>
      <c r="L248" s="28" t="n">
        <f aca="false">-0.1657*J248 + 1223.6</f>
        <v>1217.7941367886</v>
      </c>
      <c r="M248" s="28" t="n">
        <f aca="false">0.0001079829*J248^4 - 0.0183178852*J248^3 + 1.2075396235*J248^2 - 38.3125480287*J248 + 535.330907391</f>
        <v>50.1911628639051</v>
      </c>
      <c r="N248" s="28" t="n">
        <f aca="false">0.0001079829*K248^4 - 0.0183178852*K248^3 + 1.2075396235*K248^2 - 38.3125480287*K248 + 535.330907391</f>
        <v>49.299061161589</v>
      </c>
      <c r="O248" s="28" t="s">
        <v>36</v>
      </c>
      <c r="P248" s="28" t="n">
        <f aca="false">$P247</f>
        <v>2</v>
      </c>
    </row>
    <row r="249" customFormat="false" ht="14.25" hidden="false" customHeight="false" outlineLevel="0" collapsed="false">
      <c r="A249" s="25" t="n">
        <v>238</v>
      </c>
      <c r="B249" s="26" t="n">
        <v>20906.721042</v>
      </c>
      <c r="C249" s="26" t="n">
        <v>35.039492</v>
      </c>
      <c r="D249" s="26" t="n">
        <v>35.041953</v>
      </c>
      <c r="E249" s="26" t="n">
        <v>35.33277</v>
      </c>
      <c r="F249" s="26" t="n">
        <v>35.457408</v>
      </c>
      <c r="G249" s="26" t="n">
        <v>0.727805</v>
      </c>
      <c r="H249" s="26" t="n">
        <v>6.509419</v>
      </c>
      <c r="I249" s="26" t="n">
        <v>16.848723</v>
      </c>
      <c r="J249" s="27" t="n">
        <f aca="false">(C249+D249)/2</f>
        <v>35.0407225</v>
      </c>
      <c r="K249" s="27" t="n">
        <f aca="false">(E249+F249)/2</f>
        <v>35.395089</v>
      </c>
      <c r="L249" s="28" t="n">
        <f aca="false">-0.1657*J249 + 1223.6</f>
        <v>1217.79375228175</v>
      </c>
      <c r="M249" s="28" t="n">
        <f aca="false">0.0001079829*J249^4 - 0.0183178852*J249^3 + 1.2075396235*J249^2 - 38.3125480287*J249 + 535.330907391</f>
        <v>50.1851810989285</v>
      </c>
      <c r="N249" s="28" t="n">
        <f aca="false">0.0001079829*K249^4 - 0.0183178852*K249^3 + 1.2075396235*K249^2 - 38.3125480287*K249 + 535.330907391</f>
        <v>49.2813472834332</v>
      </c>
      <c r="O249" s="28" t="s">
        <v>36</v>
      </c>
      <c r="P249" s="28" t="n">
        <f aca="false">$P248</f>
        <v>2</v>
      </c>
    </row>
    <row r="250" customFormat="false" ht="14.25" hidden="false" customHeight="false" outlineLevel="0" collapsed="false">
      <c r="A250" s="25" t="n">
        <v>239</v>
      </c>
      <c r="B250" s="26" t="n">
        <v>19881.963445</v>
      </c>
      <c r="C250" s="26" t="n">
        <v>35.044003</v>
      </c>
      <c r="D250" s="26" t="n">
        <v>35.045912</v>
      </c>
      <c r="E250" s="26" t="n">
        <v>35.342406</v>
      </c>
      <c r="F250" s="26" t="n">
        <v>35.469582</v>
      </c>
      <c r="G250" s="26" t="n">
        <v>0.526388</v>
      </c>
      <c r="H250" s="26" t="n">
        <v>6.386077</v>
      </c>
      <c r="I250" s="26" t="n">
        <v>16.504179</v>
      </c>
      <c r="J250" s="27" t="n">
        <f aca="false">(C250+D250)/2</f>
        <v>35.0449575</v>
      </c>
      <c r="K250" s="27" t="n">
        <f aca="false">(E250+F250)/2</f>
        <v>35.405994</v>
      </c>
      <c r="L250" s="28" t="n">
        <f aca="false">-0.1657*J250 + 1223.6</f>
        <v>1217.79305054225</v>
      </c>
      <c r="M250" s="28" t="n">
        <f aca="false">0.0001079829*J250^4 - 0.0183178852*J250^3 + 1.2075396235*J250^2 - 38.3125480287*J250 + 535.330907391</f>
        <v>50.174266302221</v>
      </c>
      <c r="N250" s="28" t="n">
        <f aca="false">0.0001079829*K250^4 - 0.0183178852*K250^3 + 1.2075396235*K250^2 - 38.3125480287*K250 + 535.330907391</f>
        <v>49.2538329359131</v>
      </c>
      <c r="O250" s="28" t="s">
        <v>36</v>
      </c>
      <c r="P250" s="28" t="n">
        <f aca="false">$P249</f>
        <v>2</v>
      </c>
    </row>
    <row r="251" customFormat="false" ht="14.25" hidden="false" customHeight="false" outlineLevel="0" collapsed="false">
      <c r="A251" s="25" t="n">
        <v>240</v>
      </c>
      <c r="B251" s="26" t="n">
        <v>18606.493431</v>
      </c>
      <c r="C251" s="26" t="n">
        <v>35.052062</v>
      </c>
      <c r="D251" s="26" t="n">
        <v>35.05376</v>
      </c>
      <c r="E251" s="26" t="n">
        <v>35.359006</v>
      </c>
      <c r="F251" s="26" t="n">
        <v>35.491417</v>
      </c>
      <c r="G251" s="26" t="n">
        <v>0.667446</v>
      </c>
      <c r="H251" s="26" t="n">
        <v>6.634823</v>
      </c>
      <c r="I251" s="26" t="n">
        <v>16.007262</v>
      </c>
      <c r="J251" s="27" t="n">
        <f aca="false">(C251+D251)/2</f>
        <v>35.052911</v>
      </c>
      <c r="K251" s="27" t="n">
        <f aca="false">(E251+F251)/2</f>
        <v>35.4252115</v>
      </c>
      <c r="L251" s="28" t="n">
        <f aca="false">-0.1657*J251 + 1223.6</f>
        <v>1217.7917326473</v>
      </c>
      <c r="M251" s="28" t="n">
        <f aca="false">0.0001079829*J251^4 - 0.0183178852*J251^3 + 1.2075396235*J251^2 - 38.3125480287*J251 + 535.330907391</f>
        <v>50.153775378521</v>
      </c>
      <c r="N251" s="28" t="n">
        <f aca="false">0.0001079829*K251^4 - 0.0183178852*K251^3 + 1.2075396235*K251^2 - 38.3125480287*K251 + 535.330907391</f>
        <v>49.205388212351</v>
      </c>
      <c r="O251" s="28" t="s">
        <v>36</v>
      </c>
      <c r="P251" s="28" t="n">
        <f aca="false">$P250</f>
        <v>2</v>
      </c>
    </row>
    <row r="252" customFormat="false" ht="14.25" hidden="false" customHeight="false" outlineLevel="0" collapsed="false">
      <c r="A252" s="25" t="n">
        <v>241</v>
      </c>
      <c r="B252" s="26" t="n">
        <v>17239.282367</v>
      </c>
      <c r="C252" s="26" t="n">
        <v>35.04955</v>
      </c>
      <c r="D252" s="26" t="n">
        <v>35.053277</v>
      </c>
      <c r="E252" s="26" t="n">
        <v>35.376711</v>
      </c>
      <c r="F252" s="26" t="n">
        <v>35.509719</v>
      </c>
      <c r="G252" s="26" t="n">
        <v>0.765106</v>
      </c>
      <c r="H252" s="26" t="n">
        <v>6.855361</v>
      </c>
      <c r="I252" s="26" t="n">
        <v>15.565874</v>
      </c>
      <c r="J252" s="27" t="n">
        <f aca="false">(C252+D252)/2</f>
        <v>35.0514135</v>
      </c>
      <c r="K252" s="27" t="n">
        <f aca="false">(E252+F252)/2</f>
        <v>35.443215</v>
      </c>
      <c r="L252" s="28" t="n">
        <f aca="false">-0.1657*J252 + 1223.6</f>
        <v>1217.79198078305</v>
      </c>
      <c r="M252" s="28" t="n">
        <f aca="false">0.0001079829*J252^4 - 0.0183178852*J252^3 + 1.2075396235*J252^2 - 38.3125480287*J252 + 535.330907391</f>
        <v>50.1576327004273</v>
      </c>
      <c r="N252" s="28" t="n">
        <f aca="false">0.0001079829*K252^4 - 0.0183178852*K252^3 + 1.2075396235*K252^2 - 38.3125480287*K252 + 535.330907391</f>
        <v>49.1600533228051</v>
      </c>
      <c r="O252" s="28" t="s">
        <v>36</v>
      </c>
      <c r="P252" s="28" t="n">
        <f aca="false">$P251</f>
        <v>2</v>
      </c>
    </row>
    <row r="253" customFormat="false" ht="14.25" hidden="false" customHeight="false" outlineLevel="0" collapsed="false">
      <c r="A253" s="25" t="n">
        <v>242</v>
      </c>
      <c r="B253" s="26" t="n">
        <v>15661.875676</v>
      </c>
      <c r="C253" s="26" t="n">
        <v>35.018696</v>
      </c>
      <c r="D253" s="26" t="n">
        <v>35.02394</v>
      </c>
      <c r="E253" s="26" t="n">
        <v>35.374641</v>
      </c>
      <c r="F253" s="26" t="n">
        <v>35.500884</v>
      </c>
      <c r="G253" s="26" t="n">
        <v>0.785247</v>
      </c>
      <c r="H253" s="26" t="n">
        <v>6.992736</v>
      </c>
      <c r="I253" s="26" t="n">
        <v>15.117226</v>
      </c>
      <c r="J253" s="27" t="n">
        <f aca="false">(C253+D253)/2</f>
        <v>35.021318</v>
      </c>
      <c r="K253" s="27" t="n">
        <f aca="false">(E253+F253)/2</f>
        <v>35.4377625</v>
      </c>
      <c r="L253" s="28" t="n">
        <f aca="false">-0.1657*J253 + 1223.6</f>
        <v>1217.7969676074</v>
      </c>
      <c r="M253" s="28" t="n">
        <f aca="false">0.0001079829*J253^4 - 0.0183178852*J253^3 + 1.2075396235*J253^2 - 38.3125480287*J253 + 535.330907391</f>
        <v>50.2352275492457</v>
      </c>
      <c r="N253" s="28" t="n">
        <f aca="false">0.0001079829*K253^4 - 0.0183178852*K253^3 + 1.2075396235*K253^2 - 38.3125480287*K253 + 535.330907391</f>
        <v>49.1737782977107</v>
      </c>
      <c r="O253" s="28" t="s">
        <v>36</v>
      </c>
      <c r="P253" s="28" t="n">
        <f aca="false">$P252</f>
        <v>2</v>
      </c>
    </row>
    <row r="254" customFormat="false" ht="14.25" hidden="false" customHeight="false" outlineLevel="0" collapsed="false">
      <c r="A254" s="25" t="n">
        <v>243</v>
      </c>
      <c r="B254" s="26" t="n">
        <v>14135.308309</v>
      </c>
      <c r="C254" s="26" t="n">
        <v>35.005028</v>
      </c>
      <c r="D254" s="26" t="n">
        <v>35.009847</v>
      </c>
      <c r="E254" s="26" t="n">
        <v>35.395025</v>
      </c>
      <c r="F254" s="26" t="n">
        <v>35.516436</v>
      </c>
      <c r="G254" s="26" t="n">
        <v>0.836192</v>
      </c>
      <c r="H254" s="26" t="n">
        <v>7.149801</v>
      </c>
      <c r="I254" s="26" t="n">
        <v>14.583096</v>
      </c>
      <c r="J254" s="27" t="n">
        <f aca="false">(C254+D254)/2</f>
        <v>35.0074375</v>
      </c>
      <c r="K254" s="27" t="n">
        <f aca="false">(E254+F254)/2</f>
        <v>35.4557305</v>
      </c>
      <c r="L254" s="28" t="n">
        <f aca="false">-0.1657*J254 + 1223.6</f>
        <v>1217.79926760625</v>
      </c>
      <c r="M254" s="28" t="n">
        <f aca="false">0.0001079829*J254^4 - 0.0183178852*J254^3 + 1.2075396235*J254^2 - 38.3125480287*J254 + 535.330907391</f>
        <v>50.2710628231598</v>
      </c>
      <c r="N254" s="28" t="n">
        <f aca="false">0.0001079829*K254^4 - 0.0183178852*K254^3 + 1.2075396235*K254^2 - 38.3125480287*K254 + 535.330907391</f>
        <v>49.1285660101287</v>
      </c>
      <c r="O254" s="28" t="s">
        <v>36</v>
      </c>
      <c r="P254" s="28" t="n">
        <f aca="false">$P253</f>
        <v>2</v>
      </c>
    </row>
    <row r="255" customFormat="false" ht="14.25" hidden="false" customHeight="false" outlineLevel="0" collapsed="false">
      <c r="A255" s="25" t="n">
        <v>244</v>
      </c>
      <c r="B255" s="26" t="n">
        <v>12461.597821</v>
      </c>
      <c r="C255" s="26" t="n">
        <v>34.989815</v>
      </c>
      <c r="D255" s="26" t="n">
        <v>34.995875</v>
      </c>
      <c r="E255" s="26" t="n">
        <v>35.424771</v>
      </c>
      <c r="F255" s="26" t="n">
        <v>35.540917</v>
      </c>
      <c r="G255" s="26" t="n">
        <v>0.826238</v>
      </c>
      <c r="H255" s="26" t="n">
        <v>7.194087</v>
      </c>
      <c r="I255" s="26" t="n">
        <v>14.0256</v>
      </c>
      <c r="J255" s="27" t="n">
        <f aca="false">(C255+D255)/2</f>
        <v>34.992845</v>
      </c>
      <c r="K255" s="27" t="n">
        <f aca="false">(E255+F255)/2</f>
        <v>35.482844</v>
      </c>
      <c r="L255" s="28" t="n">
        <f aca="false">-0.1657*J255 + 1223.6</f>
        <v>1217.8016855835</v>
      </c>
      <c r="M255" s="28" t="n">
        <f aca="false">0.0001079829*J255^4 - 0.0183178852*J255^3 + 1.2075396235*J255^2 - 38.3125480287*J255 + 535.330907391</f>
        <v>50.3087685783632</v>
      </c>
      <c r="N255" s="28" t="n">
        <f aca="false">0.0001079829*K255^4 - 0.0183178852*K255^3 + 1.2075396235*K255^2 - 38.3125480287*K255 + 535.330907391</f>
        <v>49.0604311247504</v>
      </c>
      <c r="O255" s="28" t="s">
        <v>36</v>
      </c>
      <c r="P255" s="28" t="n">
        <f aca="false">$P254</f>
        <v>2</v>
      </c>
    </row>
    <row r="256" customFormat="false" ht="14.25" hidden="false" customHeight="false" outlineLevel="0" collapsed="false">
      <c r="A256" s="25" t="n">
        <v>245</v>
      </c>
      <c r="B256" s="26" t="n">
        <v>10722.368571</v>
      </c>
      <c r="C256" s="26" t="n">
        <v>34.960848</v>
      </c>
      <c r="D256" s="26" t="n">
        <v>34.967493</v>
      </c>
      <c r="E256" s="26" t="n">
        <v>35.450868</v>
      </c>
      <c r="F256" s="26" t="n">
        <v>35.568408</v>
      </c>
      <c r="G256" s="26" t="n">
        <v>0.811974</v>
      </c>
      <c r="H256" s="26" t="n">
        <v>7.249062</v>
      </c>
      <c r="I256" s="26" t="n">
        <v>13.300001</v>
      </c>
      <c r="J256" s="27" t="n">
        <f aca="false">(C256+D256)/2</f>
        <v>34.9641705</v>
      </c>
      <c r="K256" s="27" t="n">
        <f aca="false">(E256+F256)/2</f>
        <v>35.509638</v>
      </c>
      <c r="L256" s="28" t="n">
        <f aca="false">-0.1657*J256 + 1223.6</f>
        <v>1217.80643694815</v>
      </c>
      <c r="M256" s="28" t="n">
        <f aca="false">0.0001079829*J256^4 - 0.0183178852*J256^3 + 1.2075396235*J256^2 - 38.3125480287*J256 + 535.330907391</f>
        <v>50.3829577103043</v>
      </c>
      <c r="N256" s="28" t="n">
        <f aca="false">0.0001079829*K256^4 - 0.0183178852*K256^3 + 1.2075396235*K256^2 - 38.3125480287*K256 + 535.330907391</f>
        <v>48.993205077064</v>
      </c>
      <c r="O256" s="28" t="s">
        <v>36</v>
      </c>
      <c r="P256" s="28" t="n">
        <f aca="false">$P255</f>
        <v>2</v>
      </c>
    </row>
    <row r="257" customFormat="false" ht="14.25" hidden="false" customHeight="false" outlineLevel="0" collapsed="false">
      <c r="A257" s="25" t="n">
        <v>246</v>
      </c>
      <c r="B257" s="26" t="n">
        <v>9094.029882</v>
      </c>
      <c r="C257" s="26" t="n">
        <v>34.948614</v>
      </c>
      <c r="D257" s="26" t="n">
        <v>34.953704</v>
      </c>
      <c r="E257" s="26" t="n">
        <v>35.492129</v>
      </c>
      <c r="F257" s="26" t="n">
        <v>35.618631</v>
      </c>
      <c r="G257" s="26" t="n">
        <v>0.783709</v>
      </c>
      <c r="H257" s="26" t="n">
        <v>7.254742</v>
      </c>
      <c r="I257" s="26" t="n">
        <v>12.6602</v>
      </c>
      <c r="J257" s="27" t="n">
        <f aca="false">(C257+D257)/2</f>
        <v>34.951159</v>
      </c>
      <c r="K257" s="27" t="n">
        <f aca="false">(E257+F257)/2</f>
        <v>35.55538</v>
      </c>
      <c r="L257" s="28" t="n">
        <f aca="false">-0.1657*J257 + 1223.6</f>
        <v>1217.8085929537</v>
      </c>
      <c r="M257" s="28" t="n">
        <f aca="false">0.0001079829*J257^4 - 0.0183178852*J257^3 + 1.2075396235*J257^2 - 38.3125480287*J257 + 535.330907391</f>
        <v>50.4166645596695</v>
      </c>
      <c r="N257" s="28" t="n">
        <f aca="false">0.0001079829*K257^4 - 0.0183178852*K257^3 + 1.2075396235*K257^2 - 38.3125480287*K257 + 535.330907391</f>
        <v>48.8786809592108</v>
      </c>
      <c r="O257" s="28" t="s">
        <v>36</v>
      </c>
      <c r="P257" s="28" t="n">
        <f aca="false">$P256</f>
        <v>2</v>
      </c>
    </row>
    <row r="258" customFormat="false" ht="14.25" hidden="false" customHeight="false" outlineLevel="0" collapsed="false">
      <c r="A258" s="25" t="n">
        <v>247</v>
      </c>
      <c r="B258" s="26" t="n">
        <v>7451.654222</v>
      </c>
      <c r="C258" s="26" t="n">
        <v>34.963727</v>
      </c>
      <c r="D258" s="26" t="n">
        <v>34.966406</v>
      </c>
      <c r="E258" s="26" t="n">
        <v>35.590231</v>
      </c>
      <c r="F258" s="26" t="n">
        <v>35.727984</v>
      </c>
      <c r="G258" s="26" t="n">
        <v>0.750454</v>
      </c>
      <c r="H258" s="26" t="n">
        <v>7.25013</v>
      </c>
      <c r="I258" s="26" t="n">
        <v>12.000158</v>
      </c>
      <c r="J258" s="27" t="n">
        <f aca="false">(C258+D258)/2</f>
        <v>34.9650665</v>
      </c>
      <c r="K258" s="27" t="n">
        <f aca="false">(E258+F258)/2</f>
        <v>35.6591075</v>
      </c>
      <c r="L258" s="28" t="n">
        <f aca="false">-0.1657*J258 + 1223.6</f>
        <v>1217.80628848095</v>
      </c>
      <c r="M258" s="28" t="n">
        <f aca="false">0.0001079829*J258^4 - 0.0183178852*J258^3 + 1.2075396235*J258^2 - 38.3125480287*J258 + 535.330907391</f>
        <v>50.380637558543</v>
      </c>
      <c r="N258" s="28" t="n">
        <f aca="false">0.0001079829*K258^4 - 0.0183178852*K258^3 + 1.2075396235*K258^2 - 38.3125480287*K258 + 535.330907391</f>
        <v>48.6201032644225</v>
      </c>
      <c r="O258" s="28" t="s">
        <v>36</v>
      </c>
      <c r="P258" s="28" t="n">
        <f aca="false">$P257</f>
        <v>2</v>
      </c>
    </row>
    <row r="259" customFormat="false" ht="14.25" hidden="false" customHeight="false" outlineLevel="0" collapsed="false">
      <c r="A259" s="25" t="n">
        <v>248</v>
      </c>
      <c r="B259" s="26" t="n">
        <v>5963.639668</v>
      </c>
      <c r="C259" s="26" t="n">
        <v>34.97737</v>
      </c>
      <c r="D259" s="26" t="n">
        <v>34.981927</v>
      </c>
      <c r="E259" s="26" t="n">
        <v>35.725586</v>
      </c>
      <c r="F259" s="26" t="n">
        <v>35.873707</v>
      </c>
      <c r="G259" s="26" t="n">
        <v>0.707521</v>
      </c>
      <c r="H259" s="26" t="n">
        <v>7.209266</v>
      </c>
      <c r="I259" s="26" t="n">
        <v>11.338083</v>
      </c>
      <c r="J259" s="27" t="n">
        <f aca="false">(C259+D259)/2</f>
        <v>34.9796485</v>
      </c>
      <c r="K259" s="27" t="n">
        <f aca="false">(E259+F259)/2</f>
        <v>35.7996465</v>
      </c>
      <c r="L259" s="28" t="n">
        <f aca="false">-0.1657*J259 + 1223.6</f>
        <v>1217.80387224355</v>
      </c>
      <c r="M259" s="28" t="n">
        <f aca="false">0.0001079829*J259^4 - 0.0183178852*J259^3 + 1.2075396235*J259^2 - 38.3125480287*J259 + 535.330907391</f>
        <v>50.3428957579591</v>
      </c>
      <c r="N259" s="28" t="n">
        <f aca="false">0.0001079829*K259^4 - 0.0183178852*K259^3 + 1.2075396235*K259^2 - 38.3125480287*K259 + 535.330907391</f>
        <v>48.2722206433572</v>
      </c>
      <c r="O259" s="28" t="s">
        <v>36</v>
      </c>
      <c r="P259" s="28" t="n">
        <f aca="false">$P258</f>
        <v>2</v>
      </c>
    </row>
    <row r="260" customFormat="false" ht="14.25" hidden="false" customHeight="false" outlineLevel="0" collapsed="false">
      <c r="A260" s="25" t="n">
        <v>249</v>
      </c>
      <c r="B260" s="26" t="n">
        <v>4531.422054</v>
      </c>
      <c r="C260" s="26" t="n">
        <v>34.959074</v>
      </c>
      <c r="D260" s="26" t="n">
        <v>34.965377</v>
      </c>
      <c r="E260" s="26" t="n">
        <v>35.903704</v>
      </c>
      <c r="F260" s="26" t="n">
        <v>36.062703</v>
      </c>
      <c r="G260" s="26" t="n">
        <v>0.585945</v>
      </c>
      <c r="H260" s="26" t="n">
        <v>7.076343</v>
      </c>
      <c r="I260" s="26" t="n">
        <v>10.709788</v>
      </c>
      <c r="J260" s="27" t="n">
        <f aca="false">(C260+D260)/2</f>
        <v>34.9622255</v>
      </c>
      <c r="K260" s="27" t="n">
        <f aca="false">(E260+F260)/2</f>
        <v>35.9832035</v>
      </c>
      <c r="L260" s="28" t="n">
        <f aca="false">-0.1657*J260 + 1223.6</f>
        <v>1217.80675923465</v>
      </c>
      <c r="M260" s="28" t="n">
        <f aca="false">0.0001079829*J260^4 - 0.0183178852*J260^3 + 1.2075396235*J260^2 - 38.3125480287*J260 + 535.330907391</f>
        <v>50.3879946324812</v>
      </c>
      <c r="N260" s="28" t="n">
        <f aca="false">0.0001079829*K260^4 - 0.0183178852*K260^3 + 1.2075396235*K260^2 - 38.3125480287*K260 + 535.330907391</f>
        <v>47.8220448632546</v>
      </c>
      <c r="O260" s="28" t="s">
        <v>36</v>
      </c>
      <c r="P260" s="28" t="n">
        <f aca="false">$P259</f>
        <v>2</v>
      </c>
    </row>
    <row r="261" customFormat="false" ht="14.25" hidden="false" customHeight="false" outlineLevel="0" collapsed="false">
      <c r="A261" s="25" t="n">
        <v>250</v>
      </c>
      <c r="B261" s="26" t="n">
        <v>3155.487005</v>
      </c>
      <c r="C261" s="26" t="n">
        <v>34.938688</v>
      </c>
      <c r="D261" s="26" t="n">
        <v>34.94594</v>
      </c>
      <c r="E261" s="26" t="n">
        <v>36.187281</v>
      </c>
      <c r="F261" s="26" t="n">
        <v>36.364389</v>
      </c>
      <c r="G261" s="26" t="n">
        <v>0.255919</v>
      </c>
      <c r="H261" s="26" t="n">
        <v>6.66674</v>
      </c>
      <c r="I261" s="26" t="n">
        <v>10.008792</v>
      </c>
      <c r="J261" s="27" t="n">
        <f aca="false">(C261+D261)/2</f>
        <v>34.942314</v>
      </c>
      <c r="K261" s="27" t="n">
        <f aca="false">(E261+F261)/2</f>
        <v>36.275835</v>
      </c>
      <c r="L261" s="28" t="n">
        <f aca="false">-0.1657*J261 + 1223.6</f>
        <v>1217.8100585702</v>
      </c>
      <c r="M261" s="28" t="n">
        <f aca="false">0.0001079829*J261^4 - 0.0183178852*J261^3 + 1.2075396235*J261^2 - 38.3125480287*J261 + 535.330907391</f>
        <v>50.4395930475764</v>
      </c>
      <c r="N261" s="28" t="n">
        <f aca="false">0.0001079829*K261^4 - 0.0183178852*K261^3 + 1.2075396235*K261^2 - 38.3125480287*K261 + 535.330907391</f>
        <v>47.1139395049261</v>
      </c>
      <c r="O261" s="28" t="s">
        <v>36</v>
      </c>
      <c r="P261" s="28" t="n">
        <f aca="false">$P260</f>
        <v>2</v>
      </c>
    </row>
    <row r="262" customFormat="false" ht="14.25" hidden="false" customHeight="false" outlineLevel="0" collapsed="false">
      <c r="A262" s="25" t="n">
        <v>251</v>
      </c>
      <c r="B262" s="26" t="n">
        <v>1128.418057</v>
      </c>
      <c r="C262" s="26" t="n">
        <v>34.932558</v>
      </c>
      <c r="D262" s="26" t="n">
        <v>34.936981</v>
      </c>
      <c r="E262" s="26" t="n">
        <v>36.734078</v>
      </c>
      <c r="F262" s="26" t="n">
        <v>37.006352</v>
      </c>
      <c r="G262" s="26" t="n">
        <v>0.296011</v>
      </c>
      <c r="H262" s="26" t="n">
        <v>6.720202</v>
      </c>
      <c r="I262" s="26" t="n">
        <v>8.984697</v>
      </c>
      <c r="J262" s="27" t="n">
        <f aca="false">(C262+D262)/2</f>
        <v>34.9347695</v>
      </c>
      <c r="K262" s="27" t="n">
        <f aca="false">(E262+F262)/2</f>
        <v>36.870215</v>
      </c>
      <c r="L262" s="28" t="n">
        <f aca="false">-0.1657*J262 + 1223.6</f>
        <v>1217.81130869385</v>
      </c>
      <c r="M262" s="28" t="n">
        <f aca="false">0.0001079829*J262^4 - 0.0183178852*J262^3 + 1.2075396235*J262^2 - 38.3125480287*J262 + 535.330907391</f>
        <v>50.4591600016649</v>
      </c>
      <c r="N262" s="28" t="n">
        <f aca="false">0.0001079829*K262^4 - 0.0183178852*K262^3 + 1.2075396235*K262^2 - 38.3125480287*K262 + 535.330907391</f>
        <v>45.7103961067144</v>
      </c>
      <c r="O262" s="28" t="s">
        <v>36</v>
      </c>
      <c r="P262" s="28" t="n">
        <f aca="false">$P261</f>
        <v>2</v>
      </c>
    </row>
    <row r="263" customFormat="false" ht="14.25" hidden="false" customHeight="false" outlineLevel="0" collapsed="false">
      <c r="A263" s="25" t="n">
        <v>252</v>
      </c>
      <c r="B263" s="26" t="n">
        <v>45955.983248</v>
      </c>
      <c r="C263" s="26" t="n">
        <v>49.985958</v>
      </c>
      <c r="D263" s="26" t="n">
        <v>49.898524</v>
      </c>
      <c r="E263" s="26" t="n">
        <v>50.470048</v>
      </c>
      <c r="F263" s="26" t="n">
        <v>50.694206</v>
      </c>
      <c r="G263" s="26" t="n">
        <v>0.916097</v>
      </c>
      <c r="H263" s="26" t="n">
        <v>0.923691</v>
      </c>
      <c r="I263" s="26" t="n">
        <v>17.992271</v>
      </c>
      <c r="J263" s="27" t="n">
        <f aca="false">(C263+D263)/2</f>
        <v>49.942241</v>
      </c>
      <c r="K263" s="27" t="n">
        <f aca="false">(E263+F263)/2</f>
        <v>50.582127</v>
      </c>
      <c r="L263" s="28" t="n">
        <f aca="false">-0.1657*J263 + 1223.6</f>
        <v>1215.3245706663</v>
      </c>
      <c r="M263" s="28" t="n">
        <f aca="false">0.0001079829*J263^4 - 0.0183178852*J263^3 + 1.2075396235*J263^2 - 38.3125480287*J263 + 535.330907391</f>
        <v>23.7652493044689</v>
      </c>
      <c r="N263" s="28" t="n">
        <f aca="false">0.0001079829*K263^4 - 0.0183178852*K263^3 + 1.2075396235*K263^2 - 38.3125480287*K263 + 535.330907391</f>
        <v>23.1839105229133</v>
      </c>
      <c r="O263" s="28" t="s">
        <v>36</v>
      </c>
      <c r="P263" s="28" t="n">
        <v>3</v>
      </c>
    </row>
    <row r="264" customFormat="false" ht="14.25" hidden="false" customHeight="false" outlineLevel="0" collapsed="false">
      <c r="A264" s="25" t="n">
        <v>253</v>
      </c>
      <c r="B264" s="26" t="n">
        <v>44820.745551</v>
      </c>
      <c r="C264" s="26" t="n">
        <v>50.004518</v>
      </c>
      <c r="D264" s="26" t="n">
        <v>49.916965</v>
      </c>
      <c r="E264" s="26" t="n">
        <v>50.487168</v>
      </c>
      <c r="F264" s="26" t="n">
        <v>50.7111</v>
      </c>
      <c r="G264" s="26" t="n">
        <v>0.55033</v>
      </c>
      <c r="H264" s="26" t="n">
        <v>0.907185</v>
      </c>
      <c r="I264" s="26" t="n">
        <v>18.112118</v>
      </c>
      <c r="J264" s="27" t="n">
        <f aca="false">(C264+D264)/2</f>
        <v>49.9607415</v>
      </c>
      <c r="K264" s="27" t="n">
        <f aca="false">(E264+F264)/2</f>
        <v>50.599134</v>
      </c>
      <c r="L264" s="28" t="n">
        <f aca="false">-0.1657*J264 + 1223.6</f>
        <v>1215.32150513345</v>
      </c>
      <c r="M264" s="28" t="n">
        <f aca="false">0.0001079829*J264^4 - 0.0183178852*J264^3 + 1.2075396235*J264^2 - 38.3125480287*J264 + 535.330907391</f>
        <v>23.7475078072712</v>
      </c>
      <c r="N264" s="28" t="n">
        <f aca="false">0.0001079829*K264^4 - 0.0183178852*K264^3 + 1.2075396235*K264^2 - 38.3125480287*K264 + 535.330907391</f>
        <v>23.1693912152975</v>
      </c>
      <c r="O264" s="28" t="s">
        <v>36</v>
      </c>
      <c r="P264" s="28" t="n">
        <f aca="false">$P263</f>
        <v>3</v>
      </c>
    </row>
    <row r="265" customFormat="false" ht="14.25" hidden="false" customHeight="false" outlineLevel="0" collapsed="false">
      <c r="A265" s="25" t="n">
        <v>254</v>
      </c>
      <c r="B265" s="26" t="n">
        <v>43141.013967</v>
      </c>
      <c r="C265" s="26" t="n">
        <v>50.052045</v>
      </c>
      <c r="D265" s="26" t="n">
        <v>49.959112</v>
      </c>
      <c r="E265" s="26" t="n">
        <v>50.529263</v>
      </c>
      <c r="F265" s="26" t="n">
        <v>50.759018</v>
      </c>
      <c r="G265" s="26" t="n">
        <v>0.366194</v>
      </c>
      <c r="H265" s="26" t="n">
        <v>1.236106</v>
      </c>
      <c r="I265" s="26" t="n">
        <v>18.089649</v>
      </c>
      <c r="J265" s="27" t="n">
        <f aca="false">(C265+D265)/2</f>
        <v>50.0055785</v>
      </c>
      <c r="K265" s="27" t="n">
        <f aca="false">(E265+F265)/2</f>
        <v>50.6441405</v>
      </c>
      <c r="L265" s="28" t="n">
        <f aca="false">-0.1657*J265 + 1223.6</f>
        <v>1215.31407564255</v>
      </c>
      <c r="M265" s="28" t="n">
        <f aca="false">0.0001079829*J265^4 - 0.0183178852*J265^3 + 1.2075396235*J265^2 - 38.3125480287*J265 + 535.330907391</f>
        <v>23.7047354979097</v>
      </c>
      <c r="N265" s="28" t="n">
        <f aca="false">0.0001079829*K265^4 - 0.0183178852*K265^3 + 1.2075396235*K265^2 - 38.3125480287*K265 + 535.330907391</f>
        <v>23.1312075629887</v>
      </c>
      <c r="O265" s="28" t="s">
        <v>36</v>
      </c>
      <c r="P265" s="28" t="n">
        <f aca="false">$P264</f>
        <v>3</v>
      </c>
    </row>
    <row r="266" customFormat="false" ht="14.25" hidden="false" customHeight="false" outlineLevel="0" collapsed="false">
      <c r="A266" s="25" t="n">
        <v>255</v>
      </c>
      <c r="B266" s="26" t="n">
        <v>42113.21512</v>
      </c>
      <c r="C266" s="26" t="n">
        <v>50.073421</v>
      </c>
      <c r="D266" s="26" t="n">
        <v>49.9778</v>
      </c>
      <c r="E266" s="26" t="n">
        <v>50.544764</v>
      </c>
      <c r="F266" s="26" t="n">
        <v>50.776833</v>
      </c>
      <c r="G266" s="26" t="n">
        <v>0.603862</v>
      </c>
      <c r="H266" s="26" t="n">
        <v>1.857547</v>
      </c>
      <c r="I266" s="26" t="n">
        <v>18.100129</v>
      </c>
      <c r="J266" s="27" t="n">
        <f aca="false">(C266+D266)/2</f>
        <v>50.0256105</v>
      </c>
      <c r="K266" s="27" t="n">
        <f aca="false">(E266+F266)/2</f>
        <v>50.6607985</v>
      </c>
      <c r="L266" s="28" t="n">
        <f aca="false">-0.1657*J266 + 1223.6</f>
        <v>1215.31075634015</v>
      </c>
      <c r="M266" s="28" t="n">
        <f aca="false">0.0001079829*J266^4 - 0.0183178852*J266^3 + 1.2075396235*J266^2 - 38.3125480287*J266 + 535.330907391</f>
        <v>23.6857293506457</v>
      </c>
      <c r="N266" s="28" t="n">
        <f aca="false">0.0001079829*K266^4 - 0.0183178852*K266^3 + 1.2075396235*K266^2 - 38.3125480287*K266 + 535.330907391</f>
        <v>23.1171633118031</v>
      </c>
      <c r="O266" s="28" t="s">
        <v>36</v>
      </c>
      <c r="P266" s="28" t="n">
        <f aca="false">$P265</f>
        <v>3</v>
      </c>
    </row>
    <row r="267" customFormat="false" ht="14.25" hidden="false" customHeight="false" outlineLevel="0" collapsed="false">
      <c r="A267" s="25" t="n">
        <v>256</v>
      </c>
      <c r="B267" s="26" t="n">
        <v>40406.794098</v>
      </c>
      <c r="C267" s="26" t="n">
        <v>50.08715</v>
      </c>
      <c r="D267" s="26" t="n">
        <v>49.992681</v>
      </c>
      <c r="E267" s="26" t="n">
        <v>50.556318</v>
      </c>
      <c r="F267" s="26" t="n">
        <v>50.791</v>
      </c>
      <c r="G267" s="26" t="n">
        <v>0.213069</v>
      </c>
      <c r="H267" s="26" t="n">
        <v>1.86564</v>
      </c>
      <c r="I267" s="26" t="n">
        <v>18.000181</v>
      </c>
      <c r="J267" s="27" t="n">
        <f aca="false">(C267+D267)/2</f>
        <v>50.0399155</v>
      </c>
      <c r="K267" s="27" t="n">
        <f aca="false">(E267+F267)/2</f>
        <v>50.673659</v>
      </c>
      <c r="L267" s="28" t="n">
        <f aca="false">-0.1657*J267 + 1223.6</f>
        <v>1215.30838600165</v>
      </c>
      <c r="M267" s="28" t="n">
        <f aca="false">0.0001079829*J267^4 - 0.0183178852*J267^3 + 1.2075396235*J267^2 - 38.3125480287*J267 + 535.330907391</f>
        <v>23.6721961333658</v>
      </c>
      <c r="N267" s="28" t="n">
        <f aca="false">0.0001079829*K267^4 - 0.0183178852*K267^3 + 1.2075396235*K267^2 - 38.3125480287*K267 + 535.330907391</f>
        <v>23.1063534958919</v>
      </c>
      <c r="O267" s="28" t="s">
        <v>36</v>
      </c>
      <c r="P267" s="28" t="n">
        <f aca="false">$P266</f>
        <v>3</v>
      </c>
    </row>
    <row r="268" customFormat="false" ht="14.25" hidden="false" customHeight="false" outlineLevel="0" collapsed="false">
      <c r="A268" s="25" t="n">
        <v>257</v>
      </c>
      <c r="B268" s="26" t="n">
        <v>39282.733075</v>
      </c>
      <c r="C268" s="26" t="n">
        <v>50.102338</v>
      </c>
      <c r="D268" s="26" t="n">
        <v>50.010917</v>
      </c>
      <c r="E268" s="26" t="n">
        <v>50.566673</v>
      </c>
      <c r="F268" s="26" t="n">
        <v>50.804279</v>
      </c>
      <c r="G268" s="26" t="n">
        <v>0.193861</v>
      </c>
      <c r="H268" s="26" t="n">
        <v>2.203607</v>
      </c>
      <c r="I268" s="26" t="n">
        <v>17.805371</v>
      </c>
      <c r="J268" s="27" t="n">
        <f aca="false">(C268+D268)/2</f>
        <v>50.0566275</v>
      </c>
      <c r="K268" s="27" t="n">
        <f aca="false">(E268+F268)/2</f>
        <v>50.685476</v>
      </c>
      <c r="L268" s="28" t="n">
        <f aca="false">-0.1657*J268 + 1223.6</f>
        <v>1215.30561682325</v>
      </c>
      <c r="M268" s="28" t="n">
        <f aca="false">0.0001079829*J268^4 - 0.0183178852*J268^3 + 1.2075396235*J268^2 - 38.3125480287*J268 + 535.330907391</f>
        <v>23.6564272479391</v>
      </c>
      <c r="N268" s="28" t="n">
        <f aca="false">0.0001079829*K268^4 - 0.0183178852*K268^3 + 1.2075396235*K268^2 - 38.3125480287*K268 + 535.330907391</f>
        <v>23.0964460171488</v>
      </c>
      <c r="O268" s="28" t="s">
        <v>36</v>
      </c>
      <c r="P268" s="28" t="n">
        <f aca="false">$P267</f>
        <v>3</v>
      </c>
    </row>
    <row r="269" customFormat="false" ht="14.25" hidden="false" customHeight="false" outlineLevel="0" collapsed="false">
      <c r="A269" s="25" t="n">
        <v>258</v>
      </c>
      <c r="B269" s="26" t="n">
        <v>38356.455316</v>
      </c>
      <c r="C269" s="26" t="n">
        <v>50.108802</v>
      </c>
      <c r="D269" s="26" t="n">
        <v>50.017644</v>
      </c>
      <c r="E269" s="26" t="n">
        <v>50.568129</v>
      </c>
      <c r="F269" s="26" t="n">
        <v>50.810721</v>
      </c>
      <c r="G269" s="26" t="n">
        <v>0.37962</v>
      </c>
      <c r="H269" s="26" t="n">
        <v>2.806877</v>
      </c>
      <c r="I269" s="26" t="n">
        <v>18.302687</v>
      </c>
      <c r="J269" s="27" t="n">
        <f aca="false">(C269+D269)/2</f>
        <v>50.063223</v>
      </c>
      <c r="K269" s="27" t="n">
        <f aca="false">(E269+F269)/2</f>
        <v>50.689425</v>
      </c>
      <c r="L269" s="28" t="n">
        <f aca="false">-0.1657*J269 + 1223.6</f>
        <v>1215.3045239489</v>
      </c>
      <c r="M269" s="28" t="n">
        <f aca="false">0.0001079829*J269^4 - 0.0183178852*J269^3 + 1.2075396235*J269^2 - 38.3125480287*J269 + 535.330907391</f>
        <v>23.6502162716106</v>
      </c>
      <c r="N269" s="28" t="n">
        <f aca="false">0.0001079829*K269^4 - 0.0183178852*K269^3 + 1.2075396235*K269^2 - 38.3125480287*K269 + 535.330907391</f>
        <v>23.0931405330423</v>
      </c>
      <c r="O269" s="28" t="s">
        <v>36</v>
      </c>
      <c r="P269" s="28" t="n">
        <f aca="false">$P268</f>
        <v>3</v>
      </c>
    </row>
    <row r="270" customFormat="false" ht="14.25" hidden="false" customHeight="false" outlineLevel="0" collapsed="false">
      <c r="A270" s="25" t="n">
        <v>259</v>
      </c>
      <c r="B270" s="26" t="n">
        <v>37194.618597</v>
      </c>
      <c r="C270" s="26" t="n">
        <v>50.106547</v>
      </c>
      <c r="D270" s="26" t="n">
        <v>50.013417</v>
      </c>
      <c r="E270" s="26" t="n">
        <v>50.560334</v>
      </c>
      <c r="F270" s="26" t="n">
        <v>50.805848</v>
      </c>
      <c r="G270" s="26" t="n">
        <v>0.314474</v>
      </c>
      <c r="H270" s="26" t="n">
        <v>3.115081</v>
      </c>
      <c r="I270" s="26" t="n">
        <v>18.373373</v>
      </c>
      <c r="J270" s="27" t="n">
        <f aca="false">(C270+D270)/2</f>
        <v>50.059982</v>
      </c>
      <c r="K270" s="27" t="n">
        <f aca="false">(E270+F270)/2</f>
        <v>50.683091</v>
      </c>
      <c r="L270" s="28" t="n">
        <f aca="false">-0.1657*J270 + 1223.6</f>
        <v>1215.3050609826</v>
      </c>
      <c r="M270" s="28" t="n">
        <f aca="false">0.0001079829*J270^4 - 0.0183178852*J270^3 + 1.2075396235*J270^2 - 38.3125480287*J270 + 535.330907391</f>
        <v>23.6532674465066</v>
      </c>
      <c r="N270" s="28" t="n">
        <f aca="false">0.0001079829*K270^4 - 0.0183178852*K270^3 + 1.2075396235*K270^2 - 38.3125480287*K270 + 535.330907391</f>
        <v>23.0984436745168</v>
      </c>
      <c r="O270" s="28" t="s">
        <v>36</v>
      </c>
      <c r="P270" s="28" t="n">
        <f aca="false">$P269</f>
        <v>3</v>
      </c>
    </row>
    <row r="271" customFormat="false" ht="14.25" hidden="false" customHeight="true" outlineLevel="0" collapsed="false">
      <c r="A271" s="25" t="n">
        <v>260</v>
      </c>
      <c r="B271" s="26" t="n">
        <v>36455.183719</v>
      </c>
      <c r="C271" s="26" t="n">
        <v>50.099069</v>
      </c>
      <c r="D271" s="26" t="n">
        <v>50.00641</v>
      </c>
      <c r="E271" s="26" t="n">
        <v>50.552752</v>
      </c>
      <c r="F271" s="26" t="n">
        <v>50.797844</v>
      </c>
      <c r="G271" s="26" t="n">
        <v>0.258916</v>
      </c>
      <c r="H271" s="26" t="n">
        <v>3.253748</v>
      </c>
      <c r="I271" s="26" t="n">
        <v>18.37564</v>
      </c>
      <c r="J271" s="27" t="n">
        <f aca="false">(C271+D271)/2</f>
        <v>50.0527395</v>
      </c>
      <c r="K271" s="27" t="n">
        <f aca="false">(E271+F271)/2</f>
        <v>50.675298</v>
      </c>
      <c r="L271" s="28" t="n">
        <f aca="false">-0.1657*J271 + 1223.6</f>
        <v>1215.30626106485</v>
      </c>
      <c r="M271" s="28" t="n">
        <f aca="false">0.0001079829*J271^4 - 0.0183178852*J271^3 + 1.2075396235*J271^2 - 38.3125480287*J271 + 535.330907391</f>
        <v>23.6600918416402</v>
      </c>
      <c r="N271" s="28" t="n">
        <f aca="false">0.0001079829*K271^4 - 0.0183178852*K271^3 + 1.2075396235*K271^2 - 38.3125480287*K271 + 535.330907391</f>
        <v>23.1049778994836</v>
      </c>
      <c r="O271" s="28" t="s">
        <v>36</v>
      </c>
      <c r="P271" s="28" t="n">
        <f aca="false">$P270</f>
        <v>3</v>
      </c>
    </row>
    <row r="272" customFormat="false" ht="14.25" hidden="false" customHeight="false" outlineLevel="0" collapsed="false">
      <c r="A272" s="25" t="n">
        <v>261</v>
      </c>
      <c r="B272" s="26" t="n">
        <v>35813.200373</v>
      </c>
      <c r="C272" s="26" t="n">
        <v>50.089774</v>
      </c>
      <c r="D272" s="26" t="n">
        <v>49.997725</v>
      </c>
      <c r="E272" s="26" t="n">
        <v>50.541875</v>
      </c>
      <c r="F272" s="26" t="n">
        <v>50.789843</v>
      </c>
      <c r="G272" s="26" t="n">
        <v>0.244952</v>
      </c>
      <c r="H272" s="26" t="n">
        <v>3.395485</v>
      </c>
      <c r="I272" s="26" t="n">
        <v>18.312897</v>
      </c>
      <c r="J272" s="27" t="n">
        <f aca="false">(C272+D272)/2</f>
        <v>50.0437495</v>
      </c>
      <c r="K272" s="27" t="n">
        <f aca="false">(E272+F272)/2</f>
        <v>50.665859</v>
      </c>
      <c r="L272" s="28" t="n">
        <f aca="false">-0.1657*J272 + 1223.6</f>
        <v>1215.30775070785</v>
      </c>
      <c r="M272" s="28" t="n">
        <f aca="false">0.0001079829*J272^4 - 0.0183178852*J272^3 + 1.2075396235*J272^2 - 38.3125480287*J272 + 535.330907391</f>
        <v>23.6685745459388</v>
      </c>
      <c r="N272" s="28" t="n">
        <f aca="false">0.0001079829*K272^4 - 0.0183178852*K272^3 + 1.2075396235*K272^2 - 38.3125480287*K272 + 535.330907391</f>
        <v>23.1129063267495</v>
      </c>
      <c r="O272" s="28" t="s">
        <v>36</v>
      </c>
      <c r="P272" s="28" t="n">
        <f aca="false">$P271</f>
        <v>3</v>
      </c>
    </row>
    <row r="273" customFormat="false" ht="14.25" hidden="false" customHeight="false" outlineLevel="0" collapsed="false">
      <c r="A273" s="25" t="n">
        <v>262</v>
      </c>
      <c r="B273" s="26" t="n">
        <v>35256.374287</v>
      </c>
      <c r="C273" s="26" t="n">
        <v>50.082957</v>
      </c>
      <c r="D273" s="26" t="n">
        <v>49.991728</v>
      </c>
      <c r="E273" s="26" t="n">
        <v>50.533656</v>
      </c>
      <c r="F273" s="26" t="n">
        <v>50.781146</v>
      </c>
      <c r="G273" s="26" t="n">
        <v>0.169779</v>
      </c>
      <c r="H273" s="26" t="n">
        <v>3.576323</v>
      </c>
      <c r="I273" s="26" t="n">
        <v>18.468459</v>
      </c>
      <c r="J273" s="27" t="n">
        <f aca="false">(C273+D273)/2</f>
        <v>50.0373425</v>
      </c>
      <c r="K273" s="27" t="n">
        <f aca="false">(E273+F273)/2</f>
        <v>50.657401</v>
      </c>
      <c r="L273" s="28" t="n">
        <f aca="false">-0.1657*J273 + 1223.6</f>
        <v>1215.30881234775</v>
      </c>
      <c r="M273" s="28" t="n">
        <f aca="false">0.0001079829*J273^4 - 0.0183178852*J273^3 + 1.2075396235*J273^2 - 38.3125480287*J273 + 535.330907391</f>
        <v>23.6746279019299</v>
      </c>
      <c r="N273" s="28" t="n">
        <f aca="false">0.0001079829*K273^4 - 0.0183178852*K273^3 + 1.2075396235*K273^2 - 38.3125480287*K273 + 535.330907391</f>
        <v>23.1200238333483</v>
      </c>
      <c r="O273" s="28" t="s">
        <v>36</v>
      </c>
      <c r="P273" s="28" t="n">
        <f aca="false">$P272</f>
        <v>3</v>
      </c>
    </row>
    <row r="274" customFormat="false" ht="14.25" hidden="false" customHeight="false" outlineLevel="0" collapsed="false">
      <c r="A274" s="25" t="n">
        <v>263</v>
      </c>
      <c r="B274" s="26" t="n">
        <v>34431.999579</v>
      </c>
      <c r="C274" s="26" t="n">
        <v>50.074241</v>
      </c>
      <c r="D274" s="26" t="n">
        <v>49.983299</v>
      </c>
      <c r="E274" s="26" t="n">
        <v>50.521079</v>
      </c>
      <c r="F274" s="26" t="n">
        <v>50.765505</v>
      </c>
      <c r="G274" s="26" t="n">
        <v>0.328425</v>
      </c>
      <c r="H274" s="26" t="n">
        <v>4.04632</v>
      </c>
      <c r="I274" s="26" t="n">
        <v>18.461836</v>
      </c>
      <c r="J274" s="27" t="n">
        <f aca="false">(C274+D274)/2</f>
        <v>50.02877</v>
      </c>
      <c r="K274" s="27" t="n">
        <f aca="false">(E274+F274)/2</f>
        <v>50.643292</v>
      </c>
      <c r="L274" s="28" t="n">
        <f aca="false">-0.1657*J274 + 1223.6</f>
        <v>1215.310232811</v>
      </c>
      <c r="M274" s="28" t="n">
        <f aca="false">0.0001079829*J274^4 - 0.0183178852*J274^3 + 1.2075396235*J274^2 - 38.3125480287*J274 + 535.330907391</f>
        <v>23.682737497875</v>
      </c>
      <c r="N274" s="28" t="n">
        <f aca="false">0.0001079829*K274^4 - 0.0183178852*K274^3 + 1.2075396235*K274^2 - 38.3125480287*K274 + 535.330907391</f>
        <v>23.1319242091536</v>
      </c>
      <c r="O274" s="28" t="s">
        <v>36</v>
      </c>
      <c r="P274" s="28" t="n">
        <f aca="false">$P273</f>
        <v>3</v>
      </c>
    </row>
    <row r="275" customFormat="false" ht="14.25" hidden="false" customHeight="false" outlineLevel="0" collapsed="false">
      <c r="A275" s="25" t="n">
        <v>264</v>
      </c>
      <c r="B275" s="26" t="n">
        <v>33414.445769</v>
      </c>
      <c r="C275" s="26" t="n">
        <v>50.063663</v>
      </c>
      <c r="D275" s="26" t="n">
        <v>49.971347</v>
      </c>
      <c r="E275" s="26" t="n">
        <v>50.510483</v>
      </c>
      <c r="F275" s="26" t="n">
        <v>50.747366</v>
      </c>
      <c r="G275" s="26" t="n">
        <v>0.52997</v>
      </c>
      <c r="H275" s="26" t="n">
        <v>4.555166</v>
      </c>
      <c r="I275" s="26" t="n">
        <v>18.374998</v>
      </c>
      <c r="J275" s="27" t="n">
        <f aca="false">(C275+D275)/2</f>
        <v>50.017505</v>
      </c>
      <c r="K275" s="27" t="n">
        <f aca="false">(E275+F275)/2</f>
        <v>50.6289245</v>
      </c>
      <c r="L275" s="28" t="n">
        <f aca="false">-0.1657*J275 + 1223.6</f>
        <v>1215.3120994215</v>
      </c>
      <c r="M275" s="28" t="n">
        <f aca="false">0.0001079829*J275^4 - 0.0183178852*J275^3 + 1.2075396235*J275^2 - 38.3125480287*J275 + 535.330907391</f>
        <v>23.6934120518836</v>
      </c>
      <c r="N275" s="28" t="n">
        <f aca="false">0.0001079829*K275^4 - 0.0183178852*K275^3 + 1.2075396235*K275^2 - 38.3125480287*K275 + 535.330907391</f>
        <v>23.1440778848482</v>
      </c>
      <c r="O275" s="28" t="s">
        <v>36</v>
      </c>
      <c r="P275" s="28" t="n">
        <f aca="false">$P274</f>
        <v>3</v>
      </c>
    </row>
    <row r="276" customFormat="false" ht="14.25" hidden="false" customHeight="false" outlineLevel="0" collapsed="false">
      <c r="A276" s="25" t="n">
        <v>265</v>
      </c>
      <c r="B276" s="26" t="n">
        <v>32132.478692</v>
      </c>
      <c r="C276" s="26" t="n">
        <v>50.05073</v>
      </c>
      <c r="D276" s="26" t="n">
        <v>49.959904</v>
      </c>
      <c r="E276" s="26" t="n">
        <v>50.498998</v>
      </c>
      <c r="F276" s="26" t="n">
        <v>50.732021</v>
      </c>
      <c r="G276" s="26" t="n">
        <v>0.794314</v>
      </c>
      <c r="H276" s="26" t="n">
        <v>5.11584</v>
      </c>
      <c r="I276" s="26" t="n">
        <v>18.281215</v>
      </c>
      <c r="J276" s="27" t="n">
        <f aca="false">(C276+D276)/2</f>
        <v>50.005317</v>
      </c>
      <c r="K276" s="27" t="n">
        <f aca="false">(E276+F276)/2</f>
        <v>50.6155095</v>
      </c>
      <c r="L276" s="28" t="n">
        <f aca="false">-0.1657*J276 + 1223.6</f>
        <v>1215.3141189731</v>
      </c>
      <c r="M276" s="28" t="n">
        <f aca="false">0.0001079829*J276^4 - 0.0183178852*J276^3 + 1.2075396235*J276^2 - 38.3125480287*J276 + 535.330907391</f>
        <v>23.7049840293666</v>
      </c>
      <c r="N276" s="28" t="n">
        <f aca="false">0.0001079829*K276^4 - 0.0183178852*K276^3 + 1.2075396235*K276^2 - 38.3125480287*K276 + 535.330907391</f>
        <v>23.1554578966407</v>
      </c>
      <c r="O276" s="28" t="s">
        <v>36</v>
      </c>
      <c r="P276" s="28" t="n">
        <f aca="false">$P275</f>
        <v>3</v>
      </c>
    </row>
    <row r="277" customFormat="false" ht="14.25" hidden="false" customHeight="false" outlineLevel="0" collapsed="false">
      <c r="A277" s="25" t="n">
        <v>266</v>
      </c>
      <c r="B277" s="26" t="n">
        <v>30838.733806</v>
      </c>
      <c r="C277" s="26" t="n">
        <v>50.035561</v>
      </c>
      <c r="D277" s="26" t="n">
        <v>49.945855</v>
      </c>
      <c r="E277" s="26" t="n">
        <v>50.483784</v>
      </c>
      <c r="F277" s="26" t="n">
        <v>50.717907</v>
      </c>
      <c r="G277" s="26" t="n">
        <v>0.838518</v>
      </c>
      <c r="H277" s="26" t="n">
        <v>5.432968</v>
      </c>
      <c r="I277" s="26" t="n">
        <v>18.145113</v>
      </c>
      <c r="J277" s="27" t="n">
        <f aca="false">(C277+D277)/2</f>
        <v>49.990708</v>
      </c>
      <c r="K277" s="27" t="n">
        <f aca="false">(E277+F277)/2</f>
        <v>50.6008455</v>
      </c>
      <c r="L277" s="28" t="n">
        <f aca="false">-0.1657*J277 + 1223.6</f>
        <v>1215.3165396844</v>
      </c>
      <c r="M277" s="28" t="n">
        <f aca="false">0.0001079829*J277^4 - 0.0183178852*J277^3 + 1.2075396235*J277^2 - 38.3125480287*J277 + 535.330907391</f>
        <v>23.7188858204786</v>
      </c>
      <c r="N277" s="28" t="n">
        <f aca="false">0.0001079829*K277^4 - 0.0183178852*K277^3 + 1.2075396235*K277^2 - 38.3125480287*K277 + 535.330907391</f>
        <v>23.1679328089504</v>
      </c>
      <c r="O277" s="28" t="s">
        <v>36</v>
      </c>
      <c r="P277" s="28" t="n">
        <f aca="false">$P276</f>
        <v>3</v>
      </c>
    </row>
    <row r="278" customFormat="false" ht="14.25" hidden="false" customHeight="false" outlineLevel="0" collapsed="false">
      <c r="A278" s="25" t="n">
        <v>267</v>
      </c>
      <c r="B278" s="26" t="n">
        <v>29602.498657</v>
      </c>
      <c r="C278" s="26" t="n">
        <v>49.995515</v>
      </c>
      <c r="D278" s="26" t="n">
        <v>49.909079</v>
      </c>
      <c r="E278" s="26" t="n">
        <v>50.448178</v>
      </c>
      <c r="F278" s="26" t="n">
        <v>50.678237</v>
      </c>
      <c r="G278" s="26" t="n">
        <v>0.878861</v>
      </c>
      <c r="H278" s="26" t="n">
        <v>5.700864</v>
      </c>
      <c r="I278" s="26" t="n">
        <v>17.916726</v>
      </c>
      <c r="J278" s="27" t="n">
        <f aca="false">(C278+D278)/2</f>
        <v>49.952297</v>
      </c>
      <c r="K278" s="27" t="n">
        <f aca="false">(E278+F278)/2</f>
        <v>50.5632075</v>
      </c>
      <c r="L278" s="28" t="n">
        <f aca="false">-0.1657*J278 + 1223.6</f>
        <v>1215.3229043871</v>
      </c>
      <c r="M278" s="28" t="n">
        <f aca="false">0.0001079829*J278^4 - 0.0183178852*J278^3 + 1.2075396235*J278^2 - 38.3125480287*J278 + 535.330907391</f>
        <v>23.7555991432964</v>
      </c>
      <c r="N278" s="28" t="n">
        <f aca="false">0.0001079829*K278^4 - 0.0183178852*K278^3 + 1.2075396235*K278^2 - 38.3125480287*K278 + 535.330907391</f>
        <v>23.2001207221838</v>
      </c>
      <c r="O278" s="28" t="s">
        <v>36</v>
      </c>
      <c r="P278" s="28" t="n">
        <f aca="false">$P277</f>
        <v>3</v>
      </c>
    </row>
    <row r="279" customFormat="false" ht="14.25" hidden="false" customHeight="false" outlineLevel="0" collapsed="false">
      <c r="A279" s="25" t="n">
        <v>268</v>
      </c>
      <c r="B279" s="26" t="n">
        <v>28795.297012</v>
      </c>
      <c r="C279" s="26" t="n">
        <v>50.025959</v>
      </c>
      <c r="D279" s="26" t="n">
        <v>49.933885</v>
      </c>
      <c r="E279" s="26" t="n">
        <v>50.468402</v>
      </c>
      <c r="F279" s="26" t="n">
        <v>50.706036</v>
      </c>
      <c r="G279" s="26" t="n">
        <v>0.876844</v>
      </c>
      <c r="H279" s="26" t="n">
        <v>5.8561</v>
      </c>
      <c r="I279" s="26" t="n">
        <v>17.839398</v>
      </c>
      <c r="J279" s="27" t="n">
        <f aca="false">(C279+D279)/2</f>
        <v>49.979922</v>
      </c>
      <c r="K279" s="27" t="n">
        <f aca="false">(E279+F279)/2</f>
        <v>50.587219</v>
      </c>
      <c r="L279" s="28" t="n">
        <f aca="false">-0.1657*J279 + 1223.6</f>
        <v>1215.3183269246</v>
      </c>
      <c r="M279" s="28" t="n">
        <f aca="false">0.0001079829*J279^4 - 0.0183178852*J279^3 + 1.2075396235*J279^2 - 38.3125480287*J279 + 535.330907391</f>
        <v>23.7291714614537</v>
      </c>
      <c r="N279" s="28" t="n">
        <f aca="false">0.0001079829*K279^4 - 0.0183178852*K279^3 + 1.2075396235*K279^2 - 38.3125480287*K279 + 535.330907391</f>
        <v>23.1795581583576</v>
      </c>
      <c r="O279" s="28" t="s">
        <v>36</v>
      </c>
      <c r="P279" s="28" t="n">
        <f aca="false">$P278</f>
        <v>3</v>
      </c>
    </row>
    <row r="280" customFormat="false" ht="14.25" hidden="false" customHeight="false" outlineLevel="0" collapsed="false">
      <c r="A280" s="25" t="n">
        <v>269</v>
      </c>
      <c r="B280" s="26" t="n">
        <v>27524.612813</v>
      </c>
      <c r="C280" s="26" t="n">
        <v>50.020191</v>
      </c>
      <c r="D280" s="26" t="n">
        <v>49.933573</v>
      </c>
      <c r="E280" s="26" t="n">
        <v>50.471842</v>
      </c>
      <c r="F280" s="26" t="n">
        <v>50.698532</v>
      </c>
      <c r="G280" s="26" t="n">
        <v>0.836746</v>
      </c>
      <c r="H280" s="26" t="n">
        <v>6.006722</v>
      </c>
      <c r="I280" s="26" t="n">
        <v>17.546822</v>
      </c>
      <c r="J280" s="27" t="n">
        <f aca="false">(C280+D280)/2</f>
        <v>49.976882</v>
      </c>
      <c r="K280" s="27" t="n">
        <f aca="false">(E280+F280)/2</f>
        <v>50.585187</v>
      </c>
      <c r="L280" s="28" t="n">
        <f aca="false">-0.1657*J280 + 1223.6</f>
        <v>1215.3188306526</v>
      </c>
      <c r="M280" s="28" t="n">
        <f aca="false">0.0001079829*J280^4 - 0.0183178852*J280^3 + 1.2075396235*J280^2 - 38.3125480287*J280 + 535.330907391</f>
        <v>23.7320737753043</v>
      </c>
      <c r="N280" s="28" t="n">
        <f aca="false">0.0001079829*K280^4 - 0.0183178852*K280^3 + 1.2075396235*K280^2 - 38.3125480287*K280 + 535.330907391</f>
        <v>23.1812944693052</v>
      </c>
      <c r="O280" s="28" t="s">
        <v>36</v>
      </c>
      <c r="P280" s="28" t="n">
        <f aca="false">$P279</f>
        <v>3</v>
      </c>
    </row>
    <row r="281" customFormat="false" ht="14.25" hidden="false" customHeight="false" outlineLevel="0" collapsed="false">
      <c r="A281" s="25" t="n">
        <v>270</v>
      </c>
      <c r="B281" s="26" t="n">
        <v>26470.812184</v>
      </c>
      <c r="C281" s="26" t="n">
        <v>50.048243</v>
      </c>
      <c r="D281" s="26" t="n">
        <v>49.958885</v>
      </c>
      <c r="E281" s="26" t="n">
        <v>50.497194</v>
      </c>
      <c r="F281" s="26" t="n">
        <v>50.726636</v>
      </c>
      <c r="G281" s="26" t="n">
        <v>0.87235</v>
      </c>
      <c r="H281" s="26" t="n">
        <v>6.207649</v>
      </c>
      <c r="I281" s="26" t="n">
        <v>17.32328</v>
      </c>
      <c r="J281" s="27" t="n">
        <f aca="false">(C281+D281)/2</f>
        <v>50.003564</v>
      </c>
      <c r="K281" s="27" t="n">
        <f aca="false">(E281+F281)/2</f>
        <v>50.611915</v>
      </c>
      <c r="L281" s="28" t="n">
        <f aca="false">-0.1657*J281 + 1223.6</f>
        <v>1215.3144094452</v>
      </c>
      <c r="M281" s="28" t="n">
        <f aca="false">0.0001079829*J281^4 - 0.0183178852*J281^3 + 1.2075396235*J281^2 - 38.3125480287*J281 + 535.330907391</f>
        <v>23.7066503742847</v>
      </c>
      <c r="N281" s="28" t="n">
        <f aca="false">0.0001079829*K281^4 - 0.0183178852*K281^3 + 1.2075396235*K281^2 - 38.3125480287*K281 + 535.330907391</f>
        <v>23.1585123831326</v>
      </c>
      <c r="O281" s="28" t="s">
        <v>36</v>
      </c>
      <c r="P281" s="28" t="n">
        <f aca="false">$P280</f>
        <v>3</v>
      </c>
    </row>
    <row r="282" customFormat="false" ht="14.25" hidden="false" customHeight="false" outlineLevel="0" collapsed="false">
      <c r="A282" s="25" t="n">
        <v>271</v>
      </c>
      <c r="B282" s="26" t="n">
        <v>25459.506842</v>
      </c>
      <c r="C282" s="26" t="n">
        <v>50.044905</v>
      </c>
      <c r="D282" s="26" t="n">
        <v>49.957769</v>
      </c>
      <c r="E282" s="26" t="n">
        <v>50.498276</v>
      </c>
      <c r="F282" s="26" t="n">
        <v>50.726441</v>
      </c>
      <c r="G282" s="26" t="n">
        <v>0.83421</v>
      </c>
      <c r="H282" s="26" t="n">
        <v>6.301461</v>
      </c>
      <c r="I282" s="26" t="n">
        <v>17.066211</v>
      </c>
      <c r="J282" s="27" t="n">
        <f aca="false">(C282+D282)/2</f>
        <v>50.001337</v>
      </c>
      <c r="K282" s="27" t="n">
        <f aca="false">(E282+F282)/2</f>
        <v>50.6123585</v>
      </c>
      <c r="L282" s="28" t="n">
        <f aca="false">-0.1657*J282 + 1223.6</f>
        <v>1215.3147784591</v>
      </c>
      <c r="M282" s="28" t="n">
        <f aca="false">0.0001079829*J282^4 - 0.0183178852*J282^3 + 1.2075396235*J282^2 - 38.3125480287*J282 + 535.330907391</f>
        <v>23.7087679940535</v>
      </c>
      <c r="N282" s="28" t="n">
        <f aca="false">0.0001079829*K282^4 - 0.0183178852*K282^3 + 1.2075396235*K282^2 - 38.3125480287*K282 + 535.330907391</f>
        <v>23.1581353915808</v>
      </c>
      <c r="O282" s="28" t="s">
        <v>36</v>
      </c>
      <c r="P282" s="28" t="n">
        <f aca="false">$P281</f>
        <v>3</v>
      </c>
    </row>
    <row r="283" customFormat="false" ht="14.25" hidden="false" customHeight="false" outlineLevel="0" collapsed="false">
      <c r="A283" s="25" t="n">
        <v>272</v>
      </c>
      <c r="B283" s="26" t="n">
        <v>24483.054246</v>
      </c>
      <c r="C283" s="26" t="n">
        <v>50.061377</v>
      </c>
      <c r="D283" s="26" t="n">
        <v>49.974577</v>
      </c>
      <c r="E283" s="26" t="n">
        <v>50.516067</v>
      </c>
      <c r="F283" s="26" t="n">
        <v>50.748792</v>
      </c>
      <c r="G283" s="26" t="n">
        <v>0.866653</v>
      </c>
      <c r="H283" s="26" t="n">
        <v>6.443346</v>
      </c>
      <c r="I283" s="26" t="n">
        <v>16.804825</v>
      </c>
      <c r="J283" s="27" t="n">
        <f aca="false">(C283+D283)/2</f>
        <v>50.017977</v>
      </c>
      <c r="K283" s="27" t="n">
        <f aca="false">(E283+F283)/2</f>
        <v>50.6324295</v>
      </c>
      <c r="L283" s="28" t="n">
        <f aca="false">-0.1657*J283 + 1223.6</f>
        <v>1215.3120212111</v>
      </c>
      <c r="M283" s="28" t="n">
        <f aca="false">0.0001079829*J283^4 - 0.0183178852*J283^3 + 1.2075396235*J283^2 - 38.3125480287*J283 + 535.330907391</f>
        <v>23.6929643848043</v>
      </c>
      <c r="N283" s="28" t="n">
        <f aca="false">0.0001079829*K283^4 - 0.0183178852*K283^3 + 1.2075396235*K283^2 - 38.3125480287*K283 + 535.330907391</f>
        <v>23.1411096764123</v>
      </c>
      <c r="O283" s="28" t="s">
        <v>36</v>
      </c>
      <c r="P283" s="28" t="n">
        <f aca="false">$P282</f>
        <v>3</v>
      </c>
    </row>
    <row r="284" customFormat="false" ht="14.25" hidden="false" customHeight="false" outlineLevel="0" collapsed="false">
      <c r="A284" s="25" t="n">
        <v>273</v>
      </c>
      <c r="B284" s="26" t="n">
        <v>23622.381258</v>
      </c>
      <c r="C284" s="26" t="n">
        <v>50.06846</v>
      </c>
      <c r="D284" s="26" t="n">
        <v>49.980549</v>
      </c>
      <c r="E284" s="26" t="n">
        <v>50.522586</v>
      </c>
      <c r="F284" s="26" t="n">
        <v>50.758516</v>
      </c>
      <c r="G284" s="26" t="n">
        <v>0.842974</v>
      </c>
      <c r="H284" s="26" t="n">
        <v>6.518516</v>
      </c>
      <c r="I284" s="26" t="n">
        <v>16.567528</v>
      </c>
      <c r="J284" s="27" t="n">
        <f aca="false">(C284+D284)/2</f>
        <v>50.0245045</v>
      </c>
      <c r="K284" s="27" t="n">
        <f aca="false">(E284+F284)/2</f>
        <v>50.640551</v>
      </c>
      <c r="L284" s="28" t="n">
        <f aca="false">-0.1657*J284 + 1223.6</f>
        <v>1215.31093960435</v>
      </c>
      <c r="M284" s="28" t="n">
        <f aca="false">0.0001079829*J284^4 - 0.0183178852*J284^3 + 1.2075396235*J284^2 - 38.3125480287*J284 + 535.330907391</f>
        <v>23.6867770415777</v>
      </c>
      <c r="N284" s="28" t="n">
        <f aca="false">0.0001079829*K284^4 - 0.0183178852*K284^3 + 1.2075396235*K284^2 - 38.3125480287*K284 + 535.330907391</f>
        <v>23.1342401156558</v>
      </c>
      <c r="O284" s="28" t="s">
        <v>36</v>
      </c>
      <c r="P284" s="28" t="n">
        <f aca="false">$P283</f>
        <v>3</v>
      </c>
    </row>
    <row r="285" customFormat="false" ht="14.25" hidden="false" customHeight="false" outlineLevel="0" collapsed="false">
      <c r="A285" s="25" t="n">
        <v>274</v>
      </c>
      <c r="B285" s="26" t="n">
        <v>22638.808218</v>
      </c>
      <c r="C285" s="26" t="n">
        <v>50.080003</v>
      </c>
      <c r="D285" s="26" t="n">
        <v>49.992432</v>
      </c>
      <c r="E285" s="26" t="n">
        <v>50.536364</v>
      </c>
      <c r="F285" s="26" t="n">
        <v>50.770592</v>
      </c>
      <c r="G285" s="26" t="n">
        <v>0.829471</v>
      </c>
      <c r="H285" s="26" t="n">
        <v>6.587898</v>
      </c>
      <c r="I285" s="26" t="n">
        <v>16.271096</v>
      </c>
      <c r="J285" s="27" t="n">
        <f aca="false">(C285+D285)/2</f>
        <v>50.0362175</v>
      </c>
      <c r="K285" s="27" t="n">
        <f aca="false">(E285+F285)/2</f>
        <v>50.653478</v>
      </c>
      <c r="L285" s="28" t="n">
        <f aca="false">-0.1657*J285 + 1223.6</f>
        <v>1215.30899876025</v>
      </c>
      <c r="M285" s="28" t="n">
        <f aca="false">0.0001079829*J285^4 - 0.0183178852*J285^3 + 1.2075396235*J285^2 - 38.3125480287*J285 + 535.330907391</f>
        <v>23.6756914836217</v>
      </c>
      <c r="N285" s="28" t="n">
        <f aca="false">0.0001079829*K285^4 - 0.0183178852*K285^3 + 1.2075396235*K285^2 - 38.3125480287*K285 + 535.330907391</f>
        <v>23.1233292787408</v>
      </c>
      <c r="O285" s="28" t="s">
        <v>36</v>
      </c>
      <c r="P285" s="28" t="n">
        <f aca="false">$P284</f>
        <v>3</v>
      </c>
    </row>
    <row r="286" customFormat="false" ht="14.25" hidden="false" customHeight="false" outlineLevel="0" collapsed="false">
      <c r="A286" s="25" t="n">
        <v>275</v>
      </c>
      <c r="B286" s="26" t="n">
        <v>21526.594816</v>
      </c>
      <c r="C286" s="26" t="n">
        <v>50.078901</v>
      </c>
      <c r="D286" s="26" t="n">
        <v>49.991512</v>
      </c>
      <c r="E286" s="26" t="n">
        <v>50.540246</v>
      </c>
      <c r="F286" s="26" t="n">
        <v>50.771519</v>
      </c>
      <c r="G286" s="26" t="n">
        <v>0.799317</v>
      </c>
      <c r="H286" s="26" t="n">
        <v>6.660075</v>
      </c>
      <c r="I286" s="26" t="n">
        <v>15.912856</v>
      </c>
      <c r="J286" s="27" t="n">
        <f aca="false">(C286+D286)/2</f>
        <v>50.0352065</v>
      </c>
      <c r="K286" s="27" t="n">
        <f aca="false">(E286+F286)/2</f>
        <v>50.6558825</v>
      </c>
      <c r="L286" s="28" t="n">
        <f aca="false">-0.1657*J286 + 1223.6</f>
        <v>1215.30916628295</v>
      </c>
      <c r="M286" s="28" t="n">
        <f aca="false">0.0001079829*J286^4 - 0.0183178852*J286^3 + 1.2075396235*J286^2 - 38.3125480287*J286 + 535.330907391</f>
        <v>23.676647461705</v>
      </c>
      <c r="N286" s="28" t="n">
        <f aca="false">0.0001079829*K286^4 - 0.0183178852*K286^3 + 1.2075396235*K286^2 - 38.3125480287*K286 + 535.330907391</f>
        <v>23.1213029774458</v>
      </c>
      <c r="O286" s="28" t="s">
        <v>36</v>
      </c>
      <c r="P286" s="28" t="n">
        <f aca="false">$P285</f>
        <v>3</v>
      </c>
    </row>
    <row r="287" customFormat="false" ht="14.25" hidden="false" customHeight="false" outlineLevel="0" collapsed="false">
      <c r="A287" s="25" t="n">
        <v>276</v>
      </c>
      <c r="B287" s="26" t="n">
        <v>20760.652563</v>
      </c>
      <c r="C287" s="26" t="n">
        <v>50.083198</v>
      </c>
      <c r="D287" s="26" t="n">
        <v>49.995026</v>
      </c>
      <c r="E287" s="26" t="n">
        <v>50.546069</v>
      </c>
      <c r="F287" s="26" t="n">
        <v>50.778735</v>
      </c>
      <c r="G287" s="26" t="n">
        <v>0.754508</v>
      </c>
      <c r="H287" s="26" t="n">
        <v>6.665306</v>
      </c>
      <c r="I287" s="26" t="n">
        <v>15.65447</v>
      </c>
      <c r="J287" s="27" t="n">
        <f aca="false">(C287+D287)/2</f>
        <v>50.039112</v>
      </c>
      <c r="K287" s="27" t="n">
        <f aca="false">(E287+F287)/2</f>
        <v>50.662402</v>
      </c>
      <c r="L287" s="28" t="n">
        <f aca="false">-0.1657*J287 + 1223.6</f>
        <v>1215.3085191416</v>
      </c>
      <c r="M287" s="28" t="n">
        <f aca="false">0.0001079829*J287^4 - 0.0183178852*J287^3 + 1.2075396235*J287^2 - 38.3125480287*J287 + 535.330907391</f>
        <v>23.6729554156984</v>
      </c>
      <c r="N287" s="28" t="n">
        <f aca="false">0.0001079829*K287^4 - 0.0183178852*K287^3 + 1.2075396235*K287^2 - 38.3125480287*K287 + 535.330907391</f>
        <v>23.1158139393294</v>
      </c>
      <c r="O287" s="28" t="s">
        <v>36</v>
      </c>
      <c r="P287" s="28" t="n">
        <f aca="false">$P286</f>
        <v>3</v>
      </c>
    </row>
    <row r="288" customFormat="false" ht="14.25" hidden="false" customHeight="false" outlineLevel="0" collapsed="false">
      <c r="A288" s="25" t="n">
        <v>277</v>
      </c>
      <c r="B288" s="26" t="n">
        <v>19396.790186</v>
      </c>
      <c r="C288" s="26" t="n">
        <v>50.080611</v>
      </c>
      <c r="D288" s="26" t="n">
        <v>49.994982</v>
      </c>
      <c r="E288" s="26" t="n">
        <v>50.551477</v>
      </c>
      <c r="F288" s="26" t="n">
        <v>50.784584</v>
      </c>
      <c r="G288" s="26" t="n">
        <v>0.917753</v>
      </c>
      <c r="H288" s="26" t="n">
        <v>6.941921</v>
      </c>
      <c r="I288" s="26" t="n">
        <v>15.195252</v>
      </c>
      <c r="J288" s="27" t="n">
        <f aca="false">(C288+D288)/2</f>
        <v>50.0377965</v>
      </c>
      <c r="K288" s="27" t="n">
        <f aca="false">(E288+F288)/2</f>
        <v>50.6680305</v>
      </c>
      <c r="L288" s="28" t="n">
        <f aca="false">-0.1657*J288 + 1223.6</f>
        <v>1215.30873711995</v>
      </c>
      <c r="M288" s="28" t="n">
        <f aca="false">0.0001079829*J288^4 - 0.0183178852*J288^3 + 1.2075396235*J288^2 - 38.3125480287*J288 + 535.330907391</f>
        <v>23.6741987449541</v>
      </c>
      <c r="N288" s="28" t="n">
        <f aca="false">0.0001079829*K288^4 - 0.0183178852*K288^3 + 1.2075396235*K288^2 - 38.3125480287*K288 + 535.330907391</f>
        <v>23.111080978548</v>
      </c>
      <c r="O288" s="28" t="s">
        <v>36</v>
      </c>
      <c r="P288" s="28" t="n">
        <f aca="false">$P287</f>
        <v>3</v>
      </c>
    </row>
    <row r="289" customFormat="false" ht="14.25" hidden="false" customHeight="false" outlineLevel="0" collapsed="false">
      <c r="A289" s="25" t="n">
        <v>278</v>
      </c>
      <c r="B289" s="26" t="n">
        <v>17990.499155</v>
      </c>
      <c r="C289" s="26" t="n">
        <v>50.053153</v>
      </c>
      <c r="D289" s="26" t="n">
        <v>49.967706</v>
      </c>
      <c r="E289" s="26" t="n">
        <v>50.531347</v>
      </c>
      <c r="F289" s="26" t="n">
        <v>50.766438</v>
      </c>
      <c r="G289" s="26" t="n">
        <v>1.068645</v>
      </c>
      <c r="H289" s="26" t="n">
        <v>7.193715</v>
      </c>
      <c r="I289" s="26" t="n">
        <v>14.725529</v>
      </c>
      <c r="J289" s="27" t="n">
        <f aca="false">(C289+D289)/2</f>
        <v>50.0104295</v>
      </c>
      <c r="K289" s="27" t="n">
        <f aca="false">(E289+F289)/2</f>
        <v>50.6488925</v>
      </c>
      <c r="L289" s="28" t="n">
        <f aca="false">-0.1657*J289 + 1223.6</f>
        <v>1215.31327183185</v>
      </c>
      <c r="M289" s="28" t="n">
        <f aca="false">0.0001079829*J289^4 - 0.0183178852*J289^3 + 1.2075396235*J289^2 - 38.3125480287*J289 + 535.330907391</f>
        <v>23.7001270489441</v>
      </c>
      <c r="N289" s="28" t="n">
        <f aca="false">0.0001079829*K289^4 - 0.0183178852*K289^3 + 1.2075396235*K289^2 - 38.3125480287*K289 + 535.330907391</f>
        <v>23.1271963012159</v>
      </c>
      <c r="O289" s="28" t="s">
        <v>36</v>
      </c>
      <c r="P289" s="28" t="n">
        <f aca="false">$P288</f>
        <v>3</v>
      </c>
    </row>
    <row r="290" customFormat="false" ht="14.25" hidden="false" customHeight="false" outlineLevel="0" collapsed="false">
      <c r="A290" s="25" t="n">
        <v>279</v>
      </c>
      <c r="B290" s="26" t="n">
        <v>16400.631302</v>
      </c>
      <c r="C290" s="26" t="n">
        <v>50.041003</v>
      </c>
      <c r="D290" s="26" t="n">
        <v>49.958218</v>
      </c>
      <c r="E290" s="26" t="n">
        <v>50.531868</v>
      </c>
      <c r="F290" s="26" t="n">
        <v>50.772284</v>
      </c>
      <c r="G290" s="26" t="n">
        <v>1.222664</v>
      </c>
      <c r="H290" s="26" t="n">
        <v>7.447671</v>
      </c>
      <c r="I290" s="26" t="n">
        <v>14.184861</v>
      </c>
      <c r="J290" s="27" t="n">
        <f aca="false">(C290+D290)/2</f>
        <v>49.9996105</v>
      </c>
      <c r="K290" s="27" t="n">
        <f aca="false">(E290+F290)/2</f>
        <v>50.652076</v>
      </c>
      <c r="L290" s="28" t="n">
        <f aca="false">-0.1657*J290 + 1223.6</f>
        <v>1215.31506454015</v>
      </c>
      <c r="M290" s="28" t="n">
        <f aca="false">0.0001079829*J290^4 - 0.0183178852*J290^3 + 1.2075396235*J290^2 - 38.3125480287*J290 + 535.330907391</f>
        <v>23.7104102395629</v>
      </c>
      <c r="N290" s="28" t="n">
        <f aca="false">0.0001079829*K290^4 - 0.0183178852*K290^3 + 1.2075396235*K290^2 - 38.3125480287*K290 + 535.330907391</f>
        <v>23.1245112217362</v>
      </c>
      <c r="O290" s="28" t="s">
        <v>36</v>
      </c>
      <c r="P290" s="28" t="n">
        <f aca="false">$P289</f>
        <v>3</v>
      </c>
    </row>
    <row r="291" customFormat="false" ht="14.25" hidden="false" customHeight="false" outlineLevel="0" collapsed="false">
      <c r="A291" s="25" t="n">
        <v>280</v>
      </c>
      <c r="B291" s="26" t="n">
        <v>15354.940674</v>
      </c>
      <c r="C291" s="26" t="n">
        <v>50.003751</v>
      </c>
      <c r="D291" s="26" t="n">
        <v>49.921672</v>
      </c>
      <c r="E291" s="26" t="n">
        <v>50.506483</v>
      </c>
      <c r="F291" s="26" t="n">
        <v>50.749447</v>
      </c>
      <c r="G291" s="26" t="n">
        <v>0.984399</v>
      </c>
      <c r="H291" s="26" t="n">
        <v>7.260793</v>
      </c>
      <c r="I291" s="26" t="n">
        <v>13.85842</v>
      </c>
      <c r="J291" s="27" t="n">
        <f aca="false">(C291+D291)/2</f>
        <v>49.9627115</v>
      </c>
      <c r="K291" s="27" t="n">
        <f aca="false">(E291+F291)/2</f>
        <v>50.627965</v>
      </c>
      <c r="L291" s="28" t="n">
        <f aca="false">-0.1657*J291 + 1223.6</f>
        <v>1215.32117870445</v>
      </c>
      <c r="M291" s="28" t="n">
        <f aca="false">0.0001079829*J291^4 - 0.0183178852*J291^3 + 1.2075396235*J291^2 - 38.3125480287*J291 + 535.330907391</f>
        <v>23.7456218209572</v>
      </c>
      <c r="N291" s="28" t="n">
        <f aca="false">0.0001079829*K291^4 - 0.0183178852*K291^3 + 1.2075396235*K291^2 - 38.3125480287*K291 + 535.330907391</f>
        <v>23.1448908058189</v>
      </c>
      <c r="O291" s="28" t="s">
        <v>36</v>
      </c>
      <c r="P291" s="28" t="n">
        <f aca="false">$P290</f>
        <v>3</v>
      </c>
    </row>
    <row r="292" customFormat="false" ht="14.25" hidden="false" customHeight="false" outlineLevel="0" collapsed="false">
      <c r="A292" s="25" t="n">
        <v>281</v>
      </c>
      <c r="B292" s="26" t="n">
        <v>13879.586497</v>
      </c>
      <c r="C292" s="26" t="n">
        <v>50.01773</v>
      </c>
      <c r="D292" s="26" t="n">
        <v>49.92627</v>
      </c>
      <c r="E292" s="26" t="n">
        <v>50.517633</v>
      </c>
      <c r="F292" s="26" t="n">
        <v>50.774192</v>
      </c>
      <c r="G292" s="26" t="n">
        <v>1.107531</v>
      </c>
      <c r="H292" s="26" t="n">
        <v>7.466123</v>
      </c>
      <c r="I292" s="26" t="n">
        <v>13.366946</v>
      </c>
      <c r="J292" s="27" t="n">
        <f aca="false">(C292+D292)/2</f>
        <v>49.972</v>
      </c>
      <c r="K292" s="27" t="n">
        <f aca="false">(E292+F292)/2</f>
        <v>50.6459125</v>
      </c>
      <c r="L292" s="28" t="n">
        <f aca="false">-0.1657*J292 + 1223.6</f>
        <v>1215.3196396</v>
      </c>
      <c r="M292" s="28" t="n">
        <f aca="false">0.0001079829*J292^4 - 0.0183178852*J292^3 + 1.2075396235*J292^2 - 38.3125480287*J292 + 535.330907391</f>
        <v>23.7367377317651</v>
      </c>
      <c r="N292" s="28" t="n">
        <f aca="false">0.0001079829*K292^4 - 0.0183178852*K292^3 + 1.2075396235*K292^2 - 38.3125480287*K292 + 535.330907391</f>
        <v>23.1297113256983</v>
      </c>
      <c r="O292" s="28" t="s">
        <v>36</v>
      </c>
      <c r="P292" s="28" t="n">
        <f aca="false">$P291</f>
        <v>3</v>
      </c>
    </row>
    <row r="293" customFormat="false" ht="14.25" hidden="false" customHeight="false" outlineLevel="0" collapsed="false">
      <c r="A293" s="25" t="n">
        <v>282</v>
      </c>
      <c r="B293" s="26" t="n">
        <v>13016.610966</v>
      </c>
      <c r="C293" s="26" t="n">
        <v>49.99808</v>
      </c>
      <c r="D293" s="26" t="n">
        <v>49.909213</v>
      </c>
      <c r="E293" s="26" t="n">
        <v>50.521095</v>
      </c>
      <c r="F293" s="26" t="n">
        <v>50.766918</v>
      </c>
      <c r="G293" s="26" t="n">
        <v>0.891334</v>
      </c>
      <c r="H293" s="26" t="n">
        <v>7.275561</v>
      </c>
      <c r="I293" s="26" t="n">
        <v>13.050146</v>
      </c>
      <c r="J293" s="27" t="n">
        <f aca="false">(C293+D293)/2</f>
        <v>49.9536465</v>
      </c>
      <c r="K293" s="27" t="n">
        <f aca="false">(E293+F293)/2</f>
        <v>50.6440065</v>
      </c>
      <c r="L293" s="28" t="n">
        <f aca="false">-0.1657*J293 + 1223.6</f>
        <v>1215.32268077495</v>
      </c>
      <c r="M293" s="28" t="n">
        <f aca="false">0.0001079829*J293^4 - 0.0183178852*J293^3 + 1.2075396235*J293^2 - 38.3125480287*J293 + 535.330907391</f>
        <v>23.7543053238041</v>
      </c>
      <c r="N293" s="28" t="n">
        <f aca="false">0.0001079829*K293^4 - 0.0183178852*K293^3 + 1.2075396235*K293^2 - 38.3125480287*K293 + 535.330907391</f>
        <v>23.1313207316198</v>
      </c>
      <c r="O293" s="28" t="s">
        <v>36</v>
      </c>
      <c r="P293" s="28" t="n">
        <f aca="false">$P292</f>
        <v>3</v>
      </c>
    </row>
    <row r="294" customFormat="false" ht="14.25" hidden="false" customHeight="false" outlineLevel="0" collapsed="false">
      <c r="A294" s="25" t="n">
        <v>283</v>
      </c>
      <c r="B294" s="26" t="n">
        <v>11293.474908</v>
      </c>
      <c r="C294" s="26" t="n">
        <v>49.997451</v>
      </c>
      <c r="D294" s="26" t="n">
        <v>49.906685</v>
      </c>
      <c r="E294" s="26" t="n">
        <v>50.555863</v>
      </c>
      <c r="F294" s="26" t="n">
        <v>50.79076</v>
      </c>
      <c r="G294" s="26" t="n">
        <v>0.98104</v>
      </c>
      <c r="H294" s="26" t="n">
        <v>7.445139</v>
      </c>
      <c r="I294" s="26" t="n">
        <v>12.460379</v>
      </c>
      <c r="J294" s="27" t="n">
        <f aca="false">(C294+D294)/2</f>
        <v>49.952068</v>
      </c>
      <c r="K294" s="27" t="n">
        <f aca="false">(E294+F294)/2</f>
        <v>50.6733115</v>
      </c>
      <c r="L294" s="28" t="n">
        <f aca="false">-0.1657*J294 + 1223.6</f>
        <v>1215.3229423324</v>
      </c>
      <c r="M294" s="28" t="n">
        <f aca="false">0.0001079829*J294^4 - 0.0183178852*J294^3 + 1.2075396235*J294^2 - 38.3125480287*J294 + 535.330907391</f>
        <v>23.7558187233394</v>
      </c>
      <c r="N294" s="28" t="n">
        <f aca="false">0.0001079829*K294^4 - 0.0183178852*K294^3 + 1.2075396235*K294^2 - 38.3125480287*K294 + 535.330907391</f>
        <v>23.1066452089171</v>
      </c>
      <c r="O294" s="28" t="s">
        <v>36</v>
      </c>
      <c r="P294" s="28" t="n">
        <f aca="false">$P293</f>
        <v>3</v>
      </c>
    </row>
    <row r="295" customFormat="false" ht="14.25" hidden="false" customHeight="false" outlineLevel="0" collapsed="false">
      <c r="A295" s="25" t="n">
        <v>284</v>
      </c>
      <c r="B295" s="26" t="n">
        <v>10072.32525</v>
      </c>
      <c r="C295" s="26" t="n">
        <v>50.001766</v>
      </c>
      <c r="D295" s="26" t="n">
        <v>49.914047</v>
      </c>
      <c r="E295" s="26" t="n">
        <v>50.593188</v>
      </c>
      <c r="F295" s="26" t="n">
        <v>50.826807</v>
      </c>
      <c r="G295" s="26" t="n">
        <v>0.799818</v>
      </c>
      <c r="H295" s="26" t="n">
        <v>7.272174</v>
      </c>
      <c r="I295" s="26" t="n">
        <v>11.958312</v>
      </c>
      <c r="J295" s="27" t="n">
        <f aca="false">(C295+D295)/2</f>
        <v>49.9579065</v>
      </c>
      <c r="K295" s="27" t="n">
        <f aca="false">(E295+F295)/2</f>
        <v>50.7099975</v>
      </c>
      <c r="L295" s="28" t="n">
        <f aca="false">-0.1657*J295 + 1223.6</f>
        <v>1215.32197489295</v>
      </c>
      <c r="M295" s="28" t="n">
        <f aca="false">0.0001079829*J295^4 - 0.0183178852*J295^3 + 1.2075396235*J295^2 - 38.3125480287*J295 + 535.330907391</f>
        <v>23.7502229833719</v>
      </c>
      <c r="N295" s="28" t="n">
        <f aca="false">0.0001079829*K295^4 - 0.0183178852*K295^3 + 1.2075396235*K295^2 - 38.3125480287*K295 + 535.330907391</f>
        <v>23.0759642213093</v>
      </c>
      <c r="O295" s="28" t="s">
        <v>36</v>
      </c>
      <c r="P295" s="28" t="n">
        <f aca="false">$P294</f>
        <v>3</v>
      </c>
    </row>
    <row r="296" customFormat="false" ht="14.25" hidden="false" customHeight="false" outlineLevel="0" collapsed="false">
      <c r="A296" s="25" t="n">
        <v>285</v>
      </c>
      <c r="B296" s="26" t="n">
        <v>8982.051351</v>
      </c>
      <c r="C296" s="26" t="n">
        <v>49.981978</v>
      </c>
      <c r="D296" s="26" t="n">
        <v>49.899637</v>
      </c>
      <c r="E296" s="26" t="n">
        <v>50.614154</v>
      </c>
      <c r="F296" s="26" t="n">
        <v>50.849741</v>
      </c>
      <c r="G296" s="26" t="n">
        <v>0.444055</v>
      </c>
      <c r="H296" s="26" t="n">
        <v>6.930315</v>
      </c>
      <c r="I296" s="26" t="n">
        <v>11.51601</v>
      </c>
      <c r="J296" s="27" t="n">
        <f aca="false">(C296+D296)/2</f>
        <v>49.9408075</v>
      </c>
      <c r="K296" s="27" t="n">
        <f aca="false">(E296+F296)/2</f>
        <v>50.7319475</v>
      </c>
      <c r="L296" s="28" t="n">
        <f aca="false">-0.1657*J296 + 1223.6</f>
        <v>1215.32480819725</v>
      </c>
      <c r="M296" s="28" t="n">
        <f aca="false">0.0001079829*J296^4 - 0.0183178852*J296^3 + 1.2075396235*J296^2 - 38.3125480287*J296 + 535.330907391</f>
        <v>23.7666262536241</v>
      </c>
      <c r="N296" s="28" t="n">
        <f aca="false">0.0001079829*K296^4 - 0.0183178852*K296^3 + 1.2075396235*K296^2 - 38.3125480287*K296 + 535.330907391</f>
        <v>23.057718936881</v>
      </c>
      <c r="O296" s="28" t="s">
        <v>36</v>
      </c>
      <c r="P296" s="28" t="n">
        <f aca="false">$P295</f>
        <v>3</v>
      </c>
    </row>
    <row r="297" customFormat="false" ht="14.25" hidden="false" customHeight="false" outlineLevel="0" collapsed="false">
      <c r="A297" s="25" t="n">
        <v>286</v>
      </c>
      <c r="B297" s="26" t="n">
        <v>7637.728138</v>
      </c>
      <c r="C297" s="26" t="n">
        <v>50.056254</v>
      </c>
      <c r="D297" s="26" t="n">
        <v>49.94717</v>
      </c>
      <c r="E297" s="26" t="n">
        <v>50.699589</v>
      </c>
      <c r="F297" s="26" t="n">
        <v>50.966634</v>
      </c>
      <c r="G297" s="26" t="n">
        <v>0.526439</v>
      </c>
      <c r="H297" s="26" t="n">
        <v>7.014244</v>
      </c>
      <c r="I297" s="26" t="n">
        <v>10.930187</v>
      </c>
      <c r="J297" s="27" t="n">
        <f aca="false">(C297+D297)/2</f>
        <v>50.001712</v>
      </c>
      <c r="K297" s="27" t="n">
        <f aca="false">(E297+F297)/2</f>
        <v>50.8331115</v>
      </c>
      <c r="L297" s="28" t="n">
        <f aca="false">-0.1657*J297 + 1223.6</f>
        <v>1215.3147163216</v>
      </c>
      <c r="M297" s="28" t="n">
        <f aca="false">0.0001079829*J297^4 - 0.0183178852*J297^3 + 1.2075396235*J297^2 - 38.3125480287*J297 + 535.330907391</f>
        <v>23.7084113570706</v>
      </c>
      <c r="N297" s="28" t="n">
        <f aca="false">0.0001079829*K297^4 - 0.0183178852*K297^3 + 1.2075396235*K297^2 - 38.3125480287*K297 + 535.330907391</f>
        <v>22.9747183193658</v>
      </c>
      <c r="O297" s="28" t="s">
        <v>36</v>
      </c>
      <c r="P297" s="28" t="n">
        <f aca="false">$P296</f>
        <v>3</v>
      </c>
    </row>
    <row r="298" customFormat="false" ht="14.25" hidden="false" customHeight="false" outlineLevel="0" collapsed="false">
      <c r="A298" s="25" t="n">
        <v>287</v>
      </c>
      <c r="B298" s="26" t="n">
        <v>6625.653847</v>
      </c>
      <c r="C298" s="26" t="n">
        <v>49.986453</v>
      </c>
      <c r="D298" s="26" t="n">
        <v>49.918274</v>
      </c>
      <c r="E298" s="26" t="n">
        <v>50.792652</v>
      </c>
      <c r="F298" s="26" t="n">
        <v>51.034867</v>
      </c>
      <c r="G298" s="26" t="n">
        <v>0.301895</v>
      </c>
      <c r="H298" s="26" t="n">
        <v>6.768798</v>
      </c>
      <c r="I298" s="26" t="n">
        <v>10.521654</v>
      </c>
      <c r="J298" s="27" t="n">
        <f aca="false">(C298+D298)/2</f>
        <v>49.9523635</v>
      </c>
      <c r="K298" s="27" t="n">
        <f aca="false">(E298+F298)/2</f>
        <v>50.9137595</v>
      </c>
      <c r="L298" s="28" t="n">
        <f aca="false">-0.1657*J298 + 1223.6</f>
        <v>1215.32289336805</v>
      </c>
      <c r="M298" s="28" t="n">
        <f aca="false">0.0001079829*J298^4 - 0.0183178852*J298^3 + 1.2075396235*J298^2 - 38.3125480287*J298 + 535.330907391</f>
        <v>23.7555353803411</v>
      </c>
      <c r="N298" s="28" t="n">
        <f aca="false">0.0001079829*K298^4 - 0.0183178852*K298^3 + 1.2075396235*K298^2 - 38.3125480287*K298 + 535.330907391</f>
        <v>22.9098430080064</v>
      </c>
      <c r="O298" s="28" t="s">
        <v>36</v>
      </c>
      <c r="P298" s="28" t="n">
        <f aca="false">$P297</f>
        <v>3</v>
      </c>
    </row>
    <row r="299" customFormat="false" ht="14.25" hidden="false" customHeight="false" outlineLevel="0" collapsed="false">
      <c r="A299" s="25" t="n">
        <v>288</v>
      </c>
      <c r="B299" s="26" t="n">
        <v>5239.580809</v>
      </c>
      <c r="C299" s="26" t="n">
        <v>50.044936</v>
      </c>
      <c r="D299" s="26" t="n">
        <v>49.939907</v>
      </c>
      <c r="E299" s="26" t="n">
        <v>50.883887</v>
      </c>
      <c r="F299" s="26" t="n">
        <v>51.178322</v>
      </c>
      <c r="G299" s="26" t="n">
        <v>0.359649</v>
      </c>
      <c r="H299" s="26" t="n">
        <v>6.814399</v>
      </c>
      <c r="I299" s="26" t="n">
        <v>9.979548</v>
      </c>
      <c r="J299" s="27" t="n">
        <f aca="false">(C299+D299)/2</f>
        <v>49.9924215</v>
      </c>
      <c r="K299" s="27" t="n">
        <f aca="false">(E299+F299)/2</f>
        <v>51.0311045</v>
      </c>
      <c r="L299" s="28" t="n">
        <f aca="false">-0.1657*J299 + 1223.6</f>
        <v>1215.31625575745</v>
      </c>
      <c r="M299" s="28" t="n">
        <f aca="false">0.0001079829*J299^4 - 0.0183178852*J299^3 + 1.2075396235*J299^2 - 38.3125480287*J299 + 535.330907391</f>
        <v>23.7172535114651</v>
      </c>
      <c r="N299" s="28" t="n">
        <f aca="false">0.0001079829*K299^4 - 0.0183178852*K299^3 + 1.2075396235*K299^2 - 38.3125480287*K299 + 535.330907391</f>
        <v>22.8175216319714</v>
      </c>
      <c r="O299" s="28" t="s">
        <v>36</v>
      </c>
      <c r="P299" s="28" t="n">
        <f aca="false">$P298</f>
        <v>3</v>
      </c>
    </row>
    <row r="300" customFormat="false" ht="14.25" hidden="false" customHeight="false" outlineLevel="0" collapsed="false">
      <c r="A300" s="25" t="n">
        <v>289</v>
      </c>
      <c r="B300" s="26" t="n">
        <v>3354.454026</v>
      </c>
      <c r="C300" s="26" t="n">
        <v>50.091446</v>
      </c>
      <c r="D300" s="26" t="n">
        <v>50.002264</v>
      </c>
      <c r="E300" s="26" t="n">
        <v>51.236293</v>
      </c>
      <c r="F300" s="26" t="n">
        <v>51.545486</v>
      </c>
      <c r="G300" s="26" t="n">
        <v>0.259554</v>
      </c>
      <c r="H300" s="26" t="n">
        <v>6.681106</v>
      </c>
      <c r="I300" s="26" t="n">
        <v>9.154901</v>
      </c>
      <c r="J300" s="27" t="n">
        <f aca="false">(C300+D300)/2</f>
        <v>50.046855</v>
      </c>
      <c r="K300" s="27" t="n">
        <f aca="false">(E300+F300)/2</f>
        <v>51.3908895</v>
      </c>
      <c r="L300" s="28" t="n">
        <f aca="false">-0.1657*J300 + 1223.6</f>
        <v>1215.3072361265</v>
      </c>
      <c r="M300" s="28" t="n">
        <f aca="false">0.0001079829*J300^4 - 0.0183178852*J300^3 + 1.2075396235*J300^2 - 38.3125480287*J300 + 535.330907391</f>
        <v>23.6656428225931</v>
      </c>
      <c r="N300" s="28" t="n">
        <f aca="false">0.0001079829*K300^4 - 0.0183178852*K300^3 + 1.2075396235*K300^2 - 38.3125480287*K300 + 535.330907391</f>
        <v>22.5501408412599</v>
      </c>
      <c r="O300" s="28" t="s">
        <v>36</v>
      </c>
      <c r="P300" s="28" t="n">
        <f aca="false">$P299</f>
        <v>3</v>
      </c>
    </row>
    <row r="301" customFormat="false" ht="14.25" hidden="false" customHeight="false" outlineLevel="0" collapsed="false">
      <c r="A301" s="25" t="n">
        <v>290</v>
      </c>
      <c r="B301" s="26" t="n">
        <v>1236.860386</v>
      </c>
      <c r="C301" s="26" t="n">
        <v>50.06428</v>
      </c>
      <c r="D301" s="26" t="n">
        <v>49.977616</v>
      </c>
      <c r="E301" s="26" t="n">
        <v>51.72474</v>
      </c>
      <c r="F301" s="26" t="n">
        <v>52.11017</v>
      </c>
      <c r="G301" s="26" t="n">
        <v>0.277585</v>
      </c>
      <c r="H301" s="26" t="n">
        <v>6.699057</v>
      </c>
      <c r="I301" s="26" t="n">
        <v>8.227086</v>
      </c>
      <c r="J301" s="27" t="n">
        <f aca="false">(C301+D301)/2</f>
        <v>50.020948</v>
      </c>
      <c r="K301" s="27" t="n">
        <f aca="false">(E301+F301)/2</f>
        <v>51.917455</v>
      </c>
      <c r="L301" s="28" t="n">
        <f aca="false">-0.1657*J301 + 1223.6</f>
        <v>1215.3115289164</v>
      </c>
      <c r="M301" s="28" t="n">
        <f aca="false">0.0001079829*J301^4 - 0.0183178852*J301^3 + 1.2075396235*J301^2 - 38.3125480287*J301 + 535.330907391</f>
        <v>23.69014736431</v>
      </c>
      <c r="N301" s="28" t="n">
        <f aca="false">0.0001079829*K301^4 - 0.0183178852*K301^3 + 1.2075396235*K301^2 - 38.3125480287*K301 + 535.330907391</f>
        <v>22.2032483698222</v>
      </c>
      <c r="O301" s="28" t="s">
        <v>36</v>
      </c>
      <c r="P301" s="28" t="n">
        <f aca="false">$P300</f>
        <v>3</v>
      </c>
    </row>
    <row r="302" customFormat="false" ht="14.25" hidden="false" customHeight="false" outlineLevel="0" collapsed="false"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9"/>
      <c r="M302" s="29"/>
      <c r="N302" s="29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LibreOffice/24.8.5.2$Windows_x86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2025-03-17T18:16:35Z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