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400 rpm" sheetId="1" state="visible" r:id="rId3"/>
    <sheet name="3000 rpm" sheetId="2" state="visible" r:id="rId4"/>
    <sheet name="3500 rpm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<sst xmlns="http://schemas.openxmlformats.org/spreadsheetml/2006/main" count="1178" uniqueCount="36">
  <si>
    <t xml:space="preserve">ESP Model</t>
  </si>
  <si>
    <t xml:space="preserve">P47</t>
  </si>
  <si>
    <t xml:space="preserve">Number of stages</t>
  </si>
  <si>
    <t xml:space="preserve">Fluid</t>
  </si>
  <si>
    <t xml:space="preserve">Glycerin and Diluted Glycerin</t>
  </si>
  <si>
    <t xml:space="preserve">Rotational Speed [rpm]</t>
  </si>
  <si>
    <t xml:space="preserve">Rotational Speed [rad/s]</t>
  </si>
  <si>
    <t xml:space="preserve">Impeller diameter [m]</t>
  </si>
  <si>
    <t xml:space="preserve">Data</t>
  </si>
  <si>
    <t xml:space="preserve">4 a 12/08/20</t>
  </si>
  <si>
    <t xml:space="preserve">Glycerin</t>
  </si>
  <si>
    <t xml:space="preserve">id</t>
  </si>
  <si>
    <t xml:space="preserve">Flow rate</t>
  </si>
  <si>
    <t xml:space="preserve">Inlet Temperature T1</t>
  </si>
  <si>
    <t xml:space="preserve">Inlet Temperature T2</t>
  </si>
  <si>
    <t xml:space="preserve">Outlet Temperature T3</t>
  </si>
  <si>
    <t xml:space="preserve">Outlet Temperature T4</t>
  </si>
  <si>
    <t xml:space="preserve">Inlet Pressure P1</t>
  </si>
  <si>
    <t xml:space="preserve">Outlet Pressure P2</t>
  </si>
  <si>
    <t xml:space="preserve">Net Shaft Torque</t>
  </si>
  <si>
    <t xml:space="preserve">Average Inlet Temp Tm,i</t>
  </si>
  <si>
    <t xml:space="preserve">Average Outlet Temp Tm,o</t>
  </si>
  <si>
    <r>
      <rPr>
        <b val="true"/>
        <sz val="11"/>
        <color theme="1"/>
        <rFont val="Calibri"/>
        <family val="2"/>
        <charset val="1"/>
      </rPr>
      <t xml:space="preserve">Inlet Density ρi</t>
    </r>
    <r>
      <rPr>
        <b val="true"/>
        <sz val="12.65"/>
        <color theme="1"/>
        <rFont val="Calibri"/>
        <family val="2"/>
        <charset val="1"/>
      </rPr>
      <t xml:space="preserve"> </t>
    </r>
  </si>
  <si>
    <r>
      <rPr>
        <b val="true"/>
        <sz val="11"/>
        <color theme="1"/>
        <rFont val="Calibri"/>
        <family val="2"/>
        <charset val="1"/>
      </rPr>
      <t xml:space="preserve"> Inlet Viscosity </t>
    </r>
    <r>
      <rPr>
        <b val="true"/>
        <sz val="11"/>
        <color theme="1"/>
        <rFont val="Symbol"/>
        <family val="1"/>
        <charset val="2"/>
      </rPr>
      <t xml:space="preserve">m</t>
    </r>
    <r>
      <rPr>
        <b val="true"/>
        <sz val="11"/>
        <color theme="1"/>
        <rFont val="Calibri"/>
        <family val="2"/>
        <charset val="1"/>
      </rPr>
      <t xml:space="preserve">i</t>
    </r>
  </si>
  <si>
    <r>
      <rPr>
        <b val="true"/>
        <sz val="11"/>
        <color theme="1"/>
        <rFont val="Calibri"/>
        <family val="2"/>
        <charset val="1"/>
      </rPr>
      <t xml:space="preserve"> Outlet Viscosity </t>
    </r>
    <r>
      <rPr>
        <b val="true"/>
        <sz val="11"/>
        <color theme="1"/>
        <rFont val="Symbol"/>
        <family val="1"/>
        <charset val="2"/>
      </rPr>
      <t xml:space="preserve">m</t>
    </r>
    <r>
      <rPr>
        <b val="true"/>
        <sz val="11"/>
        <color theme="1"/>
        <rFont val="Calibri"/>
        <family val="2"/>
        <charset val="1"/>
      </rPr>
      <t xml:space="preserve">o</t>
    </r>
  </si>
  <si>
    <t xml:space="preserve">fluid</t>
  </si>
  <si>
    <t xml:space="preserve">replicate</t>
  </si>
  <si>
    <t xml:space="preserve">[number]</t>
  </si>
  <si>
    <t xml:space="preserve">[kg/h]</t>
  </si>
  <si>
    <t xml:space="preserve">[°C]</t>
  </si>
  <si>
    <t xml:space="preserve"> [bar]</t>
  </si>
  <si>
    <t xml:space="preserve">[N.m]</t>
  </si>
  <si>
    <t xml:space="preserve">[kg/m³]</t>
  </si>
  <si>
    <t xml:space="preserve"> [cP]</t>
  </si>
  <si>
    <t xml:space="preserve">[label]</t>
  </si>
  <si>
    <t xml:space="preserve">Diluted Glycerin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</si>
</sst>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@"/>
    <numFmt numFmtId="168" formatCode="0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1"/>
      <charset val="2"/>
    </font>
    <font>
      <b val="true"/>
      <sz val="12.65"/>
      <color theme="1"/>
      <name val="Calibri"/>
      <family val="2"/>
      <charset val="1"/>
    </font>
    <font>
      <b val="true"/>
      <sz val="11"/>
      <color theme="1"/>
      <name val="Symbol"/>
      <family val="1"/>
      <charset val="2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  <fill>
      <patternFill patternType="solid">
        <fgColor theme="7" tint="0.3999"/>
        <bgColor rgb="FFFFFF99"/>
      </patternFill>
    </fill>
    <fill>
      <patternFill patternType="solid">
        <fgColor theme="9" tint="0.3999"/>
        <bgColor rgb="FFBFBFBF"/>
      </patternFill>
    </fill>
    <fill>
      <patternFill patternType="solid">
        <fgColor theme="8" tint="0.3999"/>
        <bgColor rgb="FF969696"/>
      </patternFill>
    </fill>
    <fill>
      <patternFill patternType="solid">
        <fgColor theme="9" tint="0.7999"/>
        <bgColor rgb="FFDEEBF7"/>
      </patternFill>
    </fill>
    <fill>
      <patternFill patternType="solid">
        <fgColor theme="4" tint="0.7999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92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R16" activeCellId="0" sqref="R16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88"/>
    <col collapsed="false" customWidth="true" hidden="false" outlineLevel="0" max="3" min="3" style="0" width="24.56"/>
    <col collapsed="false" customWidth="true" hidden="false" outlineLevel="0" max="4" min="4" style="0" width="18.78"/>
    <col collapsed="false" customWidth="true" hidden="false" outlineLevel="0" max="6" min="5" style="0" width="20.22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5.44"/>
    <col collapsed="false" customWidth="true" hidden="false" outlineLevel="0" max="10" min="10" style="0" width="21.77"/>
    <col collapsed="false" customWidth="true" hidden="false" outlineLevel="0" max="11" min="11" style="0" width="23.88"/>
    <col collapsed="false" customWidth="true" hidden="false" outlineLevel="0" max="12" min="12" style="0" width="13.56"/>
    <col collapsed="false" customWidth="true" hidden="false" outlineLevel="0" max="13" min="13" style="0" width="15.78"/>
    <col collapsed="false" customWidth="true" hidden="false" outlineLevel="0" max="14" min="14" style="0" width="17.33"/>
    <col collapsed="false" customWidth="true" hidden="false" outlineLevel="0" max="15" min="15" style="0" width="23.53"/>
  </cols>
  <sheetData>
    <row r="1" customFormat="false" ht="14.25" hidden="false" customHeight="false" outlineLevel="0" collapsed="false">
      <c r="B1" s="1" t="s">
        <v>0</v>
      </c>
      <c r="C1" s="2" t="s">
        <v>1</v>
      </c>
      <c r="E1" s="3"/>
      <c r="F1" s="4"/>
      <c r="G1" s="4"/>
      <c r="H1" s="4"/>
    </row>
    <row r="2" customFormat="false" ht="14.25" hidden="false" customHeight="false" outlineLevel="0" collapsed="false">
      <c r="B2" s="1" t="s">
        <v>2</v>
      </c>
      <c r="C2" s="2" t="n">
        <v>3</v>
      </c>
      <c r="E2" s="3"/>
      <c r="F2" s="5"/>
      <c r="G2" s="4"/>
      <c r="H2" s="4"/>
    </row>
    <row r="3" customFormat="false" ht="14.25" hidden="false" customHeight="false" outlineLevel="0" collapsed="false">
      <c r="B3" s="1" t="s">
        <v>3</v>
      </c>
      <c r="C3" s="6" t="s">
        <v>4</v>
      </c>
      <c r="E3" s="4"/>
      <c r="F3" s="4"/>
      <c r="G3" s="4"/>
      <c r="H3" s="4"/>
    </row>
    <row r="4" customFormat="false" ht="14.25" hidden="false" customHeight="false" outlineLevel="0" collapsed="false">
      <c r="B4" s="1" t="s">
        <v>5</v>
      </c>
      <c r="C4" s="7" t="n">
        <v>2400</v>
      </c>
      <c r="E4" s="4"/>
      <c r="F4" s="4"/>
      <c r="G4" s="4"/>
      <c r="H4" s="4"/>
    </row>
    <row r="5" customFormat="false" ht="14.25" hidden="false" customHeight="false" outlineLevel="0" collapsed="false">
      <c r="B5" s="1" t="s">
        <v>6</v>
      </c>
      <c r="C5" s="8" t="n">
        <f aca="false">C4*2*PI()/60</f>
        <v>251.327412287183</v>
      </c>
      <c r="E5" s="3"/>
      <c r="F5" s="3"/>
      <c r="G5" s="4"/>
      <c r="H5" s="4"/>
    </row>
    <row r="6" customFormat="false" ht="14.25" hidden="false" customHeight="false" outlineLevel="0" collapsed="false">
      <c r="B6" s="1" t="s">
        <v>7</v>
      </c>
      <c r="C6" s="9" t="n">
        <v>0.108</v>
      </c>
      <c r="E6" s="3"/>
      <c r="F6" s="3"/>
      <c r="G6" s="4"/>
      <c r="H6" s="4"/>
    </row>
    <row r="7" customFormat="false" ht="14.25" hidden="false" customHeight="false" outlineLevel="0" collapsed="false">
      <c r="B7" s="1" t="s">
        <v>8</v>
      </c>
      <c r="C7" s="10" t="s">
        <v>9</v>
      </c>
      <c r="E7" s="4"/>
      <c r="F7" s="4"/>
      <c r="G7" s="4"/>
      <c r="H7" s="4"/>
    </row>
    <row r="9" customFormat="false" ht="14.25" hidden="false" customHeight="false" outlineLevel="0" collapsed="false">
      <c r="B9" s="11" t="s">
        <v>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customFormat="false" ht="14.25" hidden="false" customHeight="false" outlineLevel="0" collapsed="false">
      <c r="A10" s="13" t="s">
        <v>11</v>
      </c>
      <c r="B10" s="14" t="s">
        <v>12</v>
      </c>
      <c r="C10" s="14" t="s">
        <v>13</v>
      </c>
      <c r="D10" s="14" t="s">
        <v>14</v>
      </c>
      <c r="E10" s="14" t="s">
        <v>15</v>
      </c>
      <c r="F10" s="14" t="s">
        <v>16</v>
      </c>
      <c r="G10" s="14" t="s">
        <v>17</v>
      </c>
      <c r="H10" s="14" t="s">
        <v>18</v>
      </c>
      <c r="I10" s="14" t="s">
        <v>19</v>
      </c>
      <c r="J10" s="15" t="s">
        <v>20</v>
      </c>
      <c r="K10" s="15" t="s">
        <v>21</v>
      </c>
      <c r="L10" s="16" t="s">
        <v>22</v>
      </c>
      <c r="M10" s="16" t="s">
        <v>23</v>
      </c>
      <c r="N10" s="16" t="s">
        <v>24</v>
      </c>
      <c r="O10" s="16" t="s">
        <v>25</v>
      </c>
      <c r="P10" s="16" t="s">
        <v>26</v>
      </c>
    </row>
    <row r="11" customFormat="false" ht="14.25" hidden="false" customHeight="false" outlineLevel="0" collapsed="false">
      <c r="A11" s="13" t="s">
        <v>27</v>
      </c>
      <c r="B11" s="14" t="s">
        <v>28</v>
      </c>
      <c r="C11" s="14" t="s">
        <v>29</v>
      </c>
      <c r="D11" s="14" t="s">
        <v>29</v>
      </c>
      <c r="E11" s="14" t="s">
        <v>29</v>
      </c>
      <c r="F11" s="14" t="s">
        <v>29</v>
      </c>
      <c r="G11" s="14" t="s">
        <v>30</v>
      </c>
      <c r="H11" s="14" t="s">
        <v>30</v>
      </c>
      <c r="I11" s="14" t="s">
        <v>31</v>
      </c>
      <c r="J11" s="15" t="s">
        <v>29</v>
      </c>
      <c r="K11" s="15" t="s">
        <v>29</v>
      </c>
      <c r="L11" s="16" t="s">
        <v>32</v>
      </c>
      <c r="M11" s="16" t="s">
        <v>33</v>
      </c>
      <c r="N11" s="16" t="s">
        <v>33</v>
      </c>
      <c r="O11" s="16" t="s">
        <v>34</v>
      </c>
      <c r="P11" s="16" t="s">
        <v>27</v>
      </c>
    </row>
    <row r="12" customFormat="false" ht="14.25" hidden="false" customHeight="false" outlineLevel="0" collapsed="false">
      <c r="B12" s="17" t="n">
        <v>16001.168567</v>
      </c>
      <c r="C12" s="17" t="n">
        <v>18.812622</v>
      </c>
      <c r="D12" s="17" t="n">
        <v>18.875113</v>
      </c>
      <c r="E12" s="17" t="n">
        <v>19.302211</v>
      </c>
      <c r="F12" s="17" t="n">
        <v>19.250435</v>
      </c>
      <c r="G12" s="17" t="n">
        <v>2.345528</v>
      </c>
      <c r="H12" s="17" t="n">
        <v>2.359251</v>
      </c>
      <c r="I12" s="17" t="n">
        <v>21.851228</v>
      </c>
      <c r="J12" s="18" t="n">
        <f aca="false">(C12+D12)/2</f>
        <v>18.8438675</v>
      </c>
      <c r="K12" s="18" t="n">
        <f aca="false">(E12+F12)/2</f>
        <v>19.276323</v>
      </c>
      <c r="L12" s="19" t="n">
        <f aca="false">-0.6*J12+1259.5</f>
        <v>1248.1936795</v>
      </c>
      <c r="M12" s="19" t="n">
        <f aca="false">0.00159*J12^4-0.27101*J12^3+17.72234*J12^2-540.89799*J12+6780.11105</f>
        <v>1267.62573268495</v>
      </c>
      <c r="N12" s="19" t="n">
        <f aca="false">0.00159*K12^4-0.27101*K12^3+17.72234*K12^2-540.89799*K12+6780.11105</f>
        <v>1217.17938594393</v>
      </c>
      <c r="O12" s="19" t="s">
        <v>10</v>
      </c>
      <c r="P12" s="19" t="n">
        <v>1</v>
      </c>
    </row>
    <row r="13" customFormat="false" ht="14.25" hidden="false" customHeight="false" outlineLevel="0" collapsed="false">
      <c r="B13" s="17" t="n">
        <v>15165.034091</v>
      </c>
      <c r="C13" s="17" t="n">
        <v>18.777057</v>
      </c>
      <c r="D13" s="17" t="n">
        <v>18.828171</v>
      </c>
      <c r="E13" s="17" t="n">
        <v>19.358732</v>
      </c>
      <c r="F13" s="17" t="n">
        <v>19.309019</v>
      </c>
      <c r="G13" s="17" t="n">
        <v>1.93764</v>
      </c>
      <c r="H13" s="17" t="n">
        <v>2.172938</v>
      </c>
      <c r="I13" s="17" t="n">
        <v>21.507569</v>
      </c>
      <c r="J13" s="18" t="n">
        <f aca="false">(C13+D13)/2</f>
        <v>18.802614</v>
      </c>
      <c r="K13" s="18" t="n">
        <f aca="false">(E13+F13)/2</f>
        <v>19.3338755</v>
      </c>
      <c r="L13" s="19" t="n">
        <f aca="false">-0.6*J13+1259.5</f>
        <v>1248.2184316</v>
      </c>
      <c r="M13" s="19" t="n">
        <f aca="false">0.00159*J13^4-0.27101*J13^3+17.72234*J13^2-540.89799*J13+6780.11105</f>
        <v>1272.54997754275</v>
      </c>
      <c r="N13" s="19" t="n">
        <f aca="false">0.00159*K13^4-0.27101*K13^3+17.72234*K13^2-540.89799*K13+6780.11105</f>
        <v>1210.62519272441</v>
      </c>
      <c r="O13" s="19" t="s">
        <v>10</v>
      </c>
      <c r="P13" s="19" t="n">
        <f aca="false">$P12</f>
        <v>1</v>
      </c>
    </row>
    <row r="14" customFormat="false" ht="14.25" hidden="false" customHeight="false" outlineLevel="0" collapsed="false">
      <c r="B14" s="17" t="n">
        <v>13669.099937</v>
      </c>
      <c r="C14" s="17" t="n">
        <v>18.824258</v>
      </c>
      <c r="D14" s="17" t="n">
        <v>18.864686</v>
      </c>
      <c r="E14" s="17" t="n">
        <v>19.423791</v>
      </c>
      <c r="F14" s="17" t="n">
        <v>19.376053</v>
      </c>
      <c r="G14" s="17" t="n">
        <v>1.294073</v>
      </c>
      <c r="H14" s="17" t="n">
        <v>1.895109</v>
      </c>
      <c r="I14" s="17" t="n">
        <v>20.978645</v>
      </c>
      <c r="J14" s="18" t="n">
        <f aca="false">(C14+D14)/2</f>
        <v>18.844472</v>
      </c>
      <c r="K14" s="18" t="n">
        <f aca="false">(E14+F14)/2</f>
        <v>19.399922</v>
      </c>
      <c r="L14" s="19" t="n">
        <f aca="false">-0.6*J14+1259.5</f>
        <v>1248.1933168</v>
      </c>
      <c r="M14" s="19" t="n">
        <f aca="false">0.00159*J14^4-0.27101*J14^3+17.72234*J14^2-540.89799*J14+6780.11105</f>
        <v>1267.55372287989</v>
      </c>
      <c r="N14" s="19" t="n">
        <f aca="false">0.00159*K14^4-0.27101*K14^3+17.72234*K14^2-540.89799*K14+6780.11105</f>
        <v>1203.1491399143</v>
      </c>
      <c r="O14" s="19" t="s">
        <v>10</v>
      </c>
      <c r="P14" s="19" t="n">
        <f aca="false">$P13</f>
        <v>1</v>
      </c>
    </row>
    <row r="15" customFormat="false" ht="14.25" hidden="false" customHeight="false" outlineLevel="0" collapsed="false">
      <c r="B15" s="17" t="n">
        <v>12770.779496</v>
      </c>
      <c r="C15" s="17" t="n">
        <v>18.875306</v>
      </c>
      <c r="D15" s="17" t="n">
        <v>18.894722</v>
      </c>
      <c r="E15" s="17" t="n">
        <v>19.419619</v>
      </c>
      <c r="F15" s="17" t="n">
        <v>19.375931</v>
      </c>
      <c r="G15" s="17" t="n">
        <v>0.966898</v>
      </c>
      <c r="H15" s="17" t="n">
        <v>1.73439</v>
      </c>
      <c r="I15" s="17" t="n">
        <v>20.686379</v>
      </c>
      <c r="J15" s="18" t="n">
        <f aca="false">(C15+D15)/2</f>
        <v>18.885014</v>
      </c>
      <c r="K15" s="18" t="n">
        <f aca="false">(E15+F15)/2</f>
        <v>19.397775</v>
      </c>
      <c r="L15" s="19" t="n">
        <f aca="false">-0.6*J15+1259.5</f>
        <v>1248.1689916</v>
      </c>
      <c r="M15" s="19" t="n">
        <f aca="false">0.00159*J15^4-0.27101*J15^3+17.72234*J15^2-540.89799*J15+6780.11105</f>
        <v>1262.73388839574</v>
      </c>
      <c r="N15" s="19" t="n">
        <f aca="false">0.00159*K15^4-0.27101*K15^3+17.72234*K15^2-540.89799*K15+6780.11105</f>
        <v>1203.39140551784</v>
      </c>
      <c r="O15" s="19" t="s">
        <v>10</v>
      </c>
      <c r="P15" s="19" t="n">
        <f aca="false">$P14</f>
        <v>1</v>
      </c>
    </row>
    <row r="16" customFormat="false" ht="14.25" hidden="false" customHeight="false" outlineLevel="0" collapsed="false">
      <c r="B16" s="17" t="n">
        <v>11768.513844</v>
      </c>
      <c r="C16" s="17" t="n">
        <v>18.802807</v>
      </c>
      <c r="D16" s="17" t="n">
        <v>18.828196</v>
      </c>
      <c r="E16" s="17" t="n">
        <v>19.22411</v>
      </c>
      <c r="F16" s="17" t="n">
        <v>19.186991</v>
      </c>
      <c r="G16" s="17" t="n">
        <v>0.750018</v>
      </c>
      <c r="H16" s="17" t="n">
        <v>1.682069</v>
      </c>
      <c r="I16" s="17" t="n">
        <v>20.51216</v>
      </c>
      <c r="J16" s="18" t="n">
        <f aca="false">(C16+D16)/2</f>
        <v>18.8155015</v>
      </c>
      <c r="K16" s="18" t="n">
        <f aca="false">(E16+F16)/2</f>
        <v>19.2055505</v>
      </c>
      <c r="L16" s="19" t="n">
        <f aca="false">-0.6*J16+1259.5</f>
        <v>1248.2106991</v>
      </c>
      <c r="M16" s="19" t="n">
        <f aca="false">0.00159*J16^4-0.27101*J16^3+17.72234*J16^2-540.89799*J16+6780.11105</f>
        <v>1271.00953437922</v>
      </c>
      <c r="N16" s="19" t="n">
        <f aca="false">0.00159*K16^4-0.27101*K16^3+17.72234*K16^2-540.89799*K16+6780.11105</f>
        <v>1225.28992963903</v>
      </c>
      <c r="O16" s="19" t="s">
        <v>10</v>
      </c>
      <c r="P16" s="19" t="n">
        <f aca="false">$P15</f>
        <v>1</v>
      </c>
    </row>
    <row r="17" customFormat="false" ht="14.25" hidden="false" customHeight="false" outlineLevel="0" collapsed="false">
      <c r="B17" s="17" t="n">
        <v>11001.959897</v>
      </c>
      <c r="C17" s="17" t="n">
        <v>18.737203</v>
      </c>
      <c r="D17" s="17" t="n">
        <v>18.755344</v>
      </c>
      <c r="E17" s="17" t="n">
        <v>19.147141</v>
      </c>
      <c r="F17" s="17" t="n">
        <v>19.103875</v>
      </c>
      <c r="G17" s="17" t="n">
        <v>1.077771</v>
      </c>
      <c r="H17" s="17" t="n">
        <v>2.144062</v>
      </c>
      <c r="I17" s="17" t="n">
        <v>20.336428</v>
      </c>
      <c r="J17" s="18" t="n">
        <f aca="false">(C17+D17)/2</f>
        <v>18.7462735</v>
      </c>
      <c r="K17" s="18" t="n">
        <f aca="false">(E17+F17)/2</f>
        <v>19.125508</v>
      </c>
      <c r="L17" s="19" t="n">
        <f aca="false">-0.6*J17+1259.5</f>
        <v>1248.2522359</v>
      </c>
      <c r="M17" s="19" t="n">
        <f aca="false">0.00159*J17^4-0.27101*J17^3+17.72234*J17^2-540.89799*J17+6780.11105</f>
        <v>1279.30703764826</v>
      </c>
      <c r="N17" s="19" t="n">
        <f aca="false">0.00159*K17^4-0.27101*K17^3+17.72234*K17^2-540.89799*K17+6780.11105</f>
        <v>1234.53075513171</v>
      </c>
      <c r="O17" s="19" t="s">
        <v>10</v>
      </c>
      <c r="P17" s="19" t="n">
        <f aca="false">$P16</f>
        <v>1</v>
      </c>
    </row>
    <row r="18" customFormat="false" ht="14.25" hidden="false" customHeight="false" outlineLevel="0" collapsed="false">
      <c r="B18" s="17" t="n">
        <v>9997.829535</v>
      </c>
      <c r="C18" s="17" t="n">
        <v>18.729854</v>
      </c>
      <c r="D18" s="17" t="n">
        <v>18.712317</v>
      </c>
      <c r="E18" s="17" t="n">
        <v>19.321432</v>
      </c>
      <c r="F18" s="17" t="n">
        <v>19.285913</v>
      </c>
      <c r="G18" s="17" t="n">
        <v>0.938612</v>
      </c>
      <c r="H18" s="17" t="n">
        <v>2.154902</v>
      </c>
      <c r="I18" s="17" t="n">
        <v>20.378388</v>
      </c>
      <c r="J18" s="18" t="n">
        <f aca="false">(C18+D18)/2</f>
        <v>18.7210855</v>
      </c>
      <c r="K18" s="18" t="n">
        <f aca="false">(E18+F18)/2</f>
        <v>19.3036725</v>
      </c>
      <c r="L18" s="19" t="n">
        <f aca="false">-0.6*J18+1259.5</f>
        <v>1248.2673487</v>
      </c>
      <c r="M18" s="19" t="n">
        <f aca="false">0.00159*J18^4-0.27101*J18^3+17.72234*J18^2-540.89799*J18+6780.11105</f>
        <v>1282.33986872985</v>
      </c>
      <c r="N18" s="19" t="n">
        <f aca="false">0.00159*K18^4-0.27101*K18^3+17.72234*K18^2-540.89799*K18+6780.11105</f>
        <v>1214.06015922706</v>
      </c>
      <c r="O18" s="19" t="s">
        <v>10</v>
      </c>
      <c r="P18" s="19" t="n">
        <f aca="false">$P17</f>
        <v>1</v>
      </c>
    </row>
    <row r="19" customFormat="false" ht="14.25" hidden="false" customHeight="false" outlineLevel="0" collapsed="false">
      <c r="B19" s="17" t="n">
        <v>9092.947551</v>
      </c>
      <c r="C19" s="17" t="n">
        <v>18.727757</v>
      </c>
      <c r="D19" s="17" t="n">
        <v>18.733383</v>
      </c>
      <c r="E19" s="17" t="n">
        <v>19.424737</v>
      </c>
      <c r="F19" s="17" t="n">
        <v>19.392914</v>
      </c>
      <c r="G19" s="17" t="n">
        <v>0.786705</v>
      </c>
      <c r="H19" s="17" t="n">
        <v>2.192272</v>
      </c>
      <c r="I19" s="17" t="n">
        <v>20.122564</v>
      </c>
      <c r="J19" s="18" t="n">
        <f aca="false">(C19+D19)/2</f>
        <v>18.73057</v>
      </c>
      <c r="K19" s="18" t="n">
        <f aca="false">(E19+F19)/2</f>
        <v>19.4088255</v>
      </c>
      <c r="L19" s="19" t="n">
        <f aca="false">-0.6*J19+1259.5</f>
        <v>1248.261658</v>
      </c>
      <c r="M19" s="19" t="n">
        <f aca="false">0.00159*J19^4-0.27101*J19^3+17.72234*J19^2-540.89799*J19+6780.11105</f>
        <v>1281.19699138621</v>
      </c>
      <c r="N19" s="19" t="n">
        <f aca="false">0.00159*K19^4-0.27101*K19^3+17.72234*K19^2-540.89799*K19+6780.11105</f>
        <v>1202.14502173453</v>
      </c>
      <c r="O19" s="19" t="s">
        <v>10</v>
      </c>
      <c r="P19" s="19" t="n">
        <f aca="false">$P18</f>
        <v>1</v>
      </c>
    </row>
    <row r="20" customFormat="false" ht="14.25" hidden="false" customHeight="true" outlineLevel="0" collapsed="false">
      <c r="B20" s="17" t="n">
        <v>7928.443976</v>
      </c>
      <c r="C20" s="17" t="n">
        <v>18.770909</v>
      </c>
      <c r="D20" s="17" t="n">
        <v>18.792584</v>
      </c>
      <c r="E20" s="17" t="n">
        <v>19.624844</v>
      </c>
      <c r="F20" s="17" t="n">
        <v>19.591844</v>
      </c>
      <c r="G20" s="17" t="n">
        <v>1.138878</v>
      </c>
      <c r="H20" s="17" t="n">
        <v>2.776152</v>
      </c>
      <c r="I20" s="17" t="n">
        <v>19.890155</v>
      </c>
      <c r="J20" s="18" t="n">
        <f aca="false">(C20+D20)/2</f>
        <v>18.7817465</v>
      </c>
      <c r="K20" s="18" t="n">
        <f aca="false">(E20+F20)/2</f>
        <v>19.608344</v>
      </c>
      <c r="L20" s="19" t="n">
        <f aca="false">-0.6*J20+1259.5</f>
        <v>1248.2309521</v>
      </c>
      <c r="M20" s="19" t="n">
        <f aca="false">0.00159*J20^4-0.27101*J20^3+17.72234*J20^2-540.89799*J20+6780.11105</f>
        <v>1275.04836219408</v>
      </c>
      <c r="N20" s="19" t="n">
        <f aca="false">0.00159*K20^4-0.27101*K20^3+17.72234*K20^2-540.89799*K20+6780.11105</f>
        <v>1179.87278824785</v>
      </c>
      <c r="O20" s="19" t="s">
        <v>10</v>
      </c>
      <c r="P20" s="19" t="n">
        <f aca="false">$P19</f>
        <v>1</v>
      </c>
    </row>
    <row r="21" customFormat="false" ht="14.25" hidden="false" customHeight="false" outlineLevel="0" collapsed="false">
      <c r="B21" s="17" t="n">
        <v>7070.117372</v>
      </c>
      <c r="C21" s="17" t="n">
        <v>18.703767</v>
      </c>
      <c r="D21" s="17" t="n">
        <v>18.741458</v>
      </c>
      <c r="E21" s="17" t="n">
        <v>19.716916</v>
      </c>
      <c r="F21" s="17" t="n">
        <v>19.680042</v>
      </c>
      <c r="G21" s="17" t="n">
        <v>0.50477</v>
      </c>
      <c r="H21" s="17" t="n">
        <v>2.304689</v>
      </c>
      <c r="I21" s="17" t="n">
        <v>19.602872</v>
      </c>
      <c r="J21" s="18" t="n">
        <f aca="false">(C21+D21)/2</f>
        <v>18.7226125</v>
      </c>
      <c r="K21" s="18" t="n">
        <f aca="false">(E21+F21)/2</f>
        <v>19.698479</v>
      </c>
      <c r="L21" s="19" t="n">
        <f aca="false">-0.6*J21+1259.5</f>
        <v>1248.2664325</v>
      </c>
      <c r="M21" s="19" t="n">
        <f aca="false">0.00159*J21^4-0.27101*J21^3+17.72234*J21^2-540.89799*J21+6780.11105</f>
        <v>1282.15579501562</v>
      </c>
      <c r="N21" s="19" t="n">
        <f aca="false">0.00159*K21^4-0.27101*K21^3+17.72234*K21^2-540.89799*K21+6780.11105</f>
        <v>1169.95368529502</v>
      </c>
      <c r="O21" s="19" t="s">
        <v>10</v>
      </c>
      <c r="P21" s="19" t="n">
        <f aca="false">$P20</f>
        <v>1</v>
      </c>
    </row>
    <row r="22" customFormat="false" ht="14.25" hidden="false" customHeight="false" outlineLevel="0" collapsed="false">
      <c r="B22" s="17" t="n">
        <v>5994.262748</v>
      </c>
      <c r="C22" s="17" t="n">
        <v>18.864102</v>
      </c>
      <c r="D22" s="17" t="n">
        <v>18.874217</v>
      </c>
      <c r="E22" s="17" t="n">
        <v>20.031999</v>
      </c>
      <c r="F22" s="17" t="n">
        <v>19.998319</v>
      </c>
      <c r="G22" s="17" t="n">
        <v>0.951696</v>
      </c>
      <c r="H22" s="17" t="n">
        <v>2.959494</v>
      </c>
      <c r="I22" s="17" t="n">
        <v>19.455108</v>
      </c>
      <c r="J22" s="18" t="n">
        <f aca="false">(C22+D22)/2</f>
        <v>18.8691595</v>
      </c>
      <c r="K22" s="18" t="n">
        <f aca="false">(E22+F22)/2</f>
        <v>20.015159</v>
      </c>
      <c r="L22" s="19" t="n">
        <f aca="false">-0.6*J22+1259.5</f>
        <v>1248.1785043</v>
      </c>
      <c r="M22" s="19" t="n">
        <f aca="false">0.00159*J22^4-0.27101*J22^3+17.72234*J22^2-540.89799*J22+6780.11105</f>
        <v>1264.61648815803</v>
      </c>
      <c r="N22" s="19" t="n">
        <f aca="false">0.00159*K22^4-0.27101*K22^3+17.72234*K22^2-540.89799*K22+6780.11105</f>
        <v>1135.79650896286</v>
      </c>
      <c r="O22" s="19" t="s">
        <v>10</v>
      </c>
      <c r="P22" s="19" t="n">
        <f aca="false">$P21</f>
        <v>1</v>
      </c>
    </row>
    <row r="23" customFormat="false" ht="14.25" hidden="false" customHeight="false" outlineLevel="0" collapsed="false">
      <c r="B23" s="17" t="n">
        <v>4961.659651</v>
      </c>
      <c r="C23" s="17" t="n">
        <v>18.833038</v>
      </c>
      <c r="D23" s="17" t="n">
        <v>18.865954</v>
      </c>
      <c r="E23" s="17" t="n">
        <v>20.166484</v>
      </c>
      <c r="F23" s="17" t="n">
        <v>20.116908</v>
      </c>
      <c r="G23" s="17" t="n">
        <v>1.082694</v>
      </c>
      <c r="H23" s="17" t="n">
        <v>3.289909</v>
      </c>
      <c r="I23" s="17" t="n">
        <v>19.285408</v>
      </c>
      <c r="J23" s="18" t="n">
        <f aca="false">(C23+D23)/2</f>
        <v>18.849496</v>
      </c>
      <c r="K23" s="18" t="n">
        <f aca="false">(E23+F23)/2</f>
        <v>20.141696</v>
      </c>
      <c r="L23" s="19" t="n">
        <f aca="false">-0.6*J23+1259.5</f>
        <v>1248.1903024</v>
      </c>
      <c r="M23" s="19" t="n">
        <f aca="false">0.00159*J23^4-0.27101*J23^3+17.72234*J23^2-540.89799*J23+6780.11105</f>
        <v>1266.95541301076</v>
      </c>
      <c r="N23" s="19" t="n">
        <f aca="false">0.00159*K23^4-0.27101*K23^3+17.72234*K23^2-540.89799*K23+6780.11105</f>
        <v>1122.44536557116</v>
      </c>
      <c r="O23" s="19" t="s">
        <v>10</v>
      </c>
      <c r="P23" s="19" t="n">
        <f aca="false">$P22</f>
        <v>1</v>
      </c>
    </row>
    <row r="24" customFormat="false" ht="14.25" hidden="false" customHeight="false" outlineLevel="0" collapsed="false">
      <c r="B24" s="17" t="n">
        <v>3450.267836</v>
      </c>
      <c r="C24" s="17" t="n">
        <v>18.744428</v>
      </c>
      <c r="D24" s="17" t="n">
        <v>18.788081</v>
      </c>
      <c r="E24" s="17" t="n">
        <v>20.663096</v>
      </c>
      <c r="F24" s="17" t="n">
        <v>20.619876</v>
      </c>
      <c r="G24" s="17" t="n">
        <v>0.816314</v>
      </c>
      <c r="H24" s="17" t="n">
        <v>3.305764</v>
      </c>
      <c r="I24" s="17" t="n">
        <v>18.939438</v>
      </c>
      <c r="J24" s="18" t="n">
        <f aca="false">(C24+D24)/2</f>
        <v>18.7662545</v>
      </c>
      <c r="K24" s="18" t="n">
        <f aca="false">(E24+F24)/2</f>
        <v>20.641486</v>
      </c>
      <c r="L24" s="19" t="n">
        <f aca="false">-0.6*J24+1259.5</f>
        <v>1248.2402473</v>
      </c>
      <c r="M24" s="19" t="n">
        <f aca="false">0.00159*J24^4-0.27101*J24^3+17.72234*J24^2-540.89799*J24+6780.11105</f>
        <v>1276.90643555306</v>
      </c>
      <c r="N24" s="19" t="n">
        <f aca="false">0.00159*K24^4-0.27101*K24^3+17.72234*K24^2-540.89799*K24+6780.11105</f>
        <v>1071.3280642749</v>
      </c>
      <c r="O24" s="19" t="s">
        <v>10</v>
      </c>
      <c r="P24" s="19" t="n">
        <f aca="false">$P23</f>
        <v>1</v>
      </c>
    </row>
    <row r="25" customFormat="false" ht="14.25" hidden="false" customHeight="false" outlineLevel="0" collapsed="false">
      <c r="B25" s="17" t="n">
        <v>2072.583643</v>
      </c>
      <c r="C25" s="17" t="n">
        <v>18.79119</v>
      </c>
      <c r="D25" s="17" t="n">
        <v>18.863236</v>
      </c>
      <c r="E25" s="17" t="n">
        <v>21.933745</v>
      </c>
      <c r="F25" s="17" t="n">
        <v>21.899848</v>
      </c>
      <c r="G25" s="17" t="n">
        <v>1.244183</v>
      </c>
      <c r="H25" s="17" t="n">
        <v>4.040661</v>
      </c>
      <c r="I25" s="17" t="n">
        <v>18.621403</v>
      </c>
      <c r="J25" s="18" t="n">
        <f aca="false">(C25+D25)/2</f>
        <v>18.827213</v>
      </c>
      <c r="K25" s="18" t="n">
        <f aca="false">(E25+F25)/2</f>
        <v>21.9167965</v>
      </c>
      <c r="L25" s="19" t="n">
        <f aca="false">-0.6*J25+1259.5</f>
        <v>1248.2036722</v>
      </c>
      <c r="M25" s="19" t="n">
        <f aca="false">0.00159*J25^4-0.27101*J25^3+17.72234*J25^2-540.89799*J25+6780.11105</f>
        <v>1269.61133012256</v>
      </c>
      <c r="N25" s="19" t="n">
        <f aca="false">0.00159*K25^4-0.27101*K25^3+17.72234*K25^2-540.89799*K25+6780.11105</f>
        <v>951.9816998045</v>
      </c>
      <c r="O25" s="19" t="s">
        <v>10</v>
      </c>
      <c r="P25" s="19" t="n">
        <f aca="false">$P24</f>
        <v>1</v>
      </c>
    </row>
    <row r="26" customFormat="false" ht="14.25" hidden="false" customHeight="false" outlineLevel="0" collapsed="false">
      <c r="B26" s="17" t="n">
        <v>299.087066</v>
      </c>
      <c r="C26" s="17" t="n">
        <v>18.77441</v>
      </c>
      <c r="D26" s="17" t="n">
        <v>18.830033</v>
      </c>
      <c r="E26" s="17" t="n">
        <v>23.416772</v>
      </c>
      <c r="F26" s="17" t="n">
        <v>23.394794</v>
      </c>
      <c r="G26" s="17" t="n">
        <v>0.836262</v>
      </c>
      <c r="H26" s="17" t="n">
        <v>4.436395</v>
      </c>
      <c r="I26" s="17" t="n">
        <v>17.031599</v>
      </c>
      <c r="J26" s="18" t="n">
        <f aca="false">(C26+D26)/2</f>
        <v>18.8022215</v>
      </c>
      <c r="K26" s="18" t="n">
        <f aca="false">(E26+F26)/2</f>
        <v>23.405783</v>
      </c>
      <c r="L26" s="19" t="n">
        <f aca="false">-0.6*J26+1259.5</f>
        <v>1248.2186671</v>
      </c>
      <c r="M26" s="19" t="n">
        <f aca="false">0.00159*J26^4-0.27101*J26^3+17.72234*J26^2-540.89799*J26+6780.11105</f>
        <v>1272.59692334033</v>
      </c>
      <c r="N26" s="19" t="n">
        <f aca="false">0.00159*K26^4-0.27101*K26^3+17.72234*K26^2-540.89799*K26+6780.11105</f>
        <v>830.99970317396</v>
      </c>
      <c r="O26" s="19" t="s">
        <v>10</v>
      </c>
      <c r="P26" s="19" t="n">
        <f aca="false">$P25</f>
        <v>1</v>
      </c>
    </row>
    <row r="27" customFormat="false" ht="14.25" hidden="false" customHeight="false" outlineLevel="0" collapsed="false">
      <c r="B27" s="17" t="n">
        <v>18230.919482</v>
      </c>
      <c r="C27" s="17" t="n">
        <v>20.948283</v>
      </c>
      <c r="D27" s="17" t="n">
        <v>21.066591</v>
      </c>
      <c r="E27" s="17" t="n">
        <v>21.47782</v>
      </c>
      <c r="F27" s="17" t="n">
        <v>21.438127</v>
      </c>
      <c r="G27" s="17" t="n">
        <v>2.284079</v>
      </c>
      <c r="H27" s="17" t="n">
        <v>2.308269</v>
      </c>
      <c r="I27" s="17" t="n">
        <v>21.284911</v>
      </c>
      <c r="J27" s="18" t="n">
        <f aca="false">(C27+D27)/2</f>
        <v>21.007437</v>
      </c>
      <c r="K27" s="18" t="n">
        <f aca="false">(E27+F27)/2</f>
        <v>21.4579735</v>
      </c>
      <c r="L27" s="19" t="n">
        <f aca="false">-0.6*J27+1259.5</f>
        <v>1246.8955378</v>
      </c>
      <c r="M27" s="19" t="n">
        <f aca="false">0.00159*J27^4-0.27101*J27^3+17.72234*J27^2-540.89799*J27+6780.11105</f>
        <v>1035.49116464226</v>
      </c>
      <c r="N27" s="19" t="n">
        <f aca="false">0.00159*K27^4-0.27101*K27^3+17.72234*K27^2-540.89799*K27+6780.11105</f>
        <v>993.151922423386</v>
      </c>
      <c r="O27" s="19" t="s">
        <v>10</v>
      </c>
      <c r="P27" s="19" t="n">
        <v>2</v>
      </c>
    </row>
    <row r="28" customFormat="false" ht="14.25" hidden="false" customHeight="false" outlineLevel="0" collapsed="false">
      <c r="B28" s="17" t="n">
        <v>16934.847348</v>
      </c>
      <c r="C28" s="17" t="n">
        <v>20.99338</v>
      </c>
      <c r="D28" s="17" t="n">
        <v>21.100028</v>
      </c>
      <c r="E28" s="17" t="n">
        <v>21.507049</v>
      </c>
      <c r="F28" s="17" t="n">
        <v>21.462195</v>
      </c>
      <c r="G28" s="17" t="n">
        <v>1.753496</v>
      </c>
      <c r="H28" s="17" t="n">
        <v>2.069964</v>
      </c>
      <c r="I28" s="17" t="n">
        <v>20.854712</v>
      </c>
      <c r="J28" s="18" t="n">
        <f aca="false">(C28+D28)/2</f>
        <v>21.046704</v>
      </c>
      <c r="K28" s="18" t="n">
        <f aca="false">(E28+F28)/2</f>
        <v>21.484622</v>
      </c>
      <c r="L28" s="19" t="n">
        <f aca="false">-0.6*J28+1259.5</f>
        <v>1246.8719776</v>
      </c>
      <c r="M28" s="19" t="n">
        <f aca="false">0.00159*J28^4-0.27101*J28^3+17.72234*J28^2-540.89799*J28+6780.11105</f>
        <v>1031.72375380403</v>
      </c>
      <c r="N28" s="19" t="n">
        <f aca="false">0.00159*K28^4-0.27101*K28^3+17.72234*K28^2-540.89799*K28+6780.11105</f>
        <v>990.707726599149</v>
      </c>
      <c r="O28" s="19" t="s">
        <v>10</v>
      </c>
      <c r="P28" s="19" t="n">
        <f aca="false">$P27</f>
        <v>2</v>
      </c>
    </row>
    <row r="29" customFormat="false" ht="14.25" hidden="false" customHeight="false" outlineLevel="0" collapsed="false">
      <c r="B29" s="17" t="n">
        <v>16133.170328</v>
      </c>
      <c r="C29" s="17" t="n">
        <v>21.020115</v>
      </c>
      <c r="D29" s="17" t="n">
        <v>21.105745</v>
      </c>
      <c r="E29" s="17" t="n">
        <v>21.526573</v>
      </c>
      <c r="F29" s="17" t="n">
        <v>21.481878</v>
      </c>
      <c r="G29" s="17" t="n">
        <v>1.439972</v>
      </c>
      <c r="H29" s="17" t="n">
        <v>1.929628</v>
      </c>
      <c r="I29" s="17" t="n">
        <v>20.589782</v>
      </c>
      <c r="J29" s="18" t="n">
        <f aca="false">(C29+D29)/2</f>
        <v>21.06293</v>
      </c>
      <c r="K29" s="18" t="n">
        <f aca="false">(E29+F29)/2</f>
        <v>21.5042255</v>
      </c>
      <c r="L29" s="19" t="n">
        <f aca="false">-0.6*J29+1259.5</f>
        <v>1246.862242</v>
      </c>
      <c r="M29" s="19" t="n">
        <f aca="false">0.00159*J29^4-0.27101*J29^3+17.72234*J29^2-540.89799*J29+6780.11105</f>
        <v>1030.17133351286</v>
      </c>
      <c r="N29" s="19" t="n">
        <f aca="false">0.00159*K29^4-0.27101*K29^3+17.72234*K29^2-540.89799*K29+6780.11105</f>
        <v>988.913921465431</v>
      </c>
      <c r="O29" s="19" t="s">
        <v>10</v>
      </c>
      <c r="P29" s="19" t="n">
        <f aca="false">$P28</f>
        <v>2</v>
      </c>
    </row>
    <row r="30" customFormat="false" ht="14.25" hidden="false" customHeight="false" outlineLevel="0" collapsed="false">
      <c r="B30" s="17" t="n">
        <v>15285.701821</v>
      </c>
      <c r="C30" s="17" t="n">
        <v>20.98631</v>
      </c>
      <c r="D30" s="17" t="n">
        <v>21.050551</v>
      </c>
      <c r="E30" s="17" t="n">
        <v>21.486351</v>
      </c>
      <c r="F30" s="17" t="n">
        <v>21.444403</v>
      </c>
      <c r="G30" s="17" t="n">
        <v>1.137484</v>
      </c>
      <c r="H30" s="17" t="n">
        <v>1.790279</v>
      </c>
      <c r="I30" s="17" t="n">
        <v>20.327079</v>
      </c>
      <c r="J30" s="18" t="n">
        <f aca="false">(C30+D30)/2</f>
        <v>21.0184305</v>
      </c>
      <c r="K30" s="18" t="n">
        <f aca="false">(E30+F30)/2</f>
        <v>21.465377</v>
      </c>
      <c r="L30" s="19" t="n">
        <f aca="false">-0.6*J30+1259.5</f>
        <v>1246.8889417</v>
      </c>
      <c r="M30" s="19" t="n">
        <f aca="false">0.00159*J30^4-0.27101*J30^3+17.72234*J30^2-540.89799*J30+6780.11105</f>
        <v>1034.43490427658</v>
      </c>
      <c r="N30" s="19" t="n">
        <f aca="false">0.00159*K30^4-0.27101*K30^3+17.72234*K30^2-540.89799*K30+6780.11105</f>
        <v>992.472210091125</v>
      </c>
      <c r="O30" s="19" t="s">
        <v>10</v>
      </c>
      <c r="P30" s="19" t="n">
        <f aca="false">$P29</f>
        <v>2</v>
      </c>
    </row>
    <row r="31" customFormat="false" ht="14.25" hidden="false" customHeight="false" outlineLevel="0" collapsed="false">
      <c r="B31" s="17" t="n">
        <v>14429.012278</v>
      </c>
      <c r="C31" s="17" t="n">
        <v>21.041289</v>
      </c>
      <c r="D31" s="17" t="n">
        <v>21.085509</v>
      </c>
      <c r="E31" s="17" t="n">
        <v>21.521589</v>
      </c>
      <c r="F31" s="17" t="n">
        <v>21.479672</v>
      </c>
      <c r="G31" s="17" t="n">
        <v>0.825004</v>
      </c>
      <c r="H31" s="17" t="n">
        <v>1.659999</v>
      </c>
      <c r="I31" s="17" t="n">
        <v>20.041757</v>
      </c>
      <c r="J31" s="18" t="n">
        <f aca="false">(C31+D31)/2</f>
        <v>21.063399</v>
      </c>
      <c r="K31" s="18" t="n">
        <f aca="false">(E31+F31)/2</f>
        <v>21.5006305</v>
      </c>
      <c r="L31" s="19" t="n">
        <f aca="false">-0.6*J31+1259.5</f>
        <v>1246.8619606</v>
      </c>
      <c r="M31" s="19" t="n">
        <f aca="false">0.00159*J31^4-0.27101*J31^3+17.72234*J31^2-540.89799*J31+6780.11105</f>
        <v>1030.12649983826</v>
      </c>
      <c r="N31" s="19" t="n">
        <f aca="false">0.00159*K31^4-0.27101*K31^3+17.72234*K31^2-540.89799*K31+6780.11105</f>
        <v>989.242611721914</v>
      </c>
      <c r="O31" s="19" t="s">
        <v>10</v>
      </c>
      <c r="P31" s="19" t="n">
        <f aca="false">$P30</f>
        <v>2</v>
      </c>
    </row>
    <row r="32" customFormat="false" ht="14.25" hidden="false" customHeight="false" outlineLevel="0" collapsed="false">
      <c r="B32" s="17" t="n">
        <v>13339.884679</v>
      </c>
      <c r="C32" s="17" t="n">
        <v>20.908341</v>
      </c>
      <c r="D32" s="17" t="n">
        <v>20.958689</v>
      </c>
      <c r="E32" s="17" t="n">
        <v>21.446522</v>
      </c>
      <c r="F32" s="17" t="n">
        <v>21.409371</v>
      </c>
      <c r="G32" s="17" t="n">
        <v>0.747074</v>
      </c>
      <c r="H32" s="17" t="n">
        <v>1.759028</v>
      </c>
      <c r="I32" s="17" t="n">
        <v>19.751125</v>
      </c>
      <c r="J32" s="18" t="n">
        <f aca="false">(C32+D32)/2</f>
        <v>20.933515</v>
      </c>
      <c r="K32" s="18" t="n">
        <f aca="false">(E32+F32)/2</f>
        <v>21.4279465</v>
      </c>
      <c r="L32" s="19" t="n">
        <f aca="false">-0.6*J32+1259.5</f>
        <v>1246.939891</v>
      </c>
      <c r="M32" s="19" t="n">
        <f aca="false">0.00159*J32^4-0.27101*J32^3+17.72234*J32^2-540.89799*J32+6780.11105</f>
        <v>1042.6241391016</v>
      </c>
      <c r="N32" s="19" t="n">
        <f aca="false">0.00159*K32^4-0.27101*K32^3+17.72234*K32^2-540.89799*K32+6780.11105</f>
        <v>995.913940152092</v>
      </c>
      <c r="O32" s="19" t="s">
        <v>10</v>
      </c>
      <c r="P32" s="19" t="n">
        <f aca="false">$P31</f>
        <v>2</v>
      </c>
    </row>
    <row r="33" customFormat="false" ht="14.25" hidden="false" customHeight="false" outlineLevel="0" collapsed="false">
      <c r="B33" s="17" t="n">
        <v>12501.156216</v>
      </c>
      <c r="C33" s="17" t="n">
        <v>20.969378</v>
      </c>
      <c r="D33" s="17" t="n">
        <v>21.008795</v>
      </c>
      <c r="E33" s="17" t="n">
        <v>21.523368</v>
      </c>
      <c r="F33" s="17" t="n">
        <v>21.48555</v>
      </c>
      <c r="G33" s="17" t="n">
        <v>0.944788</v>
      </c>
      <c r="H33" s="17" t="n">
        <v>2.111761</v>
      </c>
      <c r="I33" s="17" t="n">
        <v>19.520093</v>
      </c>
      <c r="J33" s="18" t="n">
        <f aca="false">(C33+D33)/2</f>
        <v>20.9890865</v>
      </c>
      <c r="K33" s="18" t="n">
        <f aca="false">(E33+F33)/2</f>
        <v>21.504459</v>
      </c>
      <c r="L33" s="19" t="n">
        <f aca="false">-0.6*J33+1259.5</f>
        <v>1246.9065481</v>
      </c>
      <c r="M33" s="19" t="n">
        <f aca="false">0.00159*J33^4-0.27101*J33^3+17.72234*J33^2-540.89799*J33+6780.11105</f>
        <v>1037.25690249492</v>
      </c>
      <c r="N33" s="19" t="n">
        <f aca="false">0.00159*K33^4-0.27101*K33^3+17.72234*K33^2-540.89799*K33+6780.11105</f>
        <v>988.892576756593</v>
      </c>
      <c r="O33" s="19" t="s">
        <v>10</v>
      </c>
      <c r="P33" s="19" t="n">
        <f aca="false">$P32</f>
        <v>2</v>
      </c>
    </row>
    <row r="34" customFormat="false" ht="14.25" hidden="false" customHeight="false" outlineLevel="0" collapsed="false">
      <c r="B34" s="17" t="n">
        <v>11283.296812</v>
      </c>
      <c r="C34" s="17" t="n">
        <v>21.041956</v>
      </c>
      <c r="D34" s="17" t="n">
        <v>21.080324</v>
      </c>
      <c r="E34" s="17" t="n">
        <v>21.618076</v>
      </c>
      <c r="F34" s="17" t="n">
        <v>21.583249</v>
      </c>
      <c r="G34" s="17" t="n">
        <v>0.688979</v>
      </c>
      <c r="H34" s="17" t="n">
        <v>2.084287</v>
      </c>
      <c r="I34" s="17" t="n">
        <v>19.100393</v>
      </c>
      <c r="J34" s="18" t="n">
        <f aca="false">(C34+D34)/2</f>
        <v>21.06114</v>
      </c>
      <c r="K34" s="18" t="n">
        <f aca="false">(E34+F34)/2</f>
        <v>21.6006625</v>
      </c>
      <c r="L34" s="19" t="n">
        <f aca="false">-0.6*J34+1259.5</f>
        <v>1246.863316</v>
      </c>
      <c r="M34" s="19" t="n">
        <f aca="false">0.00159*J34^4-0.27101*J34^3+17.72234*J34^2-540.89799*J34+6780.11105</f>
        <v>1030.34246664212</v>
      </c>
      <c r="N34" s="19" t="n">
        <f aca="false">0.00159*K34^4-0.27101*K34^3+17.72234*K34^2-540.89799*K34+6780.11105</f>
        <v>980.141443391781</v>
      </c>
      <c r="O34" s="19" t="s">
        <v>10</v>
      </c>
      <c r="P34" s="19" t="n">
        <f aca="false">$P33</f>
        <v>2</v>
      </c>
    </row>
    <row r="35" customFormat="false" ht="14.25" hidden="false" customHeight="true" outlineLevel="0" collapsed="false">
      <c r="B35" s="17" t="n">
        <v>10221.46235</v>
      </c>
      <c r="C35" s="17" t="n">
        <v>20.909005</v>
      </c>
      <c r="D35" s="17" t="n">
        <v>20.949048</v>
      </c>
      <c r="E35" s="17" t="n">
        <v>21.514874</v>
      </c>
      <c r="F35" s="17" t="n">
        <v>21.473414</v>
      </c>
      <c r="G35" s="17" t="n">
        <v>0.956869</v>
      </c>
      <c r="H35" s="17" t="n">
        <v>2.449875</v>
      </c>
      <c r="I35" s="17" t="n">
        <v>19.394164</v>
      </c>
      <c r="J35" s="18" t="n">
        <f aca="false">(C35+D35)/2</f>
        <v>20.9290265</v>
      </c>
      <c r="K35" s="18" t="n">
        <f aca="false">(E35+F35)/2</f>
        <v>21.494144</v>
      </c>
      <c r="L35" s="19" t="n">
        <f aca="false">-0.6*J35+1259.5</f>
        <v>1246.9425841</v>
      </c>
      <c r="M35" s="19" t="n">
        <f aca="false">0.00159*J35^4-0.27101*J35^3+17.72234*J35^2-540.89799*J35+6780.11105</f>
        <v>1043.05896437237</v>
      </c>
      <c r="N35" s="19" t="n">
        <f aca="false">0.00159*K35^4-0.27101*K35^3+17.72234*K35^2-540.89799*K35+6780.11105</f>
        <v>989.83597556999</v>
      </c>
      <c r="O35" s="19" t="s">
        <v>10</v>
      </c>
      <c r="P35" s="19" t="n">
        <f aca="false">$P34</f>
        <v>2</v>
      </c>
    </row>
    <row r="36" customFormat="false" ht="14.25" hidden="false" customHeight="false" outlineLevel="0" collapsed="false">
      <c r="B36" s="17" t="n">
        <v>9082.755308</v>
      </c>
      <c r="C36" s="17" t="n">
        <v>20.983804</v>
      </c>
      <c r="D36" s="17" t="n">
        <v>21.024161</v>
      </c>
      <c r="E36" s="17" t="n">
        <v>21.618132</v>
      </c>
      <c r="F36" s="17" t="n">
        <v>21.583355</v>
      </c>
      <c r="G36" s="17" t="n">
        <v>0.697411</v>
      </c>
      <c r="H36" s="17" t="n">
        <v>2.395804</v>
      </c>
      <c r="I36" s="17" t="n">
        <v>19.077006</v>
      </c>
      <c r="J36" s="18" t="n">
        <f aca="false">(C36+D36)/2</f>
        <v>21.0039825</v>
      </c>
      <c r="K36" s="18" t="n">
        <f aca="false">(E36+F36)/2</f>
        <v>21.6007435</v>
      </c>
      <c r="L36" s="19" t="n">
        <f aca="false">-0.6*J36+1259.5</f>
        <v>1246.8976105</v>
      </c>
      <c r="M36" s="19" t="n">
        <f aca="false">0.00159*J36^4-0.27101*J36^3+17.72234*J36^2-540.89799*J36+6780.11105</f>
        <v>1035.82331669124</v>
      </c>
      <c r="N36" s="19" t="n">
        <f aca="false">0.00159*K36^4-0.27101*K36^3+17.72234*K36^2-540.89799*K36+6780.11105</f>
        <v>980.134111308383</v>
      </c>
      <c r="O36" s="19" t="s">
        <v>10</v>
      </c>
      <c r="P36" s="19" t="n">
        <f aca="false">$P35</f>
        <v>2</v>
      </c>
    </row>
    <row r="37" customFormat="false" ht="14.25" hidden="false" customHeight="false" outlineLevel="0" collapsed="false">
      <c r="B37" s="17" t="n">
        <v>7967.020075</v>
      </c>
      <c r="C37" s="17" t="n">
        <v>21.019676</v>
      </c>
      <c r="D37" s="17" t="n">
        <v>21.05962</v>
      </c>
      <c r="E37" s="17" t="n">
        <v>21.742239</v>
      </c>
      <c r="F37" s="17" t="n">
        <v>21.715186</v>
      </c>
      <c r="G37" s="17" t="n">
        <v>0.958335</v>
      </c>
      <c r="H37" s="17" t="n">
        <v>2.855146</v>
      </c>
      <c r="I37" s="17" t="n">
        <v>18.913307</v>
      </c>
      <c r="J37" s="18" t="n">
        <f aca="false">(C37+D37)/2</f>
        <v>21.039648</v>
      </c>
      <c r="K37" s="18" t="n">
        <f aca="false">(E37+F37)/2</f>
        <v>21.7287125</v>
      </c>
      <c r="L37" s="19" t="n">
        <f aca="false">-0.6*J37+1259.5</f>
        <v>1246.8762112</v>
      </c>
      <c r="M37" s="19" t="n">
        <f aca="false">0.00159*J37^4-0.27101*J37^3+17.72234*J37^2-540.89799*J37+6780.11105</f>
        <v>1032.39962996321</v>
      </c>
      <c r="N37" s="19" t="n">
        <f aca="false">0.00159*K37^4-0.27101*K37^3+17.72234*K37^2-540.89799*K37+6780.11105</f>
        <v>968.625702916132</v>
      </c>
      <c r="O37" s="19" t="s">
        <v>10</v>
      </c>
      <c r="P37" s="19" t="n">
        <f aca="false">$P36</f>
        <v>2</v>
      </c>
    </row>
    <row r="38" customFormat="false" ht="14.25" hidden="false" customHeight="false" outlineLevel="0" collapsed="false">
      <c r="B38" s="17" t="n">
        <v>7107.615991</v>
      </c>
      <c r="C38" s="17" t="n">
        <v>20.989419</v>
      </c>
      <c r="D38" s="17" t="n">
        <v>21.045964</v>
      </c>
      <c r="E38" s="17" t="n">
        <v>21.848501</v>
      </c>
      <c r="F38" s="17" t="n">
        <v>21.811664</v>
      </c>
      <c r="G38" s="17" t="n">
        <v>0.857275</v>
      </c>
      <c r="H38" s="17" t="n">
        <v>2.897971</v>
      </c>
      <c r="I38" s="17" t="n">
        <v>18.712053</v>
      </c>
      <c r="J38" s="18" t="n">
        <f aca="false">(C38+D38)/2</f>
        <v>21.0176915</v>
      </c>
      <c r="K38" s="18" t="n">
        <f aca="false">(E38+F38)/2</f>
        <v>21.8300825</v>
      </c>
      <c r="L38" s="19" t="n">
        <f aca="false">-0.6*J38+1259.5</f>
        <v>1246.8893851</v>
      </c>
      <c r="M38" s="19" t="n">
        <f aca="false">0.00159*J38^4-0.27101*J38^3+17.72234*J38^2-540.89799*J38+6780.11105</f>
        <v>1034.50587097236</v>
      </c>
      <c r="N38" s="19" t="n">
        <f aca="false">0.00159*K38^4-0.27101*K38^3+17.72234*K38^2-540.89799*K38+6780.11105</f>
        <v>959.61547903964</v>
      </c>
      <c r="O38" s="19" t="s">
        <v>10</v>
      </c>
      <c r="P38" s="19" t="n">
        <f aca="false">$P37</f>
        <v>2</v>
      </c>
    </row>
    <row r="39" customFormat="false" ht="14.25" hidden="false" customHeight="false" outlineLevel="0" collapsed="false">
      <c r="B39" s="17" t="n">
        <v>5913.174942</v>
      </c>
      <c r="C39" s="17" t="n">
        <v>20.983278</v>
      </c>
      <c r="D39" s="17" t="n">
        <v>21.022035</v>
      </c>
      <c r="E39" s="17" t="n">
        <v>22.052786</v>
      </c>
      <c r="F39" s="17" t="n">
        <v>22.035915</v>
      </c>
      <c r="G39" s="17" t="n">
        <v>1.145018</v>
      </c>
      <c r="H39" s="17" t="n">
        <v>3.387324</v>
      </c>
      <c r="I39" s="17" t="n">
        <v>18.514235</v>
      </c>
      <c r="J39" s="18" t="n">
        <f aca="false">(C39+D39)/2</f>
        <v>21.0026565</v>
      </c>
      <c r="K39" s="18" t="n">
        <f aca="false">(E39+F39)/2</f>
        <v>22.0443505</v>
      </c>
      <c r="L39" s="19" t="n">
        <f aca="false">-0.6*J39+1259.5</f>
        <v>1246.8984061</v>
      </c>
      <c r="M39" s="19" t="n">
        <f aca="false">0.00159*J39^4-0.27101*J39^3+17.72234*J39^2-540.89799*J39+6780.11105</f>
        <v>1035.95084307925</v>
      </c>
      <c r="N39" s="19" t="n">
        <f aca="false">0.00159*K39^4-0.27101*K39^3+17.72234*K39^2-540.89799*K39+6780.11105</f>
        <v>940.875067127815</v>
      </c>
      <c r="O39" s="19" t="s">
        <v>10</v>
      </c>
      <c r="P39" s="19" t="n">
        <f aca="false">$P38</f>
        <v>2</v>
      </c>
    </row>
    <row r="40" customFormat="false" ht="14.25" hidden="false" customHeight="false" outlineLevel="0" collapsed="false">
      <c r="B40" s="17" t="n">
        <v>4824.52864</v>
      </c>
      <c r="C40" s="17" t="n">
        <v>20.947148</v>
      </c>
      <c r="D40" s="17" t="n">
        <v>20.985895</v>
      </c>
      <c r="E40" s="17" t="n">
        <v>22.24737</v>
      </c>
      <c r="F40" s="17" t="n">
        <v>22.208545</v>
      </c>
      <c r="G40" s="17" t="n">
        <v>0.698551</v>
      </c>
      <c r="H40" s="17" t="n">
        <v>3.109072</v>
      </c>
      <c r="I40" s="17" t="n">
        <v>18.267559</v>
      </c>
      <c r="J40" s="18" t="n">
        <f aca="false">(C40+D40)/2</f>
        <v>20.9665215</v>
      </c>
      <c r="K40" s="18" t="n">
        <f aca="false">(E40+F40)/2</f>
        <v>22.2279575</v>
      </c>
      <c r="L40" s="19" t="n">
        <f aca="false">-0.6*J40+1259.5</f>
        <v>1246.9200871</v>
      </c>
      <c r="M40" s="19" t="n">
        <f aca="false">0.00159*J40^4-0.27101*J40^3+17.72234*J40^2-540.89799*J40+6780.11105</f>
        <v>1039.43265954602</v>
      </c>
      <c r="N40" s="19" t="n">
        <f aca="false">0.00159*K40^4-0.27101*K40^3+17.72234*K40^2-540.89799*K40+6780.11105</f>
        <v>925.140673678347</v>
      </c>
      <c r="O40" s="19" t="s">
        <v>10</v>
      </c>
      <c r="P40" s="19" t="n">
        <f aca="false">$P39</f>
        <v>2</v>
      </c>
    </row>
    <row r="41" customFormat="false" ht="14.25" hidden="false" customHeight="false" outlineLevel="0" collapsed="false">
      <c r="B41" s="17" t="n">
        <v>3252.915008</v>
      </c>
      <c r="C41" s="17" t="n">
        <v>20.990705</v>
      </c>
      <c r="D41" s="17" t="n">
        <v>21.038128</v>
      </c>
      <c r="E41" s="17" t="n">
        <v>22.839055</v>
      </c>
      <c r="F41" s="17" t="n">
        <v>22.795775</v>
      </c>
      <c r="G41" s="17" t="n">
        <v>1.11421</v>
      </c>
      <c r="H41" s="17" t="n">
        <v>3.806893</v>
      </c>
      <c r="I41" s="17" t="n">
        <v>18.007167</v>
      </c>
      <c r="J41" s="18" t="n">
        <f aca="false">(C41+D41)/2</f>
        <v>21.0144165</v>
      </c>
      <c r="K41" s="18" t="n">
        <f aca="false">(E41+F41)/2</f>
        <v>22.817415</v>
      </c>
      <c r="L41" s="19" t="n">
        <f aca="false">-0.6*J41+1259.5</f>
        <v>1246.8913501</v>
      </c>
      <c r="M41" s="19" t="n">
        <f aca="false">0.00159*J41^4-0.27101*J41^3+17.72234*J41^2-540.89799*J41+6780.11105</f>
        <v>1034.82043529544</v>
      </c>
      <c r="N41" s="19" t="n">
        <f aca="false">0.00159*K41^4-0.27101*K41^3+17.72234*K41^2-540.89799*K41+6780.11105</f>
        <v>876.591293864015</v>
      </c>
      <c r="O41" s="19" t="s">
        <v>10</v>
      </c>
      <c r="P41" s="19" t="n">
        <f aca="false">$P40</f>
        <v>2</v>
      </c>
    </row>
    <row r="42" customFormat="false" ht="14.25" hidden="false" customHeight="false" outlineLevel="0" collapsed="false">
      <c r="B42" s="17" t="n">
        <v>2031.689302</v>
      </c>
      <c r="C42" s="17" t="n">
        <v>21.015091</v>
      </c>
      <c r="D42" s="17" t="n">
        <v>21.076511</v>
      </c>
      <c r="E42" s="17" t="n">
        <v>23.988952</v>
      </c>
      <c r="F42" s="17" t="n">
        <v>23.93524</v>
      </c>
      <c r="G42" s="17" t="n">
        <v>1.40741</v>
      </c>
      <c r="H42" s="17" t="n">
        <v>4.346779</v>
      </c>
      <c r="I42" s="17" t="n">
        <v>17.701761</v>
      </c>
      <c r="J42" s="18" t="n">
        <f aca="false">(C42+D42)/2</f>
        <v>21.045801</v>
      </c>
      <c r="K42" s="18" t="n">
        <f aca="false">(E42+F42)/2</f>
        <v>23.962096</v>
      </c>
      <c r="L42" s="19" t="n">
        <f aca="false">-0.6*J42+1259.5</f>
        <v>1246.8725194</v>
      </c>
      <c r="M42" s="19" t="n">
        <f aca="false">0.00159*J42^4-0.27101*J42^3+17.72234*J42^2-540.89799*J42+6780.11105</f>
        <v>1031.81022298106</v>
      </c>
      <c r="N42" s="19" t="n">
        <f aca="false">0.00159*K42^4-0.27101*K42^3+17.72234*K42^2-540.89799*K42+6780.11105</f>
        <v>790.390472173599</v>
      </c>
      <c r="O42" s="19" t="s">
        <v>10</v>
      </c>
      <c r="P42" s="19" t="n">
        <f aca="false">$P41</f>
        <v>2</v>
      </c>
    </row>
    <row r="43" customFormat="false" ht="14.25" hidden="false" customHeight="false" outlineLevel="0" collapsed="false">
      <c r="B43" s="17" t="n">
        <v>796.853944</v>
      </c>
      <c r="C43" s="17" t="n">
        <v>20.958446</v>
      </c>
      <c r="D43" s="17" t="n">
        <v>21.014513</v>
      </c>
      <c r="E43" s="17" t="n">
        <v>25.109252</v>
      </c>
      <c r="F43" s="17" t="n">
        <v>25.019143</v>
      </c>
      <c r="G43" s="17" t="n">
        <v>0.626773</v>
      </c>
      <c r="H43" s="17" t="n">
        <v>3.902337</v>
      </c>
      <c r="I43" s="17" t="n">
        <v>17.099388</v>
      </c>
      <c r="J43" s="18" t="n">
        <f aca="false">(C43+D43)/2</f>
        <v>20.9864795</v>
      </c>
      <c r="K43" s="18" t="n">
        <f aca="false">(E43+F43)/2</f>
        <v>25.0641975</v>
      </c>
      <c r="L43" s="19" t="n">
        <f aca="false">-0.6*J43+1259.5</f>
        <v>1246.9081123</v>
      </c>
      <c r="M43" s="19" t="n">
        <f aca="false">0.00159*J43^4-0.27101*J43^3+17.72234*J43^2-540.89799*J43+6780.11105</f>
        <v>1037.50802096078</v>
      </c>
      <c r="N43" s="19" t="n">
        <f aca="false">0.00159*K43^4-0.27101*K43^3+17.72234*K43^2-540.89799*K43+6780.11105</f>
        <v>716.620379839392</v>
      </c>
      <c r="O43" s="19" t="s">
        <v>10</v>
      </c>
      <c r="P43" s="19" t="n">
        <f aca="false">$P42</f>
        <v>2</v>
      </c>
    </row>
    <row r="44" customFormat="false" ht="14.25" hidden="false" customHeight="false" outlineLevel="0" collapsed="false">
      <c r="B44" s="17" t="n">
        <v>311.300471</v>
      </c>
      <c r="C44" s="17" t="n">
        <v>21.069138</v>
      </c>
      <c r="D44" s="17" t="n">
        <v>21.11597</v>
      </c>
      <c r="E44" s="17" t="n">
        <v>26.629288</v>
      </c>
      <c r="F44" s="17" t="n">
        <v>26.538358</v>
      </c>
      <c r="G44" s="17" t="n">
        <v>0.797938</v>
      </c>
      <c r="H44" s="17" t="n">
        <v>4.420043</v>
      </c>
      <c r="I44" s="17" t="n">
        <v>16.262362</v>
      </c>
      <c r="J44" s="18" t="n">
        <f aca="false">(C44+D44)/2</f>
        <v>21.092554</v>
      </c>
      <c r="K44" s="18" t="n">
        <f aca="false">(E44+F44)/2</f>
        <v>26.583823</v>
      </c>
      <c r="L44" s="19" t="n">
        <f aca="false">-0.6*J44+1259.5</f>
        <v>1246.8444676</v>
      </c>
      <c r="M44" s="19" t="n">
        <f aca="false">0.00159*J44^4-0.27101*J44^3+17.72234*J44^2-540.89799*J44+6780.11105</f>
        <v>1027.34361925855</v>
      </c>
      <c r="N44" s="19" t="n">
        <f aca="false">0.00159*K44^4-0.27101*K44^3+17.72234*K44^2-540.89799*K44+6780.11105</f>
        <v>628.026009622846</v>
      </c>
      <c r="O44" s="19" t="s">
        <v>10</v>
      </c>
      <c r="P44" s="19" t="n">
        <f aca="false">$P43</f>
        <v>2</v>
      </c>
    </row>
    <row r="45" customFormat="false" ht="14.25" hidden="false" customHeight="false" outlineLevel="0" collapsed="false">
      <c r="B45" s="17" t="n">
        <v>20304.281021</v>
      </c>
      <c r="C45" s="17" t="n">
        <v>23.105306</v>
      </c>
      <c r="D45" s="17" t="n">
        <v>23.149442</v>
      </c>
      <c r="E45" s="17" t="n">
        <v>23.51537</v>
      </c>
      <c r="F45" s="17" t="n">
        <v>23.481615</v>
      </c>
      <c r="G45" s="17" t="n">
        <v>2.264139</v>
      </c>
      <c r="H45" s="17" t="n">
        <v>2.290561</v>
      </c>
      <c r="I45" s="17" t="n">
        <v>21.068664</v>
      </c>
      <c r="J45" s="18" t="n">
        <f aca="false">(C45+D45)/2</f>
        <v>23.127374</v>
      </c>
      <c r="K45" s="18" t="n">
        <f aca="false">(E45+F45)/2</f>
        <v>23.4984925</v>
      </c>
      <c r="L45" s="19" t="n">
        <f aca="false">-0.6*J45+1259.5</f>
        <v>1245.6235756</v>
      </c>
      <c r="M45" s="19" t="n">
        <f aca="false">0.00159*J45^4-0.27101*J45^3+17.72234*J45^2-540.89799*J45+6780.11105</f>
        <v>852.225709466813</v>
      </c>
      <c r="N45" s="19" t="n">
        <f aca="false">0.00159*K45^4-0.27101*K45^3+17.72234*K45^2-540.89799*K45+6780.11105</f>
        <v>824.067119301207</v>
      </c>
      <c r="O45" s="19" t="s">
        <v>10</v>
      </c>
      <c r="P45" s="19" t="n">
        <v>3</v>
      </c>
    </row>
    <row r="46" customFormat="false" ht="14.25" hidden="false" customHeight="false" outlineLevel="0" collapsed="false">
      <c r="B46" s="17" t="n">
        <v>19624.791587</v>
      </c>
      <c r="C46" s="17" t="n">
        <v>23.151883</v>
      </c>
      <c r="D46" s="17" t="n">
        <v>23.195843</v>
      </c>
      <c r="E46" s="17" t="n">
        <v>23.564465</v>
      </c>
      <c r="F46" s="17" t="n">
        <v>23.528514</v>
      </c>
      <c r="G46" s="17" t="n">
        <v>1.971492</v>
      </c>
      <c r="H46" s="17" t="n">
        <v>2.142941</v>
      </c>
      <c r="I46" s="17" t="n">
        <v>20.86839</v>
      </c>
      <c r="J46" s="18" t="n">
        <f aca="false">(C46+D46)/2</f>
        <v>23.173863</v>
      </c>
      <c r="K46" s="18" t="n">
        <f aca="false">(E46+F46)/2</f>
        <v>23.5464895</v>
      </c>
      <c r="L46" s="19" t="n">
        <f aca="false">-0.6*J46+1259.5</f>
        <v>1245.5956822</v>
      </c>
      <c r="M46" s="19" t="n">
        <f aca="false">0.00159*J46^4-0.27101*J46^3+17.72234*J46^2-540.89799*J46+6780.11105</f>
        <v>848.638441231296</v>
      </c>
      <c r="N46" s="19" t="n">
        <f aca="false">0.00159*K46^4-0.27101*K46^3+17.72234*K46^2-540.89799*K46+6780.11105</f>
        <v>820.504299124416</v>
      </c>
      <c r="O46" s="19" t="s">
        <v>10</v>
      </c>
      <c r="P46" s="19" t="n">
        <f aca="false">$P45</f>
        <v>3</v>
      </c>
    </row>
    <row r="47" customFormat="false" ht="14.25" hidden="false" customHeight="false" outlineLevel="0" collapsed="false">
      <c r="B47" s="17" t="n">
        <v>18913.704192</v>
      </c>
      <c r="C47" s="17" t="n">
        <v>23.239088</v>
      </c>
      <c r="D47" s="17" t="n">
        <v>23.287971</v>
      </c>
      <c r="E47" s="17" t="n">
        <v>23.669252</v>
      </c>
      <c r="F47" s="17" t="n">
        <v>23.631004</v>
      </c>
      <c r="G47" s="17" t="n">
        <v>1.671918</v>
      </c>
      <c r="H47" s="17" t="n">
        <v>2.021258</v>
      </c>
      <c r="I47" s="17" t="n">
        <v>20.568501</v>
      </c>
      <c r="J47" s="18" t="n">
        <f aca="false">(C47+D47)/2</f>
        <v>23.2635295</v>
      </c>
      <c r="K47" s="18" t="n">
        <f aca="false">(E47+F47)/2</f>
        <v>23.650128</v>
      </c>
      <c r="L47" s="19" t="n">
        <f aca="false">-0.6*J47+1259.5</f>
        <v>1245.5418823</v>
      </c>
      <c r="M47" s="19" t="n">
        <f aca="false">0.00159*J47^4-0.27101*J47^3+17.72234*J47^2-540.89799*J47+6780.11105</f>
        <v>841.768257440933</v>
      </c>
      <c r="N47" s="19" t="n">
        <f aca="false">0.00159*K47^4-0.27101*K47^3+17.72234*K47^2-540.89799*K47+6780.11105</f>
        <v>812.871882726195</v>
      </c>
      <c r="O47" s="19" t="s">
        <v>10</v>
      </c>
      <c r="P47" s="19" t="n">
        <f aca="false">$P46</f>
        <v>3</v>
      </c>
    </row>
    <row r="48" customFormat="false" ht="14.25" hidden="false" customHeight="false" outlineLevel="0" collapsed="false">
      <c r="B48" s="17" t="n">
        <v>18355.987577</v>
      </c>
      <c r="C48" s="17" t="n">
        <v>23.216974</v>
      </c>
      <c r="D48" s="17" t="n">
        <v>23.266489</v>
      </c>
      <c r="E48" s="17" t="n">
        <v>23.630896</v>
      </c>
      <c r="F48" s="17" t="n">
        <v>23.593075</v>
      </c>
      <c r="G48" s="17" t="n">
        <v>1.478119</v>
      </c>
      <c r="H48" s="17" t="n">
        <v>1.950766</v>
      </c>
      <c r="I48" s="17" t="n">
        <v>20.393789</v>
      </c>
      <c r="J48" s="18" t="n">
        <f aca="false">(C48+D48)/2</f>
        <v>23.2417315</v>
      </c>
      <c r="K48" s="18" t="n">
        <f aca="false">(E48+F48)/2</f>
        <v>23.6119855</v>
      </c>
      <c r="L48" s="19" t="n">
        <f aca="false">-0.6*J48+1259.5</f>
        <v>1245.5549611</v>
      </c>
      <c r="M48" s="19" t="n">
        <f aca="false">0.00159*J48^4-0.27101*J48^3+17.72234*J48^2-540.89799*J48+6780.11105</f>
        <v>843.432509238543</v>
      </c>
      <c r="N48" s="19" t="n">
        <f aca="false">0.00159*K48^4-0.27101*K48^3+17.72234*K48^2-540.89799*K48+6780.11105</f>
        <v>815.671261084279</v>
      </c>
      <c r="O48" s="19" t="s">
        <v>10</v>
      </c>
      <c r="P48" s="19" t="n">
        <f aca="false">$P47</f>
        <v>3</v>
      </c>
    </row>
    <row r="49" customFormat="false" ht="14.25" hidden="false" customHeight="false" outlineLevel="0" collapsed="false">
      <c r="B49" s="17" t="n">
        <v>17061.119663</v>
      </c>
      <c r="C49" s="17" t="n">
        <v>23.172893</v>
      </c>
      <c r="D49" s="17" t="n">
        <v>23.237402</v>
      </c>
      <c r="E49" s="17" t="n">
        <v>23.642058</v>
      </c>
      <c r="F49" s="17" t="n">
        <v>23.605967</v>
      </c>
      <c r="G49" s="17" t="n">
        <v>1.023605</v>
      </c>
      <c r="H49" s="17" t="n">
        <v>1.739052</v>
      </c>
      <c r="I49" s="17" t="n">
        <v>20.013128</v>
      </c>
      <c r="J49" s="18" t="n">
        <f aca="false">(C49+D49)/2</f>
        <v>23.2051475</v>
      </c>
      <c r="K49" s="18" t="n">
        <f aca="false">(E49+F49)/2</f>
        <v>23.6240125</v>
      </c>
      <c r="L49" s="19" t="n">
        <f aca="false">-0.6*J49+1259.5</f>
        <v>1245.5769115</v>
      </c>
      <c r="M49" s="19" t="n">
        <f aca="false">0.00159*J49^4-0.27101*J49^3+17.72234*J49^2-540.89799*J49+6780.11105</f>
        <v>846.234158151047</v>
      </c>
      <c r="N49" s="19" t="n">
        <f aca="false">0.00159*K49^4-0.27101*K49^3+17.72234*K49^2-540.89799*K49+6780.11105</f>
        <v>814.787362506507</v>
      </c>
      <c r="O49" s="19" t="s">
        <v>10</v>
      </c>
      <c r="P49" s="19" t="n">
        <f aca="false">$P48</f>
        <v>3</v>
      </c>
    </row>
    <row r="50" customFormat="false" ht="14.25" hidden="false" customHeight="false" outlineLevel="0" collapsed="false">
      <c r="B50" s="17" t="n">
        <v>15974.097985</v>
      </c>
      <c r="C50" s="17" t="n">
        <v>23.17442</v>
      </c>
      <c r="D50" s="17" t="n">
        <v>23.232493</v>
      </c>
      <c r="E50" s="17" t="n">
        <v>23.65066</v>
      </c>
      <c r="F50" s="17" t="n">
        <v>23.617956</v>
      </c>
      <c r="G50" s="17" t="n">
        <v>0.795856</v>
      </c>
      <c r="H50" s="17" t="n">
        <v>1.722696</v>
      </c>
      <c r="I50" s="17" t="n">
        <v>19.67858</v>
      </c>
      <c r="J50" s="18" t="n">
        <f aca="false">(C50+D50)/2</f>
        <v>23.2034565</v>
      </c>
      <c r="K50" s="18" t="n">
        <f aca="false">(E50+F50)/2</f>
        <v>23.634308</v>
      </c>
      <c r="L50" s="19" t="n">
        <f aca="false">-0.6*J50+1259.5</f>
        <v>1245.5779261</v>
      </c>
      <c r="M50" s="19" t="n">
        <f aca="false">0.00159*J50^4-0.27101*J50^3+17.72234*J50^2-540.89799*J50+6780.11105</f>
        <v>846.363915223198</v>
      </c>
      <c r="N50" s="19" t="n">
        <f aca="false">0.00159*K50^4-0.27101*K50^3+17.72234*K50^2-540.89799*K50+6780.11105</f>
        <v>814.031599261558</v>
      </c>
      <c r="O50" s="19" t="s">
        <v>10</v>
      </c>
      <c r="P50" s="19" t="n">
        <f aca="false">$P49</f>
        <v>3</v>
      </c>
    </row>
    <row r="51" customFormat="false" ht="14.25" hidden="false" customHeight="false" outlineLevel="0" collapsed="false">
      <c r="B51" s="17" t="n">
        <v>15401.46154</v>
      </c>
      <c r="C51" s="17" t="n">
        <v>23.116475</v>
      </c>
      <c r="D51" s="17" t="n">
        <v>23.186819</v>
      </c>
      <c r="E51" s="17" t="n">
        <v>23.611634</v>
      </c>
      <c r="F51" s="17" t="n">
        <v>23.582046</v>
      </c>
      <c r="G51" s="17" t="n">
        <v>0.907861</v>
      </c>
      <c r="H51" s="17" t="n">
        <v>1.930706</v>
      </c>
      <c r="I51" s="17" t="n">
        <v>19.529927</v>
      </c>
      <c r="J51" s="18" t="n">
        <f aca="false">(C51+D51)/2</f>
        <v>23.151647</v>
      </c>
      <c r="K51" s="18" t="n">
        <f aca="false">(E51+F51)/2</f>
        <v>23.59684</v>
      </c>
      <c r="L51" s="19" t="n">
        <f aca="false">-0.6*J51+1259.5</f>
        <v>1245.6090118</v>
      </c>
      <c r="M51" s="19" t="n">
        <f aca="false">0.00159*J51^4-0.27101*J51^3+17.72234*J51^2-540.89799*J51+6780.11105</f>
        <v>850.350548345587</v>
      </c>
      <c r="N51" s="19" t="n">
        <f aca="false">0.00159*K51^4-0.27101*K51^3+17.72234*K51^2-540.89799*K51+6780.11105</f>
        <v>816.785929204648</v>
      </c>
      <c r="O51" s="19" t="s">
        <v>10</v>
      </c>
      <c r="P51" s="19" t="n">
        <f aca="false">$P50</f>
        <v>3</v>
      </c>
    </row>
    <row r="52" customFormat="false" ht="14.25" hidden="false" customHeight="false" outlineLevel="0" collapsed="false">
      <c r="B52" s="17" t="n">
        <v>14528.071211</v>
      </c>
      <c r="C52" s="17" t="n">
        <v>23.144182</v>
      </c>
      <c r="D52" s="17" t="n">
        <v>23.201791</v>
      </c>
      <c r="E52" s="17" t="n">
        <v>23.623304</v>
      </c>
      <c r="F52" s="17" t="n">
        <v>23.590557</v>
      </c>
      <c r="G52" s="17" t="n">
        <v>1.095437</v>
      </c>
      <c r="H52" s="17" t="n">
        <v>2.255015</v>
      </c>
      <c r="I52" s="17" t="n">
        <v>19.339454</v>
      </c>
      <c r="J52" s="18" t="n">
        <f aca="false">(C52+D52)/2</f>
        <v>23.1729865</v>
      </c>
      <c r="K52" s="18" t="n">
        <f aca="false">(E52+F52)/2</f>
        <v>23.6069305</v>
      </c>
      <c r="L52" s="19" t="n">
        <f aca="false">-0.6*J52+1259.5</f>
        <v>1245.5962081</v>
      </c>
      <c r="M52" s="19" t="n">
        <f aca="false">0.00159*J52^4-0.27101*J52^3+17.72234*J52^2-540.89799*J52+6780.11105</f>
        <v>848.705914975159</v>
      </c>
      <c r="N52" s="19" t="n">
        <f aca="false">0.00159*K52^4-0.27101*K52^3+17.72234*K52^2-540.89799*K52+6780.11105</f>
        <v>816.043099315574</v>
      </c>
      <c r="O52" s="19" t="s">
        <v>10</v>
      </c>
      <c r="P52" s="19" t="n">
        <f aca="false">$P51</f>
        <v>3</v>
      </c>
    </row>
    <row r="53" customFormat="false" ht="14.25" hidden="false" customHeight="true" outlineLevel="0" collapsed="false">
      <c r="B53" s="17" t="n">
        <v>13045.102069</v>
      </c>
      <c r="C53" s="17" t="n">
        <v>23.205263</v>
      </c>
      <c r="D53" s="17" t="n">
        <v>23.26245</v>
      </c>
      <c r="E53" s="17" t="n">
        <v>23.698704</v>
      </c>
      <c r="F53" s="17" t="n">
        <v>23.665218</v>
      </c>
      <c r="G53" s="17" t="n">
        <v>0.623783</v>
      </c>
      <c r="H53" s="17" t="n">
        <v>2.070686</v>
      </c>
      <c r="I53" s="17" t="n">
        <v>18.832649</v>
      </c>
      <c r="J53" s="18" t="n">
        <f aca="false">(C53+D53)/2</f>
        <v>23.2338565</v>
      </c>
      <c r="K53" s="18" t="n">
        <f aca="false">(E53+F53)/2</f>
        <v>23.681961</v>
      </c>
      <c r="L53" s="19" t="n">
        <f aca="false">-0.6*J53+1259.5</f>
        <v>1245.5596861</v>
      </c>
      <c r="M53" s="19" t="n">
        <f aca="false">0.00159*J53^4-0.27101*J53^3+17.72234*J53^2-540.89799*J53+6780.11105</f>
        <v>844.034685763644</v>
      </c>
      <c r="N53" s="19" t="n">
        <f aca="false">0.00159*K53^4-0.27101*K53^3+17.72234*K53^2-540.89799*K53+6780.11105</f>
        <v>810.544108459261</v>
      </c>
      <c r="O53" s="19" t="s">
        <v>10</v>
      </c>
      <c r="P53" s="19" t="n">
        <f aca="false">$P52</f>
        <v>3</v>
      </c>
    </row>
    <row r="54" customFormat="false" ht="14.25" hidden="false" customHeight="false" outlineLevel="0" collapsed="false">
      <c r="B54" s="17" t="n">
        <v>12163.656071</v>
      </c>
      <c r="C54" s="17" t="n">
        <v>23.232538</v>
      </c>
      <c r="D54" s="17" t="n">
        <v>23.295284</v>
      </c>
      <c r="E54" s="17" t="n">
        <v>23.748481</v>
      </c>
      <c r="F54" s="17" t="n">
        <v>23.716391</v>
      </c>
      <c r="G54" s="17" t="n">
        <v>0.805348</v>
      </c>
      <c r="H54" s="17" t="n">
        <v>2.338559</v>
      </c>
      <c r="I54" s="17" t="n">
        <v>19.182076</v>
      </c>
      <c r="J54" s="18" t="n">
        <f aca="false">(C54+D54)/2</f>
        <v>23.263911</v>
      </c>
      <c r="K54" s="18" t="n">
        <f aca="false">(E54+F54)/2</f>
        <v>23.732436</v>
      </c>
      <c r="L54" s="19" t="n">
        <f aca="false">-0.6*J54+1259.5</f>
        <v>1245.5416534</v>
      </c>
      <c r="M54" s="19" t="n">
        <f aca="false">0.00159*J54^4-0.27101*J54^3+17.72234*J54^2-540.89799*J54+6780.11105</f>
        <v>841.739163988169</v>
      </c>
      <c r="N54" s="19" t="n">
        <f aca="false">0.00159*K54^4-0.27101*K54^3+17.72234*K54^2-540.89799*K54+6780.11105</f>
        <v>806.869000955726</v>
      </c>
      <c r="O54" s="19" t="s">
        <v>10</v>
      </c>
      <c r="P54" s="19" t="n">
        <f aca="false">$P53</f>
        <v>3</v>
      </c>
    </row>
    <row r="55" customFormat="false" ht="14.25" hidden="false" customHeight="false" outlineLevel="0" collapsed="false">
      <c r="B55" s="17" t="n">
        <v>11110.068566</v>
      </c>
      <c r="C55" s="17" t="n">
        <v>23.245299</v>
      </c>
      <c r="D55" s="17" t="n">
        <v>23.297831</v>
      </c>
      <c r="E55" s="17" t="n">
        <v>23.802682</v>
      </c>
      <c r="F55" s="17" t="n">
        <v>23.771822</v>
      </c>
      <c r="G55" s="17" t="n">
        <v>1.016468</v>
      </c>
      <c r="H55" s="17" t="n">
        <v>2.704335</v>
      </c>
      <c r="I55" s="17" t="n">
        <v>19.025743</v>
      </c>
      <c r="J55" s="18" t="n">
        <f aca="false">(C55+D55)/2</f>
        <v>23.271565</v>
      </c>
      <c r="K55" s="18" t="n">
        <f aca="false">(E55+F55)/2</f>
        <v>23.787252</v>
      </c>
      <c r="L55" s="19" t="n">
        <f aca="false">-0.6*J55+1259.5</f>
        <v>1245.537061</v>
      </c>
      <c r="M55" s="19" t="n">
        <f aca="false">0.00159*J55^4-0.27101*J55^3+17.72234*J55^2-540.89799*J55+6780.11105</f>
        <v>841.155708866279</v>
      </c>
      <c r="N55" s="19" t="n">
        <f aca="false">0.00159*K55^4-0.27101*K55^3+17.72234*K55^2-540.89799*K55+6780.11105</f>
        <v>802.899754566141</v>
      </c>
      <c r="O55" s="19" t="s">
        <v>10</v>
      </c>
      <c r="P55" s="19" t="n">
        <f aca="false">$P54</f>
        <v>3</v>
      </c>
    </row>
    <row r="56" customFormat="false" ht="14.25" hidden="false" customHeight="false" outlineLevel="0" collapsed="false">
      <c r="B56" s="17" t="n">
        <v>10065.569137</v>
      </c>
      <c r="C56" s="17" t="n">
        <v>23.253293</v>
      </c>
      <c r="D56" s="17" t="n">
        <v>23.300033</v>
      </c>
      <c r="E56" s="17" t="n">
        <v>23.84978</v>
      </c>
      <c r="F56" s="17" t="n">
        <v>23.821819</v>
      </c>
      <c r="G56" s="17" t="n">
        <v>0.910182</v>
      </c>
      <c r="H56" s="17" t="n">
        <v>2.781203</v>
      </c>
      <c r="I56" s="17" t="n">
        <v>18.792789</v>
      </c>
      <c r="J56" s="18" t="n">
        <f aca="false">(C56+D56)/2</f>
        <v>23.276663</v>
      </c>
      <c r="K56" s="18" t="n">
        <f aca="false">(E56+F56)/2</f>
        <v>23.8357995</v>
      </c>
      <c r="L56" s="19" t="n">
        <f aca="false">-0.6*J56+1259.5</f>
        <v>1245.5340022</v>
      </c>
      <c r="M56" s="19" t="n">
        <f aca="false">0.00159*J56^4-0.27101*J56^3+17.72234*J56^2-540.89799*J56+6780.11105</f>
        <v>840.767352524049</v>
      </c>
      <c r="N56" s="19" t="n">
        <f aca="false">0.00159*K56^4-0.27101*K56^3+17.72234*K56^2-540.89799*K56+6780.11105</f>
        <v>799.403387721301</v>
      </c>
      <c r="O56" s="19" t="s">
        <v>10</v>
      </c>
      <c r="P56" s="19" t="n">
        <f aca="false">$P55</f>
        <v>3</v>
      </c>
    </row>
    <row r="57" customFormat="false" ht="14.25" hidden="false" customHeight="false" outlineLevel="0" collapsed="false">
      <c r="B57" s="17" t="n">
        <v>9085.895074</v>
      </c>
      <c r="C57" s="17" t="n">
        <v>23.23327</v>
      </c>
      <c r="D57" s="17" t="n">
        <v>23.279781</v>
      </c>
      <c r="E57" s="17" t="n">
        <v>23.888207</v>
      </c>
      <c r="F57" s="17" t="n">
        <v>23.858457</v>
      </c>
      <c r="G57" s="17" t="n">
        <v>0.956073</v>
      </c>
      <c r="H57" s="17" t="n">
        <v>2.967881</v>
      </c>
      <c r="I57" s="17" t="n">
        <v>18.610837</v>
      </c>
      <c r="J57" s="18" t="n">
        <f aca="false">(C57+D57)/2</f>
        <v>23.2565255</v>
      </c>
      <c r="K57" s="18" t="n">
        <f aca="false">(E57+F57)/2</f>
        <v>23.873332</v>
      </c>
      <c r="L57" s="19" t="n">
        <f aca="false">-0.6*J57+1259.5</f>
        <v>1245.5460847</v>
      </c>
      <c r="M57" s="19" t="n">
        <f aca="false">0.00159*J57^4-0.27101*J57^3+17.72234*J57^2-540.89799*J57+6780.11105</f>
        <v>842.30259277795</v>
      </c>
      <c r="N57" s="19" t="n">
        <f aca="false">0.00159*K57^4-0.27101*K57^3+17.72234*K57^2-540.89799*K57+6780.11105</f>
        <v>796.712478189824</v>
      </c>
      <c r="O57" s="19" t="s">
        <v>10</v>
      </c>
      <c r="P57" s="19" t="n">
        <f aca="false">$P56</f>
        <v>3</v>
      </c>
    </row>
    <row r="58" customFormat="false" ht="14.25" hidden="false" customHeight="false" outlineLevel="0" collapsed="false">
      <c r="B58" s="17" t="n">
        <v>7894.069845</v>
      </c>
      <c r="C58" s="17" t="n">
        <v>23.207434</v>
      </c>
      <c r="D58" s="17" t="n">
        <v>23.253333</v>
      </c>
      <c r="E58" s="17" t="n">
        <v>23.986471</v>
      </c>
      <c r="F58" s="17" t="n">
        <v>23.952967</v>
      </c>
      <c r="G58" s="17" t="n">
        <v>1.170932</v>
      </c>
      <c r="H58" s="17" t="n">
        <v>3.356129</v>
      </c>
      <c r="I58" s="17" t="n">
        <v>18.415123</v>
      </c>
      <c r="J58" s="18" t="n">
        <f aca="false">(C58+D58)/2</f>
        <v>23.2303835</v>
      </c>
      <c r="K58" s="18" t="n">
        <f aca="false">(E58+F58)/2</f>
        <v>23.969719</v>
      </c>
      <c r="L58" s="19" t="n">
        <f aca="false">-0.6*J58+1259.5</f>
        <v>1245.5617699</v>
      </c>
      <c r="M58" s="19" t="n">
        <f aca="false">0.00159*J58^4-0.27101*J58^3+17.72234*J58^2-540.89799*J58+6780.11105</f>
        <v>844.300412098007</v>
      </c>
      <c r="N58" s="19" t="n">
        <f aca="false">0.00159*K58^4-0.27101*K58^3+17.72234*K58^2-540.89799*K58+6780.11105</f>
        <v>789.850281032177</v>
      </c>
      <c r="O58" s="19" t="s">
        <v>10</v>
      </c>
      <c r="P58" s="19" t="n">
        <f aca="false">$P57</f>
        <v>3</v>
      </c>
    </row>
    <row r="59" customFormat="false" ht="14.25" hidden="false" customHeight="false" outlineLevel="0" collapsed="false">
      <c r="B59" s="17" t="n">
        <v>6567.310577</v>
      </c>
      <c r="C59" s="17" t="n">
        <v>23.200422</v>
      </c>
      <c r="D59" s="17" t="n">
        <v>23.243393</v>
      </c>
      <c r="E59" s="17" t="n">
        <v>24.117127</v>
      </c>
      <c r="F59" s="17" t="n">
        <v>24.075857</v>
      </c>
      <c r="G59" s="17" t="n">
        <v>0.83265</v>
      </c>
      <c r="H59" s="17" t="n">
        <v>3.218072</v>
      </c>
      <c r="I59" s="17" t="n">
        <v>18.123637</v>
      </c>
      <c r="J59" s="18" t="n">
        <f aca="false">(C59+D59)/2</f>
        <v>23.2219075</v>
      </c>
      <c r="K59" s="18" t="n">
        <f aca="false">(E59+F59)/2</f>
        <v>24.096492</v>
      </c>
      <c r="L59" s="19" t="n">
        <f aca="false">-0.6*J59+1259.5</f>
        <v>1245.5668555</v>
      </c>
      <c r="M59" s="19" t="n">
        <f aca="false">0.00159*J59^4-0.27101*J59^3+17.72234*J59^2-540.89799*J59+6780.11105</f>
        <v>844.949331717801</v>
      </c>
      <c r="N59" s="19" t="n">
        <f aca="false">0.00159*K59^4-0.27101*K59^3+17.72234*K59^2-540.89799*K59+6780.11105</f>
        <v>780.92978676101</v>
      </c>
      <c r="O59" s="19" t="s">
        <v>10</v>
      </c>
      <c r="P59" s="19" t="n">
        <f aca="false">$P58</f>
        <v>3</v>
      </c>
    </row>
    <row r="60" customFormat="false" ht="14.25" hidden="false" customHeight="false" outlineLevel="0" collapsed="false">
      <c r="B60" s="17" t="n">
        <v>5162.93811</v>
      </c>
      <c r="C60" s="17" t="n">
        <v>23.103597</v>
      </c>
      <c r="D60" s="17" t="n">
        <v>23.151671</v>
      </c>
      <c r="E60" s="17" t="n">
        <v>24.284981</v>
      </c>
      <c r="F60" s="17" t="n">
        <v>24.249369</v>
      </c>
      <c r="G60" s="17" t="n">
        <v>0.855631</v>
      </c>
      <c r="H60" s="17" t="n">
        <v>3.433018</v>
      </c>
      <c r="I60" s="17" t="n">
        <v>17.863612</v>
      </c>
      <c r="J60" s="18" t="n">
        <f aca="false">(C60+D60)/2</f>
        <v>23.127634</v>
      </c>
      <c r="K60" s="18" t="n">
        <f aca="false">(E60+F60)/2</f>
        <v>24.267175</v>
      </c>
      <c r="L60" s="19" t="n">
        <f aca="false">-0.6*J60+1259.5</f>
        <v>1245.6234196</v>
      </c>
      <c r="M60" s="19" t="n">
        <f aca="false">0.00159*J60^4-0.27101*J60^3+17.72234*J60^2-540.89799*J60+6780.11105</f>
        <v>852.205598606296</v>
      </c>
      <c r="N60" s="19" t="n">
        <f aca="false">0.00159*K60^4-0.27101*K60^3+17.72234*K60^2-540.89799*K60+6780.11105</f>
        <v>769.105618841219</v>
      </c>
      <c r="O60" s="19" t="s">
        <v>10</v>
      </c>
      <c r="P60" s="19" t="n">
        <f aca="false">$P59</f>
        <v>3</v>
      </c>
    </row>
    <row r="61" customFormat="false" ht="14.25" hidden="false" customHeight="false" outlineLevel="0" collapsed="false">
      <c r="B61" s="17" t="n">
        <v>3249.570011</v>
      </c>
      <c r="C61" s="17" t="n">
        <v>23.136647</v>
      </c>
      <c r="D61" s="17" t="n">
        <v>23.183615</v>
      </c>
      <c r="E61" s="17" t="n">
        <v>24.822041</v>
      </c>
      <c r="F61" s="17" t="n">
        <v>24.78444</v>
      </c>
      <c r="G61" s="17" t="n">
        <v>1.25613</v>
      </c>
      <c r="H61" s="17" t="n">
        <v>4.127957</v>
      </c>
      <c r="I61" s="17" t="n">
        <v>17.644034</v>
      </c>
      <c r="J61" s="18" t="n">
        <f aca="false">(C61+D61)/2</f>
        <v>23.160131</v>
      </c>
      <c r="K61" s="18" t="n">
        <f aca="false">(E61+F61)/2</f>
        <v>24.8032405</v>
      </c>
      <c r="L61" s="19" t="n">
        <f aca="false">-0.6*J61+1259.5</f>
        <v>1245.6039214</v>
      </c>
      <c r="M61" s="19" t="n">
        <f aca="false">0.00159*J61^4-0.27101*J61^3+17.72234*J61^2-540.89799*J61+6780.11105</f>
        <v>849.696249962655</v>
      </c>
      <c r="N61" s="19" t="n">
        <f aca="false">0.00159*K61^4-0.27101*K61^3+17.72234*K61^2-540.89799*K61+6780.11105</f>
        <v>733.321215497125</v>
      </c>
      <c r="O61" s="19" t="s">
        <v>10</v>
      </c>
      <c r="P61" s="19" t="n">
        <f aca="false">$P60</f>
        <v>3</v>
      </c>
    </row>
    <row r="62" customFormat="false" ht="14.25" hidden="false" customHeight="false" outlineLevel="0" collapsed="false">
      <c r="B62" s="17" t="n">
        <v>2196.257096</v>
      </c>
      <c r="C62" s="17" t="n">
        <v>23.205488</v>
      </c>
      <c r="D62" s="17" t="n">
        <v>23.267615</v>
      </c>
      <c r="E62" s="17" t="n">
        <v>25.936468</v>
      </c>
      <c r="F62" s="17" t="n">
        <v>25.894443</v>
      </c>
      <c r="G62" s="17" t="n">
        <v>0.547018</v>
      </c>
      <c r="H62" s="17" t="n">
        <v>3.604424</v>
      </c>
      <c r="I62" s="17" t="n">
        <v>17.269127</v>
      </c>
      <c r="J62" s="18" t="n">
        <f aca="false">(C62+D62)/2</f>
        <v>23.2365515</v>
      </c>
      <c r="K62" s="18" t="n">
        <f aca="false">(E62+F62)/2</f>
        <v>25.9154555</v>
      </c>
      <c r="L62" s="19" t="n">
        <f aca="false">-0.6*J62+1259.5</f>
        <v>1245.5580691</v>
      </c>
      <c r="M62" s="19" t="n">
        <f aca="false">0.00159*J62^4-0.27101*J62^3+17.72234*J62^2-540.89799*J62+6780.11105</f>
        <v>843.828551999583</v>
      </c>
      <c r="N62" s="19" t="n">
        <f aca="false">0.00159*K62^4-0.27101*K62^3+17.72234*K62^2-540.89799*K62+6780.11105</f>
        <v>665.2396378706</v>
      </c>
      <c r="O62" s="19" t="s">
        <v>10</v>
      </c>
      <c r="P62" s="19" t="n">
        <f aca="false">$P61</f>
        <v>3</v>
      </c>
    </row>
    <row r="63" customFormat="false" ht="14.25" hidden="false" customHeight="false" outlineLevel="0" collapsed="false">
      <c r="B63" s="17" t="n">
        <v>310.40353</v>
      </c>
      <c r="C63" s="17" t="n">
        <v>23.120388</v>
      </c>
      <c r="D63" s="17" t="n">
        <v>23.178799</v>
      </c>
      <c r="E63" s="17" t="n">
        <v>25.830829</v>
      </c>
      <c r="F63" s="17" t="n">
        <v>25.798369</v>
      </c>
      <c r="G63" s="17" t="n">
        <v>1.058339</v>
      </c>
      <c r="H63" s="17" t="n">
        <v>4.679366</v>
      </c>
      <c r="I63" s="17" t="n">
        <v>16.44667</v>
      </c>
      <c r="J63" s="18" t="n">
        <f aca="false">(C63+D63)/2</f>
        <v>23.1495935</v>
      </c>
      <c r="K63" s="18" t="n">
        <f aca="false">(E63+F63)/2</f>
        <v>25.814599</v>
      </c>
      <c r="L63" s="19" t="n">
        <f aca="false">-0.6*J63+1259.5</f>
        <v>1245.6102439</v>
      </c>
      <c r="M63" s="19" t="n">
        <f aca="false">0.00159*J63^4-0.27101*J63^3+17.72234*J63^2-540.89799*J63+6780.11105</f>
        <v>850.509004057883</v>
      </c>
      <c r="N63" s="19" t="n">
        <f aca="false">0.00159*K63^4-0.27101*K63^3+17.72234*K63^2-540.89799*K63+6780.11105</f>
        <v>671.087895546895</v>
      </c>
      <c r="O63" s="19" t="s">
        <v>10</v>
      </c>
      <c r="P63" s="19" t="n">
        <f aca="false">$P62</f>
        <v>3</v>
      </c>
    </row>
    <row r="64" customFormat="false" ht="14.25" hidden="false" customHeight="false" outlineLevel="0" collapsed="false">
      <c r="B64" s="17" t="n">
        <v>22758.034617</v>
      </c>
      <c r="C64" s="17" t="n">
        <v>26.006548</v>
      </c>
      <c r="D64" s="17" t="n">
        <v>26.041186</v>
      </c>
      <c r="E64" s="17" t="n">
        <v>26.401262</v>
      </c>
      <c r="F64" s="17" t="n">
        <v>26.355886</v>
      </c>
      <c r="G64" s="17" t="n">
        <v>2.584092</v>
      </c>
      <c r="H64" s="17" t="n">
        <v>2.606916</v>
      </c>
      <c r="I64" s="17" t="n">
        <v>20.363027</v>
      </c>
      <c r="J64" s="18" t="n">
        <f aca="false">(C64+D64)/2</f>
        <v>26.023867</v>
      </c>
      <c r="K64" s="18" t="n">
        <f aca="false">(E64+F64)/2</f>
        <v>26.378574</v>
      </c>
      <c r="L64" s="19" t="n">
        <f aca="false">-0.6*J64+1259.5</f>
        <v>1243.8856798</v>
      </c>
      <c r="M64" s="19" t="n">
        <f aca="false">0.00159*J64^4-0.27101*J64^3+17.72234*J64^2-540.89799*J64+6780.11105</f>
        <v>659.022688958871</v>
      </c>
      <c r="N64" s="19" t="n">
        <f aca="false">0.00159*K64^4-0.27101*K64^3+17.72234*K64^2-540.89799*K64+6780.11105</f>
        <v>639.174401962087</v>
      </c>
      <c r="O64" s="19" t="s">
        <v>10</v>
      </c>
      <c r="P64" s="19" t="n">
        <v>4</v>
      </c>
    </row>
    <row r="65" customFormat="false" ht="14.25" hidden="false" customHeight="false" outlineLevel="0" collapsed="false">
      <c r="B65" s="17" t="n">
        <v>21754.389551</v>
      </c>
      <c r="C65" s="17" t="n">
        <v>26.026442</v>
      </c>
      <c r="D65" s="17" t="n">
        <v>26.063769</v>
      </c>
      <c r="E65" s="17" t="n">
        <v>26.415533</v>
      </c>
      <c r="F65" s="17" t="n">
        <v>26.377606</v>
      </c>
      <c r="G65" s="17" t="n">
        <v>2.161371</v>
      </c>
      <c r="H65" s="17" t="n">
        <v>2.40924</v>
      </c>
      <c r="I65" s="17" t="n">
        <v>20.092067</v>
      </c>
      <c r="J65" s="18" t="n">
        <f aca="false">(C65+D65)/2</f>
        <v>26.0451055</v>
      </c>
      <c r="K65" s="18" t="n">
        <f aca="false">(E65+F65)/2</f>
        <v>26.3965695</v>
      </c>
      <c r="L65" s="19" t="n">
        <f aca="false">-0.6*J65+1259.5</f>
        <v>1243.8729367</v>
      </c>
      <c r="M65" s="19" t="n">
        <f aca="false">0.00159*J65^4-0.27101*J65^3+17.72234*J65^2-540.89799*J65+6780.11105</f>
        <v>657.813104294882</v>
      </c>
      <c r="N65" s="19" t="n">
        <f aca="false">0.00159*K65^4-0.27101*K65^3+17.72234*K65^2-540.89799*K65+6780.11105</f>
        <v>638.187208826014</v>
      </c>
      <c r="O65" s="19" t="s">
        <v>10</v>
      </c>
      <c r="P65" s="19" t="n">
        <f aca="false">$P64</f>
        <v>4</v>
      </c>
    </row>
    <row r="66" customFormat="false" ht="14.25" hidden="false" customHeight="false" outlineLevel="0" collapsed="false">
      <c r="B66" s="17" t="n">
        <v>20731.3839</v>
      </c>
      <c r="C66" s="17" t="n">
        <v>26.055328</v>
      </c>
      <c r="D66" s="17" t="n">
        <v>26.095483</v>
      </c>
      <c r="E66" s="17" t="n">
        <v>26.448843</v>
      </c>
      <c r="F66" s="17" t="n">
        <v>26.420324</v>
      </c>
      <c r="G66" s="17" t="n">
        <v>1.757523</v>
      </c>
      <c r="H66" s="17" t="n">
        <v>2.227268</v>
      </c>
      <c r="I66" s="17" t="n">
        <v>19.789971</v>
      </c>
      <c r="J66" s="18" t="n">
        <f aca="false">(C66+D66)/2</f>
        <v>26.0754055</v>
      </c>
      <c r="K66" s="18" t="n">
        <f aca="false">(E66+F66)/2</f>
        <v>26.4345835</v>
      </c>
      <c r="L66" s="19" t="n">
        <f aca="false">-0.6*J66+1259.5</f>
        <v>1243.8547567</v>
      </c>
      <c r="M66" s="19" t="n">
        <f aca="false">0.00159*J66^4-0.27101*J66^3+17.72234*J66^2-540.89799*J66+6780.11105</f>
        <v>656.092156956232</v>
      </c>
      <c r="N66" s="19" t="n">
        <f aca="false">0.00159*K66^4-0.27101*K66^3+17.72234*K66^2-540.89799*K66+6780.11105</f>
        <v>636.108033299942</v>
      </c>
      <c r="O66" s="19" t="s">
        <v>10</v>
      </c>
      <c r="P66" s="19" t="n">
        <f aca="false">$P65</f>
        <v>4</v>
      </c>
    </row>
    <row r="67" customFormat="false" ht="14.25" hidden="false" customHeight="false" outlineLevel="0" collapsed="false">
      <c r="B67" s="17" t="n">
        <v>19658.96006</v>
      </c>
      <c r="C67" s="17" t="n">
        <v>26.124159</v>
      </c>
      <c r="D67" s="17" t="n">
        <v>26.154467</v>
      </c>
      <c r="E67" s="17" t="n">
        <v>26.516862</v>
      </c>
      <c r="F67" s="17" t="n">
        <v>26.487059</v>
      </c>
      <c r="G67" s="17" t="n">
        <v>1.330952</v>
      </c>
      <c r="H67" s="17" t="n">
        <v>2.029488</v>
      </c>
      <c r="I67" s="17" t="n">
        <v>19.468632</v>
      </c>
      <c r="J67" s="18" t="n">
        <f aca="false">(C67+D67)/2</f>
        <v>26.139313</v>
      </c>
      <c r="K67" s="18" t="n">
        <f aca="false">(E67+F67)/2</f>
        <v>26.5019605</v>
      </c>
      <c r="L67" s="19" t="n">
        <f aca="false">-0.6*J67+1259.5</f>
        <v>1243.8164122</v>
      </c>
      <c r="M67" s="19" t="n">
        <f aca="false">0.00159*J67^4-0.27101*J67^3+17.72234*J67^2-540.89799*J67+6780.11105</f>
        <v>652.480499547565</v>
      </c>
      <c r="N67" s="19" t="n">
        <f aca="false">0.00159*K67^4-0.27101*K67^3+17.72234*K67^2-540.89799*K67+6780.11105</f>
        <v>632.44339621463</v>
      </c>
      <c r="O67" s="19" t="s">
        <v>10</v>
      </c>
      <c r="P67" s="19" t="n">
        <f aca="false">$P66</f>
        <v>4</v>
      </c>
    </row>
    <row r="68" customFormat="false" ht="14.25" hidden="false" customHeight="false" outlineLevel="0" collapsed="false">
      <c r="B68" s="17" t="n">
        <v>18779.702405</v>
      </c>
      <c r="C68" s="17" t="n">
        <v>26.140617</v>
      </c>
      <c r="D68" s="17" t="n">
        <v>26.175177</v>
      </c>
      <c r="E68" s="17" t="n">
        <v>26.540127</v>
      </c>
      <c r="F68" s="17" t="n">
        <v>26.508835</v>
      </c>
      <c r="G68" s="17" t="n">
        <v>1.006305</v>
      </c>
      <c r="H68" s="17" t="n">
        <v>1.876191</v>
      </c>
      <c r="I68" s="17" t="n">
        <v>19.18036</v>
      </c>
      <c r="J68" s="18" t="n">
        <f aca="false">(C68+D68)/2</f>
        <v>26.157897</v>
      </c>
      <c r="K68" s="18" t="n">
        <f aca="false">(E68+F68)/2</f>
        <v>26.524481</v>
      </c>
      <c r="L68" s="19" t="n">
        <f aca="false">-0.6*J68+1259.5</f>
        <v>1243.8052618</v>
      </c>
      <c r="M68" s="19" t="n">
        <f aca="false">0.00159*J68^4-0.27101*J68^3+17.72234*J68^2-540.89799*J68+6780.11105</f>
        <v>651.434835506382</v>
      </c>
      <c r="N68" s="19" t="n">
        <f aca="false">0.00159*K68^4-0.27101*K68^3+17.72234*K68^2-540.89799*K68+6780.11105</f>
        <v>631.2243372284</v>
      </c>
      <c r="O68" s="19" t="s">
        <v>10</v>
      </c>
      <c r="P68" s="19" t="n">
        <f aca="false">$P67</f>
        <v>4</v>
      </c>
    </row>
    <row r="69" customFormat="false" ht="14.25" hidden="false" customHeight="false" outlineLevel="0" collapsed="false">
      <c r="B69" s="17" t="n">
        <v>17589.686632</v>
      </c>
      <c r="C69" s="17" t="n">
        <v>26.04244</v>
      </c>
      <c r="D69" s="17" t="n">
        <v>26.081645</v>
      </c>
      <c r="E69" s="17" t="n">
        <v>26.474205</v>
      </c>
      <c r="F69" s="17" t="n">
        <v>26.437699</v>
      </c>
      <c r="G69" s="17" t="n">
        <v>1.007843</v>
      </c>
      <c r="H69" s="17" t="n">
        <v>2.073603</v>
      </c>
      <c r="I69" s="17" t="n">
        <v>18.88416</v>
      </c>
      <c r="J69" s="18" t="n">
        <f aca="false">(C69+D69)/2</f>
        <v>26.0620425</v>
      </c>
      <c r="K69" s="18" t="n">
        <f aca="false">(E69+F69)/2</f>
        <v>26.455952</v>
      </c>
      <c r="L69" s="19" t="n">
        <f aca="false">-0.6*J69+1259.5</f>
        <v>1243.8627745</v>
      </c>
      <c r="M69" s="19" t="n">
        <f aca="false">0.00159*J69^4-0.27101*J69^3+17.72234*J69^2-540.89799*J69+6780.11105</f>
        <v>656.850452481794</v>
      </c>
      <c r="N69" s="19" t="n">
        <f aca="false">0.00159*K69^4-0.27101*K69^3+17.72234*K69^2-540.89799*K69+6780.11105</f>
        <v>634.942961098235</v>
      </c>
      <c r="O69" s="19" t="s">
        <v>10</v>
      </c>
      <c r="P69" s="19" t="n">
        <f aca="false">$P68</f>
        <v>4</v>
      </c>
    </row>
    <row r="70" customFormat="false" ht="14.25" hidden="false" customHeight="false" outlineLevel="0" collapsed="false">
      <c r="B70" s="17" t="n">
        <v>16538.965695</v>
      </c>
      <c r="C70" s="17" t="n">
        <v>26.131032</v>
      </c>
      <c r="D70" s="17" t="n">
        <v>26.163234</v>
      </c>
      <c r="E70" s="17" t="n">
        <v>26.578249</v>
      </c>
      <c r="F70" s="17" t="n">
        <v>26.534883</v>
      </c>
      <c r="G70" s="17" t="n">
        <v>0.933309</v>
      </c>
      <c r="H70" s="17" t="n">
        <v>2.189213</v>
      </c>
      <c r="I70" s="17" t="n">
        <v>18.60842</v>
      </c>
      <c r="J70" s="18" t="n">
        <f aca="false">(C70+D70)/2</f>
        <v>26.147133</v>
      </c>
      <c r="K70" s="18" t="n">
        <f aca="false">(E70+F70)/2</f>
        <v>26.556566</v>
      </c>
      <c r="L70" s="19" t="n">
        <f aca="false">-0.6*J70+1259.5</f>
        <v>1243.8117202</v>
      </c>
      <c r="M70" s="19" t="n">
        <f aca="false">0.00159*J70^4-0.27101*J70^3+17.72234*J70^2-540.89799*J70+6780.11105</f>
        <v>652.040241067924</v>
      </c>
      <c r="N70" s="19" t="n">
        <f aca="false">0.00159*K70^4-0.27101*K70^3+17.72234*K70^2-540.89799*K70+6780.11105</f>
        <v>629.49256633628</v>
      </c>
      <c r="O70" s="19" t="s">
        <v>10</v>
      </c>
      <c r="P70" s="19" t="n">
        <f aca="false">$P69</f>
        <v>4</v>
      </c>
    </row>
    <row r="71" customFormat="false" ht="14.25" hidden="false" customHeight="false" outlineLevel="0" collapsed="false">
      <c r="B71" s="17" t="n">
        <v>15616.548059</v>
      </c>
      <c r="C71" s="17" t="n">
        <v>26.100972</v>
      </c>
      <c r="D71" s="17" t="n">
        <v>26.143194</v>
      </c>
      <c r="E71" s="17" t="n">
        <v>26.558957</v>
      </c>
      <c r="F71" s="17" t="n">
        <v>26.518159</v>
      </c>
      <c r="G71" s="17" t="n">
        <v>1.088069</v>
      </c>
      <c r="H71" s="17" t="n">
        <v>2.485482</v>
      </c>
      <c r="I71" s="17" t="n">
        <v>18.404481</v>
      </c>
      <c r="J71" s="18" t="n">
        <f aca="false">(C71+D71)/2</f>
        <v>26.122083</v>
      </c>
      <c r="K71" s="18" t="n">
        <f aca="false">(E71+F71)/2</f>
        <v>26.538558</v>
      </c>
      <c r="L71" s="19" t="n">
        <f aca="false">-0.6*J71+1259.5</f>
        <v>1243.8267502</v>
      </c>
      <c r="M71" s="19" t="n">
        <f aca="false">0.00159*J71^4-0.27101*J71^3+17.72234*J71^2-540.89799*J71+6780.11105</f>
        <v>653.451822330455</v>
      </c>
      <c r="N71" s="19" t="n">
        <f aca="false">0.00159*K71^4-0.27101*K71^3+17.72234*K71^2-540.89799*K71+6780.11105</f>
        <v>630.46381251609</v>
      </c>
      <c r="O71" s="19" t="s">
        <v>10</v>
      </c>
      <c r="P71" s="19" t="n">
        <f aca="false">$P70</f>
        <v>4</v>
      </c>
    </row>
    <row r="72" customFormat="false" ht="15" hidden="false" customHeight="true" outlineLevel="0" collapsed="false">
      <c r="B72" s="17" t="n">
        <v>14506.615876</v>
      </c>
      <c r="C72" s="17" t="n">
        <v>26.009624</v>
      </c>
      <c r="D72" s="17" t="n">
        <v>26.060899</v>
      </c>
      <c r="E72" s="17" t="n">
        <v>26.493652</v>
      </c>
      <c r="F72" s="17" t="n">
        <v>26.454638</v>
      </c>
      <c r="G72" s="17" t="n">
        <v>1.033579</v>
      </c>
      <c r="H72" s="17" t="n">
        <v>2.604982</v>
      </c>
      <c r="I72" s="17" t="n">
        <v>18.174971</v>
      </c>
      <c r="J72" s="18" t="n">
        <f aca="false">(C72+D72)/2</f>
        <v>26.0352615</v>
      </c>
      <c r="K72" s="18" t="n">
        <f aca="false">(E72+F72)/2</f>
        <v>26.474145</v>
      </c>
      <c r="L72" s="19" t="n">
        <f aca="false">-0.6*J72+1259.5</f>
        <v>1243.8788431</v>
      </c>
      <c r="M72" s="19" t="n">
        <f aca="false">0.00159*J72^4-0.27101*J72^3+17.72234*J72^2-540.89799*J72+6780.11105</f>
        <v>658.373405312897</v>
      </c>
      <c r="N72" s="19" t="n">
        <f aca="false">0.00159*K72^4-0.27101*K72^3+17.72234*K72^2-540.89799*K72+6780.11105</f>
        <v>633.953106648599</v>
      </c>
      <c r="O72" s="19" t="s">
        <v>10</v>
      </c>
      <c r="P72" s="19" t="n">
        <f aca="false">$P71</f>
        <v>4</v>
      </c>
    </row>
    <row r="73" customFormat="false" ht="14.25" hidden="false" customHeight="false" outlineLevel="0" collapsed="false">
      <c r="B73" s="17" t="n">
        <v>13385.758586</v>
      </c>
      <c r="C73" s="17" t="n">
        <v>26.050645</v>
      </c>
      <c r="D73" s="17" t="n">
        <v>26.102827</v>
      </c>
      <c r="E73" s="17" t="n">
        <v>26.565019</v>
      </c>
      <c r="F73" s="17" t="n">
        <v>26.525898</v>
      </c>
      <c r="G73" s="17" t="n">
        <v>0.967587</v>
      </c>
      <c r="H73" s="17" t="n">
        <v>2.684762</v>
      </c>
      <c r="I73" s="17" t="n">
        <v>18.724887</v>
      </c>
      <c r="J73" s="18" t="n">
        <f aca="false">(C73+D73)/2</f>
        <v>26.076736</v>
      </c>
      <c r="K73" s="18" t="n">
        <f aca="false">(E73+F73)/2</f>
        <v>26.5454585</v>
      </c>
      <c r="L73" s="19" t="n">
        <f aca="false">-0.6*J73+1259.5</f>
        <v>1243.8539584</v>
      </c>
      <c r="M73" s="19" t="n">
        <f aca="false">0.00159*J73^4-0.27101*J73^3+17.72234*J73^2-540.89799*J73+6780.11105</f>
        <v>656.016715374919</v>
      </c>
      <c r="N73" s="19" t="n">
        <f aca="false">0.00159*K73^4-0.27101*K73^3+17.72234*K73^2-540.89799*K73+6780.11105</f>
        <v>630.091420537275</v>
      </c>
      <c r="O73" s="19" t="s">
        <v>10</v>
      </c>
      <c r="P73" s="19" t="n">
        <f aca="false">$P72</f>
        <v>4</v>
      </c>
    </row>
    <row r="74" customFormat="false" ht="14.25" hidden="false" customHeight="false" outlineLevel="0" collapsed="false">
      <c r="B74" s="17" t="n">
        <v>12603.302428</v>
      </c>
      <c r="C74" s="17" t="n">
        <v>26.104859</v>
      </c>
      <c r="D74" s="17" t="n">
        <v>26.151982</v>
      </c>
      <c r="E74" s="17" t="n">
        <v>26.645908</v>
      </c>
      <c r="F74" s="17" t="n">
        <v>26.607227</v>
      </c>
      <c r="G74" s="17" t="n">
        <v>0.973386</v>
      </c>
      <c r="H74" s="17" t="n">
        <v>2.809835</v>
      </c>
      <c r="I74" s="17" t="n">
        <v>18.445754</v>
      </c>
      <c r="J74" s="18" t="n">
        <f aca="false">(C74+D74)/2</f>
        <v>26.1284205</v>
      </c>
      <c r="K74" s="18" t="n">
        <f aca="false">(E74+F74)/2</f>
        <v>26.6265675</v>
      </c>
      <c r="L74" s="19" t="n">
        <f aca="false">-0.6*J74+1259.5</f>
        <v>1243.8229477</v>
      </c>
      <c r="M74" s="19" t="n">
        <f aca="false">0.00159*J74^4-0.27101*J74^3+17.72234*J74^2-540.89799*J74+6780.11105</f>
        <v>653.094346048274</v>
      </c>
      <c r="N74" s="19" t="n">
        <f aca="false">0.00159*K74^4-0.27101*K74^3+17.72234*K74^2-540.89799*K74+6780.11105</f>
        <v>625.734676892559</v>
      </c>
      <c r="O74" s="19" t="s">
        <v>10</v>
      </c>
      <c r="P74" s="19" t="n">
        <f aca="false">$P73</f>
        <v>4</v>
      </c>
    </row>
    <row r="75" customFormat="false" ht="14.25" hidden="false" customHeight="false" outlineLevel="0" collapsed="false">
      <c r="B75" s="17" t="n">
        <v>11547.012581</v>
      </c>
      <c r="C75" s="17" t="n">
        <v>26.147493</v>
      </c>
      <c r="D75" s="17" t="n">
        <v>26.192838</v>
      </c>
      <c r="E75" s="17" t="n">
        <v>26.706006</v>
      </c>
      <c r="F75" s="17" t="n">
        <v>26.669379</v>
      </c>
      <c r="G75" s="17" t="n">
        <v>1.020506</v>
      </c>
      <c r="H75" s="17" t="n">
        <v>3.018597</v>
      </c>
      <c r="I75" s="17" t="n">
        <v>18.248705</v>
      </c>
      <c r="J75" s="18" t="n">
        <f aca="false">(C75+D75)/2</f>
        <v>26.1701655</v>
      </c>
      <c r="K75" s="18" t="n">
        <f aca="false">(E75+F75)/2</f>
        <v>26.6876925</v>
      </c>
      <c r="L75" s="19" t="n">
        <f aca="false">-0.6*J75+1259.5</f>
        <v>1243.7979007</v>
      </c>
      <c r="M75" s="19" t="n">
        <f aca="false">0.00159*J75^4-0.27101*J75^3+17.72234*J75^2-540.89799*J75+6780.11105</f>
        <v>650.74565434118</v>
      </c>
      <c r="N75" s="19" t="n">
        <f aca="false">0.00159*K75^4-0.27101*K75^3+17.72234*K75^2-540.89799*K75+6780.11105</f>
        <v>622.476056658418</v>
      </c>
      <c r="O75" s="19" t="s">
        <v>10</v>
      </c>
      <c r="P75" s="19" t="n">
        <f aca="false">$P74</f>
        <v>4</v>
      </c>
    </row>
    <row r="76" customFormat="false" ht="14.25" hidden="false" customHeight="false" outlineLevel="0" collapsed="false">
      <c r="B76" s="17" t="n">
        <v>10545.250472</v>
      </c>
      <c r="C76" s="17" t="n">
        <v>26.12604</v>
      </c>
      <c r="D76" s="17" t="n">
        <v>26.17439</v>
      </c>
      <c r="E76" s="17" t="n">
        <v>26.715509</v>
      </c>
      <c r="F76" s="17" t="n">
        <v>26.680877</v>
      </c>
      <c r="G76" s="17" t="n">
        <v>0.810916</v>
      </c>
      <c r="H76" s="17" t="n">
        <v>2.949936</v>
      </c>
      <c r="I76" s="17" t="n">
        <v>18.071514</v>
      </c>
      <c r="J76" s="18" t="n">
        <f aca="false">(C76+D76)/2</f>
        <v>26.150215</v>
      </c>
      <c r="K76" s="18" t="n">
        <f aca="false">(E76+F76)/2</f>
        <v>26.698193</v>
      </c>
      <c r="L76" s="19" t="n">
        <f aca="false">-0.6*J76+1259.5</f>
        <v>1243.809871</v>
      </c>
      <c r="M76" s="19" t="n">
        <f aca="false">0.00159*J76^4-0.27101*J76^3+17.72234*J76^2-540.89799*J76+6780.11105</f>
        <v>651.866827783799</v>
      </c>
      <c r="N76" s="19" t="n">
        <f aca="false">0.00159*K76^4-0.27101*K76^3+17.72234*K76^2-540.89799*K76+6780.11105</f>
        <v>621.918391168844</v>
      </c>
      <c r="O76" s="19" t="s">
        <v>10</v>
      </c>
      <c r="P76" s="19" t="n">
        <f aca="false">$P75</f>
        <v>4</v>
      </c>
    </row>
    <row r="77" customFormat="false" ht="14.25" hidden="false" customHeight="true" outlineLevel="0" collapsed="false">
      <c r="B77" s="17" t="n">
        <v>9541.31181</v>
      </c>
      <c r="C77" s="17" t="n">
        <v>26.098843</v>
      </c>
      <c r="D77" s="17" t="n">
        <v>26.145515</v>
      </c>
      <c r="E77" s="17" t="n">
        <v>26.702543</v>
      </c>
      <c r="F77" s="17" t="n">
        <v>26.668358</v>
      </c>
      <c r="G77" s="17" t="n">
        <v>0.977077</v>
      </c>
      <c r="H77" s="17" t="n">
        <v>3.246957</v>
      </c>
      <c r="I77" s="17" t="n">
        <v>17.958343</v>
      </c>
      <c r="J77" s="18" t="n">
        <f aca="false">(C77+D77)/2</f>
        <v>26.122179</v>
      </c>
      <c r="K77" s="18" t="n">
        <f aca="false">(E77+F77)/2</f>
        <v>26.6854505</v>
      </c>
      <c r="L77" s="19" t="n">
        <f aca="false">-0.6*J77+1259.5</f>
        <v>1243.8266926</v>
      </c>
      <c r="M77" s="19" t="n">
        <f aca="false">0.00159*J77^4-0.27101*J77^3+17.72234*J77^2-540.89799*J77+6780.11105</f>
        <v>653.446405511534</v>
      </c>
      <c r="N77" s="19" t="n">
        <f aca="false">0.00159*K77^4-0.27101*K77^3+17.72234*K77^2-540.89799*K77+6780.11105</f>
        <v>622.595206363677</v>
      </c>
      <c r="O77" s="19" t="s">
        <v>10</v>
      </c>
      <c r="P77" s="19" t="n">
        <f aca="false">$P76</f>
        <v>4</v>
      </c>
    </row>
    <row r="78" customFormat="false" ht="14.25" hidden="false" customHeight="false" outlineLevel="0" collapsed="false">
      <c r="B78" s="17" t="n">
        <v>8106.336542</v>
      </c>
      <c r="C78" s="17" t="n">
        <v>26.138365</v>
      </c>
      <c r="D78" s="17" t="n">
        <v>26.189535</v>
      </c>
      <c r="E78" s="17" t="n">
        <v>26.771684</v>
      </c>
      <c r="F78" s="17" t="n">
        <v>26.737296</v>
      </c>
      <c r="G78" s="17" t="n">
        <v>1.223664</v>
      </c>
      <c r="H78" s="17" t="n">
        <v>3.691378</v>
      </c>
      <c r="I78" s="17" t="n">
        <v>17.734673</v>
      </c>
      <c r="J78" s="18" t="n">
        <f aca="false">(C78+D78)/2</f>
        <v>26.16395</v>
      </c>
      <c r="K78" s="18" t="n">
        <f aca="false">(E78+F78)/2</f>
        <v>26.75449</v>
      </c>
      <c r="L78" s="19" t="n">
        <f aca="false">-0.6*J78+1259.5</f>
        <v>1243.80163</v>
      </c>
      <c r="M78" s="19" t="n">
        <f aca="false">0.00159*J78^4-0.27101*J78^3+17.72234*J78^2-540.89799*J78+6780.11105</f>
        <v>651.094696982707</v>
      </c>
      <c r="N78" s="19" t="n">
        <f aca="false">0.00159*K78^4-0.27101*K78^3+17.72234*K78^2-540.89799*K78+6780.11105</f>
        <v>618.93911562514</v>
      </c>
      <c r="O78" s="19" t="s">
        <v>10</v>
      </c>
      <c r="P78" s="19" t="n">
        <f aca="false">$P77</f>
        <v>4</v>
      </c>
    </row>
    <row r="79" customFormat="false" ht="14.25" hidden="false" customHeight="false" outlineLevel="0" collapsed="false">
      <c r="B79" s="17" t="n">
        <v>7006.155284</v>
      </c>
      <c r="C79" s="17" t="n">
        <v>26.088854</v>
      </c>
      <c r="D79" s="17" t="n">
        <v>26.128522</v>
      </c>
      <c r="E79" s="17" t="n">
        <v>26.858393</v>
      </c>
      <c r="F79" s="17" t="n">
        <v>26.822297</v>
      </c>
      <c r="G79" s="17" t="n">
        <v>0.899197</v>
      </c>
      <c r="H79" s="17" t="n">
        <v>3.505196</v>
      </c>
      <c r="I79" s="17" t="n">
        <v>17.463459</v>
      </c>
      <c r="J79" s="18" t="n">
        <f aca="false">(C79+D79)/2</f>
        <v>26.108688</v>
      </c>
      <c r="K79" s="18" t="n">
        <f aca="false">(E79+F79)/2</f>
        <v>26.840345</v>
      </c>
      <c r="L79" s="19" t="n">
        <f aca="false">-0.6*J79+1259.5</f>
        <v>1243.8347872</v>
      </c>
      <c r="M79" s="19" t="n">
        <f aca="false">0.00159*J79^4-0.27101*J79^3+17.72234*J79^2-540.89799*J79+6780.11105</f>
        <v>654.208179157844</v>
      </c>
      <c r="N79" s="19" t="n">
        <f aca="false">0.00159*K79^4-0.27101*K79^3+17.72234*K79^2-540.89799*K79+6780.11105</f>
        <v>614.429733343274</v>
      </c>
      <c r="O79" s="19" t="s">
        <v>10</v>
      </c>
      <c r="P79" s="19" t="n">
        <f aca="false">$P78</f>
        <v>4</v>
      </c>
    </row>
    <row r="80" customFormat="false" ht="14.25" hidden="false" customHeight="false" outlineLevel="0" collapsed="false">
      <c r="B80" s="17" t="n">
        <v>6116.267041</v>
      </c>
      <c r="C80" s="17" t="n">
        <v>26.136187</v>
      </c>
      <c r="D80" s="17" t="n">
        <v>26.174196</v>
      </c>
      <c r="E80" s="17" t="n">
        <v>27.028222</v>
      </c>
      <c r="F80" s="17" t="n">
        <v>26.986793</v>
      </c>
      <c r="G80" s="17" t="n">
        <v>0.797259</v>
      </c>
      <c r="H80" s="17" t="n">
        <v>3.519801</v>
      </c>
      <c r="I80" s="17" t="n">
        <v>17.304617</v>
      </c>
      <c r="J80" s="18" t="n">
        <f aca="false">(C80+D80)/2</f>
        <v>26.1551915</v>
      </c>
      <c r="K80" s="18" t="n">
        <f aca="false">(E80+F80)/2</f>
        <v>27.0075075</v>
      </c>
      <c r="L80" s="19" t="n">
        <f aca="false">-0.6*J80+1259.5</f>
        <v>1243.8068851</v>
      </c>
      <c r="M80" s="19" t="n">
        <f aca="false">0.00159*J80^4-0.27101*J80^3+17.72234*J80^2-540.89799*J80+6780.11105</f>
        <v>651.586937365842</v>
      </c>
      <c r="N80" s="19" t="n">
        <f aca="false">0.00159*K80^4-0.27101*K80^3+17.72234*K80^2-540.89799*K80+6780.11105</f>
        <v>605.766758357016</v>
      </c>
      <c r="O80" s="19" t="s">
        <v>10</v>
      </c>
      <c r="P80" s="19" t="n">
        <f aca="false">$P79</f>
        <v>4</v>
      </c>
    </row>
    <row r="81" customFormat="false" ht="14.25" hidden="false" customHeight="false" outlineLevel="0" collapsed="false">
      <c r="B81" s="17" t="n">
        <v>4828.808691</v>
      </c>
      <c r="C81" s="17" t="n">
        <v>26.035875</v>
      </c>
      <c r="D81" s="17" t="n">
        <v>26.081488</v>
      </c>
      <c r="E81" s="17" t="n">
        <v>27.204379</v>
      </c>
      <c r="F81" s="17" t="n">
        <v>27.165641</v>
      </c>
      <c r="G81" s="17" t="n">
        <v>0.635813</v>
      </c>
      <c r="H81" s="17" t="n">
        <v>3.512609</v>
      </c>
      <c r="I81" s="17" t="n">
        <v>17.052524</v>
      </c>
      <c r="J81" s="18" t="n">
        <f aca="false">(C81+D81)/2</f>
        <v>26.0586815</v>
      </c>
      <c r="K81" s="18" t="n">
        <f aca="false">(E81+F81)/2</f>
        <v>27.18501</v>
      </c>
      <c r="L81" s="19" t="n">
        <f aca="false">-0.6*J81+1259.5</f>
        <v>1243.8647911</v>
      </c>
      <c r="M81" s="19" t="n">
        <f aca="false">0.00159*J81^4-0.27101*J81^3+17.72234*J81^2-540.89799*J81+6780.11105</f>
        <v>657.041344765852</v>
      </c>
      <c r="N81" s="19" t="n">
        <f aca="false">0.00159*K81^4-0.27101*K81^3+17.72234*K81^2-540.89799*K81+6780.11105</f>
        <v>596.734454038878</v>
      </c>
      <c r="O81" s="19" t="s">
        <v>10</v>
      </c>
      <c r="P81" s="19" t="n">
        <f aca="false">$P80</f>
        <v>4</v>
      </c>
    </row>
    <row r="82" customFormat="false" ht="14.25" hidden="false" customHeight="false" outlineLevel="0" collapsed="false">
      <c r="B82" s="17" t="n">
        <v>3525.260958</v>
      </c>
      <c r="C82" s="17" t="n">
        <v>26.071684</v>
      </c>
      <c r="D82" s="17" t="n">
        <v>26.12253</v>
      </c>
      <c r="E82" s="17" t="n">
        <v>27.692304</v>
      </c>
      <c r="F82" s="17" t="n">
        <v>27.653252</v>
      </c>
      <c r="G82" s="17" t="n">
        <v>0.854482</v>
      </c>
      <c r="H82" s="17" t="n">
        <v>3.897623</v>
      </c>
      <c r="I82" s="17" t="n">
        <v>16.903359</v>
      </c>
      <c r="J82" s="18" t="n">
        <f aca="false">(C82+D82)/2</f>
        <v>26.097107</v>
      </c>
      <c r="K82" s="18" t="n">
        <f aca="false">(E82+F82)/2</f>
        <v>27.672778</v>
      </c>
      <c r="L82" s="19" t="n">
        <f aca="false">-0.6*J82+1259.5</f>
        <v>1243.8417358</v>
      </c>
      <c r="M82" s="19" t="n">
        <f aca="false">0.00159*J82^4-0.27101*J82^3+17.72234*J82^2-540.89799*J82+6780.11105</f>
        <v>654.862974555254</v>
      </c>
      <c r="N82" s="19" t="n">
        <f aca="false">0.00159*K82^4-0.27101*K82^3+17.72234*K82^2-540.89799*K82+6780.11105</f>
        <v>572.770890398239</v>
      </c>
      <c r="O82" s="19" t="s">
        <v>10</v>
      </c>
      <c r="P82" s="19" t="n">
        <f aca="false">$P81</f>
        <v>4</v>
      </c>
    </row>
    <row r="83" customFormat="false" ht="14.25" hidden="false" customHeight="false" outlineLevel="0" collapsed="false">
      <c r="B83" s="17" t="n">
        <v>2139.215177</v>
      </c>
      <c r="C83" s="17" t="n">
        <v>26.046277</v>
      </c>
      <c r="D83" s="17" t="n">
        <v>26.080395</v>
      </c>
      <c r="E83" s="17" t="n">
        <v>28.344933</v>
      </c>
      <c r="F83" s="17" t="n">
        <v>28.301118</v>
      </c>
      <c r="G83" s="17" t="n">
        <v>1.080242</v>
      </c>
      <c r="H83" s="17" t="n">
        <v>4.338667</v>
      </c>
      <c r="I83" s="17" t="n">
        <v>16.679248</v>
      </c>
      <c r="J83" s="18" t="n">
        <f aca="false">(C83+D83)/2</f>
        <v>26.063336</v>
      </c>
      <c r="K83" s="18" t="n">
        <f aca="false">(E83+F83)/2</f>
        <v>28.3230255</v>
      </c>
      <c r="L83" s="19" t="n">
        <f aca="false">-0.6*J83+1259.5</f>
        <v>1243.8619984</v>
      </c>
      <c r="M83" s="19" t="n">
        <f aca="false">0.00159*J83^4-0.27101*J83^3+17.72234*J83^2-540.89799*J83+6780.11105</f>
        <v>656.777004639825</v>
      </c>
      <c r="N83" s="19" t="n">
        <f aca="false">0.00159*K83^4-0.27101*K83^3+17.72234*K83^2-540.89799*K83+6780.11105</f>
        <v>542.685367733478</v>
      </c>
      <c r="O83" s="19" t="s">
        <v>10</v>
      </c>
      <c r="P83" s="19" t="n">
        <f aca="false">$P82</f>
        <v>4</v>
      </c>
    </row>
    <row r="84" customFormat="false" ht="14.25" hidden="false" customHeight="false" outlineLevel="0" collapsed="false">
      <c r="B84" s="17" t="n">
        <v>166.127151</v>
      </c>
      <c r="C84" s="17" t="n">
        <v>26.124803</v>
      </c>
      <c r="D84" s="17" t="n">
        <v>26.173986</v>
      </c>
      <c r="E84" s="17" t="n">
        <v>28.650366</v>
      </c>
      <c r="F84" s="17" t="n">
        <v>28.608824</v>
      </c>
      <c r="G84" s="17" t="n">
        <v>1.006099</v>
      </c>
      <c r="H84" s="17" t="n">
        <v>4.688923</v>
      </c>
      <c r="I84" s="17" t="n">
        <v>15.344265</v>
      </c>
      <c r="J84" s="18" t="n">
        <f aca="false">(C84+D84)/2</f>
        <v>26.1493945</v>
      </c>
      <c r="K84" s="18" t="n">
        <f aca="false">(E84+F84)/2</f>
        <v>28.629595</v>
      </c>
      <c r="L84" s="19" t="n">
        <f aca="false">-0.6*J84+1259.5</f>
        <v>1243.8103633</v>
      </c>
      <c r="M84" s="19" t="n">
        <f aca="false">0.00159*J84^4-0.27101*J84^3+17.72234*J84^2-540.89799*J84+6780.11105</f>
        <v>651.912988888727</v>
      </c>
      <c r="N84" s="19" t="n">
        <f aca="false">0.00159*K84^4-0.27101*K84^3+17.72234*K84^2-540.89799*K84+6780.11105</f>
        <v>529.199062188874</v>
      </c>
      <c r="O84" s="19" t="s">
        <v>10</v>
      </c>
      <c r="P84" s="19" t="n">
        <f aca="false">$P83</f>
        <v>4</v>
      </c>
    </row>
    <row r="85" customFormat="false" ht="14.25" hidden="false" customHeight="false" outlineLevel="0" collapsed="false">
      <c r="B85" s="17" t="n">
        <v>25470.867834</v>
      </c>
      <c r="C85" s="17" t="n">
        <v>29.911603</v>
      </c>
      <c r="D85" s="17" t="n">
        <v>29.925926</v>
      </c>
      <c r="E85" s="17" t="n">
        <v>30.273004</v>
      </c>
      <c r="F85" s="17" t="n">
        <v>30.232233</v>
      </c>
      <c r="G85" s="17" t="n">
        <v>2.012634</v>
      </c>
      <c r="H85" s="17" t="n">
        <v>2.084545</v>
      </c>
      <c r="I85" s="17" t="n">
        <v>19.114193</v>
      </c>
      <c r="J85" s="18" t="n">
        <f aca="false">(C85+D85)/2</f>
        <v>29.9187645</v>
      </c>
      <c r="K85" s="18" t="n">
        <f aca="false">(E85+F85)/2</f>
        <v>30.2526185</v>
      </c>
      <c r="L85" s="19" t="n">
        <f aca="false">-0.6*J85+1259.5</f>
        <v>1241.5487413</v>
      </c>
      <c r="M85" s="19" t="n">
        <f aca="false">0.00159*J85^4-0.27101*J85^3+17.72234*J85^2-540.89799*J85+6780.11105</f>
        <v>476.971624902389</v>
      </c>
      <c r="N85" s="19" t="n">
        <f aca="false">0.00159*K85^4-0.27101*K85^3+17.72234*K85^2-540.89799*K85+6780.11105</f>
        <v>464.538916575913</v>
      </c>
      <c r="O85" s="19" t="s">
        <v>10</v>
      </c>
      <c r="P85" s="19" t="n">
        <v>5</v>
      </c>
    </row>
    <row r="86" customFormat="false" ht="14.25" hidden="false" customHeight="false" outlineLevel="0" collapsed="false">
      <c r="B86" s="17" t="n">
        <v>24484.764982</v>
      </c>
      <c r="C86" s="17" t="n">
        <v>29.949378</v>
      </c>
      <c r="D86" s="17" t="n">
        <v>29.965932</v>
      </c>
      <c r="E86" s="17" t="n">
        <v>30.312124</v>
      </c>
      <c r="F86" s="17" t="n">
        <v>30.274698</v>
      </c>
      <c r="G86" s="17" t="n">
        <v>1.628538</v>
      </c>
      <c r="H86" s="17" t="n">
        <v>1.93053</v>
      </c>
      <c r="I86" s="17" t="n">
        <v>18.943449</v>
      </c>
      <c r="J86" s="18" t="n">
        <f aca="false">(C86+D86)/2</f>
        <v>29.957655</v>
      </c>
      <c r="K86" s="18" t="n">
        <f aca="false">(E86+F86)/2</f>
        <v>30.293411</v>
      </c>
      <c r="L86" s="19" t="n">
        <f aca="false">-0.6*J86+1259.5</f>
        <v>1241.525407</v>
      </c>
      <c r="M86" s="19" t="n">
        <f aca="false">0.00159*J86^4-0.27101*J86^3+17.72234*J86^2-540.89799*J86+6780.11105</f>
        <v>475.501466818702</v>
      </c>
      <c r="N86" s="19" t="n">
        <f aca="false">0.00159*K86^4-0.27101*K86^3+17.72234*K86^2-540.89799*K86+6780.11105</f>
        <v>463.048544220851</v>
      </c>
      <c r="O86" s="19" t="s">
        <v>10</v>
      </c>
      <c r="P86" s="19" t="n">
        <f aca="false">$P85</f>
        <v>5</v>
      </c>
    </row>
    <row r="87" customFormat="false" ht="14.25" hidden="false" customHeight="false" outlineLevel="0" collapsed="false">
      <c r="B87" s="17" t="n">
        <v>23294.777605</v>
      </c>
      <c r="C87" s="17" t="n">
        <v>29.994051</v>
      </c>
      <c r="D87" s="17" t="n">
        <v>30.008277</v>
      </c>
      <c r="E87" s="17" t="n">
        <v>30.357279</v>
      </c>
      <c r="F87" s="17" t="n">
        <v>30.320999</v>
      </c>
      <c r="G87" s="17" t="n">
        <v>1.182759</v>
      </c>
      <c r="H87" s="17" t="n">
        <v>1.746164</v>
      </c>
      <c r="I87" s="17" t="n">
        <v>18.725536</v>
      </c>
      <c r="J87" s="18" t="n">
        <f aca="false">(C87+D87)/2</f>
        <v>30.001164</v>
      </c>
      <c r="K87" s="18" t="n">
        <f aca="false">(E87+F87)/2</f>
        <v>30.339139</v>
      </c>
      <c r="L87" s="19" t="n">
        <f aca="false">-0.6*J87+1259.5</f>
        <v>1241.4993016</v>
      </c>
      <c r="M87" s="19" t="n">
        <f aca="false">0.00159*J87^4-0.27101*J87^3+17.72234*J87^2-540.89799*J87+6780.11105</f>
        <v>473.863627415044</v>
      </c>
      <c r="N87" s="19" t="n">
        <f aca="false">0.00159*K87^4-0.27101*K87^3+17.72234*K87^2-540.89799*K87+6780.11105</f>
        <v>461.385159723838</v>
      </c>
      <c r="O87" s="19" t="s">
        <v>10</v>
      </c>
      <c r="P87" s="19" t="n">
        <f aca="false">$P86</f>
        <v>5</v>
      </c>
    </row>
    <row r="88" customFormat="false" ht="14.25" hidden="false" customHeight="false" outlineLevel="0" collapsed="false">
      <c r="B88" s="17" t="n">
        <v>22691.385137</v>
      </c>
      <c r="C88" s="17" t="n">
        <v>30.039275</v>
      </c>
      <c r="D88" s="17" t="n">
        <v>30.046763</v>
      </c>
      <c r="E88" s="17" t="n">
        <v>30.395102</v>
      </c>
      <c r="F88" s="17" t="n">
        <v>30.362692</v>
      </c>
      <c r="G88" s="17" t="n">
        <v>0.959619</v>
      </c>
      <c r="H88" s="17" t="n">
        <v>1.65059</v>
      </c>
      <c r="I88" s="17" t="n">
        <v>18.564852</v>
      </c>
      <c r="J88" s="18" t="n">
        <f aca="false">(C88+D88)/2</f>
        <v>30.043019</v>
      </c>
      <c r="K88" s="18" t="n">
        <f aca="false">(E88+F88)/2</f>
        <v>30.378897</v>
      </c>
      <c r="L88" s="19" t="n">
        <f aca="false">-0.6*J88+1259.5</f>
        <v>1241.4741886</v>
      </c>
      <c r="M88" s="19" t="n">
        <f aca="false">0.00159*J88^4-0.27101*J88^3+17.72234*J88^2-540.89799*J88+6780.11105</f>
        <v>472.294901002871</v>
      </c>
      <c r="N88" s="19" t="n">
        <f aca="false">0.00159*K88^4-0.27101*K88^3+17.72234*K88^2-540.89799*K88+6780.11105</f>
        <v>459.945182561995</v>
      </c>
      <c r="O88" s="19" t="s">
        <v>10</v>
      </c>
      <c r="P88" s="19" t="n">
        <f aca="false">$P87</f>
        <v>5</v>
      </c>
    </row>
    <row r="89" customFormat="false" ht="14.25" hidden="false" customHeight="false" outlineLevel="0" collapsed="false">
      <c r="B89" s="17" t="n">
        <v>22282.751905</v>
      </c>
      <c r="C89" s="17" t="n">
        <v>30.067324</v>
      </c>
      <c r="D89" s="17" t="n">
        <v>30.073434</v>
      </c>
      <c r="E89" s="17" t="n">
        <v>30.421556</v>
      </c>
      <c r="F89" s="17" t="n">
        <v>30.391379</v>
      </c>
      <c r="G89" s="17" t="n">
        <v>0.817327</v>
      </c>
      <c r="H89" s="17" t="n">
        <v>1.591264</v>
      </c>
      <c r="I89" s="17" t="n">
        <v>18.482953</v>
      </c>
      <c r="J89" s="18" t="n">
        <f aca="false">(C89+D89)/2</f>
        <v>30.070379</v>
      </c>
      <c r="K89" s="18" t="n">
        <f aca="false">(E89+F89)/2</f>
        <v>30.4064675</v>
      </c>
      <c r="L89" s="19" t="n">
        <f aca="false">-0.6*J89+1259.5</f>
        <v>1241.4577726</v>
      </c>
      <c r="M89" s="19" t="n">
        <f aca="false">0.00159*J89^4-0.27101*J89^3+17.72234*J89^2-540.89799*J89+6780.11105</f>
        <v>471.273061268858</v>
      </c>
      <c r="N89" s="19" t="n">
        <f aca="false">0.00159*K89^4-0.27101*K89^3+17.72234*K89^2-540.89799*K89+6780.11105</f>
        <v>458.950013361845</v>
      </c>
      <c r="O89" s="19" t="s">
        <v>10</v>
      </c>
      <c r="P89" s="19" t="n">
        <f aca="false">$P88</f>
        <v>5</v>
      </c>
    </row>
    <row r="90" customFormat="false" ht="14.25" hidden="false" customHeight="false" outlineLevel="0" collapsed="false">
      <c r="B90" s="17" t="n">
        <v>21037.968923</v>
      </c>
      <c r="C90" s="17" t="n">
        <v>30.092015</v>
      </c>
      <c r="D90" s="17" t="n">
        <v>30.107376</v>
      </c>
      <c r="E90" s="17" t="n">
        <v>30.456424</v>
      </c>
      <c r="F90" s="17" t="n">
        <v>30.430339</v>
      </c>
      <c r="G90" s="17" t="n">
        <v>0.408078</v>
      </c>
      <c r="H90" s="17" t="n">
        <v>1.416254</v>
      </c>
      <c r="I90" s="17" t="n">
        <v>18.212917</v>
      </c>
      <c r="J90" s="18" t="n">
        <f aca="false">(C90+D90)/2</f>
        <v>30.0996955</v>
      </c>
      <c r="K90" s="18" t="n">
        <f aca="false">(E90+F90)/2</f>
        <v>30.4433815</v>
      </c>
      <c r="L90" s="19" t="n">
        <f aca="false">-0.6*J90+1259.5</f>
        <v>1241.4401827</v>
      </c>
      <c r="M90" s="19" t="n">
        <f aca="false">0.00159*J90^4-0.27101*J90^3+17.72234*J90^2-540.89799*J90+6780.11105</f>
        <v>470.181307900905</v>
      </c>
      <c r="N90" s="19" t="n">
        <f aca="false">0.00159*K90^4-0.27101*K90^3+17.72234*K90^2-540.89799*K90+6780.11105</f>
        <v>457.621919907618</v>
      </c>
      <c r="O90" s="19" t="s">
        <v>10</v>
      </c>
      <c r="P90" s="19" t="n">
        <f aca="false">$P89</f>
        <v>5</v>
      </c>
    </row>
    <row r="91" customFormat="false" ht="14.25" hidden="false" customHeight="false" outlineLevel="0" collapsed="false">
      <c r="B91" s="17" t="n">
        <v>20079.00226</v>
      </c>
      <c r="C91" s="17" t="n">
        <v>30.069984</v>
      </c>
      <c r="D91" s="17" t="n">
        <v>30.090065</v>
      </c>
      <c r="E91" s="17" t="n">
        <v>30.45975</v>
      </c>
      <c r="F91" s="17" t="n">
        <v>30.420101</v>
      </c>
      <c r="G91" s="17" t="n">
        <v>0.565092</v>
      </c>
      <c r="H91" s="17" t="n">
        <v>1.726655</v>
      </c>
      <c r="I91" s="17" t="n">
        <v>18.00763</v>
      </c>
      <c r="J91" s="18" t="n">
        <f aca="false">(C91+D91)/2</f>
        <v>30.0800245</v>
      </c>
      <c r="K91" s="18" t="n">
        <f aca="false">(E91+F91)/2</f>
        <v>30.4399255</v>
      </c>
      <c r="L91" s="19" t="n">
        <f aca="false">-0.6*J91+1259.5</f>
        <v>1241.4519853</v>
      </c>
      <c r="M91" s="19" t="n">
        <f aca="false">0.00159*J91^4-0.27101*J91^3+17.72234*J91^2-540.89799*J91+6780.11105</f>
        <v>470.913500561003</v>
      </c>
      <c r="N91" s="19" t="n">
        <f aca="false">0.00159*K91^4-0.27101*K91^3+17.72234*K91^2-540.89799*K91+6780.11105</f>
        <v>457.746050065031</v>
      </c>
      <c r="O91" s="19" t="s">
        <v>10</v>
      </c>
      <c r="P91" s="19" t="n">
        <f aca="false">$P90</f>
        <v>5</v>
      </c>
    </row>
    <row r="92" customFormat="false" ht="14.25" hidden="false" customHeight="false" outlineLevel="0" collapsed="false">
      <c r="B92" s="17" t="n">
        <v>19090.928699</v>
      </c>
      <c r="C92" s="17" t="n">
        <v>30.092266</v>
      </c>
      <c r="D92" s="17" t="n">
        <v>30.10746</v>
      </c>
      <c r="E92" s="17" t="n">
        <v>30.483581</v>
      </c>
      <c r="F92" s="17" t="n">
        <v>30.441791</v>
      </c>
      <c r="G92" s="17" t="n">
        <v>0.697562</v>
      </c>
      <c r="H92" s="17" t="n">
        <v>2.029935</v>
      </c>
      <c r="I92" s="17" t="n">
        <v>17.778316</v>
      </c>
      <c r="J92" s="18" t="n">
        <f aca="false">(C92+D92)/2</f>
        <v>30.099863</v>
      </c>
      <c r="K92" s="18" t="n">
        <f aca="false">(E92+F92)/2</f>
        <v>30.462686</v>
      </c>
      <c r="L92" s="19" t="n">
        <f aca="false">-0.6*J92+1259.5</f>
        <v>1241.4400822</v>
      </c>
      <c r="M92" s="19" t="n">
        <f aca="false">0.00159*J92^4-0.27101*J92^3+17.72234*J92^2-540.89799*J92+6780.11105</f>
        <v>470.175079524305</v>
      </c>
      <c r="N92" s="19" t="n">
        <f aca="false">0.00159*K92^4-0.27101*K92^3+17.72234*K92^2-540.89799*K92+6780.11105</f>
        <v>456.929350457519</v>
      </c>
      <c r="O92" s="19" t="s">
        <v>10</v>
      </c>
      <c r="P92" s="19" t="n">
        <f aca="false">$P91</f>
        <v>5</v>
      </c>
    </row>
    <row r="93" customFormat="false" ht="14.25" hidden="false" customHeight="false" outlineLevel="0" collapsed="false">
      <c r="B93" s="17" t="n">
        <v>18152.400546</v>
      </c>
      <c r="C93" s="17" t="n">
        <v>30.083554</v>
      </c>
      <c r="D93" s="17" t="n">
        <v>30.100469</v>
      </c>
      <c r="E93" s="17" t="n">
        <v>30.484153</v>
      </c>
      <c r="F93" s="17" t="n">
        <v>30.439597</v>
      </c>
      <c r="G93" s="17" t="n">
        <v>0.620739</v>
      </c>
      <c r="H93" s="17" t="n">
        <v>2.105225</v>
      </c>
      <c r="I93" s="17" t="n">
        <v>17.575449</v>
      </c>
      <c r="J93" s="18" t="n">
        <f aca="false">(C93+D93)/2</f>
        <v>30.0920115</v>
      </c>
      <c r="K93" s="18" t="n">
        <f aca="false">(E93+F93)/2</f>
        <v>30.461875</v>
      </c>
      <c r="L93" s="19" t="n">
        <f aca="false">-0.6*J93+1259.5</f>
        <v>1241.4447931</v>
      </c>
      <c r="M93" s="19" t="n">
        <f aca="false">0.00159*J93^4-0.27101*J93^3+17.72234*J93^2-540.89799*J93+6780.11105</f>
        <v>470.467146628906</v>
      </c>
      <c r="N93" s="19" t="n">
        <f aca="false">0.00159*K93^4-0.27101*K93^3+17.72234*K93^2-540.89799*K93+6780.11105</f>
        <v>456.958418801963</v>
      </c>
      <c r="O93" s="19" t="s">
        <v>10</v>
      </c>
      <c r="P93" s="19" t="n">
        <f aca="false">$P92</f>
        <v>5</v>
      </c>
    </row>
    <row r="94" customFormat="false" ht="14.25" hidden="false" customHeight="false" outlineLevel="0" collapsed="false">
      <c r="B94" s="17" t="n">
        <v>17191.524273</v>
      </c>
      <c r="C94" s="17" t="n">
        <v>29.910014</v>
      </c>
      <c r="D94" s="17" t="n">
        <v>29.915828</v>
      </c>
      <c r="E94" s="17" t="n">
        <v>30.31526</v>
      </c>
      <c r="F94" s="17" t="n">
        <v>30.278107</v>
      </c>
      <c r="G94" s="17" t="n">
        <v>0.549757</v>
      </c>
      <c r="H94" s="17" t="n">
        <v>2.169215</v>
      </c>
      <c r="I94" s="17" t="n">
        <v>17.412619</v>
      </c>
      <c r="J94" s="18" t="n">
        <f aca="false">(C94+D94)/2</f>
        <v>29.912921</v>
      </c>
      <c r="K94" s="18" t="n">
        <f aca="false">(E94+F94)/2</f>
        <v>30.2966835</v>
      </c>
      <c r="L94" s="19" t="n">
        <f aca="false">-0.6*J94+1259.5</f>
        <v>1241.5522474</v>
      </c>
      <c r="M94" s="19" t="n">
        <f aca="false">0.00159*J94^4-0.27101*J94^3+17.72234*J94^2-540.89799*J94+6780.11105</f>
        <v>477.19302945903</v>
      </c>
      <c r="N94" s="19" t="n">
        <f aca="false">0.00159*K94^4-0.27101*K94^3+17.72234*K94^2-540.89799*K94+6780.11105</f>
        <v>462.929248821348</v>
      </c>
      <c r="O94" s="19" t="s">
        <v>10</v>
      </c>
      <c r="P94" s="19" t="n">
        <f aca="false">$P93</f>
        <v>5</v>
      </c>
    </row>
    <row r="95" customFormat="false" ht="14.25" hidden="false" customHeight="false" outlineLevel="0" collapsed="false">
      <c r="B95" s="17" t="n">
        <v>15782.783286</v>
      </c>
      <c r="C95" s="17" t="n">
        <v>29.955504</v>
      </c>
      <c r="D95" s="17" t="n">
        <v>29.970656</v>
      </c>
      <c r="E95" s="17" t="n">
        <v>30.384352</v>
      </c>
      <c r="F95" s="17" t="n">
        <v>30.346275</v>
      </c>
      <c r="G95" s="17" t="n">
        <v>0.73704</v>
      </c>
      <c r="H95" s="17" t="n">
        <v>2.580591</v>
      </c>
      <c r="I95" s="17" t="n">
        <v>17.110221</v>
      </c>
      <c r="J95" s="18" t="n">
        <f aca="false">(C95+D95)/2</f>
        <v>29.96308</v>
      </c>
      <c r="K95" s="18" t="n">
        <f aca="false">(E95+F95)/2</f>
        <v>30.3653135</v>
      </c>
      <c r="L95" s="19" t="n">
        <f aca="false">-0.6*J95+1259.5</f>
        <v>1241.522152</v>
      </c>
      <c r="M95" s="19" t="n">
        <f aca="false">0.00159*J95^4-0.27101*J95^3+17.72234*J95^2-540.89799*J95+6780.11105</f>
        <v>475.29685233872</v>
      </c>
      <c r="N95" s="19" t="n">
        <f aca="false">0.00159*K95^4-0.27101*K95^3+17.72234*K95^2-540.89799*K95+6780.11105</f>
        <v>460.43650597656</v>
      </c>
      <c r="O95" s="19" t="s">
        <v>10</v>
      </c>
      <c r="P95" s="19" t="n">
        <f aca="false">$P94</f>
        <v>5</v>
      </c>
    </row>
    <row r="96" customFormat="false" ht="14.25" hidden="false" customHeight="false" outlineLevel="0" collapsed="false">
      <c r="B96" s="17" t="n">
        <v>14153.292147</v>
      </c>
      <c r="C96" s="17" t="n">
        <v>30.058479</v>
      </c>
      <c r="D96" s="17" t="n">
        <v>30.067609</v>
      </c>
      <c r="E96" s="17" t="n">
        <v>30.511676</v>
      </c>
      <c r="F96" s="17" t="n">
        <v>30.463179</v>
      </c>
      <c r="G96" s="17" t="n">
        <v>0.743903</v>
      </c>
      <c r="H96" s="17" t="n">
        <v>2.811016</v>
      </c>
      <c r="I96" s="17" t="n">
        <v>17.618579</v>
      </c>
      <c r="J96" s="18" t="n">
        <f aca="false">(C96+D96)/2</f>
        <v>30.063044</v>
      </c>
      <c r="K96" s="18" t="n">
        <f aca="false">(E96+F96)/2</f>
        <v>30.4874275</v>
      </c>
      <c r="L96" s="19" t="n">
        <f aca="false">-0.6*J96+1259.5</f>
        <v>1241.4621736</v>
      </c>
      <c r="M96" s="19" t="n">
        <f aca="false">0.00159*J96^4-0.27101*J96^3+17.72234*J96^2-540.89799*J96+6780.11105</f>
        <v>471.546728868193</v>
      </c>
      <c r="N96" s="19" t="n">
        <f aca="false">0.00159*K96^4-0.27101*K96^3+17.72234*K96^2-540.89799*K96+6780.11105</f>
        <v>456.043692851034</v>
      </c>
      <c r="O96" s="19" t="s">
        <v>10</v>
      </c>
      <c r="P96" s="19" t="n">
        <f aca="false">$P95</f>
        <v>5</v>
      </c>
    </row>
    <row r="97" customFormat="false" ht="14.25" hidden="false" customHeight="false" outlineLevel="0" collapsed="false">
      <c r="B97" s="17" t="n">
        <v>12699.401608</v>
      </c>
      <c r="C97" s="17" t="n">
        <v>29.954005</v>
      </c>
      <c r="D97" s="17" t="n">
        <v>29.970047</v>
      </c>
      <c r="E97" s="17" t="n">
        <v>30.404668</v>
      </c>
      <c r="F97" s="17" t="n">
        <v>30.358321</v>
      </c>
      <c r="G97" s="17" t="n">
        <v>0.442797</v>
      </c>
      <c r="H97" s="17" t="n">
        <v>2.680682</v>
      </c>
      <c r="I97" s="17" t="n">
        <v>17.425374</v>
      </c>
      <c r="J97" s="18" t="n">
        <f aca="false">(C97+D97)/2</f>
        <v>29.962026</v>
      </c>
      <c r="K97" s="18" t="n">
        <f aca="false">(E97+F97)/2</f>
        <v>30.3814945</v>
      </c>
      <c r="L97" s="19" t="n">
        <f aca="false">-0.6*J97+1259.5</f>
        <v>1241.5227844</v>
      </c>
      <c r="M97" s="19" t="n">
        <f aca="false">0.00159*J97^4-0.27101*J97^3+17.72234*J97^2-540.89799*J97+6780.11105</f>
        <v>475.336597132015</v>
      </c>
      <c r="N97" s="19" t="n">
        <f aca="false">0.00159*K97^4-0.27101*K97^3+17.72234*K97^2-540.89799*K97+6780.11105</f>
        <v>459.851306266942</v>
      </c>
      <c r="O97" s="19" t="s">
        <v>10</v>
      </c>
      <c r="P97" s="19" t="n">
        <f aca="false">$P96</f>
        <v>5</v>
      </c>
    </row>
    <row r="98" customFormat="false" ht="14.25" hidden="false" customHeight="false" outlineLevel="0" collapsed="false">
      <c r="B98" s="17" t="n">
        <v>11048.180913</v>
      </c>
      <c r="C98" s="17" t="n">
        <v>29.918851</v>
      </c>
      <c r="D98" s="17" t="n">
        <v>29.943548</v>
      </c>
      <c r="E98" s="17" t="n">
        <v>30.464101</v>
      </c>
      <c r="F98" s="17" t="n">
        <v>30.418081</v>
      </c>
      <c r="G98" s="17" t="n">
        <v>0.650505</v>
      </c>
      <c r="H98" s="17" t="n">
        <v>3.091696</v>
      </c>
      <c r="I98" s="17" t="n">
        <v>17.207426</v>
      </c>
      <c r="J98" s="18" t="n">
        <f aca="false">(C98+D98)/2</f>
        <v>29.9311995</v>
      </c>
      <c r="K98" s="18" t="n">
        <f aca="false">(E98+F98)/2</f>
        <v>30.441091</v>
      </c>
      <c r="L98" s="19" t="n">
        <f aca="false">-0.6*J98+1259.5</f>
        <v>1241.5412803</v>
      </c>
      <c r="M98" s="19" t="n">
        <f aca="false">0.00159*J98^4-0.27101*J98^3+17.72234*J98^2-540.89799*J98+6780.11105</f>
        <v>476.500914950845</v>
      </c>
      <c r="N98" s="19" t="n">
        <f aca="false">0.00159*K98^4-0.27101*K98^3+17.72234*K98^2-540.89799*K98+6780.11105</f>
        <v>457.704183622341</v>
      </c>
      <c r="O98" s="19" t="s">
        <v>10</v>
      </c>
      <c r="P98" s="19" t="n">
        <f aca="false">$P97</f>
        <v>5</v>
      </c>
    </row>
    <row r="99" customFormat="false" ht="14.25" hidden="false" customHeight="false" outlineLevel="0" collapsed="false">
      <c r="B99" s="17" t="n">
        <v>9617.007541</v>
      </c>
      <c r="C99" s="17" t="n">
        <v>29.945822</v>
      </c>
      <c r="D99" s="17" t="n">
        <v>29.971071</v>
      </c>
      <c r="E99" s="17" t="n">
        <v>30.588442</v>
      </c>
      <c r="F99" s="17" t="n">
        <v>30.541409</v>
      </c>
      <c r="G99" s="17" t="n">
        <v>0.633692</v>
      </c>
      <c r="H99" s="17" t="n">
        <v>3.242674</v>
      </c>
      <c r="I99" s="17" t="n">
        <v>16.897746</v>
      </c>
      <c r="J99" s="18" t="n">
        <f aca="false">(C99+D99)/2</f>
        <v>29.9584465</v>
      </c>
      <c r="K99" s="18" t="n">
        <f aca="false">(E99+F99)/2</f>
        <v>30.5649255</v>
      </c>
      <c r="L99" s="19" t="n">
        <f aca="false">-0.6*J99+1259.5</f>
        <v>1241.5249321</v>
      </c>
      <c r="M99" s="19" t="n">
        <f aca="false">0.00159*J99^4-0.27101*J99^3+17.72234*J99^2-540.89799*J99+6780.11105</f>
        <v>475.471606781305</v>
      </c>
      <c r="N99" s="19" t="n">
        <f aca="false">0.00159*K99^4-0.27101*K99^3+17.72234*K99^2-540.89799*K99+6780.11105</f>
        <v>453.283789405706</v>
      </c>
      <c r="O99" s="19" t="s">
        <v>10</v>
      </c>
      <c r="P99" s="19" t="n">
        <f aca="false">$P98</f>
        <v>5</v>
      </c>
    </row>
    <row r="100" customFormat="false" ht="14.25" hidden="false" customHeight="false" outlineLevel="0" collapsed="false">
      <c r="B100" s="17" t="n">
        <v>8098.618346</v>
      </c>
      <c r="C100" s="17" t="n">
        <v>30.006566</v>
      </c>
      <c r="D100" s="17" t="n">
        <v>30.028373</v>
      </c>
      <c r="E100" s="17" t="n">
        <v>30.70839</v>
      </c>
      <c r="F100" s="17" t="n">
        <v>30.662135</v>
      </c>
      <c r="G100" s="17" t="n">
        <v>0.725228</v>
      </c>
      <c r="H100" s="17" t="n">
        <v>3.505291</v>
      </c>
      <c r="I100" s="17" t="n">
        <v>16.621588</v>
      </c>
      <c r="J100" s="18" t="n">
        <f aca="false">(C100+D100)/2</f>
        <v>30.0174695</v>
      </c>
      <c r="K100" s="18" t="n">
        <f aca="false">(E100+F100)/2</f>
        <v>30.6852625</v>
      </c>
      <c r="L100" s="19" t="n">
        <f aca="false">-0.6*J100+1259.5</f>
        <v>1241.4895183</v>
      </c>
      <c r="M100" s="19" t="n">
        <f aca="false">0.00159*J100^4-0.27101*J100^3+17.72234*J100^2-540.89799*J100+6780.11105</f>
        <v>473.251700138429</v>
      </c>
      <c r="N100" s="19" t="n">
        <f aca="false">0.00159*K100^4-0.27101*K100^3+17.72234*K100^2-540.89799*K100+6780.11105</f>
        <v>449.040685553014</v>
      </c>
      <c r="O100" s="19" t="s">
        <v>10</v>
      </c>
      <c r="P100" s="19" t="n">
        <f aca="false">$P99</f>
        <v>5</v>
      </c>
    </row>
    <row r="101" customFormat="false" ht="14.25" hidden="false" customHeight="false" outlineLevel="0" collapsed="false">
      <c r="B101" s="17" t="n">
        <v>6890.278494</v>
      </c>
      <c r="C101" s="17" t="n">
        <v>30.07315</v>
      </c>
      <c r="D101" s="17" t="n">
        <v>30.099424</v>
      </c>
      <c r="E101" s="17" t="n">
        <v>30.861978</v>
      </c>
      <c r="F101" s="17" t="n">
        <v>30.814827</v>
      </c>
      <c r="G101" s="17" t="n">
        <v>0.689302</v>
      </c>
      <c r="H101" s="17" t="n">
        <v>3.599359</v>
      </c>
      <c r="I101" s="17" t="n">
        <v>16.388931</v>
      </c>
      <c r="J101" s="18" t="n">
        <f aca="false">(C101+D101)/2</f>
        <v>30.086287</v>
      </c>
      <c r="K101" s="18" t="n">
        <f aca="false">(E101+F101)/2</f>
        <v>30.8384025</v>
      </c>
      <c r="L101" s="19" t="n">
        <f aca="false">-0.6*J101+1259.5</f>
        <v>1241.4482278</v>
      </c>
      <c r="M101" s="19" t="n">
        <f aca="false">0.00159*J101^4-0.27101*J101^3+17.72234*J101^2-540.89799*J101+6780.11105</f>
        <v>470.680238976965</v>
      </c>
      <c r="N101" s="19" t="n">
        <f aca="false">0.00159*K101^4-0.27101*K101^3+17.72234*K101^2-540.89799*K101+6780.11105</f>
        <v>443.714423908882</v>
      </c>
      <c r="O101" s="19" t="s">
        <v>10</v>
      </c>
      <c r="P101" s="19" t="n">
        <f aca="false">$P100</f>
        <v>5</v>
      </c>
    </row>
    <row r="102" customFormat="false" ht="14.25" hidden="false" customHeight="false" outlineLevel="0" collapsed="false">
      <c r="B102" s="17" t="n">
        <v>5610.995103</v>
      </c>
      <c r="C102" s="17" t="n">
        <v>30.046446</v>
      </c>
      <c r="D102" s="17" t="n">
        <v>30.076652</v>
      </c>
      <c r="E102" s="17" t="n">
        <v>30.967417</v>
      </c>
      <c r="F102" s="17" t="n">
        <v>30.916606</v>
      </c>
      <c r="G102" s="17" t="n">
        <v>0.655379</v>
      </c>
      <c r="H102" s="17" t="n">
        <v>3.704796</v>
      </c>
      <c r="I102" s="17" t="n">
        <v>16.193494</v>
      </c>
      <c r="J102" s="18" t="n">
        <f aca="false">(C102+D102)/2</f>
        <v>30.061549</v>
      </c>
      <c r="K102" s="18" t="n">
        <f aca="false">(E102+F102)/2</f>
        <v>30.9420115</v>
      </c>
      <c r="L102" s="19" t="n">
        <f aca="false">-0.6*J102+1259.5</f>
        <v>1241.4630706</v>
      </c>
      <c r="M102" s="19" t="n">
        <f aca="false">0.00159*J102^4-0.27101*J102^3+17.72234*J102^2-540.89799*J102+6780.11105</f>
        <v>471.602532169213</v>
      </c>
      <c r="N102" s="19" t="n">
        <f aca="false">0.00159*K102^4-0.27101*K102^3+17.72234*K102^2-540.89799*K102+6780.11105</f>
        <v>440.156785304692</v>
      </c>
      <c r="O102" s="19" t="s">
        <v>10</v>
      </c>
      <c r="P102" s="19" t="n">
        <f aca="false">$P101</f>
        <v>5</v>
      </c>
    </row>
    <row r="103" customFormat="false" ht="14.25" hidden="false" customHeight="true" outlineLevel="0" collapsed="false">
      <c r="B103" s="17" t="n">
        <v>4051.176294</v>
      </c>
      <c r="C103" s="17" t="n">
        <v>30.034525</v>
      </c>
      <c r="D103" s="17" t="n">
        <v>30.060083</v>
      </c>
      <c r="E103" s="17" t="n">
        <v>31.256351</v>
      </c>
      <c r="F103" s="17" t="n">
        <v>31.203307</v>
      </c>
      <c r="G103" s="17" t="n">
        <v>0.664017</v>
      </c>
      <c r="H103" s="17" t="n">
        <v>3.896659</v>
      </c>
      <c r="I103" s="17" t="n">
        <v>15.957789</v>
      </c>
      <c r="J103" s="18" t="n">
        <f aca="false">(C103+D103)/2</f>
        <v>30.047304</v>
      </c>
      <c r="K103" s="18" t="n">
        <f aca="false">(E103+F103)/2</f>
        <v>31.229829</v>
      </c>
      <c r="L103" s="19" t="n">
        <f aca="false">-0.6*J103+1259.5</f>
        <v>1241.4716176</v>
      </c>
      <c r="M103" s="19" t="n">
        <f aca="false">0.00159*J103^4-0.27101*J103^3+17.72234*J103^2-540.89799*J103+6780.11105</f>
        <v>472.134676747245</v>
      </c>
      <c r="N103" s="19" t="n">
        <f aca="false">0.00159*K103^4-0.27101*K103^3+17.72234*K103^2-540.89799*K103+6780.11105</f>
        <v>430.463855662533</v>
      </c>
      <c r="O103" s="19" t="s">
        <v>10</v>
      </c>
      <c r="P103" s="19" t="n">
        <f aca="false">$P102</f>
        <v>5</v>
      </c>
    </row>
    <row r="104" customFormat="false" ht="14.25" hidden="false" customHeight="false" outlineLevel="0" collapsed="false">
      <c r="B104" s="17" t="n">
        <v>2759.823406</v>
      </c>
      <c r="C104" s="17" t="n">
        <v>30.009204</v>
      </c>
      <c r="D104" s="17" t="n">
        <v>30.048965</v>
      </c>
      <c r="E104" s="17" t="n">
        <v>31.893874</v>
      </c>
      <c r="F104" s="17" t="n">
        <v>31.839285</v>
      </c>
      <c r="G104" s="17" t="n">
        <v>0.82258</v>
      </c>
      <c r="H104" s="17" t="n">
        <v>4.181046</v>
      </c>
      <c r="I104" s="17" t="n">
        <v>15.660653</v>
      </c>
      <c r="J104" s="18" t="n">
        <f aca="false">(C104+D104)/2</f>
        <v>30.0290845</v>
      </c>
      <c r="K104" s="18" t="n">
        <f aca="false">(E104+F104)/2</f>
        <v>31.8665795</v>
      </c>
      <c r="L104" s="19" t="n">
        <f aca="false">-0.6*J104+1259.5</f>
        <v>1241.4825493</v>
      </c>
      <c r="M104" s="19" t="n">
        <f aca="false">0.00159*J104^4-0.27101*J104^3+17.72234*J104^2-540.89799*J104+6780.11105</f>
        <v>472.816422687994</v>
      </c>
      <c r="N104" s="19" t="n">
        <f aca="false">0.00159*K104^4-0.27101*K104^3+17.72234*K104^2-540.89799*K104+6780.11105</f>
        <v>409.96831019503</v>
      </c>
      <c r="O104" s="19" t="s">
        <v>10</v>
      </c>
      <c r="P104" s="19" t="n">
        <f aca="false">$P103</f>
        <v>5</v>
      </c>
    </row>
    <row r="105" customFormat="false" ht="14.25" hidden="false" customHeight="false" outlineLevel="0" collapsed="false">
      <c r="B105" s="17" t="n">
        <v>1680.090061</v>
      </c>
      <c r="C105" s="17" t="n">
        <v>29.912951</v>
      </c>
      <c r="D105" s="17" t="n">
        <v>29.945845</v>
      </c>
      <c r="E105" s="17" t="n">
        <v>32.444706</v>
      </c>
      <c r="F105" s="17" t="n">
        <v>32.363761</v>
      </c>
      <c r="G105" s="17" t="n">
        <v>0.770148</v>
      </c>
      <c r="H105" s="17" t="n">
        <v>4.23117</v>
      </c>
      <c r="I105" s="17" t="n">
        <v>15.41002</v>
      </c>
      <c r="J105" s="18" t="n">
        <f aca="false">(C105+D105)/2</f>
        <v>29.929398</v>
      </c>
      <c r="K105" s="18" t="n">
        <f aca="false">(E105+F105)/2</f>
        <v>32.4042335</v>
      </c>
      <c r="L105" s="19" t="n">
        <f aca="false">-0.6*J105+1259.5</f>
        <v>1241.5423612</v>
      </c>
      <c r="M105" s="19" t="n">
        <f aca="false">0.00159*J105^4-0.27101*J105^3+17.72234*J105^2-540.89799*J105+6780.11105</f>
        <v>476.569071203378</v>
      </c>
      <c r="N105" s="19" t="n">
        <f aca="false">0.00159*K105^4-0.27101*K105^3+17.72234*K105^2-540.89799*K105+6780.11105</f>
        <v>393.615181420902</v>
      </c>
      <c r="O105" s="19" t="s">
        <v>10</v>
      </c>
      <c r="P105" s="19" t="n">
        <f aca="false">$P104</f>
        <v>5</v>
      </c>
    </row>
    <row r="106" customFormat="false" ht="14.25" hidden="false" customHeight="false" outlineLevel="0" collapsed="false">
      <c r="B106" s="17" t="n">
        <v>268.355855</v>
      </c>
      <c r="C106" s="17" t="n">
        <v>29.937167</v>
      </c>
      <c r="D106" s="17" t="n">
        <v>29.96507</v>
      </c>
      <c r="E106" s="17" t="n">
        <v>32.694676</v>
      </c>
      <c r="F106" s="17" t="n">
        <v>32.627337</v>
      </c>
      <c r="G106" s="17" t="n">
        <v>0.810289</v>
      </c>
      <c r="H106" s="17" t="n">
        <v>4.488021</v>
      </c>
      <c r="I106" s="17" t="n">
        <v>14.364574</v>
      </c>
      <c r="J106" s="18" t="n">
        <f aca="false">(C106+D106)/2</f>
        <v>29.9511185</v>
      </c>
      <c r="K106" s="18" t="n">
        <f aca="false">(E106+F106)/2</f>
        <v>32.6610065</v>
      </c>
      <c r="L106" s="19" t="n">
        <f aca="false">-0.6*J106+1259.5</f>
        <v>1241.5293289</v>
      </c>
      <c r="M106" s="19" t="n">
        <f aca="false">0.00159*J106^4-0.27101*J106^3+17.72234*J106^2-540.89799*J106+6780.11105</f>
        <v>475.748154416623</v>
      </c>
      <c r="N106" s="19" t="n">
        <f aca="false">0.00159*K106^4-0.27101*K106^3+17.72234*K106^2-540.89799*K106+6780.11105</f>
        <v>386.093407397339</v>
      </c>
      <c r="O106" s="19" t="s">
        <v>10</v>
      </c>
      <c r="P106" s="19" t="n">
        <f aca="false">$P105</f>
        <v>5</v>
      </c>
    </row>
    <row r="107" customFormat="false" ht="14.25" hidden="false" customHeight="false" outlineLevel="0" collapsed="false">
      <c r="B107" s="17" t="n">
        <v>27909.189035</v>
      </c>
      <c r="C107" s="17" t="n">
        <v>34.759268</v>
      </c>
      <c r="D107" s="17" t="n">
        <v>34.759344</v>
      </c>
      <c r="E107" s="17" t="n">
        <v>35.096744</v>
      </c>
      <c r="F107" s="17" t="n">
        <v>35.04783</v>
      </c>
      <c r="G107" s="17" t="n">
        <v>3.124484</v>
      </c>
      <c r="H107" s="17" t="n">
        <v>3.146277</v>
      </c>
      <c r="I107" s="17" t="n">
        <v>17.663528</v>
      </c>
      <c r="J107" s="18" t="n">
        <f aca="false">(C107+D107)/2</f>
        <v>34.759306</v>
      </c>
      <c r="K107" s="18" t="n">
        <f aca="false">(E107+F107)/2</f>
        <v>35.072287</v>
      </c>
      <c r="L107" s="19" t="n">
        <f aca="false">-0.6*J107+1259.5</f>
        <v>1238.6444164</v>
      </c>
      <c r="M107" s="19" t="n">
        <f aca="false">0.00159*J107^4-0.27101*J107^3+17.72234*J107^2-540.89799*J107+6780.11105</f>
        <v>330.72679052731</v>
      </c>
      <c r="N107" s="19" t="n">
        <f aca="false">0.00159*K107^4-0.27101*K107^3+17.72234*K107^2-540.89799*K107+6780.11105</f>
        <v>323.286096456509</v>
      </c>
      <c r="O107" s="19" t="s">
        <v>10</v>
      </c>
      <c r="P107" s="19" t="n">
        <v>6</v>
      </c>
    </row>
    <row r="108" customFormat="false" ht="14.25" hidden="false" customHeight="false" outlineLevel="0" collapsed="false">
      <c r="B108" s="17" t="n">
        <v>26763.497175</v>
      </c>
      <c r="C108" s="17" t="n">
        <v>34.778417</v>
      </c>
      <c r="D108" s="17" t="n">
        <v>34.777026</v>
      </c>
      <c r="E108" s="17" t="n">
        <v>35.114687</v>
      </c>
      <c r="F108" s="17" t="n">
        <v>35.063689</v>
      </c>
      <c r="G108" s="17" t="n">
        <v>2.623872</v>
      </c>
      <c r="H108" s="17" t="n">
        <v>2.915081</v>
      </c>
      <c r="I108" s="17" t="n">
        <v>17.517906</v>
      </c>
      <c r="J108" s="18" t="n">
        <f aca="false">(C108+D108)/2</f>
        <v>34.7777215</v>
      </c>
      <c r="K108" s="18" t="n">
        <f aca="false">(E108+F108)/2</f>
        <v>35.089188</v>
      </c>
      <c r="L108" s="19" t="n">
        <f aca="false">-0.6*J108+1259.5</f>
        <v>1238.6333671</v>
      </c>
      <c r="M108" s="19" t="n">
        <f aca="false">0.00159*J108^4-0.27101*J108^3+17.72234*J108^2-540.89799*J108+6780.11105</f>
        <v>330.283715052733</v>
      </c>
      <c r="N108" s="19" t="n">
        <f aca="false">0.00159*K108^4-0.27101*K108^3+17.72234*K108^2-540.89799*K108+6780.11105</f>
        <v>322.88963220704</v>
      </c>
      <c r="O108" s="19" t="s">
        <v>10</v>
      </c>
      <c r="P108" s="19" t="n">
        <f aca="false">$P107</f>
        <v>6</v>
      </c>
    </row>
    <row r="109" customFormat="false" ht="14.25" hidden="false" customHeight="false" outlineLevel="0" collapsed="false">
      <c r="B109" s="17" t="n">
        <v>25737.04873</v>
      </c>
      <c r="C109" s="17" t="n">
        <v>34.784081</v>
      </c>
      <c r="D109" s="17" t="n">
        <v>34.783609</v>
      </c>
      <c r="E109" s="17" t="n">
        <v>35.123339</v>
      </c>
      <c r="F109" s="17" t="n">
        <v>35.069995</v>
      </c>
      <c r="G109" s="17" t="n">
        <v>2.158678</v>
      </c>
      <c r="H109" s="17" t="n">
        <v>2.687519</v>
      </c>
      <c r="I109" s="17" t="n">
        <v>17.360733</v>
      </c>
      <c r="J109" s="18" t="n">
        <f aca="false">(C109+D109)/2</f>
        <v>34.783845</v>
      </c>
      <c r="K109" s="18" t="n">
        <f aca="false">(E109+F109)/2</f>
        <v>35.096667</v>
      </c>
      <c r="L109" s="19" t="n">
        <f aca="false">-0.6*J109+1259.5</f>
        <v>1238.629693</v>
      </c>
      <c r="M109" s="19" t="n">
        <f aca="false">0.00159*J109^4-0.27101*J109^3+17.72234*J109^2-540.89799*J109+6780.11105</f>
        <v>330.13653231095</v>
      </c>
      <c r="N109" s="19" t="n">
        <f aca="false">0.00159*K109^4-0.27101*K109^3+17.72234*K109^2-540.89799*K109+6780.11105</f>
        <v>322.714361027452</v>
      </c>
      <c r="O109" s="19" t="s">
        <v>10</v>
      </c>
      <c r="P109" s="19" t="n">
        <f aca="false">$P108</f>
        <v>6</v>
      </c>
    </row>
    <row r="110" customFormat="false" ht="14.25" hidden="false" customHeight="false" outlineLevel="0" collapsed="false">
      <c r="B110" s="17" t="n">
        <v>24583.169575</v>
      </c>
      <c r="C110" s="17" t="n">
        <v>34.820439</v>
      </c>
      <c r="D110" s="17" t="n">
        <v>34.82087</v>
      </c>
      <c r="E110" s="17" t="n">
        <v>35.162442</v>
      </c>
      <c r="F110" s="17" t="n">
        <v>35.109233</v>
      </c>
      <c r="G110" s="17" t="n">
        <v>1.614509</v>
      </c>
      <c r="H110" s="17" t="n">
        <v>2.399502</v>
      </c>
      <c r="I110" s="17" t="n">
        <v>17.217741</v>
      </c>
      <c r="J110" s="18" t="n">
        <f aca="false">(C110+D110)/2</f>
        <v>34.8206545</v>
      </c>
      <c r="K110" s="18" t="n">
        <f aca="false">(E110+F110)/2</f>
        <v>35.1358375</v>
      </c>
      <c r="L110" s="19" t="n">
        <f aca="false">-0.6*J110+1259.5</f>
        <v>1238.6076073</v>
      </c>
      <c r="M110" s="19" t="n">
        <f aca="false">0.00159*J110^4-0.27101*J110^3+17.72234*J110^2-540.89799*J110+6780.11105</f>
        <v>329.253343051095</v>
      </c>
      <c r="N110" s="19" t="n">
        <f aca="false">0.00159*K110^4-0.27101*K110^3+17.72234*K110^2-540.89799*K110+6780.11105</f>
        <v>321.798108857532</v>
      </c>
      <c r="O110" s="19" t="s">
        <v>10</v>
      </c>
      <c r="P110" s="19" t="n">
        <f aca="false">$P109</f>
        <v>6</v>
      </c>
    </row>
    <row r="111" customFormat="false" ht="14.25" hidden="false" customHeight="false" outlineLevel="0" collapsed="false">
      <c r="B111" s="17" t="n">
        <v>23273.117654</v>
      </c>
      <c r="C111" s="17" t="n">
        <v>34.828181</v>
      </c>
      <c r="D111" s="17" t="n">
        <v>34.825219</v>
      </c>
      <c r="E111" s="17" t="n">
        <v>35.174471</v>
      </c>
      <c r="F111" s="17" t="n">
        <v>35.121427</v>
      </c>
      <c r="G111" s="17" t="n">
        <v>1.093906</v>
      </c>
      <c r="H111" s="17" t="n">
        <v>2.143408</v>
      </c>
      <c r="I111" s="17" t="n">
        <v>16.942293</v>
      </c>
      <c r="J111" s="18" t="n">
        <f aca="false">(C111+D111)/2</f>
        <v>34.8267</v>
      </c>
      <c r="K111" s="18" t="n">
        <f aca="false">(E111+F111)/2</f>
        <v>35.147949</v>
      </c>
      <c r="L111" s="19" t="n">
        <f aca="false">-0.6*J111+1259.5</f>
        <v>1238.60398</v>
      </c>
      <c r="M111" s="19" t="n">
        <f aca="false">0.00159*J111^4-0.27101*J111^3+17.72234*J111^2-540.89799*J111+6780.11105</f>
        <v>329.108544332918</v>
      </c>
      <c r="N111" s="19" t="n">
        <f aca="false">0.00159*K111^4-0.27101*K111^3+17.72234*K111^2-540.89799*K111+6780.11105</f>
        <v>321.515384558094</v>
      </c>
      <c r="O111" s="19" t="s">
        <v>10</v>
      </c>
      <c r="P111" s="19" t="n">
        <f aca="false">$P110</f>
        <v>6</v>
      </c>
    </row>
    <row r="112" customFormat="false" ht="14.25" hidden="false" customHeight="false" outlineLevel="0" collapsed="false">
      <c r="B112" s="17" t="n">
        <v>23290.295126</v>
      </c>
      <c r="C112" s="17" t="n">
        <v>34.845601</v>
      </c>
      <c r="D112" s="17" t="n">
        <v>34.841288</v>
      </c>
      <c r="E112" s="17" t="n">
        <v>35.191753</v>
      </c>
      <c r="F112" s="17" t="n">
        <v>35.138385</v>
      </c>
      <c r="G112" s="17" t="n">
        <v>1.096487</v>
      </c>
      <c r="H112" s="17" t="n">
        <v>2.142558</v>
      </c>
      <c r="I112" s="17" t="n">
        <v>16.944617</v>
      </c>
      <c r="J112" s="18" t="n">
        <f aca="false">(C112+D112)/2</f>
        <v>34.8434445</v>
      </c>
      <c r="K112" s="18" t="n">
        <f aca="false">(E112+F112)/2</f>
        <v>35.165069</v>
      </c>
      <c r="L112" s="19" t="n">
        <f aca="false">-0.6*J112+1259.5</f>
        <v>1238.5939333</v>
      </c>
      <c r="M112" s="19" t="n">
        <f aca="false">0.00159*J112^4-0.27101*J112^3+17.72234*J112^2-540.89799*J112+6780.11105</f>
        <v>328.707861752332</v>
      </c>
      <c r="N112" s="19" t="n">
        <f aca="false">0.00159*K112^4-0.27101*K112^3+17.72234*K112^2-540.89799*K112+6780.11105</f>
        <v>321.116210596233</v>
      </c>
      <c r="O112" s="19" t="s">
        <v>10</v>
      </c>
      <c r="P112" s="19" t="n">
        <f aca="false">$P111</f>
        <v>6</v>
      </c>
    </row>
    <row r="113" customFormat="false" ht="14.25" hidden="false" customHeight="false" outlineLevel="0" collapsed="false">
      <c r="B113" s="17" t="n">
        <v>22355.992144</v>
      </c>
      <c r="C113" s="17" t="n">
        <v>34.811878</v>
      </c>
      <c r="D113" s="17" t="n">
        <v>34.81113</v>
      </c>
      <c r="E113" s="17" t="n">
        <v>35.159702</v>
      </c>
      <c r="F113" s="17" t="n">
        <v>35.108897</v>
      </c>
      <c r="G113" s="17" t="n">
        <v>0.750279</v>
      </c>
      <c r="H113" s="17" t="n">
        <v>1.95848</v>
      </c>
      <c r="I113" s="17" t="n">
        <v>16.804187</v>
      </c>
      <c r="J113" s="18" t="n">
        <f aca="false">(C113+D113)/2</f>
        <v>34.811504</v>
      </c>
      <c r="K113" s="18" t="n">
        <f aca="false">(E113+F113)/2</f>
        <v>35.1342995</v>
      </c>
      <c r="L113" s="19" t="n">
        <f aca="false">-0.6*J113+1259.5</f>
        <v>1238.6130976</v>
      </c>
      <c r="M113" s="19" t="n">
        <f aca="false">0.00159*J113^4-0.27101*J113^3+17.72234*J113^2-540.89799*J113+6780.11105</f>
        <v>329.472647310461</v>
      </c>
      <c r="N113" s="19" t="n">
        <f aca="false">0.00159*K113^4-0.27101*K113^3+17.72234*K113^2-540.89799*K113+6780.11105</f>
        <v>321.8340306778</v>
      </c>
      <c r="O113" s="19" t="s">
        <v>10</v>
      </c>
      <c r="P113" s="19" t="n">
        <f aca="false">$P112</f>
        <v>6</v>
      </c>
    </row>
    <row r="114" customFormat="false" ht="14.25" hidden="false" customHeight="false" outlineLevel="0" collapsed="false">
      <c r="B114" s="17" t="n">
        <v>21405.196477</v>
      </c>
      <c r="C114" s="17" t="n">
        <v>34.71401</v>
      </c>
      <c r="D114" s="17" t="n">
        <v>34.709647</v>
      </c>
      <c r="E114" s="17" t="n">
        <v>35.066927</v>
      </c>
      <c r="F114" s="17" t="n">
        <v>35.017691</v>
      </c>
      <c r="G114" s="17" t="n">
        <v>0.851715</v>
      </c>
      <c r="H114" s="17" t="n">
        <v>2.207379</v>
      </c>
      <c r="I114" s="17" t="n">
        <v>16.687776</v>
      </c>
      <c r="J114" s="18" t="n">
        <f aca="false">(C114+D114)/2</f>
        <v>34.7118285</v>
      </c>
      <c r="K114" s="18" t="n">
        <f aca="false">(E114+F114)/2</f>
        <v>35.042309</v>
      </c>
      <c r="L114" s="19" t="n">
        <f aca="false">-0.6*J114+1259.5</f>
        <v>1238.6729029</v>
      </c>
      <c r="M114" s="19" t="n">
        <f aca="false">0.00159*J114^4-0.27101*J114^3+17.72234*J114^2-540.89799*J114+6780.11105</f>
        <v>331.872191802207</v>
      </c>
      <c r="N114" s="19" t="n">
        <f aca="false">0.00159*K114^4-0.27101*K114^3+17.72234*K114^2-540.89799*K114+6780.11105</f>
        <v>323.990646621439</v>
      </c>
      <c r="O114" s="19" t="s">
        <v>10</v>
      </c>
      <c r="P114" s="19" t="n">
        <f aca="false">$P113</f>
        <v>6</v>
      </c>
    </row>
    <row r="115" customFormat="false" ht="14.25" hidden="false" customHeight="false" outlineLevel="0" collapsed="false">
      <c r="B115" s="17" t="n">
        <v>20358.177691</v>
      </c>
      <c r="C115" s="17" t="n">
        <v>34.771947</v>
      </c>
      <c r="D115" s="17" t="n">
        <v>34.765924</v>
      </c>
      <c r="E115" s="17" t="n">
        <v>35.12717</v>
      </c>
      <c r="F115" s="17" t="n">
        <v>35.078351</v>
      </c>
      <c r="G115" s="17" t="n">
        <v>0.975512</v>
      </c>
      <c r="H115" s="17" t="n">
        <v>2.503089</v>
      </c>
      <c r="I115" s="17" t="n">
        <v>16.496194</v>
      </c>
      <c r="J115" s="18" t="n">
        <f aca="false">(C115+D115)/2</f>
        <v>34.7689355</v>
      </c>
      <c r="K115" s="18" t="n">
        <f aca="false">(E115+F115)/2</f>
        <v>35.1027605</v>
      </c>
      <c r="L115" s="19" t="n">
        <f aca="false">-0.6*J115+1259.5</f>
        <v>1238.6386387</v>
      </c>
      <c r="M115" s="19" t="n">
        <f aca="false">0.00159*J115^4-0.27101*J115^3+17.72234*J115^2-540.89799*J115+6780.11105</f>
        <v>330.495022021968</v>
      </c>
      <c r="N115" s="19" t="n">
        <f aca="false">0.00159*K115^4-0.27101*K115^3+17.72234*K115^2-540.89799*K115+6780.11105</f>
        <v>322.571636842628</v>
      </c>
      <c r="O115" s="19" t="s">
        <v>10</v>
      </c>
      <c r="P115" s="19" t="n">
        <f aca="false">$P114</f>
        <v>6</v>
      </c>
    </row>
    <row r="116" customFormat="false" ht="14.25" hidden="false" customHeight="false" outlineLevel="0" collapsed="false">
      <c r="B116" s="17" t="n">
        <v>19327.846365</v>
      </c>
      <c r="C116" s="17" t="n">
        <v>34.827716</v>
      </c>
      <c r="D116" s="17" t="n">
        <v>34.815071</v>
      </c>
      <c r="E116" s="17" t="n">
        <v>35.18378</v>
      </c>
      <c r="F116" s="17" t="n">
        <v>35.134456</v>
      </c>
      <c r="G116" s="17" t="n">
        <v>0.90649</v>
      </c>
      <c r="H116" s="17" t="n">
        <v>2.591749</v>
      </c>
      <c r="I116" s="17" t="n">
        <v>16.278413</v>
      </c>
      <c r="J116" s="18" t="n">
        <f aca="false">(C116+D116)/2</f>
        <v>34.8213935</v>
      </c>
      <c r="K116" s="18" t="n">
        <f aca="false">(E116+F116)/2</f>
        <v>35.159118</v>
      </c>
      <c r="L116" s="19" t="n">
        <f aca="false">-0.6*J116+1259.5</f>
        <v>1238.6071639</v>
      </c>
      <c r="M116" s="19" t="n">
        <f aca="false">0.00159*J116^4-0.27101*J116^3+17.72234*J116^2-540.89799*J116+6780.11105</f>
        <v>329.23563906338</v>
      </c>
      <c r="N116" s="19" t="n">
        <f aca="false">0.00159*K116^4-0.27101*K116^3+17.72234*K116^2-540.89799*K116+6780.11105</f>
        <v>321.254903691836</v>
      </c>
      <c r="O116" s="19" t="s">
        <v>10</v>
      </c>
      <c r="P116" s="19" t="n">
        <f aca="false">$P115</f>
        <v>6</v>
      </c>
    </row>
    <row r="117" customFormat="false" ht="14.25" hidden="false" customHeight="false" outlineLevel="0" collapsed="false">
      <c r="B117" s="17" t="n">
        <v>18172.456375</v>
      </c>
      <c r="C117" s="17" t="n">
        <v>34.848039</v>
      </c>
      <c r="D117" s="17" t="n">
        <v>34.835148</v>
      </c>
      <c r="E117" s="17" t="n">
        <v>35.212943</v>
      </c>
      <c r="F117" s="17" t="n">
        <v>35.159399</v>
      </c>
      <c r="G117" s="17" t="n">
        <v>0.772151</v>
      </c>
      <c r="H117" s="17" t="n">
        <v>2.631938</v>
      </c>
      <c r="I117" s="17" t="n">
        <v>16.044083</v>
      </c>
      <c r="J117" s="18" t="n">
        <f aca="false">(C117+D117)/2</f>
        <v>34.8415935</v>
      </c>
      <c r="K117" s="18" t="n">
        <f aca="false">(E117+F117)/2</f>
        <v>35.186171</v>
      </c>
      <c r="L117" s="19" t="n">
        <f aca="false">-0.6*J117+1259.5</f>
        <v>1238.5950439</v>
      </c>
      <c r="M117" s="19" t="n">
        <f aca="false">0.00159*J117^4-0.27101*J117^3+17.72234*J117^2-540.89799*J117+6780.11105</f>
        <v>328.752127786637</v>
      </c>
      <c r="N117" s="19" t="n">
        <f aca="false">0.00159*K117^4-0.27101*K117^3+17.72234*K117^2-540.89799*K117+6780.11105</f>
        <v>320.624940587554</v>
      </c>
      <c r="O117" s="19" t="s">
        <v>10</v>
      </c>
      <c r="P117" s="19" t="n">
        <f aca="false">$P116</f>
        <v>6</v>
      </c>
    </row>
    <row r="118" customFormat="false" ht="14.25" hidden="false" customHeight="false" outlineLevel="0" collapsed="false">
      <c r="B118" s="17" t="n">
        <v>16836.58945</v>
      </c>
      <c r="C118" s="17" t="n">
        <v>34.85427</v>
      </c>
      <c r="D118" s="17" t="n">
        <v>34.843035</v>
      </c>
      <c r="E118" s="17" t="n">
        <v>35.23014</v>
      </c>
      <c r="F118" s="17" t="n">
        <v>35.177124</v>
      </c>
      <c r="G118" s="17" t="n">
        <v>0.923987</v>
      </c>
      <c r="H118" s="17" t="n">
        <v>2.977137</v>
      </c>
      <c r="I118" s="17" t="n">
        <v>15.812325</v>
      </c>
      <c r="J118" s="18" t="n">
        <f aca="false">(C118+D118)/2</f>
        <v>34.8486525</v>
      </c>
      <c r="K118" s="18" t="n">
        <f aca="false">(E118+F118)/2</f>
        <v>35.203632</v>
      </c>
      <c r="L118" s="19" t="n">
        <f aca="false">-0.6*J118+1259.5</f>
        <v>1238.5908085</v>
      </c>
      <c r="M118" s="19" t="n">
        <f aca="false">0.00159*J118^4-0.27101*J118^3+17.72234*J118^2-540.89799*J118+6780.11105</f>
        <v>328.583350072912</v>
      </c>
      <c r="N118" s="19" t="n">
        <f aca="false">0.00159*K118^4-0.27101*K118^3+17.72234*K118^2-540.89799*K118+6780.11105</f>
        <v>320.219059417287</v>
      </c>
      <c r="O118" s="19" t="s">
        <v>10</v>
      </c>
      <c r="P118" s="19" t="n">
        <f aca="false">$P117</f>
        <v>6</v>
      </c>
    </row>
    <row r="119" customFormat="false" ht="14.25" hidden="false" customHeight="false" outlineLevel="0" collapsed="false">
      <c r="B119" s="17" t="n">
        <v>15767.39897</v>
      </c>
      <c r="C119" s="17" t="n">
        <v>34.858982</v>
      </c>
      <c r="D119" s="17" t="n">
        <v>34.849315</v>
      </c>
      <c r="E119" s="17" t="n">
        <v>35.255432</v>
      </c>
      <c r="F119" s="17" t="n">
        <v>35.201893</v>
      </c>
      <c r="G119" s="17" t="n">
        <v>0.693358</v>
      </c>
      <c r="H119" s="17" t="n">
        <v>2.901604</v>
      </c>
      <c r="I119" s="17" t="n">
        <v>16.72988</v>
      </c>
      <c r="J119" s="18" t="n">
        <f aca="false">(C119+D119)/2</f>
        <v>34.8541485</v>
      </c>
      <c r="K119" s="18" t="n">
        <f aca="false">(E119+F119)/2</f>
        <v>35.2286625</v>
      </c>
      <c r="L119" s="19" t="n">
        <f aca="false">-0.6*J119+1259.5</f>
        <v>1238.5875109</v>
      </c>
      <c r="M119" s="19" t="n">
        <f aca="false">0.00159*J119^4-0.27101*J119^3+17.72234*J119^2-540.89799*J119+6780.11105</f>
        <v>328.452010311953</v>
      </c>
      <c r="N119" s="19" t="n">
        <f aca="false">0.00159*K119^4-0.27101*K119^3+17.72234*K119^2-540.89799*K119+6780.11105</f>
        <v>319.638207081981</v>
      </c>
      <c r="O119" s="19" t="s">
        <v>10</v>
      </c>
      <c r="P119" s="19" t="n">
        <f aca="false">$P118</f>
        <v>6</v>
      </c>
    </row>
    <row r="120" customFormat="false" ht="14.25" hidden="false" customHeight="false" outlineLevel="0" collapsed="false">
      <c r="B120" s="17" t="n">
        <v>14444.24098</v>
      </c>
      <c r="C120" s="17" t="n">
        <v>34.862716</v>
      </c>
      <c r="D120" s="17" t="n">
        <v>34.859829</v>
      </c>
      <c r="E120" s="17" t="n">
        <v>35.29647</v>
      </c>
      <c r="F120" s="17" t="n">
        <v>35.243901</v>
      </c>
      <c r="G120" s="17" t="n">
        <v>0.836654</v>
      </c>
      <c r="H120" s="17" t="n">
        <v>3.204812</v>
      </c>
      <c r="I120" s="17" t="n">
        <v>16.579221</v>
      </c>
      <c r="J120" s="18" t="n">
        <f aca="false">(C120+D120)/2</f>
        <v>34.8612725</v>
      </c>
      <c r="K120" s="18" t="n">
        <f aca="false">(E120+F120)/2</f>
        <v>35.2701855</v>
      </c>
      <c r="L120" s="19" t="n">
        <f aca="false">-0.6*J120+1259.5</f>
        <v>1238.5832365</v>
      </c>
      <c r="M120" s="19" t="n">
        <f aca="false">0.00159*J120^4-0.27101*J120^3+17.72234*J120^2-540.89799*J120+6780.11105</f>
        <v>328.281853263173</v>
      </c>
      <c r="N120" s="19" t="n">
        <f aca="false">0.00159*K120^4-0.27101*K120^3+17.72234*K120^2-540.89799*K120+6780.11105</f>
        <v>318.677173889227</v>
      </c>
      <c r="O120" s="19" t="s">
        <v>10</v>
      </c>
      <c r="P120" s="19" t="n">
        <f aca="false">$P119</f>
        <v>6</v>
      </c>
    </row>
    <row r="121" customFormat="false" ht="14.25" hidden="false" customHeight="false" outlineLevel="0" collapsed="false">
      <c r="B121" s="17" t="n">
        <v>13377.56145</v>
      </c>
      <c r="C121" s="17" t="n">
        <v>34.86294</v>
      </c>
      <c r="D121" s="17" t="n">
        <v>34.867431</v>
      </c>
      <c r="E121" s="17" t="n">
        <v>35.321481</v>
      </c>
      <c r="F121" s="17" t="n">
        <v>35.266648</v>
      </c>
      <c r="G121" s="17" t="n">
        <v>0.783112</v>
      </c>
      <c r="H121" s="17" t="n">
        <v>3.265207</v>
      </c>
      <c r="I121" s="17" t="n">
        <v>16.44149</v>
      </c>
      <c r="J121" s="18" t="n">
        <f aca="false">(C121+D121)/2</f>
        <v>34.8651855</v>
      </c>
      <c r="K121" s="18" t="n">
        <f aca="false">(E121+F121)/2</f>
        <v>35.2940645</v>
      </c>
      <c r="L121" s="19" t="n">
        <f aca="false">-0.6*J121+1259.5</f>
        <v>1238.5808887</v>
      </c>
      <c r="M121" s="19" t="n">
        <f aca="false">0.00159*J121^4-0.27101*J121^3+17.72234*J121^2-540.89799*J121+6780.11105</f>
        <v>328.188433122344</v>
      </c>
      <c r="N121" s="19" t="n">
        <f aca="false">0.00159*K121^4-0.27101*K121^3+17.72234*K121^2-540.89799*K121+6780.11105</f>
        <v>318.125933106213</v>
      </c>
      <c r="O121" s="19" t="s">
        <v>10</v>
      </c>
      <c r="P121" s="19" t="n">
        <f aca="false">$P120</f>
        <v>6</v>
      </c>
    </row>
    <row r="122" customFormat="false" ht="14.25" hidden="false" customHeight="false" outlineLevel="0" collapsed="false">
      <c r="B122" s="17" t="n">
        <v>12140.967711</v>
      </c>
      <c r="C122" s="17" t="n">
        <v>34.859552</v>
      </c>
      <c r="D122" s="17" t="n">
        <v>34.866031</v>
      </c>
      <c r="E122" s="17" t="n">
        <v>35.35165</v>
      </c>
      <c r="F122" s="17" t="n">
        <v>35.29415</v>
      </c>
      <c r="G122" s="17" t="n">
        <v>0.925783</v>
      </c>
      <c r="H122" s="17" t="n">
        <v>3.550347</v>
      </c>
      <c r="I122" s="17" t="n">
        <v>16.360909</v>
      </c>
      <c r="J122" s="18" t="n">
        <f aca="false">(C122+D122)/2</f>
        <v>34.8627915</v>
      </c>
      <c r="K122" s="18" t="n">
        <f aca="false">(E122+F122)/2</f>
        <v>35.3229</v>
      </c>
      <c r="L122" s="19" t="n">
        <f aca="false">-0.6*J122+1259.5</f>
        <v>1238.5823251</v>
      </c>
      <c r="M122" s="19" t="n">
        <f aca="false">0.00159*J122^4-0.27101*J122^3+17.72234*J122^2-540.89799*J122+6780.11105</f>
        <v>328.245584661793</v>
      </c>
      <c r="N122" s="19" t="n">
        <f aca="false">0.00159*K122^4-0.27101*K122^3+17.72234*K122^2-540.89799*K122+6780.11105</f>
        <v>317.461657027793</v>
      </c>
      <c r="O122" s="19" t="s">
        <v>10</v>
      </c>
      <c r="P122" s="19" t="n">
        <f aca="false">$P121</f>
        <v>6</v>
      </c>
    </row>
    <row r="123" customFormat="false" ht="14.25" hidden="false" customHeight="false" outlineLevel="0" collapsed="false">
      <c r="B123" s="17" t="n">
        <v>11041.700458</v>
      </c>
      <c r="C123" s="17" t="n">
        <v>34.856537</v>
      </c>
      <c r="D123" s="17" t="n">
        <v>34.866006</v>
      </c>
      <c r="E123" s="17" t="n">
        <v>35.384953</v>
      </c>
      <c r="F123" s="17" t="n">
        <v>35.327066</v>
      </c>
      <c r="G123" s="17" t="n">
        <v>0.693594</v>
      </c>
      <c r="H123" s="17" t="n">
        <v>3.418386</v>
      </c>
      <c r="I123" s="17" t="n">
        <v>16.204118</v>
      </c>
      <c r="J123" s="18" t="n">
        <f aca="false">(C123+D123)/2</f>
        <v>34.8612715</v>
      </c>
      <c r="K123" s="18" t="n">
        <f aca="false">(E123+F123)/2</f>
        <v>35.3560095</v>
      </c>
      <c r="L123" s="19" t="n">
        <f aca="false">-0.6*J123+1259.5</f>
        <v>1238.5832371</v>
      </c>
      <c r="M123" s="19" t="n">
        <f aca="false">0.00159*J123^4-0.27101*J123^3+17.72234*J123^2-540.89799*J123+6780.11105</f>
        <v>328.281877141279</v>
      </c>
      <c r="N123" s="19" t="n">
        <f aca="false">0.00159*K123^4-0.27101*K123^3+17.72234*K123^2-540.89799*K123+6780.11105</f>
        <v>316.700781497578</v>
      </c>
      <c r="O123" s="19" t="s">
        <v>10</v>
      </c>
      <c r="P123" s="19" t="n">
        <f aca="false">$P122</f>
        <v>6</v>
      </c>
    </row>
    <row r="124" customFormat="false" ht="14.25" hidden="false" customHeight="false" outlineLevel="0" collapsed="false">
      <c r="B124" s="17" t="n">
        <v>9581.408501</v>
      </c>
      <c r="C124" s="17" t="n">
        <v>34.86312</v>
      </c>
      <c r="D124" s="17" t="n">
        <v>34.874913</v>
      </c>
      <c r="E124" s="17" t="n">
        <v>35.448177</v>
      </c>
      <c r="F124" s="17" t="n">
        <v>35.385916</v>
      </c>
      <c r="G124" s="17" t="n">
        <v>0.852883</v>
      </c>
      <c r="H124" s="17" t="n">
        <v>3.72499</v>
      </c>
      <c r="I124" s="17" t="n">
        <v>16.009655</v>
      </c>
      <c r="J124" s="18" t="n">
        <f aca="false">(C124+D124)/2</f>
        <v>34.8690165</v>
      </c>
      <c r="K124" s="18" t="n">
        <f aca="false">(E124+F124)/2</f>
        <v>35.4170465</v>
      </c>
      <c r="L124" s="19" t="n">
        <f aca="false">-0.6*J124+1259.5</f>
        <v>1238.5785901</v>
      </c>
      <c r="M124" s="19" t="n">
        <f aca="false">0.00159*J124^4-0.27101*J124^3+17.72234*J124^2-540.89799*J124+6780.11105</f>
        <v>328.096999527014</v>
      </c>
      <c r="N124" s="19" t="n">
        <f aca="false">0.00159*K124^4-0.27101*K124^3+17.72234*K124^2-540.89799*K124+6780.11105</f>
        <v>315.303293396234</v>
      </c>
      <c r="O124" s="19" t="s">
        <v>10</v>
      </c>
      <c r="P124" s="19" t="n">
        <f aca="false">$P123</f>
        <v>6</v>
      </c>
    </row>
    <row r="125" customFormat="false" ht="14.25" hidden="false" customHeight="false" outlineLevel="0" collapsed="false">
      <c r="B125" s="17" t="n">
        <v>8220.439038</v>
      </c>
      <c r="C125" s="17" t="n">
        <v>34.871107</v>
      </c>
      <c r="D125" s="17" t="n">
        <v>34.884061</v>
      </c>
      <c r="E125" s="17" t="n">
        <v>35.531781</v>
      </c>
      <c r="F125" s="17" t="n">
        <v>35.467476</v>
      </c>
      <c r="G125" s="17" t="n">
        <v>0.83082</v>
      </c>
      <c r="H125" s="17" t="n">
        <v>3.83332</v>
      </c>
      <c r="I125" s="17" t="n">
        <v>15.750354</v>
      </c>
      <c r="J125" s="18" t="n">
        <f aca="false">(C125+D125)/2</f>
        <v>34.877584</v>
      </c>
      <c r="K125" s="18" t="n">
        <f aca="false">(E125+F125)/2</f>
        <v>35.4996285</v>
      </c>
      <c r="L125" s="19" t="n">
        <f aca="false">-0.6*J125+1259.5</f>
        <v>1238.5734496</v>
      </c>
      <c r="M125" s="19" t="n">
        <f aca="false">0.00159*J125^4-0.27101*J125^3+17.72234*J125^2-540.89799*J125+6780.11105</f>
        <v>327.892624198846</v>
      </c>
      <c r="N125" s="19" t="n">
        <f aca="false">0.00159*K125^4-0.27101*K125^3+17.72234*K125^2-540.89799*K125+6780.11105</f>
        <v>313.423106442423</v>
      </c>
      <c r="O125" s="19" t="s">
        <v>10</v>
      </c>
      <c r="P125" s="19" t="n">
        <f aca="false">$P124</f>
        <v>6</v>
      </c>
    </row>
    <row r="126" customFormat="false" ht="14.25" hidden="false" customHeight="false" outlineLevel="0" collapsed="false">
      <c r="B126" s="17" t="n">
        <v>6690.421907</v>
      </c>
      <c r="C126" s="17" t="n">
        <v>34.877183</v>
      </c>
      <c r="D126" s="17" t="n">
        <v>34.887481</v>
      </c>
      <c r="E126" s="17" t="n">
        <v>35.644586</v>
      </c>
      <c r="F126" s="17" t="n">
        <v>35.584433</v>
      </c>
      <c r="G126" s="17" t="n">
        <v>0.739178</v>
      </c>
      <c r="H126" s="17" t="n">
        <v>3.896864</v>
      </c>
      <c r="I126" s="17" t="n">
        <v>15.388308</v>
      </c>
      <c r="J126" s="18" t="n">
        <f aca="false">(C126+D126)/2</f>
        <v>34.882332</v>
      </c>
      <c r="K126" s="18" t="n">
        <f aca="false">(E126+F126)/2</f>
        <v>35.6145095</v>
      </c>
      <c r="L126" s="19" t="n">
        <f aca="false">-0.6*J126+1259.5</f>
        <v>1238.5706008</v>
      </c>
      <c r="M126" s="19" t="n">
        <f aca="false">0.00159*J126^4-0.27101*J126^3+17.72234*J126^2-540.89799*J126+6780.11105</f>
        <v>327.779423362405</v>
      </c>
      <c r="N126" s="19" t="n">
        <f aca="false">0.00159*K126^4-0.27101*K126^3+17.72234*K126^2-540.89799*K126+6780.11105</f>
        <v>310.827540541942</v>
      </c>
      <c r="O126" s="19" t="s">
        <v>10</v>
      </c>
      <c r="P126" s="19" t="n">
        <f aca="false">$P125</f>
        <v>6</v>
      </c>
    </row>
    <row r="127" customFormat="false" ht="14.25" hidden="false" customHeight="false" outlineLevel="0" collapsed="false">
      <c r="B127" s="17" t="n">
        <v>5237.382755</v>
      </c>
      <c r="C127" s="17" t="n">
        <v>34.88969</v>
      </c>
      <c r="D127" s="17" t="n">
        <v>34.905146</v>
      </c>
      <c r="E127" s="17" t="n">
        <v>35.809154</v>
      </c>
      <c r="F127" s="17" t="n">
        <v>35.74815</v>
      </c>
      <c r="G127" s="17" t="n">
        <v>0.73019</v>
      </c>
      <c r="H127" s="17" t="n">
        <v>4.0211</v>
      </c>
      <c r="I127" s="17" t="n">
        <v>15.064188</v>
      </c>
      <c r="J127" s="18" t="n">
        <f aca="false">(C127+D127)/2</f>
        <v>34.897418</v>
      </c>
      <c r="K127" s="18" t="n">
        <f aca="false">(E127+F127)/2</f>
        <v>35.778652</v>
      </c>
      <c r="L127" s="19" t="n">
        <f aca="false">-0.6*J127+1259.5</f>
        <v>1238.5615492</v>
      </c>
      <c r="M127" s="19" t="n">
        <f aca="false">0.00159*J127^4-0.27101*J127^3+17.72234*J127^2-540.89799*J127+6780.11105</f>
        <v>327.420036153381</v>
      </c>
      <c r="N127" s="19" t="n">
        <f aca="false">0.00159*K127^4-0.27101*K127^3+17.72234*K127^2-540.89799*K127+6780.11105</f>
        <v>307.15860023131</v>
      </c>
      <c r="O127" s="19" t="s">
        <v>10</v>
      </c>
      <c r="P127" s="19" t="n">
        <f aca="false">$P126</f>
        <v>6</v>
      </c>
    </row>
    <row r="128" customFormat="false" ht="14.25" hidden="false" customHeight="false" outlineLevel="0" collapsed="false">
      <c r="B128" s="17" t="n">
        <v>3598.065739</v>
      </c>
      <c r="C128" s="17" t="n">
        <v>34.864593</v>
      </c>
      <c r="D128" s="17" t="n">
        <v>34.88127</v>
      </c>
      <c r="E128" s="17" t="n">
        <v>36.165438</v>
      </c>
      <c r="F128" s="17" t="n">
        <v>36.106899</v>
      </c>
      <c r="G128" s="17" t="n">
        <v>0.746733</v>
      </c>
      <c r="H128" s="17" t="n">
        <v>4.189171</v>
      </c>
      <c r="I128" s="17" t="n">
        <v>14.738698</v>
      </c>
      <c r="J128" s="18" t="n">
        <f aca="false">(C128+D128)/2</f>
        <v>34.8729315</v>
      </c>
      <c r="K128" s="18" t="n">
        <f aca="false">(E128+F128)/2</f>
        <v>36.1361685</v>
      </c>
      <c r="L128" s="19" t="n">
        <f aca="false">-0.6*J128+1259.5</f>
        <v>1238.5762411</v>
      </c>
      <c r="M128" s="19" t="n">
        <f aca="false">0.00159*J128^4-0.27101*J128^3+17.72234*J128^2-540.89799*J128+6780.11105</f>
        <v>328.003590598649</v>
      </c>
      <c r="N128" s="19" t="n">
        <f aca="false">0.00159*K128^4-0.27101*K128^3+17.72234*K128^2-540.89799*K128+6780.11105</f>
        <v>299.32347889945</v>
      </c>
      <c r="O128" s="19" t="s">
        <v>10</v>
      </c>
      <c r="P128" s="19" t="n">
        <f aca="false">$P127</f>
        <v>6</v>
      </c>
    </row>
    <row r="129" customFormat="false" ht="14.25" hidden="false" customHeight="false" outlineLevel="0" collapsed="false">
      <c r="B129" s="17" t="n">
        <v>2073.496895</v>
      </c>
      <c r="C129" s="17" t="n">
        <v>34.817223</v>
      </c>
      <c r="D129" s="17" t="n">
        <v>34.83377</v>
      </c>
      <c r="E129" s="17" t="n">
        <v>36.683778</v>
      </c>
      <c r="F129" s="17" t="n">
        <v>36.604095</v>
      </c>
      <c r="G129" s="17" t="n">
        <v>0.73757</v>
      </c>
      <c r="H129" s="17" t="n">
        <v>4.280273</v>
      </c>
      <c r="I129" s="17" t="n">
        <v>14.400786</v>
      </c>
      <c r="J129" s="18" t="n">
        <f aca="false">(C129+D129)/2</f>
        <v>34.8254965</v>
      </c>
      <c r="K129" s="18" t="n">
        <f aca="false">(E129+F129)/2</f>
        <v>36.6439365</v>
      </c>
      <c r="L129" s="19" t="n">
        <f aca="false">-0.6*J129+1259.5</f>
        <v>1238.6047021</v>
      </c>
      <c r="M129" s="19" t="n">
        <f aca="false">0.00159*J129^4-0.27101*J129^3+17.72234*J129^2-540.89799*J129+6780.11105</f>
        <v>329.137364245563</v>
      </c>
      <c r="N129" s="19" t="n">
        <f aca="false">0.00159*K129^4-0.27101*K129^3+17.72234*K129^2-540.89799*K129+6780.11105</f>
        <v>288.54449251823</v>
      </c>
      <c r="O129" s="19" t="s">
        <v>10</v>
      </c>
      <c r="P129" s="19" t="n">
        <f aca="false">$P128</f>
        <v>6</v>
      </c>
    </row>
    <row r="130" customFormat="false" ht="14.25" hidden="false" customHeight="true" outlineLevel="0" collapsed="false">
      <c r="B130" s="17" t="n">
        <v>150.290955</v>
      </c>
      <c r="C130" s="17" t="n">
        <v>34.826816</v>
      </c>
      <c r="D130" s="17" t="n">
        <v>34.842425</v>
      </c>
      <c r="E130" s="17" t="n">
        <v>36.764654</v>
      </c>
      <c r="F130" s="17" t="n">
        <v>36.695537</v>
      </c>
      <c r="G130" s="17" t="n">
        <v>1.012706</v>
      </c>
      <c r="H130" s="17" t="n">
        <v>4.687967</v>
      </c>
      <c r="I130" s="17" t="n">
        <v>13.080765</v>
      </c>
      <c r="J130" s="18" t="n">
        <f aca="false">(C130+D130)/2</f>
        <v>34.8346205</v>
      </c>
      <c r="K130" s="18" t="n">
        <f aca="false">(E130+F130)/2</f>
        <v>36.7300955</v>
      </c>
      <c r="L130" s="19" t="n">
        <f aca="false">-0.6*J130+1259.5</f>
        <v>1238.5992277</v>
      </c>
      <c r="M130" s="19" t="n">
        <f aca="false">0.00159*J130^4-0.27101*J130^3+17.72234*J130^2-540.89799*J130+6780.11105</f>
        <v>328.918944776468</v>
      </c>
      <c r="N130" s="19" t="n">
        <f aca="false">0.00159*K130^4-0.27101*K130^3+17.72234*K130^2-540.89799*K130+6780.11105</f>
        <v>286.754189684393</v>
      </c>
      <c r="O130" s="19" t="s">
        <v>10</v>
      </c>
      <c r="P130" s="19" t="n">
        <f aca="false">$P129</f>
        <v>6</v>
      </c>
    </row>
    <row r="131" customFormat="false" ht="14.25" hidden="false" customHeight="false" outlineLevel="0" collapsed="false">
      <c r="B131" s="17" t="n">
        <v>30898.031881</v>
      </c>
      <c r="C131" s="17" t="n">
        <v>39.947171</v>
      </c>
      <c r="D131" s="17" t="n">
        <v>39.924899</v>
      </c>
      <c r="E131" s="17" t="n">
        <v>40.271663</v>
      </c>
      <c r="F131" s="17" t="n">
        <v>40.193219</v>
      </c>
      <c r="G131" s="17" t="n">
        <v>1.862426</v>
      </c>
      <c r="H131" s="17" t="n">
        <v>1.860323</v>
      </c>
      <c r="I131" s="17" t="n">
        <v>16.381521</v>
      </c>
      <c r="J131" s="18" t="n">
        <f aca="false">(C131+D131)/2</f>
        <v>39.936035</v>
      </c>
      <c r="K131" s="18" t="n">
        <f aca="false">(E131+F131)/2</f>
        <v>40.232441</v>
      </c>
      <c r="L131" s="19" t="n">
        <f aca="false">-0.6*J131+1259.5</f>
        <v>1235.538379</v>
      </c>
      <c r="M131" s="19" t="n">
        <f aca="false">0.00159*J131^4-0.27101*J131^3+17.72234*J131^2-540.89799*J131+6780.11105</f>
        <v>226.779567906221</v>
      </c>
      <c r="N131" s="19" t="n">
        <f aca="false">0.00159*K131^4-0.27101*K131^3+17.72234*K131^2-540.89799*K131+6780.11105</f>
        <v>221.787756542734</v>
      </c>
      <c r="O131" s="19" t="s">
        <v>10</v>
      </c>
      <c r="P131" s="19" t="n">
        <v>7</v>
      </c>
    </row>
    <row r="132" customFormat="false" ht="14.25" hidden="false" customHeight="false" outlineLevel="0" collapsed="false">
      <c r="B132" s="17" t="n">
        <v>30274.903117</v>
      </c>
      <c r="C132" s="17" t="n">
        <v>39.975911</v>
      </c>
      <c r="D132" s="17" t="n">
        <v>39.955651</v>
      </c>
      <c r="E132" s="17" t="n">
        <v>40.298504</v>
      </c>
      <c r="F132" s="17" t="n">
        <v>40.218792</v>
      </c>
      <c r="G132" s="17" t="n">
        <v>1.634575</v>
      </c>
      <c r="H132" s="17" t="n">
        <v>1.783145</v>
      </c>
      <c r="I132" s="17" t="n">
        <v>16.300348</v>
      </c>
      <c r="J132" s="18" t="n">
        <f aca="false">(C132+D132)/2</f>
        <v>39.965781</v>
      </c>
      <c r="K132" s="18" t="n">
        <f aca="false">(E132+F132)/2</f>
        <v>40.258648</v>
      </c>
      <c r="L132" s="19" t="n">
        <f aca="false">-0.6*J132+1259.5</f>
        <v>1235.5205314</v>
      </c>
      <c r="M132" s="19" t="n">
        <f aca="false">0.00159*J132^4-0.27101*J132^3+17.72234*J132^2-540.89799*J132+6780.11105</f>
        <v>226.274939393738</v>
      </c>
      <c r="N132" s="19" t="n">
        <f aca="false">0.00159*K132^4-0.27101*K132^3+17.72234*K132^2-540.89799*K132+6780.11105</f>
        <v>221.350275815467</v>
      </c>
      <c r="O132" s="19" t="s">
        <v>10</v>
      </c>
      <c r="P132" s="19" t="n">
        <f aca="false">$P131</f>
        <v>7</v>
      </c>
    </row>
    <row r="133" customFormat="false" ht="14.25" hidden="false" customHeight="false" outlineLevel="0" collapsed="false">
      <c r="B133" s="17" t="n">
        <v>29221.989737</v>
      </c>
      <c r="C133" s="17" t="n">
        <v>39.983803</v>
      </c>
      <c r="D133" s="17" t="n">
        <v>39.965079</v>
      </c>
      <c r="E133" s="17" t="n">
        <v>40.304277</v>
      </c>
      <c r="F133" s="17" t="n">
        <v>40.223521</v>
      </c>
      <c r="G133" s="17" t="n">
        <v>1.28783</v>
      </c>
      <c r="H133" s="17" t="n">
        <v>1.651235</v>
      </c>
      <c r="I133" s="17" t="n">
        <v>16.193975</v>
      </c>
      <c r="J133" s="18" t="n">
        <f aca="false">(C133+D133)/2</f>
        <v>39.974441</v>
      </c>
      <c r="K133" s="18" t="n">
        <f aca="false">(E133+F133)/2</f>
        <v>40.263899</v>
      </c>
      <c r="L133" s="19" t="n">
        <f aca="false">-0.6*J133+1259.5</f>
        <v>1235.5153354</v>
      </c>
      <c r="M133" s="19" t="n">
        <f aca="false">0.00159*J133^4-0.27101*J133^3+17.72234*J133^2-540.89799*J133+6780.11105</f>
        <v>226.128181490128</v>
      </c>
      <c r="N133" s="19" t="n">
        <f aca="false">0.00159*K133^4-0.27101*K133^3+17.72234*K133^2-540.89799*K133+6780.11105</f>
        <v>221.26269427754</v>
      </c>
      <c r="O133" s="19" t="s">
        <v>10</v>
      </c>
      <c r="P133" s="19" t="n">
        <f aca="false">$P132</f>
        <v>7</v>
      </c>
    </row>
    <row r="134" customFormat="false" ht="14.25" hidden="false" customHeight="false" outlineLevel="0" collapsed="false">
      <c r="B134" s="17" t="n">
        <v>27829.877777</v>
      </c>
      <c r="C134" s="17" t="n">
        <v>39.97654</v>
      </c>
      <c r="D134" s="17" t="n">
        <v>39.960475</v>
      </c>
      <c r="E134" s="17" t="n">
        <v>40.297858</v>
      </c>
      <c r="F134" s="17" t="n">
        <v>40.216616</v>
      </c>
      <c r="G134" s="17" t="n">
        <v>0.84769</v>
      </c>
      <c r="H134" s="17" t="n">
        <v>1.491633</v>
      </c>
      <c r="I134" s="17" t="n">
        <v>16.038814</v>
      </c>
      <c r="J134" s="18" t="n">
        <f aca="false">(C134+D134)/2</f>
        <v>39.9685075</v>
      </c>
      <c r="K134" s="18" t="n">
        <f aca="false">(E134+F134)/2</f>
        <v>40.257237</v>
      </c>
      <c r="L134" s="19" t="n">
        <f aca="false">-0.6*J134+1259.5</f>
        <v>1235.5188955</v>
      </c>
      <c r="M134" s="19" t="n">
        <f aca="false">0.00159*J134^4-0.27101*J134^3+17.72234*J134^2-540.89799*J134+6780.11105</f>
        <v>226.228726829838</v>
      </c>
      <c r="N134" s="19" t="n">
        <f aca="false">0.00159*K134^4-0.27101*K134^3+17.72234*K134^2-540.89799*K134+6780.11105</f>
        <v>221.373814170403</v>
      </c>
      <c r="O134" s="19" t="s">
        <v>10</v>
      </c>
      <c r="P134" s="19" t="n">
        <f aca="false">$P133</f>
        <v>7</v>
      </c>
    </row>
    <row r="135" customFormat="false" ht="14.25" hidden="false" customHeight="false" outlineLevel="0" collapsed="false">
      <c r="B135" s="17" t="n">
        <v>27412.679592</v>
      </c>
      <c r="C135" s="17" t="n">
        <v>39.964407</v>
      </c>
      <c r="D135" s="17" t="n">
        <v>39.948427</v>
      </c>
      <c r="E135" s="17" t="n">
        <v>40.285381</v>
      </c>
      <c r="F135" s="17" t="n">
        <v>40.207035</v>
      </c>
      <c r="G135" s="17" t="n">
        <v>0.887337</v>
      </c>
      <c r="H135" s="17" t="n">
        <v>1.608815</v>
      </c>
      <c r="I135" s="17" t="n">
        <v>15.99183</v>
      </c>
      <c r="J135" s="18" t="n">
        <f aca="false">(C135+D135)/2</f>
        <v>39.956417</v>
      </c>
      <c r="K135" s="18" t="n">
        <f aca="false">(E135+F135)/2</f>
        <v>40.246208</v>
      </c>
      <c r="L135" s="19" t="n">
        <f aca="false">-0.6*J135+1259.5</f>
        <v>1235.5261498</v>
      </c>
      <c r="M135" s="19" t="n">
        <f aca="false">0.00159*J135^4-0.27101*J135^3+17.72234*J135^2-540.89799*J135+6780.11105</f>
        <v>226.433706528512</v>
      </c>
      <c r="N135" s="19" t="n">
        <f aca="false">0.00159*K135^4-0.27101*K135^3+17.72234*K135^2-540.89799*K135+6780.11105</f>
        <v>221.557862527442</v>
      </c>
      <c r="O135" s="19" t="s">
        <v>10</v>
      </c>
      <c r="P135" s="19" t="n">
        <f aca="false">$P134</f>
        <v>7</v>
      </c>
    </row>
    <row r="136" customFormat="false" ht="14.25" hidden="false" customHeight="false" outlineLevel="0" collapsed="false">
      <c r="B136" s="17" t="n">
        <v>26281.334105</v>
      </c>
      <c r="C136" s="17" t="n">
        <v>39.970895</v>
      </c>
      <c r="D136" s="17" t="n">
        <v>39.954874</v>
      </c>
      <c r="E136" s="17" t="n">
        <v>40.291223</v>
      </c>
      <c r="F136" s="17" t="n">
        <v>40.21434</v>
      </c>
      <c r="G136" s="17" t="n">
        <v>0.684503</v>
      </c>
      <c r="H136" s="17" t="n">
        <v>1.627141</v>
      </c>
      <c r="I136" s="17" t="n">
        <v>15.853674</v>
      </c>
      <c r="J136" s="18" t="n">
        <f aca="false">(C136+D136)/2</f>
        <v>39.9628845</v>
      </c>
      <c r="K136" s="18" t="n">
        <f aca="false">(E136+F136)/2</f>
        <v>40.2527815</v>
      </c>
      <c r="L136" s="19" t="n">
        <f aca="false">-0.6*J136+1259.5</f>
        <v>1235.5222693</v>
      </c>
      <c r="M136" s="19" t="n">
        <f aca="false">0.00159*J136^4-0.27101*J136^3+17.72234*J136^2-540.89799*J136+6780.11105</f>
        <v>226.324040960927</v>
      </c>
      <c r="N136" s="19" t="n">
        <f aca="false">0.00159*K136^4-0.27101*K136^3+17.72234*K136^2-540.89799*K136+6780.11105</f>
        <v>221.448152829112</v>
      </c>
      <c r="O136" s="19" t="s">
        <v>10</v>
      </c>
      <c r="P136" s="19" t="n">
        <f aca="false">$P135</f>
        <v>7</v>
      </c>
    </row>
    <row r="137" customFormat="false" ht="14.25" hidden="false" customHeight="false" outlineLevel="0" collapsed="false">
      <c r="B137" s="17" t="n">
        <v>25303.471444</v>
      </c>
      <c r="C137" s="17" t="n">
        <v>39.982175</v>
      </c>
      <c r="D137" s="17" t="n">
        <v>39.966715</v>
      </c>
      <c r="E137" s="17" t="n">
        <v>40.303381</v>
      </c>
      <c r="F137" s="17" t="n">
        <v>40.225756</v>
      </c>
      <c r="G137" s="17" t="n">
        <v>0.779352</v>
      </c>
      <c r="H137" s="17" t="n">
        <v>1.906241</v>
      </c>
      <c r="I137" s="17" t="n">
        <v>15.719194</v>
      </c>
      <c r="J137" s="18" t="n">
        <f aca="false">(C137+D137)/2</f>
        <v>39.974445</v>
      </c>
      <c r="K137" s="18" t="n">
        <f aca="false">(E137+F137)/2</f>
        <v>40.2645685</v>
      </c>
      <c r="L137" s="19" t="n">
        <f aca="false">-0.6*J137+1259.5</f>
        <v>1235.515333</v>
      </c>
      <c r="M137" s="19" t="n">
        <f aca="false">0.00159*J137^4-0.27101*J137^3+17.72234*J137^2-540.89799*J137+6780.11105</f>
        <v>226.128113719734</v>
      </c>
      <c r="N137" s="19" t="n">
        <f aca="false">0.00159*K137^4-0.27101*K137^3+17.72234*K137^2-540.89799*K137+6780.11105</f>
        <v>221.251529467639</v>
      </c>
      <c r="O137" s="19" t="s">
        <v>10</v>
      </c>
      <c r="P137" s="19" t="n">
        <f aca="false">$P136</f>
        <v>7</v>
      </c>
    </row>
    <row r="138" customFormat="false" ht="14.25" hidden="false" customHeight="false" outlineLevel="0" collapsed="false">
      <c r="B138" s="17" t="n">
        <v>24241.160912</v>
      </c>
      <c r="C138" s="17" t="n">
        <v>39.983759</v>
      </c>
      <c r="D138" s="17" t="n">
        <v>39.96813</v>
      </c>
      <c r="E138" s="17" t="n">
        <v>40.305452</v>
      </c>
      <c r="F138" s="17" t="n">
        <v>40.22953</v>
      </c>
      <c r="G138" s="17" t="n">
        <v>0.882927</v>
      </c>
      <c r="H138" s="17" t="n">
        <v>2.192843</v>
      </c>
      <c r="I138" s="17" t="n">
        <v>15.581884</v>
      </c>
      <c r="J138" s="18" t="n">
        <f aca="false">(C138+D138)/2</f>
        <v>39.9759445</v>
      </c>
      <c r="K138" s="18" t="n">
        <f aca="false">(E138+F138)/2</f>
        <v>40.267491</v>
      </c>
      <c r="L138" s="19" t="n">
        <f aca="false">-0.6*J138+1259.5</f>
        <v>1235.5144333</v>
      </c>
      <c r="M138" s="19" t="n">
        <f aca="false">0.00159*J138^4-0.27101*J138^3+17.72234*J138^2-540.89799*J138+6780.11105</f>
        <v>226.102709345793</v>
      </c>
      <c r="N138" s="19" t="n">
        <f aca="false">0.00159*K138^4-0.27101*K138^3+17.72234*K138^2-540.89799*K138+6780.11105</f>
        <v>221.202797613948</v>
      </c>
      <c r="O138" s="19" t="s">
        <v>10</v>
      </c>
      <c r="P138" s="19" t="n">
        <f aca="false">$P137</f>
        <v>7</v>
      </c>
    </row>
    <row r="139" customFormat="false" ht="14.25" hidden="false" customHeight="false" outlineLevel="0" collapsed="false">
      <c r="B139" s="17" t="n">
        <v>22783.366169</v>
      </c>
      <c r="C139" s="17" t="n">
        <v>39.985172</v>
      </c>
      <c r="D139" s="17" t="n">
        <v>39.968289</v>
      </c>
      <c r="E139" s="17" t="n">
        <v>40.310699</v>
      </c>
      <c r="F139" s="17" t="n">
        <v>40.233932</v>
      </c>
      <c r="G139" s="17" t="n">
        <v>1.03859</v>
      </c>
      <c r="H139" s="17" t="n">
        <v>2.573586</v>
      </c>
      <c r="I139" s="17" t="n">
        <v>15.379675</v>
      </c>
      <c r="J139" s="18" t="n">
        <f aca="false">(C139+D139)/2</f>
        <v>39.9767305</v>
      </c>
      <c r="K139" s="18" t="n">
        <f aca="false">(E139+F139)/2</f>
        <v>40.2723155</v>
      </c>
      <c r="L139" s="19" t="n">
        <f aca="false">-0.6*J139+1259.5</f>
        <v>1235.5139617</v>
      </c>
      <c r="M139" s="19" t="n">
        <f aca="false">0.00159*J139^4-0.27101*J139^3+17.72234*J139^2-540.89799*J139+6780.11105</f>
        <v>226.089393852836</v>
      </c>
      <c r="N139" s="19" t="n">
        <f aca="false">0.00159*K139^4-0.27101*K139^3+17.72234*K139^2-540.89799*K139+6780.11105</f>
        <v>221.122367363973</v>
      </c>
      <c r="O139" s="19" t="s">
        <v>10</v>
      </c>
      <c r="P139" s="19" t="n">
        <f aca="false">$P138</f>
        <v>7</v>
      </c>
    </row>
    <row r="140" customFormat="false" ht="14.25" hidden="false" customHeight="false" outlineLevel="0" collapsed="false">
      <c r="B140" s="17" t="n">
        <v>21473.654694</v>
      </c>
      <c r="C140" s="17" t="n">
        <v>39.987907</v>
      </c>
      <c r="D140" s="17" t="n">
        <v>39.969304</v>
      </c>
      <c r="E140" s="17" t="n">
        <v>40.31647</v>
      </c>
      <c r="F140" s="17" t="n">
        <v>40.238717</v>
      </c>
      <c r="G140" s="17" t="n">
        <v>0.68501</v>
      </c>
      <c r="H140" s="17" t="n">
        <v>2.416883</v>
      </c>
      <c r="I140" s="17" t="n">
        <v>15.165194</v>
      </c>
      <c r="J140" s="18" t="n">
        <f aca="false">(C140+D140)/2</f>
        <v>39.9786055</v>
      </c>
      <c r="K140" s="18" t="n">
        <f aca="false">(E140+F140)/2</f>
        <v>40.2775935</v>
      </c>
      <c r="L140" s="19" t="n">
        <f aca="false">-0.6*J140+1259.5</f>
        <v>1235.5128367</v>
      </c>
      <c r="M140" s="19" t="n">
        <f aca="false">0.00159*J140^4-0.27101*J140^3+17.72234*J140^2-540.89799*J140+6780.11105</f>
        <v>226.05763212168</v>
      </c>
      <c r="N140" s="19" t="n">
        <f aca="false">0.00159*K140^4-0.27101*K140^3+17.72234*K140^2-540.89799*K140+6780.11105</f>
        <v>221.034400836076</v>
      </c>
      <c r="O140" s="19" t="s">
        <v>10</v>
      </c>
      <c r="P140" s="19" t="n">
        <f aca="false">$P139</f>
        <v>7</v>
      </c>
    </row>
    <row r="141" customFormat="false" ht="14.25" hidden="false" customHeight="false" outlineLevel="0" collapsed="false">
      <c r="B141" s="17" t="n">
        <v>19913.39226</v>
      </c>
      <c r="C141" s="17" t="n">
        <v>39.985956</v>
      </c>
      <c r="D141" s="17" t="n">
        <v>39.966435</v>
      </c>
      <c r="E141" s="17" t="n">
        <v>40.321084</v>
      </c>
      <c r="F141" s="17" t="n">
        <v>40.242463</v>
      </c>
      <c r="G141" s="17" t="n">
        <v>0.832565</v>
      </c>
      <c r="H141" s="17" t="n">
        <v>2.745025</v>
      </c>
      <c r="I141" s="17" t="n">
        <v>14.893873</v>
      </c>
      <c r="J141" s="18" t="n">
        <f aca="false">(C141+D141)/2</f>
        <v>39.9761955</v>
      </c>
      <c r="K141" s="18" t="n">
        <f aca="false">(E141+F141)/2</f>
        <v>40.2817735</v>
      </c>
      <c r="L141" s="19" t="n">
        <f aca="false">-0.6*J141+1259.5</f>
        <v>1235.5142827</v>
      </c>
      <c r="M141" s="19" t="n">
        <f aca="false">0.00159*J141^4-0.27101*J141^3+17.72234*J141^2-540.89799*J141+6780.11105</f>
        <v>226.098457134655</v>
      </c>
      <c r="N141" s="19" t="n">
        <f aca="false">0.00159*K141^4-0.27101*K141^3+17.72234*K141^2-540.89799*K141+6780.11105</f>
        <v>220.964752151201</v>
      </c>
      <c r="O141" s="19" t="s">
        <v>10</v>
      </c>
      <c r="P141" s="19" t="n">
        <f aca="false">$P140</f>
        <v>7</v>
      </c>
    </row>
    <row r="142" customFormat="false" ht="14.25" hidden="false" customHeight="false" outlineLevel="0" collapsed="false">
      <c r="B142" s="17" t="n">
        <v>18627.537792</v>
      </c>
      <c r="C142" s="17" t="n">
        <v>39.982919</v>
      </c>
      <c r="D142" s="17" t="n">
        <v>39.96597</v>
      </c>
      <c r="E142" s="17" t="n">
        <v>40.326855</v>
      </c>
      <c r="F142" s="17" t="n">
        <v>40.247816</v>
      </c>
      <c r="G142" s="17" t="n">
        <v>0.882354</v>
      </c>
      <c r="H142" s="17" t="n">
        <v>2.971691</v>
      </c>
      <c r="I142" s="17" t="n">
        <v>14.66389</v>
      </c>
      <c r="J142" s="18" t="n">
        <f aca="false">(C142+D142)/2</f>
        <v>39.9744445</v>
      </c>
      <c r="K142" s="18" t="n">
        <f aca="false">(E142+F142)/2</f>
        <v>40.2873355</v>
      </c>
      <c r="L142" s="19" t="n">
        <f aca="false">-0.6*J142+1259.5</f>
        <v>1235.5153333</v>
      </c>
      <c r="M142" s="19" t="n">
        <f aca="false">0.00159*J142^4-0.27101*J142^3+17.72234*J142^2-540.89799*J142+6780.11105</f>
        <v>226.12812219104</v>
      </c>
      <c r="N142" s="19" t="n">
        <f aca="false">0.00159*K142^4-0.27101*K142^3+17.72234*K142^2-540.89799*K142+6780.11105</f>
        <v>220.872100560925</v>
      </c>
      <c r="O142" s="19" t="s">
        <v>10</v>
      </c>
      <c r="P142" s="19" t="n">
        <f aca="false">$P141</f>
        <v>7</v>
      </c>
    </row>
    <row r="143" customFormat="false" ht="14.25" hidden="false" customHeight="false" outlineLevel="0" collapsed="false">
      <c r="B143" s="17" t="n">
        <v>17685.42753</v>
      </c>
      <c r="C143" s="17" t="n">
        <v>39.984475</v>
      </c>
      <c r="D143" s="17" t="n">
        <v>39.968056</v>
      </c>
      <c r="E143" s="17" t="n">
        <v>40.338897</v>
      </c>
      <c r="F143" s="17" t="n">
        <v>40.25884</v>
      </c>
      <c r="G143" s="17" t="n">
        <v>0.989527</v>
      </c>
      <c r="H143" s="17" t="n">
        <v>3.241932</v>
      </c>
      <c r="I143" s="17" t="n">
        <v>15.772266</v>
      </c>
      <c r="J143" s="18" t="n">
        <f aca="false">(C143+D143)/2</f>
        <v>39.9762655</v>
      </c>
      <c r="K143" s="18" t="n">
        <f aca="false">(E143+F143)/2</f>
        <v>40.2988685</v>
      </c>
      <c r="L143" s="19" t="n">
        <f aca="false">-0.6*J143+1259.5</f>
        <v>1235.5142407</v>
      </c>
      <c r="M143" s="19" t="n">
        <f aca="false">0.00159*J143^4-0.27101*J143^3+17.72234*J143^2-540.89799*J143+6780.11105</f>
        <v>226.097271269521</v>
      </c>
      <c r="N143" s="19" t="n">
        <f aca="false">0.00159*K143^4-0.27101*K143^3+17.72234*K143^2-540.89799*K143+6780.11105</f>
        <v>220.680073293973</v>
      </c>
      <c r="O143" s="19" t="s">
        <v>10</v>
      </c>
      <c r="P143" s="19" t="n">
        <f aca="false">$P142</f>
        <v>7</v>
      </c>
    </row>
    <row r="144" customFormat="false" ht="14.25" hidden="false" customHeight="false" outlineLevel="0" collapsed="false">
      <c r="B144" s="17" t="n">
        <v>16259.250329</v>
      </c>
      <c r="C144" s="17" t="n">
        <v>39.982683</v>
      </c>
      <c r="D144" s="17" t="n">
        <v>39.964362</v>
      </c>
      <c r="E144" s="17" t="n">
        <v>40.362668</v>
      </c>
      <c r="F144" s="17" t="n">
        <v>40.283623</v>
      </c>
      <c r="G144" s="17" t="n">
        <v>0.883323</v>
      </c>
      <c r="H144" s="17" t="n">
        <v>3.335532</v>
      </c>
      <c r="I144" s="17" t="n">
        <v>15.616677</v>
      </c>
      <c r="J144" s="18" t="n">
        <f aca="false">(C144+D144)/2</f>
        <v>39.9735225</v>
      </c>
      <c r="K144" s="18" t="n">
        <f aca="false">(E144+F144)/2</f>
        <v>40.3231455</v>
      </c>
      <c r="L144" s="19" t="n">
        <f aca="false">-0.6*J144+1259.5</f>
        <v>1235.5158865</v>
      </c>
      <c r="M144" s="19" t="n">
        <f aca="false">0.00159*J144^4-0.27101*J144^3+17.72234*J144^2-540.89799*J144+6780.11105</f>
        <v>226.143743661441</v>
      </c>
      <c r="N144" s="19" t="n">
        <f aca="false">0.00159*K144^4-0.27101*K144^3+17.72234*K144^2-540.89799*K144+6780.11105</f>
        <v>220.276247319521</v>
      </c>
      <c r="O144" s="19" t="s">
        <v>10</v>
      </c>
      <c r="P144" s="19" t="n">
        <f aca="false">$P143</f>
        <v>7</v>
      </c>
    </row>
    <row r="145" customFormat="false" ht="14.25" hidden="false" customHeight="false" outlineLevel="0" collapsed="false">
      <c r="B145" s="17" t="n">
        <v>15029.240481</v>
      </c>
      <c r="C145" s="17" t="n">
        <v>39.978762</v>
      </c>
      <c r="D145" s="17" t="n">
        <v>39.961285</v>
      </c>
      <c r="E145" s="17" t="n">
        <v>40.380108</v>
      </c>
      <c r="F145" s="17" t="n">
        <v>40.30033</v>
      </c>
      <c r="G145" s="17" t="n">
        <v>0.839153</v>
      </c>
      <c r="H145" s="17" t="n">
        <v>3.443001</v>
      </c>
      <c r="I145" s="17" t="n">
        <v>15.497182</v>
      </c>
      <c r="J145" s="18" t="n">
        <f aca="false">(C145+D145)/2</f>
        <v>39.9700235</v>
      </c>
      <c r="K145" s="18" t="n">
        <f aca="false">(E145+F145)/2</f>
        <v>40.340219</v>
      </c>
      <c r="L145" s="19" t="n">
        <f aca="false">-0.6*J145+1259.5</f>
        <v>1235.5179859</v>
      </c>
      <c r="M145" s="19" t="n">
        <f aca="false">0.00159*J145^4-0.27101*J145^3+17.72234*J145^2-540.89799*J145+6780.11105</f>
        <v>226.203034527546</v>
      </c>
      <c r="N145" s="19" t="n">
        <f aca="false">0.00159*K145^4-0.27101*K145^3+17.72234*K145^2-540.89799*K145+6780.11105</f>
        <v>219.992562860717</v>
      </c>
      <c r="O145" s="19" t="s">
        <v>10</v>
      </c>
      <c r="P145" s="19" t="n">
        <f aca="false">$P144</f>
        <v>7</v>
      </c>
    </row>
    <row r="146" customFormat="false" ht="14.25" hidden="false" customHeight="false" outlineLevel="0" collapsed="false">
      <c r="B146" s="17" t="n">
        <v>13492.721469</v>
      </c>
      <c r="C146" s="17" t="n">
        <v>39.976758</v>
      </c>
      <c r="D146" s="17" t="n">
        <v>39.960788</v>
      </c>
      <c r="E146" s="17" t="n">
        <v>40.403945</v>
      </c>
      <c r="F146" s="17" t="n">
        <v>40.323477</v>
      </c>
      <c r="G146" s="17" t="n">
        <v>0.916736</v>
      </c>
      <c r="H146" s="17" t="n">
        <v>3.660746</v>
      </c>
      <c r="I146" s="17" t="n">
        <v>15.303576</v>
      </c>
      <c r="J146" s="18" t="n">
        <f aca="false">(C146+D146)/2</f>
        <v>39.968773</v>
      </c>
      <c r="K146" s="18" t="n">
        <f aca="false">(E146+F146)/2</f>
        <v>40.363711</v>
      </c>
      <c r="L146" s="19" t="n">
        <f aca="false">-0.6*J146+1259.5</f>
        <v>1235.5187362</v>
      </c>
      <c r="M146" s="19" t="n">
        <f aca="false">0.00159*J146^4-0.27101*J146^3+17.72234*J146^2-540.89799*J146+6780.11105</f>
        <v>226.224227132511</v>
      </c>
      <c r="N146" s="19" t="n">
        <f aca="false">0.00159*K146^4-0.27101*K146^3+17.72234*K146^2-540.89799*K146+6780.11105</f>
        <v>219.602659991501</v>
      </c>
      <c r="O146" s="19" t="s">
        <v>10</v>
      </c>
      <c r="P146" s="19" t="n">
        <f aca="false">$P145</f>
        <v>7</v>
      </c>
    </row>
    <row r="147" customFormat="false" ht="14.25" hidden="false" customHeight="false" outlineLevel="0" collapsed="false">
      <c r="B147" s="17" t="n">
        <v>12196.895469</v>
      </c>
      <c r="C147" s="17" t="n">
        <v>39.968692</v>
      </c>
      <c r="D147" s="17" t="n">
        <v>39.958687</v>
      </c>
      <c r="E147" s="17" t="n">
        <v>40.433036</v>
      </c>
      <c r="F147" s="17" t="n">
        <v>40.351798</v>
      </c>
      <c r="G147" s="17" t="n">
        <v>0.6504</v>
      </c>
      <c r="H147" s="17" t="n">
        <v>3.498787</v>
      </c>
      <c r="I147" s="17" t="n">
        <v>15.10796</v>
      </c>
      <c r="J147" s="18" t="n">
        <f aca="false">(C147+D147)/2</f>
        <v>39.9636895</v>
      </c>
      <c r="K147" s="18" t="n">
        <f aca="false">(E147+F147)/2</f>
        <v>40.392417</v>
      </c>
      <c r="L147" s="19" t="n">
        <f aca="false">-0.6*J147+1259.5</f>
        <v>1235.5217863</v>
      </c>
      <c r="M147" s="19" t="n">
        <f aca="false">0.00159*J147^4-0.27101*J147^3+17.72234*J147^2-540.89799*J147+6780.11105</f>
        <v>226.310393787192</v>
      </c>
      <c r="N147" s="19" t="n">
        <f aca="false">0.00159*K147^4-0.27101*K147^3+17.72234*K147^2-540.89799*K147+6780.11105</f>
        <v>219.126890588636</v>
      </c>
      <c r="O147" s="19" t="s">
        <v>10</v>
      </c>
      <c r="P147" s="19" t="n">
        <f aca="false">$P146</f>
        <v>7</v>
      </c>
    </row>
    <row r="148" customFormat="false" ht="14.25" hidden="false" customHeight="false" outlineLevel="0" collapsed="false">
      <c r="B148" s="17" t="n">
        <v>11013.475273</v>
      </c>
      <c r="C148" s="17" t="n">
        <v>39.978762</v>
      </c>
      <c r="D148" s="17" t="n">
        <v>39.965715</v>
      </c>
      <c r="E148" s="17" t="n">
        <v>40.468575</v>
      </c>
      <c r="F148" s="17" t="n">
        <v>40.386846</v>
      </c>
      <c r="G148" s="17" t="n">
        <v>0.763537</v>
      </c>
      <c r="H148" s="17" t="n">
        <v>3.737995</v>
      </c>
      <c r="I148" s="17" t="n">
        <v>15.024325</v>
      </c>
      <c r="J148" s="18" t="n">
        <f aca="false">(C148+D148)/2</f>
        <v>39.9722385</v>
      </c>
      <c r="K148" s="18" t="n">
        <f aca="false">(E148+F148)/2</f>
        <v>40.4277105</v>
      </c>
      <c r="L148" s="19" t="n">
        <f aca="false">-0.6*J148+1259.5</f>
        <v>1235.5166569</v>
      </c>
      <c r="M148" s="19" t="n">
        <f aca="false">0.00159*J148^4-0.27101*J148^3+17.72234*J148^2-540.89799*J148+6780.11105</f>
        <v>226.16549982872</v>
      </c>
      <c r="N148" s="19" t="n">
        <f aca="false">0.00159*K148^4-0.27101*K148^3+17.72234*K148^2-540.89799*K148+6780.11105</f>
        <v>218.542950428678</v>
      </c>
      <c r="O148" s="19" t="s">
        <v>10</v>
      </c>
      <c r="P148" s="19" t="n">
        <f aca="false">$P147</f>
        <v>7</v>
      </c>
    </row>
    <row r="149" customFormat="false" ht="14.25" hidden="false" customHeight="false" outlineLevel="0" collapsed="false">
      <c r="B149" s="17" t="n">
        <v>9727.545561</v>
      </c>
      <c r="C149" s="17" t="n">
        <v>39.980682</v>
      </c>
      <c r="D149" s="17" t="n">
        <v>39.970052</v>
      </c>
      <c r="E149" s="17" t="n">
        <v>40.518741</v>
      </c>
      <c r="F149" s="17" t="n">
        <v>40.435759</v>
      </c>
      <c r="G149" s="17" t="n">
        <v>0.888329</v>
      </c>
      <c r="H149" s="17" t="n">
        <v>3.98858</v>
      </c>
      <c r="I149" s="17" t="n">
        <v>14.812711</v>
      </c>
      <c r="J149" s="18" t="n">
        <f aca="false">(C149+D149)/2</f>
        <v>39.975367</v>
      </c>
      <c r="K149" s="18" t="n">
        <f aca="false">(E149+F149)/2</f>
        <v>40.47725</v>
      </c>
      <c r="L149" s="19" t="n">
        <f aca="false">-0.6*J149+1259.5</f>
        <v>1235.5147798</v>
      </c>
      <c r="M149" s="19" t="n">
        <f aca="false">0.00159*J149^4-0.27101*J149^3+17.72234*J149^2-540.89799*J149+6780.11105</f>
        <v>226.11249304275</v>
      </c>
      <c r="N149" s="19" t="n">
        <f aca="false">0.00159*K149^4-0.27101*K149^3+17.72234*K149^2-540.89799*K149+6780.11105</f>
        <v>217.725178221274</v>
      </c>
      <c r="O149" s="19" t="s">
        <v>10</v>
      </c>
      <c r="P149" s="19" t="n">
        <f aca="false">$P148</f>
        <v>7</v>
      </c>
    </row>
    <row r="150" customFormat="false" ht="14.25" hidden="false" customHeight="false" outlineLevel="0" collapsed="false">
      <c r="B150" s="17" t="n">
        <v>8280.799864</v>
      </c>
      <c r="C150" s="17" t="n">
        <v>39.97738</v>
      </c>
      <c r="D150" s="17" t="n">
        <v>39.970105</v>
      </c>
      <c r="E150" s="17" t="n">
        <v>40.584228</v>
      </c>
      <c r="F150" s="17" t="n">
        <v>40.500333</v>
      </c>
      <c r="G150" s="17" t="n">
        <v>0.959729</v>
      </c>
      <c r="H150" s="17" t="n">
        <v>4.171114</v>
      </c>
      <c r="I150" s="17" t="n">
        <v>14.505426</v>
      </c>
      <c r="J150" s="18" t="n">
        <f aca="false">(C150+D150)/2</f>
        <v>39.9737425</v>
      </c>
      <c r="K150" s="18" t="n">
        <f aca="false">(E150+F150)/2</f>
        <v>40.5422805</v>
      </c>
      <c r="L150" s="19" t="n">
        <f aca="false">-0.6*J150+1259.5</f>
        <v>1235.5157545</v>
      </c>
      <c r="M150" s="19" t="n">
        <f aca="false">0.00159*J150^4-0.27101*J150^3+17.72234*J150^2-540.89799*J150+6780.11105</f>
        <v>226.140016123581</v>
      </c>
      <c r="N150" s="19" t="n">
        <f aca="false">0.00159*K150^4-0.27101*K150^3+17.72234*K150^2-540.89799*K150+6780.11105</f>
        <v>216.654991697495</v>
      </c>
      <c r="O150" s="19" t="s">
        <v>10</v>
      </c>
      <c r="P150" s="19" t="n">
        <f aca="false">$P149</f>
        <v>7</v>
      </c>
    </row>
    <row r="151" customFormat="false" ht="14.25" hidden="false" customHeight="false" outlineLevel="0" collapsed="false">
      <c r="B151" s="17" t="n">
        <v>6659.35527</v>
      </c>
      <c r="C151" s="17" t="n">
        <v>39.977464</v>
      </c>
      <c r="D151" s="17" t="n">
        <v>39.972123</v>
      </c>
      <c r="E151" s="17" t="n">
        <v>40.701252</v>
      </c>
      <c r="F151" s="17" t="n">
        <v>40.616019</v>
      </c>
      <c r="G151" s="17" t="n">
        <v>0.963026</v>
      </c>
      <c r="H151" s="17" t="n">
        <v>4.297962</v>
      </c>
      <c r="I151" s="17" t="n">
        <v>14.142225</v>
      </c>
      <c r="J151" s="18" t="n">
        <f aca="false">(C151+D151)/2</f>
        <v>39.9747935</v>
      </c>
      <c r="K151" s="18" t="n">
        <f aca="false">(E151+F151)/2</f>
        <v>40.6586355</v>
      </c>
      <c r="L151" s="19" t="n">
        <f aca="false">-0.6*J151+1259.5</f>
        <v>1235.5151239</v>
      </c>
      <c r="M151" s="19" t="n">
        <f aca="false">0.00159*J151^4-0.27101*J151^3+17.72234*J151^2-540.89799*J151+6780.11105</f>
        <v>226.122209281694</v>
      </c>
      <c r="N151" s="19" t="n">
        <f aca="false">0.00159*K151^4-0.27101*K151^3+17.72234*K151^2-540.89799*K151+6780.11105</f>
        <v>214.749465815815</v>
      </c>
      <c r="O151" s="19" t="s">
        <v>10</v>
      </c>
      <c r="P151" s="19" t="n">
        <f aca="false">$P150</f>
        <v>7</v>
      </c>
    </row>
    <row r="152" customFormat="false" ht="14.25" hidden="false" customHeight="false" outlineLevel="0" collapsed="false">
      <c r="B152" s="17" t="n">
        <v>4982.557606</v>
      </c>
      <c r="C152" s="17" t="n">
        <v>39.97842</v>
      </c>
      <c r="D152" s="17" t="n">
        <v>39.973855</v>
      </c>
      <c r="E152" s="17" t="n">
        <v>40.836384</v>
      </c>
      <c r="F152" s="17" t="n">
        <v>40.746283</v>
      </c>
      <c r="G152" s="17" t="n">
        <v>0.972509</v>
      </c>
      <c r="H152" s="17" t="n">
        <v>4.415127</v>
      </c>
      <c r="I152" s="17" t="n">
        <v>13.733304</v>
      </c>
      <c r="J152" s="18" t="n">
        <f aca="false">(C152+D152)/2</f>
        <v>39.9761375</v>
      </c>
      <c r="K152" s="18" t="n">
        <f aca="false">(E152+F152)/2</f>
        <v>40.7913335</v>
      </c>
      <c r="L152" s="19" t="n">
        <f aca="false">-0.6*J152+1259.5</f>
        <v>1235.5143175</v>
      </c>
      <c r="M152" s="19" t="n">
        <f aca="false">0.00159*J152^4-0.27101*J152^3+17.72234*J152^2-540.89799*J152+6780.11105</f>
        <v>226.099439712091</v>
      </c>
      <c r="N152" s="19" t="n">
        <f aca="false">0.00159*K152^4-0.27101*K152^3+17.72234*K152^2-540.89799*K152+6780.11105</f>
        <v>212.590711992235</v>
      </c>
      <c r="O152" s="19" t="s">
        <v>10</v>
      </c>
      <c r="P152" s="19" t="n">
        <f aca="false">$P151</f>
        <v>7</v>
      </c>
    </row>
    <row r="153" customFormat="false" ht="14.25" hidden="false" customHeight="false" outlineLevel="0" collapsed="false">
      <c r="B153" s="17" t="n">
        <v>3232.247159</v>
      </c>
      <c r="C153" s="17" t="n">
        <v>39.992591</v>
      </c>
      <c r="D153" s="17" t="n">
        <v>39.987626</v>
      </c>
      <c r="E153" s="17" t="n">
        <v>41.180037</v>
      </c>
      <c r="F153" s="17" t="n">
        <v>41.082096</v>
      </c>
      <c r="G153" s="17" t="n">
        <v>0.898515</v>
      </c>
      <c r="H153" s="17" t="n">
        <v>4.428779</v>
      </c>
      <c r="I153" s="17" t="n">
        <v>13.269985</v>
      </c>
      <c r="J153" s="18" t="n">
        <f aca="false">(C153+D153)/2</f>
        <v>39.9901085</v>
      </c>
      <c r="K153" s="18" t="n">
        <f aca="false">(E153+F153)/2</f>
        <v>41.1310665</v>
      </c>
      <c r="L153" s="19" t="n">
        <f aca="false">-0.6*J153+1259.5</f>
        <v>1235.5059349</v>
      </c>
      <c r="M153" s="19" t="n">
        <f aca="false">0.00159*J153^4-0.27101*J153^3+17.72234*J153^2-540.89799*J153+6780.11105</f>
        <v>225.8628477375</v>
      </c>
      <c r="N153" s="19" t="n">
        <f aca="false">0.00159*K153^4-0.27101*K153^3+17.72234*K153^2-540.89799*K153+6780.11105</f>
        <v>207.132800139386</v>
      </c>
      <c r="O153" s="19" t="s">
        <v>10</v>
      </c>
      <c r="P153" s="19" t="n">
        <f aca="false">$P152</f>
        <v>7</v>
      </c>
    </row>
    <row r="154" customFormat="false" ht="14.25" hidden="false" customHeight="false" outlineLevel="0" collapsed="false">
      <c r="B154" s="17" t="n">
        <v>1640.532739</v>
      </c>
      <c r="C154" s="17" t="n">
        <v>40.021773</v>
      </c>
      <c r="D154" s="17" t="n">
        <v>40.012309</v>
      </c>
      <c r="E154" s="17" t="n">
        <v>41.880673</v>
      </c>
      <c r="F154" s="17" t="n">
        <v>41.757755</v>
      </c>
      <c r="G154" s="17" t="n">
        <v>0.663298</v>
      </c>
      <c r="H154" s="17" t="n">
        <v>4.247312</v>
      </c>
      <c r="I154" s="17" t="n">
        <v>12.813849</v>
      </c>
      <c r="J154" s="18" t="n">
        <f aca="false">(C154+D154)/2</f>
        <v>40.017041</v>
      </c>
      <c r="K154" s="18" t="n">
        <f aca="false">(E154+F154)/2</f>
        <v>41.819214</v>
      </c>
      <c r="L154" s="19" t="n">
        <f aca="false">-0.6*J154+1259.5</f>
        <v>1235.4897754</v>
      </c>
      <c r="M154" s="19" t="n">
        <f aca="false">0.00159*J154^4-0.27101*J154^3+17.72234*J154^2-540.89799*J154+6780.11105</f>
        <v>225.407271892193</v>
      </c>
      <c r="N154" s="19" t="n">
        <f aca="false">0.00159*K154^4-0.27101*K154^3+17.72234*K154^2-540.89799*K154+6780.11105</f>
        <v>196.373360125396</v>
      </c>
      <c r="O154" s="19" t="s">
        <v>10</v>
      </c>
      <c r="P154" s="19" t="n">
        <f aca="false">$P153</f>
        <v>7</v>
      </c>
    </row>
    <row r="155" customFormat="false" ht="14.25" hidden="false" customHeight="false" outlineLevel="0" collapsed="false">
      <c r="B155" s="17" t="n">
        <v>121.14683</v>
      </c>
      <c r="C155" s="17" t="n">
        <v>40.056661</v>
      </c>
      <c r="D155" s="17" t="n">
        <v>40.044317</v>
      </c>
      <c r="E155" s="17" t="n">
        <v>42.098549</v>
      </c>
      <c r="F155" s="17" t="n">
        <v>41.987872</v>
      </c>
      <c r="G155" s="17" t="n">
        <v>0.863641</v>
      </c>
      <c r="H155" s="17" t="n">
        <v>4.527437</v>
      </c>
      <c r="I155" s="17" t="n">
        <v>11.84608</v>
      </c>
      <c r="J155" s="18" t="n">
        <f aca="false">(C155+D155)/2</f>
        <v>40.050489</v>
      </c>
      <c r="K155" s="18" t="n">
        <f aca="false">(E155+F155)/2</f>
        <v>42.0432105</v>
      </c>
      <c r="L155" s="19" t="n">
        <f aca="false">-0.6*J155+1259.5</f>
        <v>1235.4697066</v>
      </c>
      <c r="M155" s="19" t="n">
        <f aca="false">0.00159*J155^4-0.27101*J155^3+17.72234*J155^2-540.89799*J155+6780.11105</f>
        <v>224.842420790822</v>
      </c>
      <c r="N155" s="19" t="n">
        <f aca="false">0.00159*K155^4-0.27101*K155^3+17.72234*K155^2-540.89799*K155+6780.11105</f>
        <v>192.954655532999</v>
      </c>
      <c r="O155" s="19" t="s">
        <v>10</v>
      </c>
      <c r="P155" s="19" t="n">
        <f aca="false">$P154</f>
        <v>7</v>
      </c>
    </row>
    <row r="156" customFormat="false" ht="14.25" hidden="false" customHeight="false" outlineLevel="0" collapsed="false">
      <c r="B156" s="17" t="n">
        <v>34143.92408</v>
      </c>
      <c r="C156" s="17" t="n">
        <v>47.003438</v>
      </c>
      <c r="D156" s="17" t="n">
        <v>46.932139</v>
      </c>
      <c r="E156" s="17" t="n">
        <v>47.309362</v>
      </c>
      <c r="F156" s="17" t="n">
        <v>47.170512</v>
      </c>
      <c r="G156" s="17" t="n">
        <v>1.634328</v>
      </c>
      <c r="H156" s="17" t="n">
        <v>1.680301</v>
      </c>
      <c r="I156" s="17" t="n">
        <v>14.807699</v>
      </c>
      <c r="J156" s="18" t="n">
        <f aca="false">(C156+D156)/2</f>
        <v>46.9677885</v>
      </c>
      <c r="K156" s="18" t="n">
        <f aca="false">(E156+F156)/2</f>
        <v>47.239937</v>
      </c>
      <c r="L156" s="19" t="n">
        <f aca="false">-0.6*J156+1259.5</f>
        <v>1231.3193269</v>
      </c>
      <c r="M156" s="19" t="n">
        <f aca="false">0.00159*J156^4-0.27101*J156^3+17.72234*J156^2-540.89799*J156+6780.11105</f>
        <v>128.520345512888</v>
      </c>
      <c r="N156" s="19" t="n">
        <f aca="false">0.00159*K156^4-0.27101*K156^3+17.72234*K156^2-540.89799*K156+6780.11105</f>
        <v>125.650726668556</v>
      </c>
      <c r="O156" s="19" t="s">
        <v>10</v>
      </c>
      <c r="P156" s="19" t="n">
        <v>8</v>
      </c>
    </row>
    <row r="157" customFormat="false" ht="14.25" hidden="false" customHeight="false" outlineLevel="0" collapsed="false">
      <c r="B157" s="17" t="n">
        <v>33205.088286</v>
      </c>
      <c r="C157" s="17" t="n">
        <v>46.988811</v>
      </c>
      <c r="D157" s="17" t="n">
        <v>46.92297</v>
      </c>
      <c r="E157" s="17" t="n">
        <v>47.299972</v>
      </c>
      <c r="F157" s="17" t="n">
        <v>47.162579</v>
      </c>
      <c r="G157" s="17" t="n">
        <v>1.316506</v>
      </c>
      <c r="H157" s="17" t="n">
        <v>1.570528</v>
      </c>
      <c r="I157" s="17" t="n">
        <v>14.76727</v>
      </c>
      <c r="J157" s="18" t="n">
        <f aca="false">(C157+D157)/2</f>
        <v>46.9558905</v>
      </c>
      <c r="K157" s="18" t="n">
        <f aca="false">(E157+F157)/2</f>
        <v>47.2312755</v>
      </c>
      <c r="L157" s="19" t="n">
        <f aca="false">-0.6*J157+1259.5</f>
        <v>1231.3264657</v>
      </c>
      <c r="M157" s="19" t="n">
        <f aca="false">0.00159*J157^4-0.27101*J157^3+17.72234*J157^2-540.89799*J157+6780.11105</f>
        <v>128.647790379263</v>
      </c>
      <c r="N157" s="19" t="n">
        <f aca="false">0.00159*K157^4-0.27101*K157^3+17.72234*K157^2-540.89799*K157+6780.11105</f>
        <v>125.740695394817</v>
      </c>
      <c r="O157" s="19" t="s">
        <v>10</v>
      </c>
      <c r="P157" s="19" t="n">
        <f aca="false">$P156</f>
        <v>8</v>
      </c>
    </row>
    <row r="158" customFormat="false" ht="14.25" hidden="false" customHeight="false" outlineLevel="0" collapsed="false">
      <c r="B158" s="17" t="n">
        <v>32123.323367</v>
      </c>
      <c r="C158" s="17" t="n">
        <v>46.961304</v>
      </c>
      <c r="D158" s="17" t="n">
        <v>46.898014</v>
      </c>
      <c r="E158" s="17" t="n">
        <v>47.268151</v>
      </c>
      <c r="F158" s="17" t="n">
        <v>47.131681</v>
      </c>
      <c r="G158" s="17" t="n">
        <v>1.27948</v>
      </c>
      <c r="H158" s="17" t="n">
        <v>1.741083</v>
      </c>
      <c r="I158" s="17" t="n">
        <v>14.702018</v>
      </c>
      <c r="J158" s="18" t="n">
        <f aca="false">(C158+D158)/2</f>
        <v>46.929659</v>
      </c>
      <c r="K158" s="18" t="n">
        <f aca="false">(E158+F158)/2</f>
        <v>47.199916</v>
      </c>
      <c r="L158" s="19" t="n">
        <f aca="false">-0.6*J158+1259.5</f>
        <v>1231.3422046</v>
      </c>
      <c r="M158" s="19" t="n">
        <f aca="false">0.00159*J158^4-0.27101*J158^3+17.72234*J158^2-540.89799*J158+6780.11105</f>
        <v>128.929347688049</v>
      </c>
      <c r="N158" s="19" t="n">
        <f aca="false">0.00159*K158^4-0.27101*K158^3+17.72234*K158^2-540.89799*K158+6780.11105</f>
        <v>126.067189556966</v>
      </c>
      <c r="O158" s="19" t="s">
        <v>10</v>
      </c>
      <c r="P158" s="19" t="n">
        <f aca="false">$P157</f>
        <v>8</v>
      </c>
    </row>
    <row r="159" customFormat="false" ht="14.25" hidden="false" customHeight="true" outlineLevel="0" collapsed="false">
      <c r="B159" s="17" t="n">
        <v>31048.062278</v>
      </c>
      <c r="C159" s="17" t="n">
        <v>46.985648</v>
      </c>
      <c r="D159" s="17" t="n">
        <v>46.919312</v>
      </c>
      <c r="E159" s="17" t="n">
        <v>47.289982</v>
      </c>
      <c r="F159" s="17" t="n">
        <v>47.153224</v>
      </c>
      <c r="G159" s="17" t="n">
        <v>1.143245</v>
      </c>
      <c r="H159" s="17" t="n">
        <v>1.805434</v>
      </c>
      <c r="I159" s="17" t="n">
        <v>14.642442</v>
      </c>
      <c r="J159" s="18" t="n">
        <f aca="false">(C159+D159)/2</f>
        <v>46.95248</v>
      </c>
      <c r="K159" s="18" t="n">
        <f aca="false">(E159+F159)/2</f>
        <v>47.221603</v>
      </c>
      <c r="L159" s="19" t="n">
        <f aca="false">-0.6*J159+1259.5</f>
        <v>1231.328512</v>
      </c>
      <c r="M159" s="19" t="n">
        <f aca="false">0.00159*J159^4-0.27101*J159^3+17.72234*J159^2-540.89799*J159+6780.11105</f>
        <v>128.68435208919</v>
      </c>
      <c r="N159" s="19" t="n">
        <f aca="false">0.00159*K159^4-0.27101*K159^3+17.72234*K159^2-540.89799*K159+6780.11105</f>
        <v>125.841272625567</v>
      </c>
      <c r="O159" s="19" t="s">
        <v>10</v>
      </c>
      <c r="P159" s="19" t="n">
        <f aca="false">$P158</f>
        <v>8</v>
      </c>
    </row>
    <row r="160" customFormat="false" ht="14.25" hidden="false" customHeight="false" outlineLevel="0" collapsed="false">
      <c r="B160" s="17" t="n">
        <v>29705.257075</v>
      </c>
      <c r="C160" s="17" t="n">
        <v>47.005957</v>
      </c>
      <c r="D160" s="17" t="n">
        <v>46.940623</v>
      </c>
      <c r="E160" s="17" t="n">
        <v>47.307949</v>
      </c>
      <c r="F160" s="17" t="n">
        <v>47.172239</v>
      </c>
      <c r="G160" s="17" t="n">
        <v>1.044973</v>
      </c>
      <c r="H160" s="17" t="n">
        <v>1.953765</v>
      </c>
      <c r="I160" s="17" t="n">
        <v>14.519251</v>
      </c>
      <c r="J160" s="18" t="n">
        <f aca="false">(C160+D160)/2</f>
        <v>46.97329</v>
      </c>
      <c r="K160" s="18" t="n">
        <f aca="false">(E160+F160)/2</f>
        <v>47.240094</v>
      </c>
      <c r="L160" s="19" t="n">
        <f aca="false">-0.6*J160+1259.5</f>
        <v>1231.316026</v>
      </c>
      <c r="M160" s="19" t="n">
        <f aca="false">0.00159*J160^4-0.27101*J160^3+17.72234*J160^2-540.89799*J160+6780.11105</f>
        <v>128.461472063032</v>
      </c>
      <c r="N160" s="19" t="n">
        <f aca="false">0.00159*K160^4-0.27101*K160^3+17.72234*K160^2-540.89799*K160+6780.11105</f>
        <v>125.649096714756</v>
      </c>
      <c r="O160" s="19" t="s">
        <v>10</v>
      </c>
      <c r="P160" s="19" t="n">
        <f aca="false">$P159</f>
        <v>8</v>
      </c>
    </row>
    <row r="161" customFormat="false" ht="14.25" hidden="false" customHeight="false" outlineLevel="0" collapsed="false">
      <c r="B161" s="17" t="n">
        <v>28316.682324</v>
      </c>
      <c r="C161" s="17" t="n">
        <v>47.024967</v>
      </c>
      <c r="D161" s="17" t="n">
        <v>46.960072</v>
      </c>
      <c r="E161" s="17" t="n">
        <v>47.326437</v>
      </c>
      <c r="F161" s="17" t="n">
        <v>47.190182</v>
      </c>
      <c r="G161" s="17" t="n">
        <v>0.946865</v>
      </c>
      <c r="H161" s="17" t="n">
        <v>2.092624</v>
      </c>
      <c r="I161" s="17" t="n">
        <v>14.379645</v>
      </c>
      <c r="J161" s="18" t="n">
        <f aca="false">(C161+D161)/2</f>
        <v>46.9925195</v>
      </c>
      <c r="K161" s="18" t="n">
        <f aca="false">(E161+F161)/2</f>
        <v>47.2583095</v>
      </c>
      <c r="L161" s="19" t="n">
        <f aca="false">-0.6*J161+1259.5</f>
        <v>1231.3044883</v>
      </c>
      <c r="M161" s="19" t="n">
        <f aca="false">0.00159*J161^4-0.27101*J161^3+17.72234*J161^2-540.89799*J161+6780.11105</f>
        <v>128.25596729908</v>
      </c>
      <c r="N161" s="19" t="n">
        <f aca="false">0.00159*K161^4-0.27101*K161^3+17.72234*K161^2-540.89799*K161+6780.11105</f>
        <v>125.460188201771</v>
      </c>
      <c r="O161" s="19" t="s">
        <v>10</v>
      </c>
      <c r="P161" s="19" t="n">
        <f aca="false">$P160</f>
        <v>8</v>
      </c>
    </row>
    <row r="162" customFormat="false" ht="14.25" hidden="false" customHeight="false" outlineLevel="0" collapsed="false">
      <c r="B162" s="17" t="n">
        <v>26950.764563</v>
      </c>
      <c r="C162" s="17" t="n">
        <v>47.031859</v>
      </c>
      <c r="D162" s="17" t="n">
        <v>46.967198</v>
      </c>
      <c r="E162" s="17" t="n">
        <v>47.332424</v>
      </c>
      <c r="F162" s="17" t="n">
        <v>47.196885</v>
      </c>
      <c r="G162" s="17" t="n">
        <v>0.847276</v>
      </c>
      <c r="H162" s="17" t="n">
        <v>2.223563</v>
      </c>
      <c r="I162" s="17" t="n">
        <v>14.283982</v>
      </c>
      <c r="J162" s="18" t="n">
        <f aca="false">(C162+D162)/2</f>
        <v>46.9995285</v>
      </c>
      <c r="K162" s="18" t="n">
        <f aca="false">(E162+F162)/2</f>
        <v>47.2646545</v>
      </c>
      <c r="L162" s="19" t="n">
        <f aca="false">-0.6*J162+1259.5</f>
        <v>1231.3002829</v>
      </c>
      <c r="M162" s="19" t="n">
        <f aca="false">0.00159*J162^4-0.27101*J162^3+17.72234*J162^2-540.89799*J162+6780.11105</f>
        <v>128.181169629713</v>
      </c>
      <c r="N162" s="19" t="n">
        <f aca="false">0.00159*K162^4-0.27101*K162^3+17.72234*K162^2-540.89799*K162+6780.11105</f>
        <v>125.39448014326</v>
      </c>
      <c r="O162" s="19" t="s">
        <v>10</v>
      </c>
      <c r="P162" s="19" t="n">
        <f aca="false">$P161</f>
        <v>8</v>
      </c>
    </row>
    <row r="163" customFormat="false" ht="14.25" hidden="false" customHeight="false" outlineLevel="0" collapsed="false">
      <c r="B163" s="17" t="n">
        <v>25652.17379</v>
      </c>
      <c r="C163" s="17" t="n">
        <v>47.053297</v>
      </c>
      <c r="D163" s="17" t="n">
        <v>46.988509</v>
      </c>
      <c r="E163" s="17" t="n">
        <v>47.354246</v>
      </c>
      <c r="F163" s="17" t="n">
        <v>47.218201</v>
      </c>
      <c r="G163" s="17" t="n">
        <v>0.97738</v>
      </c>
      <c r="H163" s="17" t="n">
        <v>2.540485</v>
      </c>
      <c r="I163" s="17" t="n">
        <v>14.122816</v>
      </c>
      <c r="J163" s="18" t="n">
        <f aca="false">(C163+D163)/2</f>
        <v>47.020903</v>
      </c>
      <c r="K163" s="18" t="n">
        <f aca="false">(E163+F163)/2</f>
        <v>47.2862235</v>
      </c>
      <c r="L163" s="19" t="n">
        <f aca="false">-0.6*J163+1259.5</f>
        <v>1231.2874582</v>
      </c>
      <c r="M163" s="19" t="n">
        <f aca="false">0.00159*J163^4-0.27101*J163^3+17.72234*J163^2-540.89799*J163+6780.11105</f>
        <v>127.953422614676</v>
      </c>
      <c r="N163" s="19" t="n">
        <f aca="false">0.00159*K163^4-0.27101*K163^3+17.72234*K163^2-540.89799*K163+6780.11105</f>
        <v>125.17147967007</v>
      </c>
      <c r="O163" s="19" t="s">
        <v>10</v>
      </c>
      <c r="P163" s="19" t="n">
        <f aca="false">$P162</f>
        <v>8</v>
      </c>
    </row>
    <row r="164" customFormat="false" ht="14.25" hidden="false" customHeight="false" outlineLevel="0" collapsed="false">
      <c r="B164" s="17" t="n">
        <v>24097.355098</v>
      </c>
      <c r="C164" s="17" t="n">
        <v>47.064887</v>
      </c>
      <c r="D164" s="17" t="n">
        <v>47.002065</v>
      </c>
      <c r="E164" s="17" t="n">
        <v>47.367739</v>
      </c>
      <c r="F164" s="17" t="n">
        <v>47.23357</v>
      </c>
      <c r="G164" s="17" t="n">
        <v>0.973358</v>
      </c>
      <c r="H164" s="17" t="n">
        <v>2.756623</v>
      </c>
      <c r="I164" s="17" t="n">
        <v>13.899103</v>
      </c>
      <c r="J164" s="18" t="n">
        <f aca="false">(C164+D164)/2</f>
        <v>47.033476</v>
      </c>
      <c r="K164" s="18" t="n">
        <f aca="false">(E164+F164)/2</f>
        <v>47.3006545</v>
      </c>
      <c r="L164" s="19" t="n">
        <f aca="false">-0.6*J164+1259.5</f>
        <v>1231.2799144</v>
      </c>
      <c r="M164" s="19" t="n">
        <f aca="false">0.00159*J164^4-0.27101*J164^3+17.72234*J164^2-540.89799*J164+6780.11105</f>
        <v>127.81970610744</v>
      </c>
      <c r="N164" s="19" t="n">
        <f aca="false">0.00159*K164^4-0.27101*K164^3+17.72234*K164^2-540.89799*K164+6780.11105</f>
        <v>125.022594544463</v>
      </c>
      <c r="O164" s="19" t="s">
        <v>10</v>
      </c>
      <c r="P164" s="19" t="n">
        <f aca="false">$P163</f>
        <v>8</v>
      </c>
    </row>
    <row r="165" customFormat="false" ht="14.25" hidden="false" customHeight="false" outlineLevel="0" collapsed="false">
      <c r="B165" s="17" t="n">
        <v>22574.747292</v>
      </c>
      <c r="C165" s="17" t="n">
        <v>47.082328</v>
      </c>
      <c r="D165" s="17" t="n">
        <v>47.021299</v>
      </c>
      <c r="E165" s="17" t="n">
        <v>47.390356</v>
      </c>
      <c r="F165" s="17" t="n">
        <v>47.255355</v>
      </c>
      <c r="G165" s="17" t="n">
        <v>0.81065</v>
      </c>
      <c r="H165" s="17" t="n">
        <v>2.804967</v>
      </c>
      <c r="I165" s="17" t="n">
        <v>13.702952</v>
      </c>
      <c r="J165" s="18" t="n">
        <f aca="false">(C165+D165)/2</f>
        <v>47.0518135</v>
      </c>
      <c r="K165" s="18" t="n">
        <f aca="false">(E165+F165)/2</f>
        <v>47.3228555</v>
      </c>
      <c r="L165" s="19" t="n">
        <f aca="false">-0.6*J165+1259.5</f>
        <v>1231.2689119</v>
      </c>
      <c r="M165" s="19" t="n">
        <f aca="false">0.00159*J165^4-0.27101*J165^3+17.72234*J165^2-540.89799*J165+6780.11105</f>
        <v>127.625015518265</v>
      </c>
      <c r="N165" s="19" t="n">
        <f aca="false">0.00159*K165^4-0.27101*K165^3+17.72234*K165^2-540.89799*K165+6780.11105</f>
        <v>124.794042200833</v>
      </c>
      <c r="O165" s="19" t="s">
        <v>10</v>
      </c>
      <c r="P165" s="19" t="n">
        <f aca="false">$P164</f>
        <v>8</v>
      </c>
    </row>
    <row r="166" customFormat="false" ht="14.25" hidden="false" customHeight="false" outlineLevel="0" collapsed="false">
      <c r="B166" s="17" t="n">
        <v>20827.357092</v>
      </c>
      <c r="C166" s="17" t="n">
        <v>47.101861</v>
      </c>
      <c r="D166" s="17" t="n">
        <v>47.042088</v>
      </c>
      <c r="E166" s="17" t="n">
        <v>47.413874</v>
      </c>
      <c r="F166" s="17" t="n">
        <v>47.279584</v>
      </c>
      <c r="G166" s="17" t="n">
        <v>0.985859</v>
      </c>
      <c r="H166" s="17" t="n">
        <v>3.196641</v>
      </c>
      <c r="I166" s="17" t="n">
        <v>13.441255</v>
      </c>
      <c r="J166" s="18" t="n">
        <f aca="false">(C166+D166)/2</f>
        <v>47.0719745</v>
      </c>
      <c r="K166" s="18" t="n">
        <f aca="false">(E166+F166)/2</f>
        <v>47.346729</v>
      </c>
      <c r="L166" s="19" t="n">
        <f aca="false">-0.6*J166+1259.5</f>
        <v>1231.2568153</v>
      </c>
      <c r="M166" s="19" t="n">
        <f aca="false">0.00159*J166^4-0.27101*J166^3+17.72234*J166^2-540.89799*J166+6780.11105</f>
        <v>127.411421242025</v>
      </c>
      <c r="N166" s="19" t="n">
        <f aca="false">0.00159*K166^4-0.27101*K166^3+17.72234*K166^2-540.89799*K166+6780.11105</f>
        <v>124.548945023523</v>
      </c>
      <c r="O166" s="19" t="s">
        <v>10</v>
      </c>
      <c r="P166" s="19" t="n">
        <f aca="false">$P165</f>
        <v>8</v>
      </c>
    </row>
    <row r="167" customFormat="false" ht="14.25" hidden="false" customHeight="false" outlineLevel="0" collapsed="false">
      <c r="B167" s="17" t="n">
        <v>19540.654945</v>
      </c>
      <c r="C167" s="17" t="n">
        <v>47.040345</v>
      </c>
      <c r="D167" s="17" t="n">
        <v>46.981812</v>
      </c>
      <c r="E167" s="17" t="n">
        <v>47.360038</v>
      </c>
      <c r="F167" s="17" t="n">
        <v>47.224904</v>
      </c>
      <c r="G167" s="17" t="n">
        <v>1.116349</v>
      </c>
      <c r="H167" s="17" t="n">
        <v>3.494224</v>
      </c>
      <c r="I167" s="17" t="n">
        <v>13.172041</v>
      </c>
      <c r="J167" s="18" t="n">
        <f aca="false">(C167+D167)/2</f>
        <v>47.0110785</v>
      </c>
      <c r="K167" s="18" t="n">
        <f aca="false">(E167+F167)/2</f>
        <v>47.292471</v>
      </c>
      <c r="L167" s="19" t="n">
        <f aca="false">-0.6*J167+1259.5</f>
        <v>1231.2933529</v>
      </c>
      <c r="M167" s="19" t="n">
        <f aca="false">0.00159*J167^4-0.27101*J167^3+17.72234*J167^2-540.89799*J167+6780.11105</f>
        <v>128.058037107295</v>
      </c>
      <c r="N167" s="19" t="n">
        <f aca="false">0.00159*K167^4-0.27101*K167^3+17.72234*K167^2-540.89799*K167+6780.11105</f>
        <v>125.106992852937</v>
      </c>
      <c r="O167" s="19" t="s">
        <v>10</v>
      </c>
      <c r="P167" s="19" t="n">
        <f aca="false">$P166</f>
        <v>8</v>
      </c>
    </row>
    <row r="168" customFormat="false" ht="14.25" hidden="false" customHeight="false" outlineLevel="0" collapsed="false">
      <c r="B168" s="17" t="n">
        <v>18103.52342</v>
      </c>
      <c r="C168" s="17" t="n">
        <v>47.08908</v>
      </c>
      <c r="D168" s="17" t="n">
        <v>47.033059</v>
      </c>
      <c r="E168" s="17" t="n">
        <v>47.423989</v>
      </c>
      <c r="F168" s="17" t="n">
        <v>47.288688</v>
      </c>
      <c r="G168" s="17" t="n">
        <v>1.1056</v>
      </c>
      <c r="H168" s="17" t="n">
        <v>3.641857</v>
      </c>
      <c r="I168" s="17" t="n">
        <v>14.385722</v>
      </c>
      <c r="J168" s="18" t="n">
        <f aca="false">(C168+D168)/2</f>
        <v>47.0610695</v>
      </c>
      <c r="K168" s="18" t="n">
        <f aca="false">(E168+F168)/2</f>
        <v>47.3563385</v>
      </c>
      <c r="L168" s="19" t="n">
        <f aca="false">-0.6*J168+1259.5</f>
        <v>1231.2633583</v>
      </c>
      <c r="M168" s="19" t="n">
        <f aca="false">0.00159*J168^4-0.27101*J168^3+17.72234*J168^2-540.89799*J168+6780.11105</f>
        <v>127.526894036307</v>
      </c>
      <c r="N168" s="19" t="n">
        <f aca="false">0.00159*K168^4-0.27101*K168^3+17.72234*K168^2-540.89799*K168+6780.11105</f>
        <v>124.450486545601</v>
      </c>
      <c r="O168" s="19" t="s">
        <v>10</v>
      </c>
      <c r="P168" s="19" t="n">
        <f aca="false">$P167</f>
        <v>8</v>
      </c>
    </row>
    <row r="169" customFormat="false" ht="14.25" hidden="false" customHeight="false" outlineLevel="0" collapsed="false">
      <c r="B169" s="17" t="n">
        <v>16576.076493</v>
      </c>
      <c r="C169" s="17" t="n">
        <v>47.093537</v>
      </c>
      <c r="D169" s="17" t="n">
        <v>47.037028</v>
      </c>
      <c r="E169" s="17" t="n">
        <v>47.456342</v>
      </c>
      <c r="F169" s="17" t="n">
        <v>47.319958</v>
      </c>
      <c r="G169" s="17" t="n">
        <v>1.013941</v>
      </c>
      <c r="H169" s="17" t="n">
        <v>3.722715</v>
      </c>
      <c r="I169" s="17" t="n">
        <v>14.155833</v>
      </c>
      <c r="J169" s="18" t="n">
        <f aca="false">(C169+D169)/2</f>
        <v>47.0652825</v>
      </c>
      <c r="K169" s="18" t="n">
        <f aca="false">(E169+F169)/2</f>
        <v>47.38815</v>
      </c>
      <c r="L169" s="19" t="n">
        <f aca="false">-0.6*J169+1259.5</f>
        <v>1231.2608305</v>
      </c>
      <c r="M169" s="19" t="n">
        <f aca="false">0.00159*J169^4-0.27101*J169^3+17.72234*J169^2-540.89799*J169+6780.11105</f>
        <v>127.48226605991</v>
      </c>
      <c r="N169" s="19" t="n">
        <f aca="false">0.00159*K169^4-0.27101*K169^3+17.72234*K169^2-540.89799*K169+6780.11105</f>
        <v>124.125358470273</v>
      </c>
      <c r="O169" s="19" t="s">
        <v>10</v>
      </c>
      <c r="P169" s="19" t="n">
        <f aca="false">$P168</f>
        <v>8</v>
      </c>
    </row>
    <row r="170" customFormat="false" ht="14.25" hidden="false" customHeight="false" outlineLevel="0" collapsed="false">
      <c r="B170" s="17" t="n">
        <v>14972.613585</v>
      </c>
      <c r="C170" s="17" t="n">
        <v>47.094353</v>
      </c>
      <c r="D170" s="17" t="n">
        <v>47.039504</v>
      </c>
      <c r="E170" s="17" t="n">
        <v>47.48272</v>
      </c>
      <c r="F170" s="17" t="n">
        <v>47.345893</v>
      </c>
      <c r="G170" s="17" t="n">
        <v>0.775974</v>
      </c>
      <c r="H170" s="17" t="n">
        <v>3.641952</v>
      </c>
      <c r="I170" s="17" t="n">
        <v>13.949915</v>
      </c>
      <c r="J170" s="18" t="n">
        <f aca="false">(C170+D170)/2</f>
        <v>47.0669285</v>
      </c>
      <c r="K170" s="18" t="n">
        <f aca="false">(E170+F170)/2</f>
        <v>47.4143065</v>
      </c>
      <c r="L170" s="19" t="n">
        <f aca="false">-0.6*J170+1259.5</f>
        <v>1231.2598429</v>
      </c>
      <c r="M170" s="19" t="n">
        <f aca="false">0.00159*J170^4-0.27101*J170^3+17.72234*J170^2-540.89799*J170+6780.11105</f>
        <v>127.464835794287</v>
      </c>
      <c r="N170" s="19" t="n">
        <f aca="false">0.00159*K170^4-0.27101*K170^3+17.72234*K170^2-540.89799*K170+6780.11105</f>
        <v>123.858963444746</v>
      </c>
      <c r="O170" s="19" t="s">
        <v>10</v>
      </c>
      <c r="P170" s="19" t="n">
        <f aca="false">$P169</f>
        <v>8</v>
      </c>
    </row>
    <row r="171" customFormat="false" ht="14.25" hidden="false" customHeight="false" outlineLevel="0" collapsed="false">
      <c r="B171" s="17" t="n">
        <v>13523.799587</v>
      </c>
      <c r="C171" s="17" t="n">
        <v>47.095359</v>
      </c>
      <c r="D171" s="17" t="n">
        <v>47.040338</v>
      </c>
      <c r="E171" s="17" t="n">
        <v>47.511155</v>
      </c>
      <c r="F171" s="17" t="n">
        <v>47.375166</v>
      </c>
      <c r="G171" s="17" t="n">
        <v>0.836244</v>
      </c>
      <c r="H171" s="17" t="n">
        <v>3.833272</v>
      </c>
      <c r="I171" s="17" t="n">
        <v>13.814468</v>
      </c>
      <c r="J171" s="18" t="n">
        <f aca="false">(C171+D171)/2</f>
        <v>47.0678485</v>
      </c>
      <c r="K171" s="18" t="n">
        <f aca="false">(E171+F171)/2</f>
        <v>47.4431605</v>
      </c>
      <c r="L171" s="19" t="n">
        <f aca="false">-0.6*J171+1259.5</f>
        <v>1231.2592909</v>
      </c>
      <c r="M171" s="19" t="n">
        <f aca="false">0.00159*J171^4-0.27101*J171^3+17.72234*J171^2-540.89799*J171+6780.11105</f>
        <v>127.455094874448</v>
      </c>
      <c r="N171" s="19" t="n">
        <f aca="false">0.00159*K171^4-0.27101*K171^3+17.72234*K171^2-540.89799*K171+6780.11105</f>
        <v>123.566079730678</v>
      </c>
      <c r="O171" s="19" t="s">
        <v>10</v>
      </c>
      <c r="P171" s="19" t="n">
        <f aca="false">$P170</f>
        <v>8</v>
      </c>
    </row>
    <row r="172" customFormat="false" ht="14.25" hidden="false" customHeight="false" outlineLevel="0" collapsed="false">
      <c r="B172" s="17" t="n">
        <v>12098.510866</v>
      </c>
      <c r="C172" s="17" t="n">
        <v>47.10474</v>
      </c>
      <c r="D172" s="17" t="n">
        <v>47.051531</v>
      </c>
      <c r="E172" s="17" t="n">
        <v>47.558893</v>
      </c>
      <c r="F172" s="17" t="n">
        <v>47.422751</v>
      </c>
      <c r="G172" s="17" t="n">
        <v>0.952567</v>
      </c>
      <c r="H172" s="17" t="n">
        <v>4.059051</v>
      </c>
      <c r="I172" s="17" t="n">
        <v>13.705628</v>
      </c>
      <c r="J172" s="18" t="n">
        <f aca="false">(C172+D172)/2</f>
        <v>47.0781355</v>
      </c>
      <c r="K172" s="18" t="n">
        <f aca="false">(E172+F172)/2</f>
        <v>47.490822</v>
      </c>
      <c r="L172" s="19" t="n">
        <f aca="false">-0.6*J172+1259.5</f>
        <v>1231.2531187</v>
      </c>
      <c r="M172" s="19" t="n">
        <f aca="false">0.00159*J172^4-0.27101*J172^3+17.72234*J172^2-540.89799*J172+6780.11105</f>
        <v>127.346244561178</v>
      </c>
      <c r="N172" s="19" t="n">
        <f aca="false">0.00159*K172^4-0.27101*K172^3+17.72234*K172^2-540.89799*K172+6780.11105</f>
        <v>123.084562974303</v>
      </c>
      <c r="O172" s="19" t="s">
        <v>10</v>
      </c>
      <c r="P172" s="19" t="n">
        <f aca="false">$P171</f>
        <v>8</v>
      </c>
    </row>
    <row r="173" customFormat="false" ht="14.25" hidden="false" customHeight="false" outlineLevel="0" collapsed="false">
      <c r="B173" s="17" t="n">
        <v>11084.818203</v>
      </c>
      <c r="C173" s="17" t="n">
        <v>47.094719</v>
      </c>
      <c r="D173" s="17" t="n">
        <v>47.04234</v>
      </c>
      <c r="E173" s="17" t="n">
        <v>47.57683</v>
      </c>
      <c r="F173" s="17" t="n">
        <v>47.44293</v>
      </c>
      <c r="G173" s="17" t="n">
        <v>0.537178</v>
      </c>
      <c r="H173" s="17" t="n">
        <v>3.705511</v>
      </c>
      <c r="I173" s="17" t="n">
        <v>13.50986</v>
      </c>
      <c r="J173" s="18" t="n">
        <f aca="false">(C173+D173)/2</f>
        <v>47.0685295</v>
      </c>
      <c r="K173" s="18" t="n">
        <f aca="false">(E173+F173)/2</f>
        <v>47.50988</v>
      </c>
      <c r="L173" s="19" t="n">
        <f aca="false">-0.6*J173+1259.5</f>
        <v>1231.2588823</v>
      </c>
      <c r="M173" s="19" t="n">
        <f aca="false">0.00159*J173^4-0.27101*J173^3+17.72234*J173^2-540.89799*J173+6780.11105</f>
        <v>127.447885118895</v>
      </c>
      <c r="N173" s="19" t="n">
        <f aca="false">0.00159*K173^4-0.27101*K173^3+17.72234*K173^2-540.89799*K173+6780.11105</f>
        <v>122.892819316044</v>
      </c>
      <c r="O173" s="19" t="s">
        <v>10</v>
      </c>
      <c r="P173" s="19" t="n">
        <f aca="false">$P172</f>
        <v>8</v>
      </c>
    </row>
    <row r="174" customFormat="false" ht="14.25" hidden="false" customHeight="false" outlineLevel="0" collapsed="false">
      <c r="B174" s="17" t="n">
        <v>9582.024808</v>
      </c>
      <c r="C174" s="17" t="n">
        <v>47.078459</v>
      </c>
      <c r="D174" s="17" t="n">
        <v>47.025048</v>
      </c>
      <c r="E174" s="17" t="n">
        <v>47.602747</v>
      </c>
      <c r="F174" s="17" t="n">
        <v>47.467165</v>
      </c>
      <c r="G174" s="17" t="n">
        <v>0.655061</v>
      </c>
      <c r="H174" s="17" t="n">
        <v>3.930058</v>
      </c>
      <c r="I174" s="17" t="n">
        <v>13.302805</v>
      </c>
      <c r="J174" s="18" t="n">
        <f aca="false">(C174+D174)/2</f>
        <v>47.0517535</v>
      </c>
      <c r="K174" s="18" t="n">
        <f aca="false">(E174+F174)/2</f>
        <v>47.534956</v>
      </c>
      <c r="L174" s="19" t="n">
        <f aca="false">-0.6*J174+1259.5</f>
        <v>1231.2689479</v>
      </c>
      <c r="M174" s="19" t="n">
        <f aca="false">0.00159*J174^4-0.27101*J174^3+17.72234*J174^2-540.89799*J174+6780.11105</f>
        <v>127.625651898256</v>
      </c>
      <c r="N174" s="19" t="n">
        <f aca="false">0.00159*K174^4-0.27101*K174^3+17.72234*K174^2-540.89799*K174+6780.11105</f>
        <v>122.641224489796</v>
      </c>
      <c r="O174" s="19" t="s">
        <v>10</v>
      </c>
      <c r="P174" s="19" t="n">
        <f aca="false">$P173</f>
        <v>8</v>
      </c>
    </row>
    <row r="175" customFormat="false" ht="14.25" hidden="false" customHeight="false" outlineLevel="0" collapsed="false">
      <c r="B175" s="17" t="n">
        <v>8071.28041</v>
      </c>
      <c r="C175" s="17" t="n">
        <v>47.079137</v>
      </c>
      <c r="D175" s="17" t="n">
        <v>47.0261</v>
      </c>
      <c r="E175" s="17" t="n">
        <v>47.670345</v>
      </c>
      <c r="F175" s="17" t="n">
        <v>47.531112</v>
      </c>
      <c r="G175" s="17" t="n">
        <v>0.797635</v>
      </c>
      <c r="H175" s="17" t="n">
        <v>4.179328</v>
      </c>
      <c r="I175" s="17" t="n">
        <v>13.082414</v>
      </c>
      <c r="J175" s="18" t="n">
        <f aca="false">(C175+D175)/2</f>
        <v>47.0526185</v>
      </c>
      <c r="K175" s="18" t="n">
        <f aca="false">(E175+F175)/2</f>
        <v>47.6007285</v>
      </c>
      <c r="L175" s="19" t="n">
        <f aca="false">-0.6*J175+1259.5</f>
        <v>1231.2684289</v>
      </c>
      <c r="M175" s="19" t="n">
        <f aca="false">0.00159*J175^4-0.27101*J175^3+17.72234*J175^2-540.89799*J175+6780.11105</f>
        <v>127.616477829583</v>
      </c>
      <c r="N175" s="19" t="n">
        <f aca="false">0.00159*K175^4-0.27101*K175^3+17.72234*K175^2-540.89799*K175+6780.11105</f>
        <v>121.985089747283</v>
      </c>
      <c r="O175" s="19" t="s">
        <v>10</v>
      </c>
      <c r="P175" s="19" t="n">
        <f aca="false">$P174</f>
        <v>8</v>
      </c>
    </row>
    <row r="176" customFormat="false" ht="14.25" hidden="false" customHeight="false" outlineLevel="0" collapsed="false">
      <c r="B176" s="17" t="n">
        <v>6597.585917</v>
      </c>
      <c r="C176" s="17" t="n">
        <v>46.97299</v>
      </c>
      <c r="D176" s="17" t="n">
        <v>46.912924</v>
      </c>
      <c r="E176" s="17" t="n">
        <v>47.675733</v>
      </c>
      <c r="F176" s="17" t="n">
        <v>47.537991</v>
      </c>
      <c r="G176" s="17" t="n">
        <v>0.942244</v>
      </c>
      <c r="H176" s="17" t="n">
        <v>4.403746</v>
      </c>
      <c r="I176" s="17" t="n">
        <v>12.875797</v>
      </c>
      <c r="J176" s="18" t="n">
        <f aca="false">(C176+D176)/2</f>
        <v>46.942957</v>
      </c>
      <c r="K176" s="18" t="n">
        <f aca="false">(E176+F176)/2</f>
        <v>47.606862</v>
      </c>
      <c r="L176" s="19" t="n">
        <f aca="false">-0.6*J176+1259.5</f>
        <v>1231.3342258</v>
      </c>
      <c r="M176" s="19" t="n">
        <f aca="false">0.00159*J176^4-0.27101*J176^3+17.72234*J176^2-540.89799*J176+6780.11105</f>
        <v>128.786513254775</v>
      </c>
      <c r="N176" s="19" t="n">
        <f aca="false">0.00159*K176^4-0.27101*K176^3+17.72234*K176^2-540.89799*K176+6780.11105</f>
        <v>121.924183386244</v>
      </c>
      <c r="O176" s="19" t="s">
        <v>10</v>
      </c>
      <c r="P176" s="19" t="n">
        <f aca="false">$P175</f>
        <v>8</v>
      </c>
    </row>
    <row r="177" customFormat="false" ht="14.25" hidden="false" customHeight="false" outlineLevel="0" collapsed="false">
      <c r="B177" s="17" t="n">
        <v>5195.726332</v>
      </c>
      <c r="C177" s="17" t="n">
        <v>47.030262</v>
      </c>
      <c r="D177" s="17" t="n">
        <v>46.973148</v>
      </c>
      <c r="E177" s="17" t="n">
        <v>47.865473</v>
      </c>
      <c r="F177" s="17" t="n">
        <v>47.720594</v>
      </c>
      <c r="G177" s="17" t="n">
        <v>0.686178</v>
      </c>
      <c r="H177" s="17" t="n">
        <v>4.205737</v>
      </c>
      <c r="I177" s="17" t="n">
        <v>12.523837</v>
      </c>
      <c r="J177" s="18" t="n">
        <f aca="false">(C177+D177)/2</f>
        <v>47.001705</v>
      </c>
      <c r="K177" s="18" t="n">
        <f aca="false">(E177+F177)/2</f>
        <v>47.7930335</v>
      </c>
      <c r="L177" s="19" t="n">
        <f aca="false">-0.6*J177+1259.5</f>
        <v>1231.298977</v>
      </c>
      <c r="M177" s="19" t="n">
        <f aca="false">0.00159*J177^4-0.27101*J177^3+17.72234*J177^2-540.89799*J177+6780.11105</f>
        <v>128.157954428131</v>
      </c>
      <c r="N177" s="19" t="n">
        <f aca="false">0.00159*K177^4-0.27101*K177^3+17.72234*K177^2-540.89799*K177+6780.11105</f>
        <v>120.098531290195</v>
      </c>
      <c r="O177" s="19" t="s">
        <v>10</v>
      </c>
      <c r="P177" s="19" t="n">
        <f aca="false">$P176</f>
        <v>8</v>
      </c>
    </row>
    <row r="178" customFormat="false" ht="14.25" hidden="false" customHeight="false" outlineLevel="0" collapsed="false">
      <c r="B178" s="17" t="n">
        <v>3628.108779</v>
      </c>
      <c r="C178" s="17" t="n">
        <v>47.066906</v>
      </c>
      <c r="D178" s="17" t="n">
        <v>47.012772</v>
      </c>
      <c r="E178" s="17" t="n">
        <v>48.159521</v>
      </c>
      <c r="F178" s="17" t="n">
        <v>48.004984</v>
      </c>
      <c r="G178" s="17" t="n">
        <v>0.839133</v>
      </c>
      <c r="H178" s="17" t="n">
        <v>4.411032</v>
      </c>
      <c r="I178" s="17" t="n">
        <v>12.158112</v>
      </c>
      <c r="J178" s="18" t="n">
        <f aca="false">(C178+D178)/2</f>
        <v>47.039839</v>
      </c>
      <c r="K178" s="18" t="n">
        <f aca="false">(E178+F178)/2</f>
        <v>48.0822525</v>
      </c>
      <c r="L178" s="19" t="n">
        <f aca="false">-0.6*J178+1259.5</f>
        <v>1231.2760966</v>
      </c>
      <c r="M178" s="19" t="n">
        <f aca="false">0.00159*J178^4-0.27101*J178^3+17.72234*J178^2-540.89799*J178+6780.11105</f>
        <v>127.752104918903</v>
      </c>
      <c r="N178" s="19" t="n">
        <f aca="false">0.00159*K178^4-0.27101*K178^3+17.72234*K178^2-540.89799*K178+6780.11105</f>
        <v>117.353067214034</v>
      </c>
      <c r="O178" s="19" t="s">
        <v>10</v>
      </c>
      <c r="P178" s="19" t="n">
        <f aca="false">$P177</f>
        <v>8</v>
      </c>
    </row>
    <row r="179" customFormat="false" ht="14.25" hidden="false" customHeight="false" outlineLevel="0" collapsed="false">
      <c r="B179" s="17" t="n">
        <v>2512.788195</v>
      </c>
      <c r="C179" s="17" t="n">
        <v>47.074524</v>
      </c>
      <c r="D179" s="17" t="n">
        <v>47.022184</v>
      </c>
      <c r="E179" s="17" t="n">
        <v>48.570951</v>
      </c>
      <c r="F179" s="17" t="n">
        <v>48.406785</v>
      </c>
      <c r="G179" s="17" t="n">
        <v>0.647725</v>
      </c>
      <c r="H179" s="17" t="n">
        <v>4.241035</v>
      </c>
      <c r="I179" s="17" t="n">
        <v>11.831758</v>
      </c>
      <c r="J179" s="18" t="n">
        <f aca="false">(C179+D179)/2</f>
        <v>47.048354</v>
      </c>
      <c r="K179" s="18" t="n">
        <f aca="false">(E179+F179)/2</f>
        <v>48.488868</v>
      </c>
      <c r="L179" s="19" t="n">
        <f aca="false">-0.6*J179+1259.5</f>
        <v>1231.2709876</v>
      </c>
      <c r="M179" s="19" t="n">
        <f aca="false">0.00159*J179^4-0.27101*J179^3+17.72234*J179^2-540.89799*J179+6780.11105</f>
        <v>127.661715043866</v>
      </c>
      <c r="N179" s="19" t="n">
        <f aca="false">0.00159*K179^4-0.27101*K179^3+17.72234*K179^2-540.89799*K179+6780.11105</f>
        <v>113.688386523442</v>
      </c>
      <c r="O179" s="19" t="s">
        <v>10</v>
      </c>
      <c r="P179" s="19" t="n">
        <f aca="false">$P178</f>
        <v>8</v>
      </c>
    </row>
    <row r="180" customFormat="false" ht="14.25" hidden="false" customHeight="false" outlineLevel="0" collapsed="false">
      <c r="B180" s="17" t="n">
        <v>437.63269</v>
      </c>
      <c r="C180" s="17" t="n">
        <v>47.08165</v>
      </c>
      <c r="D180" s="17" t="n">
        <v>47.026897</v>
      </c>
      <c r="E180" s="17" t="n">
        <v>48.853654</v>
      </c>
      <c r="F180" s="17" t="n">
        <v>48.683324</v>
      </c>
      <c r="G180" s="17" t="n">
        <v>0.879968</v>
      </c>
      <c r="H180" s="17" t="n">
        <v>4.523343</v>
      </c>
      <c r="I180" s="17" t="n">
        <v>11.043611</v>
      </c>
      <c r="J180" s="18" t="n">
        <f aca="false">(C180+D180)/2</f>
        <v>47.0542735</v>
      </c>
      <c r="K180" s="18" t="n">
        <f aca="false">(E180+F180)/2</f>
        <v>48.768489</v>
      </c>
      <c r="L180" s="19" t="n">
        <f aca="false">-0.6*J180+1259.5</f>
        <v>1231.2674359</v>
      </c>
      <c r="M180" s="19" t="n">
        <f aca="false">0.00159*J180^4-0.27101*J180^3+17.72234*J180^2-540.89799*J180+6780.11105</f>
        <v>127.598927585056</v>
      </c>
      <c r="N180" s="19" t="n">
        <f aca="false">0.00159*K180^4-0.27101*K180^3+17.72234*K180^2-540.89799*K180+6780.11105</f>
        <v>111.307390990595</v>
      </c>
      <c r="O180" s="19" t="s">
        <v>10</v>
      </c>
      <c r="P180" s="19" t="n">
        <f aca="false">$P179</f>
        <v>8</v>
      </c>
    </row>
    <row r="181" customFormat="false" ht="14.25" hidden="false" customHeight="false" outlineLevel="0" collapsed="false">
      <c r="B181" s="17" t="n">
        <v>37232.899579</v>
      </c>
      <c r="C181" s="17" t="n">
        <v>24.910638</v>
      </c>
      <c r="D181" s="17" t="n">
        <v>24.944345</v>
      </c>
      <c r="E181" s="17" t="n">
        <v>25.122465</v>
      </c>
      <c r="F181" s="17" t="n">
        <v>25.163092</v>
      </c>
      <c r="G181" s="17" t="n">
        <v>0.951458</v>
      </c>
      <c r="H181" s="17" t="n">
        <v>0.970898</v>
      </c>
      <c r="I181" s="17" t="n">
        <v>12.554585</v>
      </c>
      <c r="J181" s="18" t="n">
        <f aca="false">(C181+D181)/2</f>
        <v>24.9274915</v>
      </c>
      <c r="K181" s="18" t="n">
        <f aca="false">(E181+F181)/2</f>
        <v>25.1427785</v>
      </c>
      <c r="L181" s="19" t="n">
        <f aca="false">-0.1657*J181 + 1223.6</f>
        <v>1219.46951465845</v>
      </c>
      <c r="M181" s="19" t="n">
        <f aca="false">0.0001079829*J181^4 - 0.0183178852*J181^3 + 1.2075396235*J181^2 - 38.3125480287*J181 + 535.330907391</f>
        <v>88.5957585360538</v>
      </c>
      <c r="N181" s="19" t="n">
        <f aca="false">0.0001079829*K181^4 - 0.0183178852*K181^3 + 1.2075396235*K181^2 - 38.3125480287*K181 + 535.330907391</f>
        <v>87.4082319308078</v>
      </c>
      <c r="O181" s="19" t="s">
        <v>35</v>
      </c>
      <c r="P181" s="19" t="n">
        <v>1</v>
      </c>
    </row>
    <row r="182" customFormat="false" ht="14.25" hidden="false" customHeight="false" outlineLevel="0" collapsed="false">
      <c r="B182" s="17" t="n">
        <v>35998.783166</v>
      </c>
      <c r="C182" s="17" t="n">
        <v>24.963833</v>
      </c>
      <c r="D182" s="17" t="n">
        <v>24.99883</v>
      </c>
      <c r="E182" s="17" t="n">
        <v>25.17171</v>
      </c>
      <c r="F182" s="17" t="n">
        <v>25.211741</v>
      </c>
      <c r="G182" s="17" t="n">
        <v>0.657585</v>
      </c>
      <c r="H182" s="17" t="n">
        <v>0.951411</v>
      </c>
      <c r="I182" s="17" t="n">
        <v>12.579597</v>
      </c>
      <c r="J182" s="18" t="n">
        <f aca="false">(C182+D182)/2</f>
        <v>24.9813315</v>
      </c>
      <c r="K182" s="18" t="n">
        <f aca="false">(E182+F182)/2</f>
        <v>25.1917255</v>
      </c>
      <c r="L182" s="19" t="n">
        <f aca="false">-0.1657*J182 + 1223.6</f>
        <v>1219.46059337045</v>
      </c>
      <c r="M182" s="19" t="n">
        <f aca="false">0.0001079829*J182^4 - 0.0183178852*J182^3 + 1.2075396235*J182^2 - 38.3125480287*J182 + 535.330907391</f>
        <v>88.2967052959986</v>
      </c>
      <c r="N182" s="19" t="n">
        <f aca="false">0.0001079829*K182^4 - 0.0183178852*K182^3 + 1.2075396235*K182^2 - 38.3125480287*K182 + 535.330907391</f>
        <v>87.1413004564181</v>
      </c>
      <c r="O182" s="19" t="s">
        <v>35</v>
      </c>
      <c r="P182" s="19" t="n">
        <f aca="false">$P181</f>
        <v>1</v>
      </c>
    </row>
    <row r="183" customFormat="false" ht="14.25" hidden="false" customHeight="false" outlineLevel="0" collapsed="false">
      <c r="B183" s="17" t="n">
        <v>35147.371603</v>
      </c>
      <c r="C183" s="17" t="n">
        <v>24.987518</v>
      </c>
      <c r="D183" s="17" t="n">
        <v>25.021993</v>
      </c>
      <c r="E183" s="17" t="n">
        <v>25.191725</v>
      </c>
      <c r="F183" s="17" t="n">
        <v>25.234344</v>
      </c>
      <c r="G183" s="17" t="n">
        <v>0.612684</v>
      </c>
      <c r="H183" s="17" t="n">
        <v>1.068185</v>
      </c>
      <c r="I183" s="17" t="n">
        <v>12.587927</v>
      </c>
      <c r="J183" s="18" t="n">
        <f aca="false">(C183+D183)/2</f>
        <v>25.0047555</v>
      </c>
      <c r="K183" s="18" t="n">
        <f aca="false">(E183+F183)/2</f>
        <v>25.2130345</v>
      </c>
      <c r="L183" s="19" t="n">
        <f aca="false">-0.1657*J183 + 1223.6</f>
        <v>1219.45671201365</v>
      </c>
      <c r="M183" s="19" t="n">
        <f aca="false">0.0001079829*J183^4 - 0.0183178852*J183^3 + 1.2075396235*J183^2 - 38.3125480287*J183 + 535.330907391</f>
        <v>88.1670302054822</v>
      </c>
      <c r="N183" s="19" t="n">
        <f aca="false">0.0001079829*K183^4 - 0.0183178852*K183^3 + 1.2075396235*K183^2 - 38.3125480287*K183 + 535.330907391</f>
        <v>87.0254433801498</v>
      </c>
      <c r="O183" s="19" t="s">
        <v>35</v>
      </c>
      <c r="P183" s="19" t="n">
        <f aca="false">$P182</f>
        <v>1</v>
      </c>
    </row>
    <row r="184" customFormat="false" ht="14.25" hidden="false" customHeight="false" outlineLevel="0" collapsed="false">
      <c r="B184" s="17" t="n">
        <v>34613.857259</v>
      </c>
      <c r="C184" s="17" t="n">
        <v>25.019259</v>
      </c>
      <c r="D184" s="17" t="n">
        <v>25.054039</v>
      </c>
      <c r="E184" s="17" t="n">
        <v>25.221212</v>
      </c>
      <c r="F184" s="17" t="n">
        <v>25.265026</v>
      </c>
      <c r="G184" s="17" t="n">
        <v>0.607286</v>
      </c>
      <c r="H184" s="17" t="n">
        <v>1.158365</v>
      </c>
      <c r="I184" s="17" t="n">
        <v>12.604272</v>
      </c>
      <c r="J184" s="18" t="n">
        <f aca="false">(C184+D184)/2</f>
        <v>25.036649</v>
      </c>
      <c r="K184" s="18" t="n">
        <f aca="false">(E184+F184)/2</f>
        <v>25.243119</v>
      </c>
      <c r="L184" s="19" t="n">
        <f aca="false">-0.1657*J184 + 1223.6</f>
        <v>1219.4514272607</v>
      </c>
      <c r="M184" s="19" t="n">
        <f aca="false">0.0001079829*J184^4 - 0.0183178852*J184^3 + 1.2075396235*J184^2 - 38.3125480287*J184 + 535.330907391</f>
        <v>87.9908887389616</v>
      </c>
      <c r="N184" s="19" t="n">
        <f aca="false">0.0001079829*K184^4 - 0.0183178852*K184^3 + 1.2075396235*K184^2 - 38.3125480287*K184 + 535.330907391</f>
        <v>86.8622353704803</v>
      </c>
      <c r="O184" s="19" t="s">
        <v>35</v>
      </c>
      <c r="P184" s="19" t="n">
        <f aca="false">$P183</f>
        <v>1</v>
      </c>
    </row>
    <row r="185" customFormat="false" ht="14.25" hidden="false" customHeight="false" outlineLevel="0" collapsed="false">
      <c r="B185" s="17" t="n">
        <v>33603.932561</v>
      </c>
      <c r="C185" s="17" t="n">
        <v>24.944693</v>
      </c>
      <c r="D185" s="17" t="n">
        <v>24.9829</v>
      </c>
      <c r="E185" s="17" t="n">
        <v>25.15561</v>
      </c>
      <c r="F185" s="17" t="n">
        <v>25.188024</v>
      </c>
      <c r="G185" s="17" t="n">
        <v>0.607534</v>
      </c>
      <c r="H185" s="17" t="n">
        <v>1.33983</v>
      </c>
      <c r="I185" s="17" t="n">
        <v>12.641555</v>
      </c>
      <c r="J185" s="18" t="n">
        <f aca="false">(C185+D185)/2</f>
        <v>24.9637965</v>
      </c>
      <c r="K185" s="18" t="n">
        <f aca="false">(E185+F185)/2</f>
        <v>25.171817</v>
      </c>
      <c r="L185" s="19" t="n">
        <f aca="false">-0.1657*J185 + 1223.6</f>
        <v>1219.46349891995</v>
      </c>
      <c r="M185" s="19" t="n">
        <f aca="false">0.0001079829*J185^4 - 0.0183178852*J185^3 + 1.2075396235*J185^2 - 38.3125480287*J185 + 535.330907391</f>
        <v>88.3939505878071</v>
      </c>
      <c r="N185" s="19" t="n">
        <f aca="false">0.0001079829*K185^4 - 0.0183178852*K185^3 + 1.2075396235*K185^2 - 38.3125480287*K185 + 535.330907391</f>
        <v>87.2497352913393</v>
      </c>
      <c r="O185" s="19" t="s">
        <v>35</v>
      </c>
      <c r="P185" s="19" t="n">
        <f aca="false">$P184</f>
        <v>1</v>
      </c>
    </row>
    <row r="186" customFormat="false" ht="14.25" hidden="false" customHeight="false" outlineLevel="0" collapsed="false">
      <c r="B186" s="17" t="n">
        <v>32884.087386</v>
      </c>
      <c r="C186" s="17" t="n">
        <v>24.971611</v>
      </c>
      <c r="D186" s="17" t="n">
        <v>25.006097</v>
      </c>
      <c r="E186" s="17" t="n">
        <v>25.173396</v>
      </c>
      <c r="F186" s="17" t="n">
        <v>25.217457</v>
      </c>
      <c r="G186" s="17" t="n">
        <v>0.758328</v>
      </c>
      <c r="H186" s="17" t="n">
        <v>1.619428</v>
      </c>
      <c r="I186" s="17" t="n">
        <v>12.637524</v>
      </c>
      <c r="J186" s="18" t="n">
        <f aca="false">(C186+D186)/2</f>
        <v>24.988854</v>
      </c>
      <c r="K186" s="18" t="n">
        <f aca="false">(E186+F186)/2</f>
        <v>25.1954265</v>
      </c>
      <c r="L186" s="19" t="n">
        <f aca="false">-0.1657*J186 + 1223.6</f>
        <v>1219.4593468922</v>
      </c>
      <c r="M186" s="19" t="n">
        <f aca="false">0.0001079829*J186^4 - 0.0183178852*J186^3 + 1.2075396235*J186^2 - 38.3125480287*J186 + 535.330907391</f>
        <v>88.2550322239829</v>
      </c>
      <c r="N186" s="19" t="n">
        <f aca="false">0.0001079829*K186^4 - 0.0183178852*K186^3 + 1.2075396235*K186^2 - 38.3125480287*K186 + 535.330907391</f>
        <v>87.1211628532038</v>
      </c>
      <c r="O186" s="19" t="s">
        <v>35</v>
      </c>
      <c r="P186" s="19" t="n">
        <f aca="false">$P185</f>
        <v>1</v>
      </c>
    </row>
    <row r="187" customFormat="false" ht="14.25" hidden="false" customHeight="false" outlineLevel="0" collapsed="false">
      <c r="B187" s="17" t="n">
        <v>32255.754863</v>
      </c>
      <c r="C187" s="17" t="n">
        <v>24.989001</v>
      </c>
      <c r="D187" s="17" t="n">
        <v>25.025186</v>
      </c>
      <c r="E187" s="17" t="n">
        <v>25.191189</v>
      </c>
      <c r="F187" s="17" t="n">
        <v>25.232973</v>
      </c>
      <c r="G187" s="17" t="n">
        <v>0.878762</v>
      </c>
      <c r="H187" s="17" t="n">
        <v>1.844933</v>
      </c>
      <c r="I187" s="17" t="n">
        <v>12.678802</v>
      </c>
      <c r="J187" s="18" t="n">
        <f aca="false">(C187+D187)/2</f>
        <v>25.0070935</v>
      </c>
      <c r="K187" s="18" t="n">
        <f aca="false">(E187+F187)/2</f>
        <v>25.212081</v>
      </c>
      <c r="L187" s="19" t="n">
        <f aca="false">-0.1657*J187 + 1223.6</f>
        <v>1219.45632460705</v>
      </c>
      <c r="M187" s="19" t="n">
        <f aca="false">0.0001079829*J187^4 - 0.0183178852*J187^3 + 1.2075396235*J187^2 - 38.3125480287*J187 + 535.330907391</f>
        <v>88.1541014311918</v>
      </c>
      <c r="N187" s="19" t="n">
        <f aca="false">0.0001079829*K187^4 - 0.0183178852*K187^3 + 1.2075396235*K187^2 - 38.3125480287*K187 + 535.330907391</f>
        <v>87.0306230194384</v>
      </c>
      <c r="O187" s="19" t="s">
        <v>35</v>
      </c>
      <c r="P187" s="19" t="n">
        <f aca="false">$P186</f>
        <v>1</v>
      </c>
    </row>
    <row r="188" customFormat="false" ht="14.25" hidden="false" customHeight="false" outlineLevel="0" collapsed="false">
      <c r="B188" s="17" t="n">
        <v>30829.223479</v>
      </c>
      <c r="C188" s="17" t="n">
        <v>25.00702</v>
      </c>
      <c r="D188" s="17" t="n">
        <v>25.045381</v>
      </c>
      <c r="E188" s="17" t="n">
        <v>25.208388</v>
      </c>
      <c r="F188" s="17" t="n">
        <v>25.247969</v>
      </c>
      <c r="G188" s="17" t="n">
        <v>1.12726</v>
      </c>
      <c r="H188" s="17" t="n">
        <v>2.325935</v>
      </c>
      <c r="I188" s="17" t="n">
        <v>12.638683</v>
      </c>
      <c r="J188" s="18" t="n">
        <f aca="false">(C188+D188)/2</f>
        <v>25.0262005</v>
      </c>
      <c r="K188" s="18" t="n">
        <f aca="false">(E188+F188)/2</f>
        <v>25.2281785</v>
      </c>
      <c r="L188" s="19" t="n">
        <f aca="false">-0.1657*J188 + 1223.6</f>
        <v>1219.45315857715</v>
      </c>
      <c r="M188" s="19" t="n">
        <f aca="false">0.0001079829*J188^4 - 0.0183178852*J188^3 + 1.2075396235*J188^2 - 38.3125480287*J188 + 535.330907391</f>
        <v>88.0485403729527</v>
      </c>
      <c r="N188" s="19" t="n">
        <f aca="false">0.0001079829*K188^4 - 0.0183178852*K188^3 + 1.2075396235*K188^2 - 38.3125480287*K188 + 535.330907391</f>
        <v>86.9432345465013</v>
      </c>
      <c r="O188" s="19" t="s">
        <v>35</v>
      </c>
      <c r="P188" s="19" t="n">
        <f aca="false">$P187</f>
        <v>1</v>
      </c>
    </row>
    <row r="189" customFormat="false" ht="14.25" hidden="false" customHeight="true" outlineLevel="0" collapsed="false">
      <c r="B189" s="17" t="n">
        <v>29785.447689</v>
      </c>
      <c r="C189" s="17" t="n">
        <v>24.965168</v>
      </c>
      <c r="D189" s="17" t="n">
        <v>25.001555</v>
      </c>
      <c r="E189" s="17" t="n">
        <v>25.160018</v>
      </c>
      <c r="F189" s="17" t="n">
        <v>25.208782</v>
      </c>
      <c r="G189" s="17" t="n">
        <v>1.117265</v>
      </c>
      <c r="H189" s="17" t="n">
        <v>2.482114</v>
      </c>
      <c r="I189" s="17" t="n">
        <v>12.562883</v>
      </c>
      <c r="J189" s="18" t="n">
        <f aca="false">(C189+D189)/2</f>
        <v>24.9833615</v>
      </c>
      <c r="K189" s="18" t="n">
        <f aca="false">(E189+F189)/2</f>
        <v>25.1844</v>
      </c>
      <c r="L189" s="19" t="n">
        <f aca="false">-0.1657*J189 + 1223.6</f>
        <v>1219.46025699945</v>
      </c>
      <c r="M189" s="19" t="n">
        <f aca="false">0.0001079829*J189^4 - 0.0183178852*J189^3 + 1.2075396235*J189^2 - 38.3125480287*J189 + 535.330907391</f>
        <v>88.2854568572157</v>
      </c>
      <c r="N189" s="19" t="n">
        <f aca="false">0.0001079829*K189^4 - 0.0183178852*K189^3 + 1.2075396235*K189^2 - 38.3125480287*K189 + 535.330907391</f>
        <v>87.1811783471171</v>
      </c>
      <c r="O189" s="19" t="s">
        <v>35</v>
      </c>
      <c r="P189" s="19" t="n">
        <f aca="false">$P188</f>
        <v>1</v>
      </c>
    </row>
    <row r="190" customFormat="false" ht="14.25" hidden="false" customHeight="false" outlineLevel="0" collapsed="false">
      <c r="B190" s="17" t="n">
        <v>28792.668479</v>
      </c>
      <c r="C190" s="17" t="n">
        <v>24.981507</v>
      </c>
      <c r="D190" s="17" t="n">
        <v>25.02145</v>
      </c>
      <c r="E190" s="17" t="n">
        <v>25.178955</v>
      </c>
      <c r="F190" s="17" t="n">
        <v>25.223442</v>
      </c>
      <c r="G190" s="17" t="n">
        <v>1.223212</v>
      </c>
      <c r="H190" s="17" t="n">
        <v>2.75</v>
      </c>
      <c r="I190" s="17" t="n">
        <v>12.495146</v>
      </c>
      <c r="J190" s="18" t="n">
        <f aca="false">(C190+D190)/2</f>
        <v>25.0014785</v>
      </c>
      <c r="K190" s="18" t="n">
        <f aca="false">(E190+F190)/2</f>
        <v>25.2011985</v>
      </c>
      <c r="L190" s="19" t="n">
        <f aca="false">-0.1657*J190 + 1223.6</f>
        <v>1219.45725501255</v>
      </c>
      <c r="M190" s="19" t="n">
        <f aca="false">0.0001079829*J190^4 - 0.0183178852*J190^3 + 1.2075396235*J190^2 - 38.3125480287*J190 + 535.330907391</f>
        <v>88.1851558920029</v>
      </c>
      <c r="N190" s="19" t="n">
        <f aca="false">0.0001079829*K190^4 - 0.0183178852*K190^3 + 1.2075396235*K190^2 - 38.3125480287*K190 + 535.330907391</f>
        <v>87.0897694878752</v>
      </c>
      <c r="O190" s="19" t="s">
        <v>35</v>
      </c>
      <c r="P190" s="19" t="n">
        <f aca="false">$P189</f>
        <v>1</v>
      </c>
    </row>
    <row r="191" customFormat="false" ht="14.25" hidden="false" customHeight="false" outlineLevel="0" collapsed="false">
      <c r="B191" s="17" t="n">
        <v>27749.015294</v>
      </c>
      <c r="C191" s="17" t="n">
        <v>24.99652</v>
      </c>
      <c r="D191" s="17" t="n">
        <v>25.038827</v>
      </c>
      <c r="E191" s="17" t="n">
        <v>25.195203</v>
      </c>
      <c r="F191" s="17" t="n">
        <v>25.236906</v>
      </c>
      <c r="G191" s="17" t="n">
        <v>0.900789</v>
      </c>
      <c r="H191" s="17" t="n">
        <v>2.580339</v>
      </c>
      <c r="I191" s="17" t="n">
        <v>12.37831</v>
      </c>
      <c r="J191" s="18" t="n">
        <f aca="false">(C191+D191)/2</f>
        <v>25.0176735</v>
      </c>
      <c r="K191" s="18" t="n">
        <f aca="false">(E191+F191)/2</f>
        <v>25.2160545</v>
      </c>
      <c r="L191" s="19" t="n">
        <f aca="false">-0.1657*J191 + 1223.6</f>
        <v>1219.45457150105</v>
      </c>
      <c r="M191" s="19" t="n">
        <f aca="false">0.0001079829*J191^4 - 0.0183178852*J191^3 + 1.2075396235*J191^2 - 38.3125480287*J191 + 535.330907391</f>
        <v>88.0956282704882</v>
      </c>
      <c r="N191" s="19" t="n">
        <f aca="false">0.0001079829*K191^4 - 0.0183178852*K191^3 + 1.2075396235*K191^2 - 38.3125480287*K191 + 535.330907391</f>
        <v>87.0090408263652</v>
      </c>
      <c r="O191" s="19" t="s">
        <v>35</v>
      </c>
      <c r="P191" s="19" t="n">
        <f aca="false">$P190</f>
        <v>1</v>
      </c>
    </row>
    <row r="192" customFormat="false" ht="14.25" hidden="false" customHeight="false" outlineLevel="0" collapsed="false">
      <c r="B192" s="17" t="n">
        <v>26708.135903</v>
      </c>
      <c r="C192" s="17" t="n">
        <v>24.91328</v>
      </c>
      <c r="D192" s="17" t="n">
        <v>24.95589</v>
      </c>
      <c r="E192" s="17" t="n">
        <v>25.116413</v>
      </c>
      <c r="F192" s="17" t="n">
        <v>25.15702</v>
      </c>
      <c r="G192" s="17" t="n">
        <v>0.944683</v>
      </c>
      <c r="H192" s="17" t="n">
        <v>2.77614</v>
      </c>
      <c r="I192" s="17" t="n">
        <v>12.31288</v>
      </c>
      <c r="J192" s="18" t="n">
        <f aca="false">(C192+D192)/2</f>
        <v>24.934585</v>
      </c>
      <c r="K192" s="18" t="n">
        <f aca="false">(E192+F192)/2</f>
        <v>25.1367165</v>
      </c>
      <c r="L192" s="19" t="n">
        <f aca="false">-0.1657*J192 + 1223.6</f>
        <v>1219.4683392655</v>
      </c>
      <c r="M192" s="19" t="n">
        <f aca="false">0.0001079829*J192^4 - 0.0183178852*J192^3 + 1.2075396235*J192^2 - 38.3125480287*J192 + 535.330907391</f>
        <v>88.5562783060578</v>
      </c>
      <c r="N192" s="19" t="n">
        <f aca="false">0.0001079829*K192^4 - 0.0183178852*K192^3 + 1.2075396235*K192^2 - 38.3125480287*K192 + 535.330907391</f>
        <v>87.4413693249709</v>
      </c>
      <c r="O192" s="19" t="s">
        <v>35</v>
      </c>
      <c r="P192" s="19" t="n">
        <f aca="false">$P191</f>
        <v>1</v>
      </c>
    </row>
    <row r="193" customFormat="false" ht="14.25" hidden="false" customHeight="false" outlineLevel="0" collapsed="false">
      <c r="B193" s="17" t="n">
        <v>25390.527449</v>
      </c>
      <c r="C193" s="17" t="n">
        <v>24.945688</v>
      </c>
      <c r="D193" s="17" t="n">
        <v>24.987232</v>
      </c>
      <c r="E193" s="17" t="n">
        <v>25.146845</v>
      </c>
      <c r="F193" s="17" t="n">
        <v>25.189706</v>
      </c>
      <c r="G193" s="17" t="n">
        <v>1.027686</v>
      </c>
      <c r="H193" s="17" t="n">
        <v>3.017428</v>
      </c>
      <c r="I193" s="17" t="n">
        <v>12.157716</v>
      </c>
      <c r="J193" s="18" t="n">
        <f aca="false">(C193+D193)/2</f>
        <v>24.96646</v>
      </c>
      <c r="K193" s="18" t="n">
        <f aca="false">(E193+F193)/2</f>
        <v>25.1682755</v>
      </c>
      <c r="L193" s="19" t="n">
        <f aca="false">-0.1657*J193 + 1223.6</f>
        <v>1219.463057578</v>
      </c>
      <c r="M193" s="19" t="n">
        <f aca="false">0.0001079829*J193^4 - 0.0183178852*J193^3 + 1.2075396235*J193^2 - 38.3125480287*J193 + 535.330907391</f>
        <v>88.379169918065</v>
      </c>
      <c r="N193" s="19" t="n">
        <f aca="false">0.0001079829*K193^4 - 0.0183178852*K193^3 + 1.2075396235*K193^2 - 38.3125480287*K193 + 535.330907391</f>
        <v>87.2690441262012</v>
      </c>
      <c r="O193" s="19" t="s">
        <v>35</v>
      </c>
      <c r="P193" s="19" t="n">
        <f aca="false">$P192</f>
        <v>1</v>
      </c>
    </row>
    <row r="194" customFormat="false" ht="14.25" hidden="false" customHeight="false" outlineLevel="0" collapsed="false">
      <c r="B194" s="17" t="n">
        <v>23930.535343</v>
      </c>
      <c r="C194" s="17" t="n">
        <v>24.961675</v>
      </c>
      <c r="D194" s="17" t="n">
        <v>25.003807</v>
      </c>
      <c r="E194" s="17" t="n">
        <v>25.164331</v>
      </c>
      <c r="F194" s="17" t="n">
        <v>25.207044</v>
      </c>
      <c r="G194" s="17" t="n">
        <v>1.074318</v>
      </c>
      <c r="H194" s="17" t="n">
        <v>3.247107</v>
      </c>
      <c r="I194" s="17" t="n">
        <v>11.99257</v>
      </c>
      <c r="J194" s="18" t="n">
        <f aca="false">(C194+D194)/2</f>
        <v>24.982741</v>
      </c>
      <c r="K194" s="18" t="n">
        <f aca="false">(E194+F194)/2</f>
        <v>25.1856875</v>
      </c>
      <c r="L194" s="19" t="n">
        <f aca="false">-0.1657*J194 + 1223.6</f>
        <v>1219.4603598163</v>
      </c>
      <c r="M194" s="19" t="n">
        <f aca="false">0.0001079829*J194^4 - 0.0183178852*J194^3 + 1.2075396235*J194^2 - 38.3125480287*J194 + 535.330907391</f>
        <v>88.2888949024795</v>
      </c>
      <c r="N194" s="19" t="n">
        <f aca="false">0.0001079829*K194^4 - 0.0183178852*K194^3 + 1.2075396235*K194^2 - 38.3125480287*K194 + 535.330907391</f>
        <v>87.1741677492473</v>
      </c>
      <c r="O194" s="19" t="s">
        <v>35</v>
      </c>
      <c r="P194" s="19" t="n">
        <f aca="false">$P193</f>
        <v>1</v>
      </c>
    </row>
    <row r="195" customFormat="false" ht="14.25" hidden="false" customHeight="false" outlineLevel="0" collapsed="false">
      <c r="B195" s="17" t="n">
        <v>22573.857172</v>
      </c>
      <c r="C195" s="17" t="n">
        <v>24.9731</v>
      </c>
      <c r="D195" s="17" t="n">
        <v>25.016346</v>
      </c>
      <c r="E195" s="17" t="n">
        <v>25.180179</v>
      </c>
      <c r="F195" s="17" t="n">
        <v>25.22342</v>
      </c>
      <c r="G195" s="17" t="n">
        <v>1.040937</v>
      </c>
      <c r="H195" s="17" t="n">
        <v>3.365029</v>
      </c>
      <c r="I195" s="17" t="n">
        <v>12.838632</v>
      </c>
      <c r="J195" s="18" t="n">
        <f aca="false">(C195+D195)/2</f>
        <v>24.994723</v>
      </c>
      <c r="K195" s="18" t="n">
        <f aca="false">(E195+F195)/2</f>
        <v>25.2017995</v>
      </c>
      <c r="L195" s="19" t="n">
        <f aca="false">-0.1657*J195 + 1223.6</f>
        <v>1219.4583743989</v>
      </c>
      <c r="M195" s="19" t="n">
        <f aca="false">0.0001079829*J195^4 - 0.0183178852*J195^3 + 1.2075396235*J195^2 - 38.3125480287*J195 + 535.330907391</f>
        <v>88.2225379712407</v>
      </c>
      <c r="N195" s="19" t="n">
        <f aca="false">0.0001079829*K195^4 - 0.0183178852*K195^3 + 1.2075396235*K195^2 - 38.3125480287*K195 + 535.330907391</f>
        <v>87.0865016022531</v>
      </c>
      <c r="O195" s="19" t="s">
        <v>35</v>
      </c>
      <c r="P195" s="19" t="n">
        <f aca="false">$P194</f>
        <v>1</v>
      </c>
    </row>
    <row r="196" customFormat="false" ht="14.25" hidden="false" customHeight="false" outlineLevel="0" collapsed="false">
      <c r="B196" s="17" t="n">
        <v>21562.062742</v>
      </c>
      <c r="C196" s="17" t="n">
        <v>24.912383</v>
      </c>
      <c r="D196" s="17" t="n">
        <v>24.955992</v>
      </c>
      <c r="E196" s="17" t="n">
        <v>25.138951</v>
      </c>
      <c r="F196" s="17" t="n">
        <v>25.183458</v>
      </c>
      <c r="G196" s="17" t="n">
        <v>0.958358</v>
      </c>
      <c r="H196" s="17" t="n">
        <v>3.395479</v>
      </c>
      <c r="I196" s="17" t="n">
        <v>12.788744</v>
      </c>
      <c r="J196" s="18" t="n">
        <f aca="false">(C196+D196)/2</f>
        <v>24.9341875</v>
      </c>
      <c r="K196" s="18" t="n">
        <f aca="false">(E196+F196)/2</f>
        <v>25.1612045</v>
      </c>
      <c r="L196" s="19" t="n">
        <f aca="false">-0.1657*J196 + 1223.6</f>
        <v>1219.46840513125</v>
      </c>
      <c r="M196" s="19" t="n">
        <f aca="false">0.0001079829*J196^4 - 0.0183178852*J196^3 + 1.2075396235*J196^2 - 38.3125480287*J196 + 535.330907391</f>
        <v>88.5584900290315</v>
      </c>
      <c r="N196" s="19" t="n">
        <f aca="false">0.0001079829*K196^4 - 0.0183178852*K196^3 + 1.2075396235*K196^2 - 38.3125480287*K196 + 535.330907391</f>
        <v>87.3076139957971</v>
      </c>
      <c r="O196" s="19" t="s">
        <v>35</v>
      </c>
      <c r="P196" s="19" t="n">
        <f aca="false">$P195</f>
        <v>1</v>
      </c>
    </row>
    <row r="197" customFormat="false" ht="14.25" hidden="false" customHeight="false" outlineLevel="0" collapsed="false">
      <c r="B197" s="17" t="n">
        <v>20371.898428</v>
      </c>
      <c r="C197" s="17" t="n">
        <v>24.941585</v>
      </c>
      <c r="D197" s="17" t="n">
        <v>24.984116</v>
      </c>
      <c r="E197" s="17" t="n">
        <v>25.16946</v>
      </c>
      <c r="F197" s="17" t="n">
        <v>25.217949</v>
      </c>
      <c r="G197" s="17" t="n">
        <v>0.885219</v>
      </c>
      <c r="H197" s="17" t="n">
        <v>3.433389</v>
      </c>
      <c r="I197" s="17" t="n">
        <v>12.64275</v>
      </c>
      <c r="J197" s="18" t="n">
        <f aca="false">(C197+D197)/2</f>
        <v>24.9628505</v>
      </c>
      <c r="K197" s="18" t="n">
        <f aca="false">(E197+F197)/2</f>
        <v>25.1937045</v>
      </c>
      <c r="L197" s="19" t="n">
        <f aca="false">-0.1657*J197 + 1223.6</f>
        <v>1219.46365567215</v>
      </c>
      <c r="M197" s="19" t="n">
        <f aca="false">0.0001079829*J197^4 - 0.0183178852*J197^3 + 1.2075396235*J197^2 - 38.3125480287*J197 + 535.330907391</f>
        <v>88.3992010819733</v>
      </c>
      <c r="N197" s="19" t="n">
        <f aca="false">0.0001079829*K197^4 - 0.0183178852*K197^3 + 1.2075396235*K197^2 - 38.3125480287*K197 + 535.330907391</f>
        <v>87.1305316718383</v>
      </c>
      <c r="O197" s="19" t="s">
        <v>35</v>
      </c>
      <c r="P197" s="19" t="n">
        <f aca="false">$P196</f>
        <v>1</v>
      </c>
    </row>
    <row r="198" customFormat="false" ht="14.25" hidden="false" customHeight="false" outlineLevel="0" collapsed="false">
      <c r="B198" s="17" t="n">
        <v>19341.205026</v>
      </c>
      <c r="C198" s="17" t="n">
        <v>24.962532</v>
      </c>
      <c r="D198" s="17" t="n">
        <v>25.008176</v>
      </c>
      <c r="E198" s="17" t="n">
        <v>25.200719</v>
      </c>
      <c r="F198" s="17" t="n">
        <v>25.245488</v>
      </c>
      <c r="G198" s="17" t="n">
        <v>0.797024</v>
      </c>
      <c r="H198" s="17" t="n">
        <v>3.452062</v>
      </c>
      <c r="I198" s="17" t="n">
        <v>12.530456</v>
      </c>
      <c r="J198" s="18" t="n">
        <f aca="false">(C198+D198)/2</f>
        <v>24.985354</v>
      </c>
      <c r="K198" s="18" t="n">
        <f aca="false">(E198+F198)/2</f>
        <v>25.2231035</v>
      </c>
      <c r="L198" s="19" t="n">
        <f aca="false">-0.1657*J198 + 1223.6</f>
        <v>1219.4599268422</v>
      </c>
      <c r="M198" s="19" t="n">
        <f aca="false">0.0001079829*J198^4 - 0.0183178852*J198^3 + 1.2075396235*J198^2 - 38.3125480287*J198 + 535.330907391</f>
        <v>88.274418125414</v>
      </c>
      <c r="N198" s="19" t="n">
        <f aca="false">0.0001079829*K198^4 - 0.0183178852*K198^3 + 1.2075396235*K198^2 - 38.3125480287*K198 + 535.330907391</f>
        <v>86.9707721192875</v>
      </c>
      <c r="O198" s="19" t="s">
        <v>35</v>
      </c>
      <c r="P198" s="19" t="n">
        <f aca="false">$P197</f>
        <v>1</v>
      </c>
    </row>
    <row r="199" customFormat="false" ht="14.25" hidden="false" customHeight="false" outlineLevel="0" collapsed="false">
      <c r="B199" s="17" t="n">
        <v>18394.654111</v>
      </c>
      <c r="C199" s="17" t="n">
        <v>24.96753</v>
      </c>
      <c r="D199" s="17" t="n">
        <v>25.013952</v>
      </c>
      <c r="E199" s="17" t="n">
        <v>25.211635</v>
      </c>
      <c r="F199" s="17" t="n">
        <v>25.257972</v>
      </c>
      <c r="G199" s="17" t="n">
        <v>0.73908</v>
      </c>
      <c r="H199" s="17" t="n">
        <v>3.493541</v>
      </c>
      <c r="I199" s="17" t="n">
        <v>12.458966</v>
      </c>
      <c r="J199" s="18" t="n">
        <f aca="false">(C199+D199)/2</f>
        <v>24.990741</v>
      </c>
      <c r="K199" s="18" t="n">
        <f aca="false">(E199+F199)/2</f>
        <v>25.2348035</v>
      </c>
      <c r="L199" s="19" t="n">
        <f aca="false">-0.1657*J199 + 1223.6</f>
        <v>1219.4590342163</v>
      </c>
      <c r="M199" s="19" t="n">
        <f aca="false">0.0001079829*J199^4 - 0.0183178852*J199^3 + 1.2075396235*J199^2 - 38.3125480287*J199 + 535.330907391</f>
        <v>88.2445828821573</v>
      </c>
      <c r="N199" s="19" t="n">
        <f aca="false">0.0001079829*K199^4 - 0.0183178852*K199^3 + 1.2075396235*K199^2 - 38.3125480287*K199 + 535.330907391</f>
        <v>86.9073045833644</v>
      </c>
      <c r="O199" s="19" t="s">
        <v>35</v>
      </c>
      <c r="P199" s="19" t="n">
        <f aca="false">$P198</f>
        <v>1</v>
      </c>
    </row>
    <row r="200" customFormat="false" ht="14.25" hidden="false" customHeight="false" outlineLevel="0" collapsed="false">
      <c r="B200" s="17" t="n">
        <v>17589.906522</v>
      </c>
      <c r="C200" s="17" t="n">
        <v>24.985336</v>
      </c>
      <c r="D200" s="17" t="n">
        <v>25.03091</v>
      </c>
      <c r="E200" s="17" t="n">
        <v>25.236321</v>
      </c>
      <c r="F200" s="17" t="n">
        <v>25.283706</v>
      </c>
      <c r="G200" s="17" t="n">
        <v>0.676824</v>
      </c>
      <c r="H200" s="17" t="n">
        <v>3.496717</v>
      </c>
      <c r="I200" s="17" t="n">
        <v>12.340437</v>
      </c>
      <c r="J200" s="18" t="n">
        <f aca="false">(C200+D200)/2</f>
        <v>25.008123</v>
      </c>
      <c r="K200" s="18" t="n">
        <f aca="false">(E200+F200)/2</f>
        <v>25.2600135</v>
      </c>
      <c r="L200" s="19" t="n">
        <f aca="false">-0.1657*J200 + 1223.6</f>
        <v>1219.4561540189</v>
      </c>
      <c r="M200" s="19" t="n">
        <f aca="false">0.0001079829*J200^4 - 0.0183178852*J200^3 + 1.2075396235*J200^2 - 38.3125480287*J200 + 535.330907391</f>
        <v>88.1484092840121</v>
      </c>
      <c r="N200" s="19" t="n">
        <f aca="false">0.0001079829*K200^4 - 0.0183178852*K200^3 + 1.2075396235*K200^2 - 38.3125480287*K200 + 535.330907391</f>
        <v>86.7707680900427</v>
      </c>
      <c r="O200" s="19" t="s">
        <v>35</v>
      </c>
      <c r="P200" s="19" t="n">
        <f aca="false">$P199</f>
        <v>1</v>
      </c>
    </row>
    <row r="201" customFormat="false" ht="14.25" hidden="false" customHeight="false" outlineLevel="0" collapsed="false">
      <c r="B201" s="17" t="n">
        <v>16739.320905</v>
      </c>
      <c r="C201" s="17" t="n">
        <v>24.998888</v>
      </c>
      <c r="D201" s="17" t="n">
        <v>25.044455</v>
      </c>
      <c r="E201" s="17" t="n">
        <v>25.257374</v>
      </c>
      <c r="F201" s="17" t="n">
        <v>25.304923</v>
      </c>
      <c r="G201" s="17" t="n">
        <v>0.615554</v>
      </c>
      <c r="H201" s="17" t="n">
        <v>3.515336</v>
      </c>
      <c r="I201" s="17" t="n">
        <v>12.295658</v>
      </c>
      <c r="J201" s="18" t="n">
        <f aca="false">(C201+D201)/2</f>
        <v>25.0216715</v>
      </c>
      <c r="K201" s="18" t="n">
        <f aca="false">(E201+F201)/2</f>
        <v>25.2811485</v>
      </c>
      <c r="L201" s="19" t="n">
        <f aca="false">-0.1657*J201 + 1223.6</f>
        <v>1219.45390903245</v>
      </c>
      <c r="M201" s="19" t="n">
        <f aca="false">0.0001079829*J201^4 - 0.0183178852*J201^3 + 1.2075396235*J201^2 - 38.3125480287*J201 + 535.330907391</f>
        <v>88.0735461568609</v>
      </c>
      <c r="N201" s="19" t="n">
        <f aca="false">0.0001079829*K201^4 - 0.0183178852*K201^3 + 1.2075396235*K201^2 - 38.3125480287*K201 + 535.330907391</f>
        <v>86.6565297262894</v>
      </c>
      <c r="O201" s="19" t="s">
        <v>35</v>
      </c>
      <c r="P201" s="19" t="n">
        <f aca="false">$P200</f>
        <v>1</v>
      </c>
    </row>
    <row r="202" customFormat="false" ht="14.25" hidden="false" customHeight="false" outlineLevel="0" collapsed="false">
      <c r="B202" s="17" t="n">
        <v>15654.636727</v>
      </c>
      <c r="C202" s="17" t="n">
        <v>25.010522</v>
      </c>
      <c r="D202" s="17" t="n">
        <v>25.057322</v>
      </c>
      <c r="E202" s="17" t="n">
        <v>25.282411</v>
      </c>
      <c r="F202" s="17" t="n">
        <v>25.330358</v>
      </c>
      <c r="G202" s="17" t="n">
        <v>0.725504</v>
      </c>
      <c r="H202" s="17" t="n">
        <v>3.720451</v>
      </c>
      <c r="I202" s="17" t="n">
        <v>12.250212</v>
      </c>
      <c r="J202" s="18" t="n">
        <f aca="false">(C202+D202)/2</f>
        <v>25.033922</v>
      </c>
      <c r="K202" s="18" t="n">
        <f aca="false">(E202+F202)/2</f>
        <v>25.3063845</v>
      </c>
      <c r="L202" s="19" t="n">
        <f aca="false">-0.1657*J202 + 1223.6</f>
        <v>1219.4518791246</v>
      </c>
      <c r="M202" s="19" t="n">
        <f aca="false">0.0001079829*J202^4 - 0.0183178852*J202^3 + 1.2075396235*J202^2 - 38.3125480287*J202 + 535.330907391</f>
        <v>88.0059304831499</v>
      </c>
      <c r="N202" s="19" t="n">
        <f aca="false">0.0001079829*K202^4 - 0.0183178852*K202^3 + 1.2075396235*K202^2 - 38.3125480287*K202 + 535.330907391</f>
        <v>86.5203965983762</v>
      </c>
      <c r="O202" s="19" t="s">
        <v>35</v>
      </c>
      <c r="P202" s="19" t="n">
        <f aca="false">$P201</f>
        <v>1</v>
      </c>
    </row>
    <row r="203" customFormat="false" ht="14.25" hidden="false" customHeight="false" outlineLevel="0" collapsed="false">
      <c r="B203" s="17" t="n">
        <v>14210.297931</v>
      </c>
      <c r="C203" s="17" t="n">
        <v>25.026781</v>
      </c>
      <c r="D203" s="17" t="n">
        <v>25.073521</v>
      </c>
      <c r="E203" s="17" t="n">
        <v>25.31772</v>
      </c>
      <c r="F203" s="17" t="n">
        <v>25.367534</v>
      </c>
      <c r="G203" s="17" t="n">
        <v>0.859495</v>
      </c>
      <c r="H203" s="17" t="n">
        <v>3.967838</v>
      </c>
      <c r="I203" s="17" t="n">
        <v>12.098002</v>
      </c>
      <c r="J203" s="18" t="n">
        <f aca="false">(C203+D203)/2</f>
        <v>25.050151</v>
      </c>
      <c r="K203" s="18" t="n">
        <f aca="false">(E203+F203)/2</f>
        <v>25.342627</v>
      </c>
      <c r="L203" s="19" t="n">
        <f aca="false">-0.1657*J203 + 1223.6</f>
        <v>1219.4491899793</v>
      </c>
      <c r="M203" s="19" t="n">
        <f aca="false">0.0001079829*J203^4 - 0.0183178852*J203^3 + 1.2075396235*J203^2 - 38.3125480287*J203 + 535.330907391</f>
        <v>87.9164657188709</v>
      </c>
      <c r="N203" s="19" t="n">
        <f aca="false">0.0001079829*K203^4 - 0.0183178852*K203^3 + 1.2075396235*K203^2 - 38.3125480287*K203 + 535.330907391</f>
        <v>86.325406248651</v>
      </c>
      <c r="O203" s="19" t="s">
        <v>35</v>
      </c>
      <c r="P203" s="19" t="n">
        <f aca="false">$P202</f>
        <v>1</v>
      </c>
    </row>
    <row r="204" customFormat="false" ht="14.25" hidden="false" customHeight="false" outlineLevel="0" collapsed="false">
      <c r="B204" s="17" t="n">
        <v>12699.037278</v>
      </c>
      <c r="C204" s="17" t="n">
        <v>25.01629</v>
      </c>
      <c r="D204" s="17" t="n">
        <v>25.065724</v>
      </c>
      <c r="E204" s="17" t="n">
        <v>25.340237</v>
      </c>
      <c r="F204" s="17" t="n">
        <v>25.388512</v>
      </c>
      <c r="G204" s="17" t="n">
        <v>0.988718</v>
      </c>
      <c r="H204" s="17" t="n">
        <v>4.188471</v>
      </c>
      <c r="I204" s="17" t="n">
        <v>12.197311</v>
      </c>
      <c r="J204" s="18" t="n">
        <f aca="false">(C204+D204)/2</f>
        <v>25.041007</v>
      </c>
      <c r="K204" s="18" t="n">
        <f aca="false">(E204+F204)/2</f>
        <v>25.3643745</v>
      </c>
      <c r="L204" s="19" t="n">
        <f aca="false">-0.1657*J204 + 1223.6</f>
        <v>1219.4507051401</v>
      </c>
      <c r="M204" s="19" t="n">
        <f aca="false">0.0001079829*J204^4 - 0.0183178852*J204^3 + 1.2075396235*J204^2 - 38.3125480287*J204 + 535.330907391</f>
        <v>87.9668579730115</v>
      </c>
      <c r="N204" s="19" t="n">
        <f aca="false">0.0001079829*K204^4 - 0.0183178852*K204^3 + 1.2075396235*K204^2 - 38.3125480287*K204 + 535.330907391</f>
        <v>86.2086927120952</v>
      </c>
      <c r="O204" s="19" t="s">
        <v>35</v>
      </c>
      <c r="P204" s="19" t="n">
        <f aca="false">$P203</f>
        <v>1</v>
      </c>
    </row>
    <row r="205" customFormat="false" ht="14.25" hidden="false" customHeight="false" outlineLevel="0" collapsed="false">
      <c r="B205" s="17" t="n">
        <v>11066.402889</v>
      </c>
      <c r="C205" s="17" t="n">
        <v>25.011589</v>
      </c>
      <c r="D205" s="17" t="n">
        <v>25.060833</v>
      </c>
      <c r="E205" s="17" t="n">
        <v>25.370153</v>
      </c>
      <c r="F205" s="17" t="n">
        <v>25.420544</v>
      </c>
      <c r="G205" s="17" t="n">
        <v>1.117866</v>
      </c>
      <c r="H205" s="17" t="n">
        <v>4.419033</v>
      </c>
      <c r="I205" s="17" t="n">
        <v>11.959551</v>
      </c>
      <c r="J205" s="18" t="n">
        <f aca="false">(C205+D205)/2</f>
        <v>25.036211</v>
      </c>
      <c r="K205" s="18" t="n">
        <f aca="false">(E205+F205)/2</f>
        <v>25.3953485</v>
      </c>
      <c r="L205" s="19" t="n">
        <f aca="false">-0.1657*J205 + 1223.6</f>
        <v>1219.4514998373</v>
      </c>
      <c r="M205" s="19" t="n">
        <f aca="false">0.0001079829*J205^4 - 0.0183178852*J205^3 + 1.2075396235*J205^2 - 38.3125480287*J205 + 535.330907391</f>
        <v>87.9933044462267</v>
      </c>
      <c r="N205" s="19" t="n">
        <f aca="false">0.0001079829*K205^4 - 0.0183178852*K205^3 + 1.2075396235*K205^2 - 38.3125480287*K205 + 535.330907391</f>
        <v>86.0428390920623</v>
      </c>
      <c r="O205" s="19" t="s">
        <v>35</v>
      </c>
      <c r="P205" s="19" t="n">
        <f aca="false">$P204</f>
        <v>1</v>
      </c>
    </row>
    <row r="206" customFormat="false" ht="14.25" hidden="false" customHeight="false" outlineLevel="0" collapsed="false">
      <c r="B206" s="17" t="n">
        <v>9421.812523</v>
      </c>
      <c r="C206" s="17" t="n">
        <v>24.94837</v>
      </c>
      <c r="D206" s="17" t="n">
        <v>24.992471</v>
      </c>
      <c r="E206" s="17" t="n">
        <v>25.362241</v>
      </c>
      <c r="F206" s="17" t="n">
        <v>25.414147</v>
      </c>
      <c r="G206" s="17" t="n">
        <v>1.222285</v>
      </c>
      <c r="H206" s="17" t="n">
        <v>4.613412</v>
      </c>
      <c r="I206" s="17" t="n">
        <v>11.705052</v>
      </c>
      <c r="J206" s="18" t="n">
        <f aca="false">(C206+D206)/2</f>
        <v>24.9704205</v>
      </c>
      <c r="K206" s="18" t="n">
        <f aca="false">(E206+F206)/2</f>
        <v>25.388194</v>
      </c>
      <c r="L206" s="19" t="n">
        <f aca="false">-0.1657*J206 + 1223.6</f>
        <v>1219.46240132315</v>
      </c>
      <c r="M206" s="19" t="n">
        <f aca="false">0.0001079829*J206^4 - 0.0183178852*J206^3 + 1.2075396235*J206^2 - 38.3125480287*J206 + 535.330907391</f>
        <v>88.3571980330751</v>
      </c>
      <c r="N206" s="19" t="n">
        <f aca="false">0.0001079829*K206^4 - 0.0183178852*K206^3 + 1.2075396235*K206^2 - 38.3125480287*K206 + 535.330907391</f>
        <v>86.0811094207409</v>
      </c>
      <c r="O206" s="19" t="s">
        <v>35</v>
      </c>
      <c r="P206" s="19" t="n">
        <f aca="false">$P205</f>
        <v>1</v>
      </c>
    </row>
    <row r="207" customFormat="false" ht="14.25" hidden="false" customHeight="false" outlineLevel="0" collapsed="false">
      <c r="B207" s="17" t="n">
        <v>7869.905146</v>
      </c>
      <c r="C207" s="17" t="n">
        <v>24.980021</v>
      </c>
      <c r="D207" s="17" t="n">
        <v>25.031984</v>
      </c>
      <c r="E207" s="17" t="n">
        <v>25.45254</v>
      </c>
      <c r="F207" s="17" t="n">
        <v>25.5095</v>
      </c>
      <c r="G207" s="17" t="n">
        <v>1.031197</v>
      </c>
      <c r="H207" s="17" t="n">
        <v>4.493487</v>
      </c>
      <c r="I207" s="17" t="n">
        <v>11.373263</v>
      </c>
      <c r="J207" s="18" t="n">
        <f aca="false">(C207+D207)/2</f>
        <v>25.0060025</v>
      </c>
      <c r="K207" s="18" t="n">
        <f aca="false">(E207+F207)/2</f>
        <v>25.48102</v>
      </c>
      <c r="L207" s="19" t="n">
        <f aca="false">-0.1657*J207 + 1223.6</f>
        <v>1219.45650538575</v>
      </c>
      <c r="M207" s="19" t="n">
        <f aca="false">0.0001079829*J207^4 - 0.0183178852*J207^3 + 1.2075396235*J207^2 - 38.3125480287*J207 + 535.330907391</f>
        <v>88.1601341660642</v>
      </c>
      <c r="N207" s="19" t="n">
        <f aca="false">0.0001079829*K207^4 - 0.0183178852*K207^3 + 1.2075396235*K207^2 - 38.3125480287*K207 + 535.330907391</f>
        <v>85.586394408575</v>
      </c>
      <c r="O207" s="19" t="s">
        <v>35</v>
      </c>
      <c r="P207" s="19" t="n">
        <f aca="false">$P206</f>
        <v>1</v>
      </c>
    </row>
    <row r="208" customFormat="false" ht="14.25" hidden="false" customHeight="false" outlineLevel="0" collapsed="false">
      <c r="B208" s="17" t="n">
        <v>6498.257785</v>
      </c>
      <c r="C208" s="17" t="n">
        <v>24.968948</v>
      </c>
      <c r="D208" s="17" t="n">
        <v>25.021836</v>
      </c>
      <c r="E208" s="17" t="n">
        <v>25.514865</v>
      </c>
      <c r="F208" s="17" t="n">
        <v>25.575498</v>
      </c>
      <c r="G208" s="17" t="n">
        <v>0.873106</v>
      </c>
      <c r="H208" s="17" t="n">
        <v>4.365035</v>
      </c>
      <c r="I208" s="17" t="n">
        <v>11.118591</v>
      </c>
      <c r="J208" s="18" t="n">
        <f aca="false">(C208+D208)/2</f>
        <v>24.995392</v>
      </c>
      <c r="K208" s="18" t="n">
        <f aca="false">(E208+F208)/2</f>
        <v>25.5451815</v>
      </c>
      <c r="L208" s="19" t="n">
        <f aca="false">-0.1657*J208 + 1223.6</f>
        <v>1219.4582635456</v>
      </c>
      <c r="M208" s="19" t="n">
        <f aca="false">0.0001079829*J208^4 - 0.0183178852*J208^3 + 1.2075396235*J208^2 - 38.3125480287*J208 + 535.330907391</f>
        <v>88.218835036302</v>
      </c>
      <c r="N208" s="19" t="n">
        <f aca="false">0.0001079829*K208^4 - 0.0183178852*K208^3 + 1.2075396235*K208^2 - 38.3125480287*K208 + 535.330907391</f>
        <v>85.246744476264</v>
      </c>
      <c r="O208" s="19" t="s">
        <v>35</v>
      </c>
      <c r="P208" s="19" t="n">
        <f aca="false">$P207</f>
        <v>1</v>
      </c>
    </row>
    <row r="209" customFormat="false" ht="14.25" hidden="false" customHeight="false" outlineLevel="0" collapsed="false">
      <c r="B209" s="17" t="n">
        <v>5218.60969</v>
      </c>
      <c r="C209" s="17" t="n">
        <v>24.989978</v>
      </c>
      <c r="D209" s="17" t="n">
        <v>25.040142</v>
      </c>
      <c r="E209" s="17" t="n">
        <v>25.636246</v>
      </c>
      <c r="F209" s="17" t="n">
        <v>25.707625</v>
      </c>
      <c r="G209" s="17" t="n">
        <v>0.736592</v>
      </c>
      <c r="H209" s="17" t="n">
        <v>4.265763</v>
      </c>
      <c r="I209" s="17" t="n">
        <v>10.783985</v>
      </c>
      <c r="J209" s="18" t="n">
        <f aca="false">(C209+D209)/2</f>
        <v>25.01506</v>
      </c>
      <c r="K209" s="18" t="n">
        <f aca="false">(E209+F209)/2</f>
        <v>25.6719355</v>
      </c>
      <c r="L209" s="19" t="n">
        <f aca="false">-0.1657*J209 + 1223.6</f>
        <v>1219.455004558</v>
      </c>
      <c r="M209" s="19" t="n">
        <f aca="false">0.0001079829*J209^4 - 0.0183178852*J209^3 + 1.2075396235*J209^2 - 38.3125480287*J209 + 535.330907391</f>
        <v>88.1100675053693</v>
      </c>
      <c r="N209" s="19" t="n">
        <f aca="false">0.0001079829*K209^4 - 0.0183178852*K209^3 + 1.2075396235*K209^2 - 38.3125480287*K209 + 535.330907391</f>
        <v>84.5812212020827</v>
      </c>
      <c r="O209" s="19" t="s">
        <v>35</v>
      </c>
      <c r="P209" s="19" t="n">
        <f aca="false">$P208</f>
        <v>1</v>
      </c>
    </row>
    <row r="210" customFormat="false" ht="14.25" hidden="false" customHeight="false" outlineLevel="0" collapsed="false">
      <c r="B210" s="17" t="n">
        <v>4041.50763</v>
      </c>
      <c r="C210" s="17" t="n">
        <v>25.01872</v>
      </c>
      <c r="D210" s="17" t="n">
        <v>25.068809</v>
      </c>
      <c r="E210" s="17" t="n">
        <v>25.798079</v>
      </c>
      <c r="F210" s="17" t="n">
        <v>25.882398</v>
      </c>
      <c r="G210" s="17" t="n">
        <v>0.614698</v>
      </c>
      <c r="H210" s="17" t="n">
        <v>4.162993</v>
      </c>
      <c r="I210" s="17" t="n">
        <v>10.490355</v>
      </c>
      <c r="J210" s="18" t="n">
        <f aca="false">(C210+D210)/2</f>
        <v>25.0437645</v>
      </c>
      <c r="K210" s="18" t="n">
        <f aca="false">(E210+F210)/2</f>
        <v>25.8402385</v>
      </c>
      <c r="L210" s="19" t="n">
        <f aca="false">-0.1657*J210 + 1223.6</f>
        <v>1219.45024822235</v>
      </c>
      <c r="M210" s="19" t="n">
        <f aca="false">0.0001079829*J210^4 - 0.0183178852*J210^3 + 1.2075396235*J210^2 - 38.3125480287*J210 + 535.330907391</f>
        <v>87.9516573052982</v>
      </c>
      <c r="N210" s="19" t="n">
        <f aca="false">0.0001079829*K210^4 - 0.0183178852*K210^3 + 1.2075396235*K210^2 - 38.3125480287*K210 + 535.330907391</f>
        <v>83.7086417720858</v>
      </c>
      <c r="O210" s="19" t="s">
        <v>35</v>
      </c>
      <c r="P210" s="19" t="n">
        <f aca="false">$P209</f>
        <v>1</v>
      </c>
    </row>
    <row r="211" customFormat="false" ht="14.25" hidden="false" customHeight="false" outlineLevel="0" collapsed="false">
      <c r="B211" s="17" t="n">
        <v>2049.615431</v>
      </c>
      <c r="C211" s="17" t="n">
        <v>25.03205</v>
      </c>
      <c r="D211" s="17" t="n">
        <v>25.091359</v>
      </c>
      <c r="E211" s="17" t="n">
        <v>26.719725</v>
      </c>
      <c r="F211" s="17" t="n">
        <v>26.798385</v>
      </c>
      <c r="G211" s="17" t="n">
        <v>0.333893</v>
      </c>
      <c r="H211" s="17" t="n">
        <v>3.82333</v>
      </c>
      <c r="I211" s="17" t="n">
        <v>9.892003</v>
      </c>
      <c r="J211" s="18" t="n">
        <f aca="false">(C211+D211)/2</f>
        <v>25.0617045</v>
      </c>
      <c r="K211" s="18" t="n">
        <f aca="false">(E211+F211)/2</f>
        <v>26.759055</v>
      </c>
      <c r="L211" s="19" t="n">
        <f aca="false">-0.1657*J211 + 1223.6</f>
        <v>1219.44727556435</v>
      </c>
      <c r="M211" s="19" t="n">
        <f aca="false">0.0001079829*J211^4 - 0.0183178852*J211^3 + 1.2075396235*J211^2 - 38.3125480287*J211 + 535.330907391</f>
        <v>87.8528515869177</v>
      </c>
      <c r="N211" s="19" t="n">
        <f aca="false">0.0001079829*K211^4 - 0.0183178852*K211^3 + 1.2075396235*K211^2 - 38.3125480287*K211 + 535.330907391</f>
        <v>79.1595681462941</v>
      </c>
      <c r="O211" s="19" t="s">
        <v>35</v>
      </c>
      <c r="P211" s="19" t="n">
        <f aca="false">$P210</f>
        <v>1</v>
      </c>
    </row>
    <row r="212" customFormat="false" ht="14.25" hidden="false" customHeight="false" outlineLevel="0" collapsed="false">
      <c r="B212" s="17" t="n">
        <v>546.894389</v>
      </c>
      <c r="C212" s="17" t="n">
        <v>24.997744</v>
      </c>
      <c r="D212" s="17" t="n">
        <v>25.049482</v>
      </c>
      <c r="E212" s="17" t="n">
        <v>26.739419</v>
      </c>
      <c r="F212" s="17" t="n">
        <v>26.833051</v>
      </c>
      <c r="G212" s="17" t="n">
        <v>0.362418</v>
      </c>
      <c r="H212" s="17" t="n">
        <v>3.912107</v>
      </c>
      <c r="I212" s="17" t="n">
        <v>9.402909</v>
      </c>
      <c r="J212" s="18" t="n">
        <f aca="false">(C212+D212)/2</f>
        <v>25.023613</v>
      </c>
      <c r="K212" s="18" t="n">
        <f aca="false">(E212+F212)/2</f>
        <v>26.786235</v>
      </c>
      <c r="L212" s="19" t="n">
        <f aca="false">-0.1657*J212 + 1223.6</f>
        <v>1219.4535873259</v>
      </c>
      <c r="M212" s="19" t="n">
        <f aca="false">0.0001079829*J212^4 - 0.0183178852*J212^3 + 1.2075396235*J212^2 - 38.3125480287*J212 + 535.330907391</f>
        <v>88.0628254355879</v>
      </c>
      <c r="N212" s="19" t="n">
        <f aca="false">0.0001079829*K212^4 - 0.0183178852*K212^3 + 1.2075396235*K212^2 - 38.3125480287*K212 + 535.330907391</f>
        <v>79.0303238659335</v>
      </c>
      <c r="O212" s="19" t="s">
        <v>35</v>
      </c>
      <c r="P212" s="19" t="n">
        <f aca="false">$P211</f>
        <v>1</v>
      </c>
    </row>
    <row r="213" customFormat="false" ht="14.25" hidden="false" customHeight="false" outlineLevel="0" collapsed="false">
      <c r="B213" s="17" t="n">
        <v>39008.618911</v>
      </c>
      <c r="C213" s="17" t="n">
        <v>34.978474</v>
      </c>
      <c r="D213" s="17" t="n">
        <v>34.984251</v>
      </c>
      <c r="E213" s="17" t="n">
        <v>35.298293</v>
      </c>
      <c r="F213" s="17" t="n">
        <v>35.382012</v>
      </c>
      <c r="G213" s="17" t="n">
        <v>0.87307</v>
      </c>
      <c r="H213" s="17" t="n">
        <v>0.901964</v>
      </c>
      <c r="I213" s="17" t="n">
        <v>11.897428</v>
      </c>
      <c r="J213" s="18" t="n">
        <f aca="false">(C213+D213)/2</f>
        <v>34.9813625</v>
      </c>
      <c r="K213" s="18" t="n">
        <f aca="false">(E213+F213)/2</f>
        <v>35.3401525</v>
      </c>
      <c r="L213" s="19" t="n">
        <f aca="false">-0.1657*J213 + 1223.6</f>
        <v>1217.80358823375</v>
      </c>
      <c r="M213" s="19" t="n">
        <f aca="false">0.0001079829*J213^4 - 0.0183178852*J213^3 + 1.2075396235*J213^2 - 38.3125480287*J213 + 535.330907391</f>
        <v>50.3384616853023</v>
      </c>
      <c r="N213" s="19" t="n">
        <f aca="false">0.0001079829*K213^4 - 0.0183178852*K213^3 + 1.2075396235*K213^2 - 38.3125480287*K213 + 535.330907391</f>
        <v>49.4202259441705</v>
      </c>
      <c r="O213" s="19" t="s">
        <v>35</v>
      </c>
      <c r="P213" s="19" t="n">
        <v>2</v>
      </c>
    </row>
    <row r="214" customFormat="false" ht="14.25" hidden="false" customHeight="false" outlineLevel="0" collapsed="false">
      <c r="B214" s="17" t="n">
        <v>37730.646557</v>
      </c>
      <c r="C214" s="17" t="n">
        <v>34.988742</v>
      </c>
      <c r="D214" s="17" t="n">
        <v>34.996575</v>
      </c>
      <c r="E214" s="17" t="n">
        <v>35.302983</v>
      </c>
      <c r="F214" s="17" t="n">
        <v>35.390214</v>
      </c>
      <c r="G214" s="17" t="n">
        <v>0.577566</v>
      </c>
      <c r="H214" s="17" t="n">
        <v>0.882732</v>
      </c>
      <c r="I214" s="17" t="n">
        <v>11.900622</v>
      </c>
      <c r="J214" s="18" t="n">
        <f aca="false">(C214+D214)/2</f>
        <v>34.9926585</v>
      </c>
      <c r="K214" s="18" t="n">
        <f aca="false">(E214+F214)/2</f>
        <v>35.3465985</v>
      </c>
      <c r="L214" s="19" t="n">
        <f aca="false">-0.1657*J214 + 1223.6</f>
        <v>1217.80171648655</v>
      </c>
      <c r="M214" s="19" t="n">
        <f aca="false">0.0001079829*J214^4 - 0.0183178852*J214^3 + 1.2075396235*J214^2 - 38.3125480287*J214 + 535.330907391</f>
        <v>50.309250692799</v>
      </c>
      <c r="N214" s="19" t="n">
        <f aca="false">0.0001079829*K214^4 - 0.0183178852*K214^3 + 1.2075396235*K214^2 - 38.3125480287*K214 + 535.330907391</f>
        <v>49.4039072779927</v>
      </c>
      <c r="O214" s="19" t="s">
        <v>35</v>
      </c>
      <c r="P214" s="19" t="n">
        <f aca="false">$P213</f>
        <v>2</v>
      </c>
    </row>
    <row r="215" customFormat="false" ht="14.25" hidden="false" customHeight="false" outlineLevel="0" collapsed="false">
      <c r="B215" s="17" t="n">
        <v>37048.435816</v>
      </c>
      <c r="C215" s="17" t="n">
        <v>34.989102</v>
      </c>
      <c r="D215" s="17" t="n">
        <v>34.996717</v>
      </c>
      <c r="E215" s="17" t="n">
        <v>35.299648</v>
      </c>
      <c r="F215" s="17" t="n">
        <v>35.388265</v>
      </c>
      <c r="G215" s="17" t="n">
        <v>0.740745</v>
      </c>
      <c r="H215" s="17" t="n">
        <v>1.160311</v>
      </c>
      <c r="I215" s="17" t="n">
        <v>11.956089</v>
      </c>
      <c r="J215" s="18" t="n">
        <f aca="false">(C215+D215)/2</f>
        <v>34.9929095</v>
      </c>
      <c r="K215" s="18" t="n">
        <f aca="false">(E215+F215)/2</f>
        <v>35.3439565</v>
      </c>
      <c r="L215" s="19" t="n">
        <f aca="false">-0.1657*J215 + 1223.6</f>
        <v>1217.80167489585</v>
      </c>
      <c r="M215" s="19" t="n">
        <f aca="false">0.0001079829*J215^4 - 0.0183178852*J215^3 + 1.2075396235*J215^2 - 38.3125480287*J215 + 535.330907391</f>
        <v>50.3086018429967</v>
      </c>
      <c r="N215" s="19" t="n">
        <f aca="false">0.0001079829*K215^4 - 0.0183178852*K215^3 + 1.2075396235*K215^2 - 38.3125480287*K215 + 535.330907391</f>
        <v>49.4105950040707</v>
      </c>
      <c r="O215" s="19" t="s">
        <v>35</v>
      </c>
      <c r="P215" s="19" t="n">
        <f aca="false">$P214</f>
        <v>2</v>
      </c>
    </row>
    <row r="216" customFormat="false" ht="14.25" hidden="false" customHeight="false" outlineLevel="0" collapsed="false">
      <c r="B216" s="17" t="n">
        <v>36237.186654</v>
      </c>
      <c r="C216" s="17" t="n">
        <v>35.002937</v>
      </c>
      <c r="D216" s="17" t="n">
        <v>35.009432</v>
      </c>
      <c r="E216" s="17" t="n">
        <v>35.307236</v>
      </c>
      <c r="F216" s="17" t="n">
        <v>35.39829</v>
      </c>
      <c r="G216" s="17" t="n">
        <v>0.741804</v>
      </c>
      <c r="H216" s="17" t="n">
        <v>1.301076</v>
      </c>
      <c r="I216" s="17" t="n">
        <v>11.919374</v>
      </c>
      <c r="J216" s="18" t="n">
        <f aca="false">(C216+D216)/2</f>
        <v>35.0061845</v>
      </c>
      <c r="K216" s="18" t="n">
        <f aca="false">(E216+F216)/2</f>
        <v>35.352763</v>
      </c>
      <c r="L216" s="19" t="n">
        <f aca="false">-0.1657*J216 + 1223.6</f>
        <v>1217.79947522835</v>
      </c>
      <c r="M216" s="19" t="n">
        <f aca="false">0.0001079829*J216^4 - 0.0183178852*J216^3 + 1.2075396235*J216^2 - 38.3125480287*J216 + 535.330907391</f>
        <v>50.2742991659211</v>
      </c>
      <c r="N216" s="19" t="n">
        <f aca="false">0.0001079829*K216^4 - 0.0183178852*K216^3 + 1.2075396235*K216^2 - 38.3125480287*K216 + 535.330907391</f>
        <v>49.3883070542233</v>
      </c>
      <c r="O216" s="19" t="s">
        <v>35</v>
      </c>
      <c r="P216" s="19" t="n">
        <f aca="false">$P215</f>
        <v>2</v>
      </c>
    </row>
    <row r="217" customFormat="false" ht="14.25" hidden="false" customHeight="false" outlineLevel="0" collapsed="false">
      <c r="B217" s="17" t="n">
        <v>35313.805192</v>
      </c>
      <c r="C217" s="17" t="n">
        <v>35.004342</v>
      </c>
      <c r="D217" s="17" t="n">
        <v>35.011681</v>
      </c>
      <c r="E217" s="17" t="n">
        <v>35.305318</v>
      </c>
      <c r="F217" s="17" t="n">
        <v>35.397505</v>
      </c>
      <c r="G217" s="17" t="n">
        <v>0.780171</v>
      </c>
      <c r="H217" s="17" t="n">
        <v>1.513482</v>
      </c>
      <c r="I217" s="17" t="n">
        <v>11.940071</v>
      </c>
      <c r="J217" s="18" t="n">
        <f aca="false">(C217+D217)/2</f>
        <v>35.0080115</v>
      </c>
      <c r="K217" s="18" t="n">
        <f aca="false">(E217+F217)/2</f>
        <v>35.3514115</v>
      </c>
      <c r="L217" s="19" t="n">
        <f aca="false">-0.1657*J217 + 1223.6</f>
        <v>1217.79917249445</v>
      </c>
      <c r="M217" s="19" t="n">
        <f aca="false">0.0001079829*J217^4 - 0.0183178852*J217^3 + 1.2075396235*J217^2 - 38.3125480287*J217 + 535.330907391</f>
        <v>50.2695803342866</v>
      </c>
      <c r="N217" s="19" t="n">
        <f aca="false">0.0001079829*K217^4 - 0.0183178852*K217^3 + 1.2075396235*K217^2 - 38.3125480287*K217 + 535.330907391</f>
        <v>49.3917267497316</v>
      </c>
      <c r="O217" s="19" t="s">
        <v>35</v>
      </c>
      <c r="P217" s="19" t="n">
        <f aca="false">$P216</f>
        <v>2</v>
      </c>
    </row>
    <row r="218" customFormat="false" ht="14.25" hidden="false" customHeight="false" outlineLevel="0" collapsed="false">
      <c r="B218" s="17" t="n">
        <v>34314.719491</v>
      </c>
      <c r="C218" s="17" t="n">
        <v>34.905751</v>
      </c>
      <c r="D218" s="17" t="n">
        <v>34.91229</v>
      </c>
      <c r="E218" s="17" t="n">
        <v>35.199973</v>
      </c>
      <c r="F218" s="17" t="n">
        <v>35.291237</v>
      </c>
      <c r="G218" s="17" t="n">
        <v>0.835259</v>
      </c>
      <c r="H218" s="17" t="n">
        <v>1.742413</v>
      </c>
      <c r="I218" s="17" t="n">
        <v>12.006459</v>
      </c>
      <c r="J218" s="18" t="n">
        <f aca="false">(C218+D218)/2</f>
        <v>34.9090205</v>
      </c>
      <c r="K218" s="18" t="n">
        <f aca="false">(E218+F218)/2</f>
        <v>35.245605</v>
      </c>
      <c r="L218" s="19" t="n">
        <f aca="false">-0.1657*J218 + 1223.6</f>
        <v>1217.81557530315</v>
      </c>
      <c r="M218" s="19" t="n">
        <f aca="false">0.0001079829*J218^4 - 0.0183178852*J218^3 + 1.2075396235*J218^2 - 38.3125480287*J218 + 535.330907391</f>
        <v>50.5260083507931</v>
      </c>
      <c r="N218" s="19" t="n">
        <f aca="false">0.0001079829*K218^4 - 0.0183178852*K218^3 + 1.2075396235*K218^2 - 38.3125480287*K218 + 535.330907391</f>
        <v>49.6602973336476</v>
      </c>
      <c r="O218" s="19" t="s">
        <v>35</v>
      </c>
      <c r="P218" s="19" t="n">
        <f aca="false">$P217</f>
        <v>2</v>
      </c>
    </row>
    <row r="219" customFormat="false" ht="14.25" hidden="false" customHeight="true" outlineLevel="0" collapsed="false">
      <c r="B219" s="17" t="n">
        <v>33097.207605</v>
      </c>
      <c r="C219" s="17" t="n">
        <v>34.92878</v>
      </c>
      <c r="D219" s="17" t="n">
        <v>34.936745</v>
      </c>
      <c r="E219" s="17" t="n">
        <v>35.221038</v>
      </c>
      <c r="F219" s="17" t="n">
        <v>35.309985</v>
      </c>
      <c r="G219" s="17" t="n">
        <v>0.839958</v>
      </c>
      <c r="H219" s="17" t="n">
        <v>1.972597</v>
      </c>
      <c r="I219" s="17" t="n">
        <v>11.980157</v>
      </c>
      <c r="J219" s="18" t="n">
        <f aca="false">(C219+D219)/2</f>
        <v>34.9327625</v>
      </c>
      <c r="K219" s="18" t="n">
        <f aca="false">(E219+F219)/2</f>
        <v>35.2655115</v>
      </c>
      <c r="L219" s="19" t="n">
        <f aca="false">-0.1657*J219 + 1223.6</f>
        <v>1217.81164125375</v>
      </c>
      <c r="M219" s="19" t="n">
        <f aca="false">0.0001079829*J219^4 - 0.0183178852*J219^3 + 1.2075396235*J219^2 - 38.3125480287*J219 + 535.330907391</f>
        <v>50.4643667380205</v>
      </c>
      <c r="N219" s="19" t="n">
        <f aca="false">0.0001079829*K219^4 - 0.0183178852*K219^3 + 1.2075396235*K219^2 - 38.3125480287*K219 + 535.330907391</f>
        <v>49.6096398296012</v>
      </c>
      <c r="O219" s="19" t="s">
        <v>35</v>
      </c>
      <c r="P219" s="19" t="n">
        <f aca="false">$P218</f>
        <v>2</v>
      </c>
    </row>
    <row r="220" customFormat="false" ht="14.25" hidden="false" customHeight="false" outlineLevel="0" collapsed="false">
      <c r="B220" s="17" t="n">
        <v>32128.771108</v>
      </c>
      <c r="C220" s="17" t="n">
        <v>34.924661</v>
      </c>
      <c r="D220" s="17" t="n">
        <v>34.932907</v>
      </c>
      <c r="E220" s="17" t="n">
        <v>35.21364</v>
      </c>
      <c r="F220" s="17" t="n">
        <v>35.304301</v>
      </c>
      <c r="G220" s="17" t="n">
        <v>0.989512</v>
      </c>
      <c r="H220" s="17" t="n">
        <v>2.284416</v>
      </c>
      <c r="I220" s="17" t="n">
        <v>11.96766</v>
      </c>
      <c r="J220" s="18" t="n">
        <f aca="false">(C220+D220)/2</f>
        <v>34.928784</v>
      </c>
      <c r="K220" s="18" t="n">
        <f aca="false">(E220+F220)/2</f>
        <v>35.2589705</v>
      </c>
      <c r="L220" s="19" t="n">
        <f aca="false">-0.1657*J220 + 1223.6</f>
        <v>1217.8123004912</v>
      </c>
      <c r="M220" s="19" t="n">
        <f aca="false">0.0001079829*J220^4 - 0.0183178852*J220^3 + 1.2075396235*J220^2 - 38.3125480287*J220 + 535.330907391</f>
        <v>50.4746899826276</v>
      </c>
      <c r="N220" s="19" t="n">
        <f aca="false">0.0001079829*K220^4 - 0.0183178852*K220^3 + 1.2075396235*K220^2 - 38.3125480287*K220 + 535.330907391</f>
        <v>49.6262785903369</v>
      </c>
      <c r="O220" s="19" t="s">
        <v>35</v>
      </c>
      <c r="P220" s="19" t="n">
        <f aca="false">$P219</f>
        <v>2</v>
      </c>
    </row>
    <row r="221" customFormat="false" ht="14.25" hidden="false" customHeight="false" outlineLevel="0" collapsed="false">
      <c r="B221" s="17" t="n">
        <v>31068.887466</v>
      </c>
      <c r="C221" s="17" t="n">
        <v>34.936578</v>
      </c>
      <c r="D221" s="17" t="n">
        <v>34.946393</v>
      </c>
      <c r="E221" s="17" t="n">
        <v>35.225677</v>
      </c>
      <c r="F221" s="17" t="n">
        <v>35.315282</v>
      </c>
      <c r="G221" s="17" t="n">
        <v>1.200622</v>
      </c>
      <c r="H221" s="17" t="n">
        <v>2.666645</v>
      </c>
      <c r="I221" s="17" t="n">
        <v>11.933261</v>
      </c>
      <c r="J221" s="18" t="n">
        <f aca="false">(C221+D221)/2</f>
        <v>34.9414855</v>
      </c>
      <c r="K221" s="18" t="n">
        <f aca="false">(E221+F221)/2</f>
        <v>35.2704795</v>
      </c>
      <c r="L221" s="19" t="n">
        <f aca="false">-0.1657*J221 + 1223.6</f>
        <v>1217.81019585265</v>
      </c>
      <c r="M221" s="19" t="n">
        <f aca="false">0.0001079829*J221^4 - 0.0183178852*J221^3 + 1.2075396235*J221^2 - 38.3125480287*J221 + 535.330907391</f>
        <v>50.4417413582</v>
      </c>
      <c r="N221" s="19" t="n">
        <f aca="false">0.0001079829*K221^4 - 0.0183178852*K221^3 + 1.2075396235*K221^2 - 38.3125480287*K221 + 535.330907391</f>
        <v>49.5970067172807</v>
      </c>
      <c r="O221" s="19" t="s">
        <v>35</v>
      </c>
      <c r="P221" s="19" t="n">
        <f aca="false">$P220</f>
        <v>2</v>
      </c>
    </row>
    <row r="222" customFormat="false" ht="14.25" hidden="false" customHeight="false" outlineLevel="0" collapsed="false">
      <c r="B222" s="17" t="n">
        <v>29465.852959</v>
      </c>
      <c r="C222" s="17" t="n">
        <v>34.957145</v>
      </c>
      <c r="D222" s="17" t="n">
        <v>34.967193</v>
      </c>
      <c r="E222" s="17" t="n">
        <v>35.241503</v>
      </c>
      <c r="F222" s="17" t="n">
        <v>35.335525</v>
      </c>
      <c r="G222" s="17" t="n">
        <v>1.35935</v>
      </c>
      <c r="H222" s="17" t="n">
        <v>3.068272</v>
      </c>
      <c r="I222" s="17" t="n">
        <v>11.903228</v>
      </c>
      <c r="J222" s="18" t="n">
        <f aca="false">(C222+D222)/2</f>
        <v>34.962169</v>
      </c>
      <c r="K222" s="18" t="n">
        <f aca="false">(E222+F222)/2</f>
        <v>35.288514</v>
      </c>
      <c r="L222" s="19" t="n">
        <f aca="false">-0.1657*J222 + 1223.6</f>
        <v>1217.8067685967</v>
      </c>
      <c r="M222" s="19" t="n">
        <f aca="false">0.0001079829*J222^4 - 0.0183178852*J222^3 + 1.2075396235*J222^2 - 38.3125480287*J222 + 535.330907391</f>
        <v>50.3881409580863</v>
      </c>
      <c r="N222" s="19" t="n">
        <f aca="false">0.0001079829*K222^4 - 0.0183178852*K222^3 + 1.2075396235*K222^2 - 38.3125480287*K222 + 535.330907391</f>
        <v>49.5511780563147</v>
      </c>
      <c r="O222" s="19" t="s">
        <v>35</v>
      </c>
      <c r="P222" s="19" t="n">
        <f aca="false">$P221</f>
        <v>2</v>
      </c>
    </row>
    <row r="223" customFormat="false" ht="14.25" hidden="false" customHeight="false" outlineLevel="0" collapsed="false">
      <c r="B223" s="17" t="n">
        <v>28070.215479</v>
      </c>
      <c r="C223" s="17" t="n">
        <v>34.965309</v>
      </c>
      <c r="D223" s="17" t="n">
        <v>34.978079</v>
      </c>
      <c r="E223" s="17" t="n">
        <v>35.248923</v>
      </c>
      <c r="F223" s="17" t="n">
        <v>35.342629</v>
      </c>
      <c r="G223" s="17" t="n">
        <v>1.420012</v>
      </c>
      <c r="H223" s="17" t="n">
        <v>3.319931</v>
      </c>
      <c r="I223" s="17" t="n">
        <v>11.819884</v>
      </c>
      <c r="J223" s="18" t="n">
        <f aca="false">(C223+D223)/2</f>
        <v>34.971694</v>
      </c>
      <c r="K223" s="18" t="n">
        <f aca="false">(E223+F223)/2</f>
        <v>35.295776</v>
      </c>
      <c r="L223" s="19" t="n">
        <f aca="false">-0.1657*J223 + 1223.6</f>
        <v>1217.8051903042</v>
      </c>
      <c r="M223" s="19" t="n">
        <f aca="false">0.0001079829*J223^4 - 0.0183178852*J223^3 + 1.2075396235*J223^2 - 38.3125480287*J223 + 535.330907391</f>
        <v>50.3634798418316</v>
      </c>
      <c r="N223" s="19" t="n">
        <f aca="false">0.0001079829*K223^4 - 0.0183178852*K223^3 + 1.2075396235*K223^2 - 38.3125480287*K223 + 535.330907391</f>
        <v>49.5327379135841</v>
      </c>
      <c r="O223" s="19" t="s">
        <v>35</v>
      </c>
      <c r="P223" s="19" t="n">
        <f aca="false">$P222</f>
        <v>2</v>
      </c>
    </row>
    <row r="224" customFormat="false" ht="14.25" hidden="false" customHeight="false" outlineLevel="0" collapsed="false">
      <c r="B224" s="17" t="n">
        <v>26716.667129</v>
      </c>
      <c r="C224" s="17" t="n">
        <v>34.966497</v>
      </c>
      <c r="D224" s="17" t="n">
        <v>34.979833</v>
      </c>
      <c r="E224" s="17" t="n">
        <v>35.249425</v>
      </c>
      <c r="F224" s="17" t="n">
        <v>35.34453</v>
      </c>
      <c r="G224" s="17" t="n">
        <v>1.542062</v>
      </c>
      <c r="H224" s="17" t="n">
        <v>3.599984</v>
      </c>
      <c r="I224" s="17" t="n">
        <v>11.723072</v>
      </c>
      <c r="J224" s="18" t="n">
        <f aca="false">(C224+D224)/2</f>
        <v>34.973165</v>
      </c>
      <c r="K224" s="18" t="n">
        <f aca="false">(E224+F224)/2</f>
        <v>35.2969775</v>
      </c>
      <c r="L224" s="19" t="n">
        <f aca="false">-0.1657*J224 + 1223.6</f>
        <v>1217.8049465595</v>
      </c>
      <c r="M224" s="19" t="n">
        <f aca="false">0.0001079829*J224^4 - 0.0183178852*J224^3 + 1.2075396235*J224^2 - 38.3125480287*J224 + 535.330907391</f>
        <v>50.3596725490193</v>
      </c>
      <c r="N224" s="19" t="n">
        <f aca="false">0.0001079829*K224^4 - 0.0183178852*K224^3 + 1.2075396235*K224^2 - 38.3125480287*K224 + 535.330907391</f>
        <v>49.5296877500324</v>
      </c>
      <c r="O224" s="19" t="s">
        <v>35</v>
      </c>
      <c r="P224" s="19" t="n">
        <f aca="false">$P223</f>
        <v>2</v>
      </c>
    </row>
    <row r="225" customFormat="false" ht="14.25" hidden="false" customHeight="false" outlineLevel="0" collapsed="false">
      <c r="B225" s="17" t="n">
        <v>25142.556842</v>
      </c>
      <c r="C225" s="17" t="n">
        <v>34.968544</v>
      </c>
      <c r="D225" s="17" t="n">
        <v>34.98263</v>
      </c>
      <c r="E225" s="17" t="n">
        <v>35.248913</v>
      </c>
      <c r="F225" s="17" t="n">
        <v>35.34732</v>
      </c>
      <c r="G225" s="17" t="n">
        <v>1.448163</v>
      </c>
      <c r="H225" s="17" t="n">
        <v>3.692606</v>
      </c>
      <c r="I225" s="17" t="n">
        <v>11.408015</v>
      </c>
      <c r="J225" s="18" t="n">
        <f aca="false">(C225+D225)/2</f>
        <v>34.975587</v>
      </c>
      <c r="K225" s="18" t="n">
        <f aca="false">(E225+F225)/2</f>
        <v>35.2981165</v>
      </c>
      <c r="L225" s="19" t="n">
        <f aca="false">-0.1657*J225 + 1223.6</f>
        <v>1217.8045452341</v>
      </c>
      <c r="M225" s="19" t="n">
        <f aca="false">0.0001079829*J225^4 - 0.0183178852*J225^3 + 1.2075396235*J225^2 - 38.3125480287*J225 + 535.330907391</f>
        <v>50.3534045815942</v>
      </c>
      <c r="N225" s="19" t="n">
        <f aca="false">0.0001079829*K225^4 - 0.0183178852*K225^3 + 1.2075396235*K225^2 - 38.3125480287*K225 + 535.330907391</f>
        <v>49.5267964508845</v>
      </c>
      <c r="O225" s="19" t="s">
        <v>35</v>
      </c>
      <c r="P225" s="19" t="n">
        <f aca="false">$P224</f>
        <v>2</v>
      </c>
    </row>
    <row r="226" customFormat="false" ht="14.25" hidden="false" customHeight="false" outlineLevel="0" collapsed="false">
      <c r="B226" s="17" t="n">
        <v>23848.430813</v>
      </c>
      <c r="C226" s="17" t="n">
        <v>34.968715</v>
      </c>
      <c r="D226" s="17" t="n">
        <v>34.984015</v>
      </c>
      <c r="E226" s="17" t="n">
        <v>35.254829</v>
      </c>
      <c r="F226" s="17" t="n">
        <v>35.357924</v>
      </c>
      <c r="G226" s="17" t="n">
        <v>1.4228</v>
      </c>
      <c r="H226" s="17" t="n">
        <v>3.796253</v>
      </c>
      <c r="I226" s="17" t="n">
        <v>12.539725</v>
      </c>
      <c r="J226" s="18" t="n">
        <f aca="false">(C226+D226)/2</f>
        <v>34.976365</v>
      </c>
      <c r="K226" s="18" t="n">
        <f aca="false">(E226+F226)/2</f>
        <v>35.3063765</v>
      </c>
      <c r="L226" s="19" t="n">
        <f aca="false">-0.1657*J226 + 1223.6</f>
        <v>1217.8044163195</v>
      </c>
      <c r="M226" s="19" t="n">
        <f aca="false">0.0001079829*J226^4 - 0.0183178852*J226^3 + 1.2075396235*J226^2 - 38.3125480287*J226 + 535.330907391</f>
        <v>50.3513913661225</v>
      </c>
      <c r="N226" s="19" t="n">
        <f aca="false">0.0001079829*K226^4 - 0.0183178852*K226^3 + 1.2075396235*K226^2 - 38.3125480287*K226 + 535.330907391</f>
        <v>49.5058346439616</v>
      </c>
      <c r="O226" s="19" t="s">
        <v>35</v>
      </c>
      <c r="P226" s="19" t="n">
        <f aca="false">$P225</f>
        <v>2</v>
      </c>
    </row>
    <row r="227" customFormat="false" ht="14.25" hidden="false" customHeight="false" outlineLevel="0" collapsed="false">
      <c r="B227" s="17" t="n">
        <v>22730.27033</v>
      </c>
      <c r="C227" s="17" t="n">
        <v>34.971463</v>
      </c>
      <c r="D227" s="17" t="n">
        <v>34.986131</v>
      </c>
      <c r="E227" s="17" t="n">
        <v>35.266187</v>
      </c>
      <c r="F227" s="17" t="n">
        <v>35.370966</v>
      </c>
      <c r="G227" s="17" t="n">
        <v>1.354848</v>
      </c>
      <c r="H227" s="17" t="n">
        <v>3.851939</v>
      </c>
      <c r="I227" s="17" t="n">
        <v>12.411992</v>
      </c>
      <c r="J227" s="18" t="n">
        <f aca="false">(C227+D227)/2</f>
        <v>34.978797</v>
      </c>
      <c r="K227" s="18" t="n">
        <f aca="false">(E227+F227)/2</f>
        <v>35.3185765</v>
      </c>
      <c r="L227" s="19" t="n">
        <f aca="false">-0.1657*J227 + 1223.6</f>
        <v>1217.8040133371</v>
      </c>
      <c r="M227" s="19" t="n">
        <f aca="false">0.0001079829*J227^4 - 0.0183178852*J227^3 + 1.2075396235*J227^2 - 38.3125480287*J227 + 535.330907391</f>
        <v>50.3450987363891</v>
      </c>
      <c r="N227" s="19" t="n">
        <f aca="false">0.0001079829*K227^4 - 0.0183178852*K227^3 + 1.2075396235*K227^2 - 38.3125480287*K227 + 535.330907391</f>
        <v>49.4748928126294</v>
      </c>
      <c r="O227" s="19" t="s">
        <v>35</v>
      </c>
      <c r="P227" s="19" t="n">
        <f aca="false">$P226</f>
        <v>2</v>
      </c>
    </row>
    <row r="228" customFormat="false" ht="14.25" hidden="false" customHeight="false" outlineLevel="0" collapsed="false">
      <c r="B228" s="17" t="n">
        <v>21687.72613</v>
      </c>
      <c r="C228" s="17" t="n">
        <v>34.972351</v>
      </c>
      <c r="D228" s="17" t="n">
        <v>34.988315</v>
      </c>
      <c r="E228" s="17" t="n">
        <v>35.271398</v>
      </c>
      <c r="F228" s="17" t="n">
        <v>35.378648</v>
      </c>
      <c r="G228" s="17" t="n">
        <v>1.283513</v>
      </c>
      <c r="H228" s="17" t="n">
        <v>3.878845</v>
      </c>
      <c r="I228" s="17" t="n">
        <v>12.323847</v>
      </c>
      <c r="J228" s="18" t="n">
        <f aca="false">(C228+D228)/2</f>
        <v>34.980333</v>
      </c>
      <c r="K228" s="18" t="n">
        <f aca="false">(E228+F228)/2</f>
        <v>35.325023</v>
      </c>
      <c r="L228" s="19" t="n">
        <f aca="false">-0.1657*J228 + 1223.6</f>
        <v>1217.8037588219</v>
      </c>
      <c r="M228" s="19" t="n">
        <f aca="false">0.0001079829*J228^4 - 0.0183178852*J228^3 + 1.2075396235*J228^2 - 38.3125480287*J228 + 535.330907391</f>
        <v>50.3411249195847</v>
      </c>
      <c r="N228" s="19" t="n">
        <f aca="false">0.0001079829*K228^4 - 0.0183178852*K228^3 + 1.2075396235*K228^2 - 38.3125480287*K228 + 535.330907391</f>
        <v>49.4585520968435</v>
      </c>
      <c r="O228" s="19" t="s">
        <v>35</v>
      </c>
      <c r="P228" s="19" t="n">
        <f aca="false">$P227</f>
        <v>2</v>
      </c>
    </row>
    <row r="229" customFormat="false" ht="14.25" hidden="false" customHeight="false" outlineLevel="0" collapsed="false">
      <c r="B229" s="17" t="n">
        <v>20615.685381</v>
      </c>
      <c r="C229" s="17" t="n">
        <v>34.97384</v>
      </c>
      <c r="D229" s="17" t="n">
        <v>34.989784</v>
      </c>
      <c r="E229" s="17" t="n">
        <v>35.276028</v>
      </c>
      <c r="F229" s="17" t="n">
        <v>35.386053</v>
      </c>
      <c r="G229" s="17" t="n">
        <v>1.21153</v>
      </c>
      <c r="H229" s="17" t="n">
        <v>3.91941</v>
      </c>
      <c r="I229" s="17" t="n">
        <v>12.261605</v>
      </c>
      <c r="J229" s="18" t="n">
        <f aca="false">(C229+D229)/2</f>
        <v>34.981812</v>
      </c>
      <c r="K229" s="18" t="n">
        <f aca="false">(E229+F229)/2</f>
        <v>35.3310405</v>
      </c>
      <c r="L229" s="19" t="n">
        <f aca="false">-0.1657*J229 + 1223.6</f>
        <v>1217.8035137516</v>
      </c>
      <c r="M229" s="19" t="n">
        <f aca="false">0.0001079829*J229^4 - 0.0183178852*J229^3 + 1.2075396235*J229^2 - 38.3125480287*J229 + 535.330907391</f>
        <v>50.3372989165669</v>
      </c>
      <c r="N229" s="19" t="n">
        <f aca="false">0.0001079829*K229^4 - 0.0183178852*K229^3 + 1.2075396235*K229^2 - 38.3125480287*K229 + 535.330907391</f>
        <v>49.4433044278014</v>
      </c>
      <c r="O229" s="19" t="s">
        <v>35</v>
      </c>
      <c r="P229" s="19" t="n">
        <f aca="false">$P228</f>
        <v>2</v>
      </c>
    </row>
    <row r="230" customFormat="false" ht="14.25" hidden="false" customHeight="false" outlineLevel="0" collapsed="false">
      <c r="B230" s="17" t="n">
        <v>18745.79288</v>
      </c>
      <c r="C230" s="17" t="n">
        <v>34.976721</v>
      </c>
      <c r="D230" s="17" t="n">
        <v>34.992746</v>
      </c>
      <c r="E230" s="17" t="n">
        <v>35.288849</v>
      </c>
      <c r="F230" s="17" t="n">
        <v>35.401048</v>
      </c>
      <c r="G230" s="17" t="n">
        <v>1.431682</v>
      </c>
      <c r="H230" s="17" t="n">
        <v>4.324429</v>
      </c>
      <c r="I230" s="17" t="n">
        <v>12.242506</v>
      </c>
      <c r="J230" s="18" t="n">
        <f aca="false">(C230+D230)/2</f>
        <v>34.9847335</v>
      </c>
      <c r="K230" s="18" t="n">
        <f aca="false">(E230+F230)/2</f>
        <v>35.3449485</v>
      </c>
      <c r="L230" s="19" t="n">
        <f aca="false">-0.1657*J230 + 1223.6</f>
        <v>1217.80302965905</v>
      </c>
      <c r="M230" s="19" t="n">
        <f aca="false">0.0001079829*J230^4 - 0.0183178852*J230^3 + 1.2075396235*J230^2 - 38.3125480287*J230 + 535.330907391</f>
        <v>50.3297423346889</v>
      </c>
      <c r="N230" s="19" t="n">
        <f aca="false">0.0001079829*K230^4 - 0.0183178852*K230^3 + 1.2075396235*K230^2 - 38.3125480287*K230 + 535.330907391</f>
        <v>49.4080838205476</v>
      </c>
      <c r="O230" s="19" t="s">
        <v>35</v>
      </c>
      <c r="P230" s="19" t="n">
        <f aca="false">$P229</f>
        <v>2</v>
      </c>
    </row>
    <row r="231" customFormat="false" ht="14.25" hidden="false" customHeight="false" outlineLevel="0" collapsed="false">
      <c r="B231" s="17" t="n">
        <v>17410.187364</v>
      </c>
      <c r="C231" s="17" t="n">
        <v>34.982668</v>
      </c>
      <c r="D231" s="17" t="n">
        <v>34.998118</v>
      </c>
      <c r="E231" s="17" t="n">
        <v>35.303943</v>
      </c>
      <c r="F231" s="17" t="n">
        <v>35.416789</v>
      </c>
      <c r="G231" s="17" t="n">
        <v>1.190162</v>
      </c>
      <c r="H231" s="17" t="n">
        <v>4.197413</v>
      </c>
      <c r="I231" s="17" t="n">
        <v>12.093976</v>
      </c>
      <c r="J231" s="18" t="n">
        <f aca="false">(C231+D231)/2</f>
        <v>34.990393</v>
      </c>
      <c r="K231" s="18" t="n">
        <f aca="false">(E231+F231)/2</f>
        <v>35.360366</v>
      </c>
      <c r="L231" s="19" t="n">
        <f aca="false">-0.1657*J231 + 1223.6</f>
        <v>1217.8020918799</v>
      </c>
      <c r="M231" s="19" t="n">
        <f aca="false">0.0001079829*J231^4 - 0.0183178852*J231^3 + 1.2075396235*J231^2 - 38.3125480287*J231 + 535.330907391</f>
        <v>50.315107588094</v>
      </c>
      <c r="N231" s="19" t="n">
        <f aca="false">0.0001079829*K231^4 - 0.0183178852*K231^3 + 1.2075396235*K231^2 - 38.3125480287*K231 + 535.330907391</f>
        <v>49.3690742838937</v>
      </c>
      <c r="O231" s="19" t="s">
        <v>35</v>
      </c>
      <c r="P231" s="19" t="n">
        <f aca="false">$P230</f>
        <v>2</v>
      </c>
    </row>
    <row r="232" customFormat="false" ht="14.25" hidden="false" customHeight="false" outlineLevel="0" collapsed="false">
      <c r="B232" s="17" t="n">
        <v>16322.173977</v>
      </c>
      <c r="C232" s="17" t="n">
        <v>34.981074</v>
      </c>
      <c r="D232" s="17" t="n">
        <v>34.997789</v>
      </c>
      <c r="E232" s="17" t="n">
        <v>35.314607</v>
      </c>
      <c r="F232" s="17" t="n">
        <v>35.426414</v>
      </c>
      <c r="G232" s="17" t="n">
        <v>1.299517</v>
      </c>
      <c r="H232" s="17" t="n">
        <v>4.384235</v>
      </c>
      <c r="I232" s="17" t="n">
        <v>11.985714</v>
      </c>
      <c r="J232" s="18" t="n">
        <f aca="false">(C232+D232)/2</f>
        <v>34.9894315</v>
      </c>
      <c r="K232" s="18" t="n">
        <f aca="false">(E232+F232)/2</f>
        <v>35.3705105</v>
      </c>
      <c r="L232" s="19" t="n">
        <f aca="false">-0.1657*J232 + 1223.6</f>
        <v>1217.80225120045</v>
      </c>
      <c r="M232" s="19" t="n">
        <f aca="false">0.0001079829*J232^4 - 0.0183178852*J232^3 + 1.2075396235*J232^2 - 38.3125480287*J232 + 535.330907391</f>
        <v>50.3175935525954</v>
      </c>
      <c r="N232" s="19" t="n">
        <f aca="false">0.0001079829*K232^4 - 0.0183178852*K232^3 + 1.2075396235*K232^2 - 38.3125480287*K232 + 535.330907391</f>
        <v>49.34342586552</v>
      </c>
      <c r="O232" s="19" t="s">
        <v>35</v>
      </c>
      <c r="P232" s="19" t="n">
        <f aca="false">$P231</f>
        <v>2</v>
      </c>
    </row>
    <row r="233" customFormat="false" ht="14.25" hidden="false" customHeight="false" outlineLevel="0" collapsed="false">
      <c r="B233" s="17" t="n">
        <v>15268.517276</v>
      </c>
      <c r="C233" s="17" t="n">
        <v>34.979439</v>
      </c>
      <c r="D233" s="17" t="n">
        <v>34.996727</v>
      </c>
      <c r="E233" s="17" t="n">
        <v>35.325065</v>
      </c>
      <c r="F233" s="17" t="n">
        <v>35.436743</v>
      </c>
      <c r="G233" s="17" t="n">
        <v>1.067679</v>
      </c>
      <c r="H233" s="17" t="n">
        <v>4.227898</v>
      </c>
      <c r="I233" s="17" t="n">
        <v>11.847648</v>
      </c>
      <c r="J233" s="18" t="n">
        <f aca="false">(C233+D233)/2</f>
        <v>34.988083</v>
      </c>
      <c r="K233" s="18" t="n">
        <f aca="false">(E233+F233)/2</f>
        <v>35.380904</v>
      </c>
      <c r="L233" s="19" t="n">
        <f aca="false">-0.1657*J233 + 1223.6</f>
        <v>1217.8024746469</v>
      </c>
      <c r="M233" s="19" t="n">
        <f aca="false">0.0001079829*J233^4 - 0.0183178852*J233^3 + 1.2075396235*J233^2 - 38.3125480287*J233 + 535.330907391</f>
        <v>50.3210803508955</v>
      </c>
      <c r="N233" s="19" t="n">
        <f aca="false">0.0001079829*K233^4 - 0.0183178852*K233^3 + 1.2075396235*K233^2 - 38.3125480287*K233 + 535.330907391</f>
        <v>49.3171637730085</v>
      </c>
      <c r="O233" s="19" t="s">
        <v>35</v>
      </c>
      <c r="P233" s="19" t="n">
        <f aca="false">$P232</f>
        <v>2</v>
      </c>
    </row>
    <row r="234" customFormat="false" ht="14.25" hidden="false" customHeight="false" outlineLevel="0" collapsed="false">
      <c r="B234" s="17" t="n">
        <v>13777.057912</v>
      </c>
      <c r="C234" s="17" t="n">
        <v>34.977109</v>
      </c>
      <c r="D234" s="17" t="n">
        <v>34.995342</v>
      </c>
      <c r="E234" s="17" t="n">
        <v>35.341872</v>
      </c>
      <c r="F234" s="17" t="n">
        <v>35.453939</v>
      </c>
      <c r="G234" s="17" t="n">
        <v>0.907855</v>
      </c>
      <c r="H234" s="17" t="n">
        <v>4.153726</v>
      </c>
      <c r="I234" s="17" t="n">
        <v>11.641719</v>
      </c>
      <c r="J234" s="18" t="n">
        <f aca="false">(C234+D234)/2</f>
        <v>34.9862255</v>
      </c>
      <c r="K234" s="18" t="n">
        <f aca="false">(E234+F234)/2</f>
        <v>35.3979055</v>
      </c>
      <c r="L234" s="19" t="n">
        <f aca="false">-0.1657*J234 + 1223.6</f>
        <v>1217.80278243465</v>
      </c>
      <c r="M234" s="19" t="n">
        <f aca="false">0.0001079829*J234^4 - 0.0183178852*J234^3 + 1.2075396235*J234^2 - 38.3125480287*J234 + 535.330907391</f>
        <v>50.3258837278606</v>
      </c>
      <c r="N234" s="19" t="n">
        <f aca="false">0.0001079829*K234^4 - 0.0183178852*K234^3 + 1.2075396235*K234^2 - 38.3125480287*K234 + 535.330907391</f>
        <v>49.2742392991122</v>
      </c>
      <c r="O234" s="19" t="s">
        <v>35</v>
      </c>
      <c r="P234" s="19" t="n">
        <f aca="false">$P233</f>
        <v>2</v>
      </c>
    </row>
    <row r="235" customFormat="false" ht="14.25" hidden="false" customHeight="false" outlineLevel="0" collapsed="false">
      <c r="B235" s="17" t="n">
        <v>12332.056677</v>
      </c>
      <c r="C235" s="17" t="n">
        <v>34.975415</v>
      </c>
      <c r="D235" s="17" t="n">
        <v>34.99479</v>
      </c>
      <c r="E235" s="17" t="n">
        <v>35.362956</v>
      </c>
      <c r="F235" s="17" t="n">
        <v>35.477185</v>
      </c>
      <c r="G235" s="17" t="n">
        <v>0.746222</v>
      </c>
      <c r="H235" s="17" t="n">
        <v>4.070834</v>
      </c>
      <c r="I235" s="17" t="n">
        <v>11.341349</v>
      </c>
      <c r="J235" s="18" t="n">
        <f aca="false">(C235+D235)/2</f>
        <v>34.9851025</v>
      </c>
      <c r="K235" s="18" t="n">
        <f aca="false">(E235+F235)/2</f>
        <v>35.4200705</v>
      </c>
      <c r="L235" s="19" t="n">
        <f aca="false">-0.1657*J235 + 1223.6</f>
        <v>1217.80296851575</v>
      </c>
      <c r="M235" s="19" t="n">
        <f aca="false">0.0001079829*J235^4 - 0.0183178852*J235^3 + 1.2075396235*J235^2 - 38.3125480287*J235 + 535.330907391</f>
        <v>50.32878799546</v>
      </c>
      <c r="N235" s="19" t="n">
        <f aca="false">0.0001079829*K235^4 - 0.0183178852*K235^3 + 1.2075396235*K235^2 - 38.3125480287*K235 + 535.330907391</f>
        <v>49.2183426282826</v>
      </c>
      <c r="O235" s="19" t="s">
        <v>35</v>
      </c>
      <c r="P235" s="19" t="n">
        <f aca="false">$P234</f>
        <v>2</v>
      </c>
    </row>
    <row r="236" customFormat="false" ht="14.25" hidden="false" customHeight="false" outlineLevel="0" collapsed="false">
      <c r="B236" s="17" t="n">
        <v>10936.054251</v>
      </c>
      <c r="C236" s="17" t="n">
        <v>34.975813</v>
      </c>
      <c r="D236" s="17" t="n">
        <v>34.994202</v>
      </c>
      <c r="E236" s="17" t="n">
        <v>35.385599</v>
      </c>
      <c r="F236" s="17" t="n">
        <v>35.503046</v>
      </c>
      <c r="G236" s="17" t="n">
        <v>0.61235</v>
      </c>
      <c r="H236" s="17" t="n">
        <v>4.006211</v>
      </c>
      <c r="I236" s="17" t="n">
        <v>11.114976</v>
      </c>
      <c r="J236" s="18" t="n">
        <f aca="false">(C236+D236)/2</f>
        <v>34.9850075</v>
      </c>
      <c r="K236" s="18" t="n">
        <f aca="false">(E236+F236)/2</f>
        <v>35.4443225</v>
      </c>
      <c r="L236" s="19" t="n">
        <f aca="false">-0.1657*J236 + 1223.6</f>
        <v>1217.80298425725</v>
      </c>
      <c r="M236" s="19" t="n">
        <f aca="false">0.0001079829*J236^4 - 0.0183178852*J236^3 + 1.2075396235*J236^2 - 38.3125480287*J236 + 535.330907391</f>
        <v>50.3290336905218</v>
      </c>
      <c r="N236" s="19" t="n">
        <f aca="false">0.0001079829*K236^4 - 0.0183178852*K236^3 + 1.2075396235*K236^2 - 38.3125480287*K236 + 535.330907391</f>
        <v>49.1572660712036</v>
      </c>
      <c r="O236" s="19" t="s">
        <v>35</v>
      </c>
      <c r="P236" s="19" t="n">
        <f aca="false">$P235</f>
        <v>2</v>
      </c>
    </row>
    <row r="237" customFormat="false" ht="14.25" hidden="false" customHeight="false" outlineLevel="0" collapsed="false">
      <c r="B237" s="17" t="n">
        <v>9606.402479</v>
      </c>
      <c r="C237" s="17" t="n">
        <v>34.97213</v>
      </c>
      <c r="D237" s="17" t="n">
        <v>34.991537</v>
      </c>
      <c r="E237" s="17" t="n">
        <v>35.417634</v>
      </c>
      <c r="F237" s="17" t="n">
        <v>35.536736</v>
      </c>
      <c r="G237" s="17" t="n">
        <v>0.496523</v>
      </c>
      <c r="H237" s="17" t="n">
        <v>3.93112</v>
      </c>
      <c r="I237" s="17" t="n">
        <v>10.84486</v>
      </c>
      <c r="J237" s="18" t="n">
        <f aca="false">(C237+D237)/2</f>
        <v>34.9818335</v>
      </c>
      <c r="K237" s="18" t="n">
        <f aca="false">(E237+F237)/2</f>
        <v>35.477185</v>
      </c>
      <c r="L237" s="19" t="n">
        <f aca="false">-0.1657*J237 + 1223.6</f>
        <v>1217.80351018905</v>
      </c>
      <c r="M237" s="19" t="n">
        <f aca="false">0.0001079829*J237^4 - 0.0183178852*J237^3 + 1.2075396235*J237^2 - 38.3125480287*J237 + 535.330907391</f>
        <v>50.3372433010545</v>
      </c>
      <c r="N237" s="19" t="n">
        <f aca="false">0.0001079829*K237^4 - 0.0183178852*K237^3 + 1.2075396235*K237^2 - 38.3125480287*K237 + 535.330907391</f>
        <v>49.0746429944705</v>
      </c>
      <c r="O237" s="19" t="s">
        <v>35</v>
      </c>
      <c r="P237" s="19" t="n">
        <f aca="false">$P236</f>
        <v>2</v>
      </c>
    </row>
    <row r="238" customFormat="false" ht="14.25" hidden="false" customHeight="false" outlineLevel="0" collapsed="false">
      <c r="B238" s="17" t="n">
        <v>8345.866544</v>
      </c>
      <c r="C238" s="17" t="n">
        <v>34.970133</v>
      </c>
      <c r="D238" s="17" t="n">
        <v>34.990391</v>
      </c>
      <c r="E238" s="17" t="n">
        <v>35.458378</v>
      </c>
      <c r="F238" s="17" t="n">
        <v>35.5786</v>
      </c>
      <c r="G238" s="17" t="n">
        <v>0.404001</v>
      </c>
      <c r="H238" s="17" t="n">
        <v>3.87733</v>
      </c>
      <c r="I238" s="17" t="n">
        <v>10.647693</v>
      </c>
      <c r="J238" s="18" t="n">
        <f aca="false">(C238+D238)/2</f>
        <v>34.980262</v>
      </c>
      <c r="K238" s="18" t="n">
        <f aca="false">(E238+F238)/2</f>
        <v>35.518489</v>
      </c>
      <c r="L238" s="19" t="n">
        <f aca="false">-0.1657*J238 + 1223.6</f>
        <v>1217.8037705866</v>
      </c>
      <c r="M238" s="19" t="n">
        <f aca="false">0.0001079829*J238^4 - 0.0183178852*J238^3 + 1.2075396235*J238^2 - 38.3125480287*J238 + 535.330907391</f>
        <v>50.3413085970107</v>
      </c>
      <c r="N238" s="19" t="n">
        <f aca="false">0.0001079829*K238^4 - 0.0183178852*K238^3 + 1.2075396235*K238^2 - 38.3125480287*K238 + 535.330907391</f>
        <v>48.9710210336048</v>
      </c>
      <c r="O238" s="19" t="s">
        <v>35</v>
      </c>
      <c r="P238" s="19" t="n">
        <f aca="false">$P237</f>
        <v>2</v>
      </c>
    </row>
    <row r="239" customFormat="false" ht="14.25" hidden="false" customHeight="false" outlineLevel="0" collapsed="false">
      <c r="B239" s="17" t="n">
        <v>6721.91182</v>
      </c>
      <c r="C239" s="17" t="n">
        <v>34.971302</v>
      </c>
      <c r="D239" s="17" t="n">
        <v>34.991364</v>
      </c>
      <c r="E239" s="17" t="n">
        <v>35.527977</v>
      </c>
      <c r="F239" s="17" t="n">
        <v>35.655241</v>
      </c>
      <c r="G239" s="17" t="n">
        <v>0.482589</v>
      </c>
      <c r="H239" s="17" t="n">
        <v>4.001267</v>
      </c>
      <c r="I239" s="17" t="n">
        <v>10.342649</v>
      </c>
      <c r="J239" s="18" t="n">
        <f aca="false">(C239+D239)/2</f>
        <v>34.981333</v>
      </c>
      <c r="K239" s="18" t="n">
        <f aca="false">(E239+F239)/2</f>
        <v>35.591609</v>
      </c>
      <c r="L239" s="19" t="n">
        <f aca="false">-0.1657*J239 + 1223.6</f>
        <v>1217.8035931219</v>
      </c>
      <c r="M239" s="19" t="n">
        <f aca="false">0.0001079829*J239^4 - 0.0183178852*J239^3 + 1.2075396235*J239^2 - 38.3125480287*J239 + 535.330907391</f>
        <v>50.338537997145</v>
      </c>
      <c r="N239" s="19" t="n">
        <f aca="false">0.0001079829*K239^4 - 0.0183178852*K239^3 + 1.2075396235*K239^2 - 38.3125480287*K239 + 535.330907391</f>
        <v>48.7881905073562</v>
      </c>
      <c r="O239" s="19" t="s">
        <v>35</v>
      </c>
      <c r="P239" s="19" t="n">
        <f aca="false">$P238</f>
        <v>2</v>
      </c>
    </row>
    <row r="240" customFormat="false" ht="14.25" hidden="false" customHeight="false" outlineLevel="0" collapsed="false">
      <c r="B240" s="17" t="n">
        <v>5020.026481</v>
      </c>
      <c r="C240" s="17" t="n">
        <v>34.975583</v>
      </c>
      <c r="D240" s="17" t="n">
        <v>34.995292</v>
      </c>
      <c r="E240" s="17" t="n">
        <v>35.663594</v>
      </c>
      <c r="F240" s="17" t="n">
        <v>35.800721</v>
      </c>
      <c r="G240" s="17" t="n">
        <v>0.543267</v>
      </c>
      <c r="H240" s="17" t="n">
        <v>4.108598</v>
      </c>
      <c r="I240" s="17" t="n">
        <v>10.041238</v>
      </c>
      <c r="J240" s="18" t="n">
        <f aca="false">(C240+D240)/2</f>
        <v>34.9854375</v>
      </c>
      <c r="K240" s="18" t="n">
        <f aca="false">(E240+F240)/2</f>
        <v>35.7321575</v>
      </c>
      <c r="L240" s="19" t="n">
        <f aca="false">-0.1657*J240 + 1223.6</f>
        <v>1217.80291300625</v>
      </c>
      <c r="M240" s="19" t="n">
        <f aca="false">0.0001079829*J240^4 - 0.0183178852*J240^3 + 1.2075396235*J240^2 - 38.3125480287*J240 + 535.330907391</f>
        <v>50.3279216083174</v>
      </c>
      <c r="N240" s="19" t="n">
        <f aca="false">0.0001079829*K240^4 - 0.0183178852*K240^3 + 1.2075396235*K240^2 - 38.3125480287*K240 + 535.330907391</f>
        <v>48.4389283790449</v>
      </c>
      <c r="O240" s="19" t="s">
        <v>35</v>
      </c>
      <c r="P240" s="19" t="n">
        <f aca="false">$P239</f>
        <v>2</v>
      </c>
    </row>
    <row r="241" customFormat="false" ht="14.25" hidden="false" customHeight="false" outlineLevel="0" collapsed="false">
      <c r="B241" s="17" t="n">
        <v>3465.058912</v>
      </c>
      <c r="C241" s="17" t="n">
        <v>34.964434</v>
      </c>
      <c r="D241" s="17" t="n">
        <v>34.987662</v>
      </c>
      <c r="E241" s="17" t="n">
        <v>35.837423</v>
      </c>
      <c r="F241" s="17" t="n">
        <v>35.994496</v>
      </c>
      <c r="G241" s="17" t="n">
        <v>0.581324</v>
      </c>
      <c r="H241" s="17" t="n">
        <v>4.166916</v>
      </c>
      <c r="I241" s="17" t="n">
        <v>9.656661</v>
      </c>
      <c r="J241" s="18" t="n">
        <f aca="false">(C241+D241)/2</f>
        <v>34.976048</v>
      </c>
      <c r="K241" s="18" t="n">
        <f aca="false">(E241+F241)/2</f>
        <v>35.9159595</v>
      </c>
      <c r="L241" s="19" t="n">
        <f aca="false">-0.1657*J241 + 1223.6</f>
        <v>1217.8044688464</v>
      </c>
      <c r="M241" s="19" t="n">
        <f aca="false">0.0001079829*J241^4 - 0.0183178852*J241^3 + 1.2075396235*J241^2 - 38.3125480287*J241 + 535.330907391</f>
        <v>50.3522116494501</v>
      </c>
      <c r="N241" s="19" t="n">
        <f aca="false">0.0001079829*K241^4 - 0.0183178852*K241^3 + 1.2075396235*K241^2 - 38.3125480287*K241 + 535.330907391</f>
        <v>47.9864162546153</v>
      </c>
      <c r="O241" s="19" t="s">
        <v>35</v>
      </c>
      <c r="P241" s="19" t="n">
        <f aca="false">$P240</f>
        <v>2</v>
      </c>
    </row>
    <row r="242" customFormat="false" ht="14.25" hidden="false" customHeight="false" outlineLevel="0" collapsed="false">
      <c r="B242" s="17" t="n">
        <v>2399.979599</v>
      </c>
      <c r="C242" s="17" t="n">
        <v>34.939773</v>
      </c>
      <c r="D242" s="17" t="n">
        <v>34.96394</v>
      </c>
      <c r="E242" s="17" t="n">
        <v>36.050621</v>
      </c>
      <c r="F242" s="17" t="n">
        <v>36.225417</v>
      </c>
      <c r="G242" s="17" t="n">
        <v>0.325352</v>
      </c>
      <c r="H242" s="17" t="n">
        <v>3.89145</v>
      </c>
      <c r="I242" s="17" t="n">
        <v>9.346683</v>
      </c>
      <c r="J242" s="18" t="n">
        <f aca="false">(C242+D242)/2</f>
        <v>34.9518565</v>
      </c>
      <c r="K242" s="18" t="n">
        <f aca="false">(E242+F242)/2</f>
        <v>36.138019</v>
      </c>
      <c r="L242" s="19" t="n">
        <f aca="false">-0.1657*J242 + 1223.6</f>
        <v>1217.80847737795</v>
      </c>
      <c r="M242" s="19" t="n">
        <f aca="false">0.0001079829*J242^4 - 0.0183178852*J242^3 + 1.2075396235*J242^2 - 38.3125480287*J242 + 535.330907391</f>
        <v>50.414856983778</v>
      </c>
      <c r="N242" s="19" t="n">
        <f aca="false">0.0001079829*K242^4 - 0.0183178852*K242^3 + 1.2075396235*K242^2 - 38.3125480287*K242 + 535.330907391</f>
        <v>47.4459780837196</v>
      </c>
      <c r="O242" s="19" t="s">
        <v>35</v>
      </c>
      <c r="P242" s="19" t="n">
        <f aca="false">$P241</f>
        <v>2</v>
      </c>
    </row>
    <row r="243" customFormat="false" ht="14.25" hidden="false" customHeight="false" outlineLevel="0" collapsed="false">
      <c r="B243" s="17" t="n">
        <v>335.893265</v>
      </c>
      <c r="C243" s="17" t="n">
        <v>34.949628</v>
      </c>
      <c r="D243" s="17" t="n">
        <v>34.966976</v>
      </c>
      <c r="E243" s="17" t="n">
        <v>36.23459</v>
      </c>
      <c r="F243" s="17" t="n">
        <v>36.393613</v>
      </c>
      <c r="G243" s="17" t="n">
        <v>0.350776</v>
      </c>
      <c r="H243" s="17" t="n">
        <v>3.931783</v>
      </c>
      <c r="I243" s="17" t="n">
        <v>8.892356</v>
      </c>
      <c r="J243" s="18" t="n">
        <f aca="false">(C243+D243)/2</f>
        <v>34.958302</v>
      </c>
      <c r="K243" s="18" t="n">
        <f aca="false">(E243+F243)/2</f>
        <v>36.3141015</v>
      </c>
      <c r="L243" s="19" t="n">
        <f aca="false">-0.1657*J243 + 1223.6</f>
        <v>1217.8074093586</v>
      </c>
      <c r="M243" s="19" t="n">
        <f aca="false">0.0001079829*J243^4 - 0.0183178852*J243^3 + 1.2075396235*J243^2 - 38.3125480287*J243 + 535.330907391</f>
        <v>50.3981570317187</v>
      </c>
      <c r="N243" s="19" t="n">
        <f aca="false">0.0001079829*K243^4 - 0.0183178852*K243^3 + 1.2075396235*K243^2 - 38.3125480287*K243 + 535.330907391</f>
        <v>47.0221952684741</v>
      </c>
      <c r="O243" s="19" t="s">
        <v>35</v>
      </c>
      <c r="P243" s="19" t="n">
        <f aca="false">$P242</f>
        <v>2</v>
      </c>
    </row>
    <row r="244" customFormat="false" ht="14.25" hidden="false" customHeight="false" outlineLevel="0" collapsed="false">
      <c r="B244" s="17" t="n">
        <v>40793.762152</v>
      </c>
      <c r="C244" s="17" t="n">
        <v>49.982176</v>
      </c>
      <c r="D244" s="17" t="n">
        <v>49.923639</v>
      </c>
      <c r="E244" s="17" t="n">
        <v>50.514325</v>
      </c>
      <c r="F244" s="17" t="n">
        <v>50.691757</v>
      </c>
      <c r="G244" s="17" t="n">
        <v>0.818751</v>
      </c>
      <c r="H244" s="17" t="n">
        <v>0.836517</v>
      </c>
      <c r="I244" s="17" t="n">
        <v>10.818274</v>
      </c>
      <c r="J244" s="18" t="n">
        <f aca="false">(C244+D244)/2</f>
        <v>49.9529075</v>
      </c>
      <c r="K244" s="18" t="n">
        <f aca="false">(E244+F244)/2</f>
        <v>50.603041</v>
      </c>
      <c r="L244" s="19" t="n">
        <f aca="false">-0.1657*J244 + 1223.6</f>
        <v>1215.32280322725</v>
      </c>
      <c r="M244" s="19" t="n">
        <f aca="false">0.0001079829*J244^4 - 0.0183178852*J244^3 + 1.2075396235*J244^2 - 38.3125480287*J244 + 535.330907391</f>
        <v>23.7550137968844</v>
      </c>
      <c r="N244" s="19" t="n">
        <f aca="false">0.0001079829*K244^4 - 0.0183178852*K244^3 + 1.2075396235*K244^2 - 38.3125480287*K244 + 535.330907391</f>
        <v>23.1660627111969</v>
      </c>
      <c r="O244" s="19" t="s">
        <v>35</v>
      </c>
      <c r="P244" s="19" t="n">
        <v>3</v>
      </c>
    </row>
    <row r="245" customFormat="false" ht="14.25" hidden="false" customHeight="false" outlineLevel="0" collapsed="false">
      <c r="B245" s="17" t="n">
        <v>40112.150291</v>
      </c>
      <c r="C245" s="17" t="n">
        <v>49.999799</v>
      </c>
      <c r="D245" s="17" t="n">
        <v>49.93967</v>
      </c>
      <c r="E245" s="17" t="n">
        <v>50.527656</v>
      </c>
      <c r="F245" s="17" t="n">
        <v>50.70818</v>
      </c>
      <c r="G245" s="17" t="n">
        <v>0.666056</v>
      </c>
      <c r="H245" s="17" t="n">
        <v>0.811723</v>
      </c>
      <c r="I245" s="17" t="n">
        <v>10.878152</v>
      </c>
      <c r="J245" s="18" t="n">
        <f aca="false">(C245+D245)/2</f>
        <v>49.9697345</v>
      </c>
      <c r="K245" s="18" t="n">
        <f aca="false">(E245+F245)/2</f>
        <v>50.617918</v>
      </c>
      <c r="L245" s="19" t="n">
        <f aca="false">-0.1657*J245 + 1223.6</f>
        <v>1215.32001499335</v>
      </c>
      <c r="M245" s="19" t="n">
        <f aca="false">0.0001079829*J245^4 - 0.0183178852*J245^3 + 1.2075396235*J245^2 - 38.3125480287*J245 + 535.330907391</f>
        <v>23.7389033329368</v>
      </c>
      <c r="N245" s="19" t="n">
        <f aca="false">0.0001079829*K245^4 - 0.0183178852*K245^3 + 1.2075396235*K245^2 - 38.3125480287*K245 + 535.330907391</f>
        <v>23.1534124753844</v>
      </c>
      <c r="O245" s="19" t="s">
        <v>35</v>
      </c>
      <c r="P245" s="19" t="n">
        <f aca="false">$P244</f>
        <v>3</v>
      </c>
    </row>
    <row r="246" customFormat="false" ht="14.25" hidden="false" customHeight="false" outlineLevel="0" collapsed="false">
      <c r="B246" s="17" t="n">
        <v>39096.912657</v>
      </c>
      <c r="C246" s="17" t="n">
        <v>49.986672</v>
      </c>
      <c r="D246" s="17" t="n">
        <v>49.927551</v>
      </c>
      <c r="E246" s="17" t="n">
        <v>50.511768</v>
      </c>
      <c r="F246" s="17" t="n">
        <v>50.692292</v>
      </c>
      <c r="G246" s="17" t="n">
        <v>0.451778</v>
      </c>
      <c r="H246" s="17" t="n">
        <v>0.79543</v>
      </c>
      <c r="I246" s="17" t="n">
        <v>10.89966</v>
      </c>
      <c r="J246" s="18" t="n">
        <f aca="false">(C246+D246)/2</f>
        <v>49.9571115</v>
      </c>
      <c r="K246" s="18" t="n">
        <f aca="false">(E246+F246)/2</f>
        <v>50.60203</v>
      </c>
      <c r="L246" s="19" t="n">
        <f aca="false">-0.1657*J246 + 1223.6</f>
        <v>1215.32210662445</v>
      </c>
      <c r="M246" s="19" t="n">
        <f aca="false">0.0001079829*J246^4 - 0.0183178852*J246^3 + 1.2075396235*J246^2 - 38.3125480287*J246 + 535.330907391</f>
        <v>23.7509846105033</v>
      </c>
      <c r="N246" s="19" t="n">
        <f aca="false">0.0001079829*K246^4 - 0.0183178852*K246^3 + 1.2075396235*K246^2 - 38.3125480287*K246 + 535.330907391</f>
        <v>23.1669237648789</v>
      </c>
      <c r="O246" s="19" t="s">
        <v>35</v>
      </c>
      <c r="P246" s="19" t="n">
        <f aca="false">$P245</f>
        <v>3</v>
      </c>
    </row>
    <row r="247" customFormat="false" ht="14.25" hidden="false" customHeight="false" outlineLevel="0" collapsed="false">
      <c r="B247" s="17" t="n">
        <v>38661.309511</v>
      </c>
      <c r="C247" s="17" t="n">
        <v>49.970968</v>
      </c>
      <c r="D247" s="17" t="n">
        <v>49.912196</v>
      </c>
      <c r="E247" s="17" t="n">
        <v>50.495867</v>
      </c>
      <c r="F247" s="17" t="n">
        <v>50.66713</v>
      </c>
      <c r="G247" s="17" t="n">
        <v>0.54871</v>
      </c>
      <c r="H247" s="17" t="n">
        <v>0.971559</v>
      </c>
      <c r="I247" s="17" t="n">
        <v>10.914065</v>
      </c>
      <c r="J247" s="18" t="n">
        <f aca="false">(C247+D247)/2</f>
        <v>49.941582</v>
      </c>
      <c r="K247" s="18" t="n">
        <f aca="false">(E247+F247)/2</f>
        <v>50.5814985</v>
      </c>
      <c r="L247" s="19" t="n">
        <f aca="false">-0.1657*J247 + 1223.6</f>
        <v>1215.3246798626</v>
      </c>
      <c r="M247" s="19" t="n">
        <f aca="false">0.0001079829*J247^4 - 0.0183178852*J247^3 + 1.2075396235*J247^2 - 38.3125480287*J247 + 535.330907391</f>
        <v>23.7658822669191</v>
      </c>
      <c r="N247" s="19" t="n">
        <f aca="false">0.0001079829*K247^4 - 0.0183178852*K247^3 + 1.2075396235*K247^2 - 38.3125480287*K247 + 535.330907391</f>
        <v>23.1844480381401</v>
      </c>
      <c r="O247" s="19" t="s">
        <v>35</v>
      </c>
      <c r="P247" s="19" t="n">
        <f aca="false">$P246</f>
        <v>3</v>
      </c>
    </row>
    <row r="248" customFormat="false" ht="14.25" hidden="false" customHeight="false" outlineLevel="0" collapsed="false">
      <c r="B248" s="17" t="n">
        <v>37654.915972</v>
      </c>
      <c r="C248" s="17" t="n">
        <v>49.992459</v>
      </c>
      <c r="D248" s="17" t="n">
        <v>49.931899</v>
      </c>
      <c r="E248" s="17" t="n">
        <v>50.511111</v>
      </c>
      <c r="F248" s="17" t="n">
        <v>50.689346</v>
      </c>
      <c r="G248" s="17" t="n">
        <v>0.778499</v>
      </c>
      <c r="H248" s="17" t="n">
        <v>1.388778</v>
      </c>
      <c r="I248" s="17" t="n">
        <v>10.997651</v>
      </c>
      <c r="J248" s="18" t="n">
        <f aca="false">(C248+D248)/2</f>
        <v>49.962179</v>
      </c>
      <c r="K248" s="18" t="n">
        <f aca="false">(E248+F248)/2</f>
        <v>50.6002285</v>
      </c>
      <c r="L248" s="19" t="n">
        <f aca="false">-0.1657*J248 + 1223.6</f>
        <v>1215.3212669397</v>
      </c>
      <c r="M248" s="19" t="n">
        <f aca="false">0.0001079829*J248^4 - 0.0183178852*J248^3 + 1.2075396235*J248^2 - 38.3125480287*J248 + 535.330907391</f>
        <v>23.7461315510291</v>
      </c>
      <c r="N248" s="19" t="n">
        <f aca="false">0.0001079829*K248^4 - 0.0183178852*K248^3 + 1.2075396235*K248^2 - 38.3125480287*K248 + 535.330907391</f>
        <v>23.1684585101621</v>
      </c>
      <c r="O248" s="19" t="s">
        <v>35</v>
      </c>
      <c r="P248" s="19" t="n">
        <f aca="false">$P247</f>
        <v>3</v>
      </c>
    </row>
    <row r="249" customFormat="false" ht="14.25" hidden="false" customHeight="false" outlineLevel="0" collapsed="false">
      <c r="B249" s="17" t="n">
        <v>35846.989547</v>
      </c>
      <c r="C249" s="17" t="n">
        <v>50.00769</v>
      </c>
      <c r="D249" s="17" t="n">
        <v>49.945967</v>
      </c>
      <c r="E249" s="17" t="n">
        <v>50.518315</v>
      </c>
      <c r="F249" s="17" t="n">
        <v>50.710688</v>
      </c>
      <c r="G249" s="17" t="n">
        <v>1.177391</v>
      </c>
      <c r="H249" s="17" t="n">
        <v>2.107823</v>
      </c>
      <c r="I249" s="17" t="n">
        <v>11.081706</v>
      </c>
      <c r="J249" s="18" t="n">
        <f aca="false">(C249+D249)/2</f>
        <v>49.9768285</v>
      </c>
      <c r="K249" s="18" t="n">
        <f aca="false">(E249+F249)/2</f>
        <v>50.6145015</v>
      </c>
      <c r="L249" s="19" t="n">
        <f aca="false">-0.1657*J249 + 1223.6</f>
        <v>1215.31883951755</v>
      </c>
      <c r="M249" s="19" t="n">
        <f aca="false">0.0001079829*J249^4 - 0.0183178852*J249^3 + 1.2075396235*J249^2 - 38.3125480287*J249 + 535.330907391</f>
        <v>23.7321248653477</v>
      </c>
      <c r="N249" s="19" t="n">
        <f aca="false">0.0001079829*K249^4 - 0.0183178852*K249^3 + 1.2075396235*K249^2 - 38.3125480287*K249 + 535.330907391</f>
        <v>23.1563142375835</v>
      </c>
      <c r="O249" s="19" t="s">
        <v>35</v>
      </c>
      <c r="P249" s="19" t="n">
        <f aca="false">$P248</f>
        <v>3</v>
      </c>
    </row>
    <row r="250" customFormat="false" ht="14.25" hidden="false" customHeight="false" outlineLevel="0" collapsed="false">
      <c r="B250" s="17" t="n">
        <v>35208.266009</v>
      </c>
      <c r="C250" s="17" t="n">
        <v>50.031884</v>
      </c>
      <c r="D250" s="17" t="n">
        <v>49.967183</v>
      </c>
      <c r="E250" s="17" t="n">
        <v>50.536194</v>
      </c>
      <c r="F250" s="17" t="n">
        <v>50.723227</v>
      </c>
      <c r="G250" s="17" t="n">
        <v>1.313697</v>
      </c>
      <c r="H250" s="17" t="n">
        <v>2.361528</v>
      </c>
      <c r="I250" s="17" t="n">
        <v>11.094188</v>
      </c>
      <c r="J250" s="18" t="n">
        <f aca="false">(C250+D250)/2</f>
        <v>49.9995335</v>
      </c>
      <c r="K250" s="18" t="n">
        <f aca="false">(E250+F250)/2</f>
        <v>50.6297105</v>
      </c>
      <c r="L250" s="19" t="n">
        <f aca="false">-0.1657*J250 + 1223.6</f>
        <v>1215.31507729905</v>
      </c>
      <c r="M250" s="19" t="n">
        <f aca="false">0.0001079829*J250^4 - 0.0183178852*J250^3 + 1.2075396235*J250^2 - 38.3125480287*J250 + 535.330907391</f>
        <v>23.7104834929598</v>
      </c>
      <c r="N250" s="19" t="n">
        <f aca="false">0.0001079829*K250^4 - 0.0183178852*K250^3 + 1.2075396235*K250^2 - 38.3125480287*K250 + 535.330907391</f>
        <v>23.1434120770127</v>
      </c>
      <c r="O250" s="19" t="s">
        <v>35</v>
      </c>
      <c r="P250" s="19" t="n">
        <f aca="false">$P249</f>
        <v>3</v>
      </c>
    </row>
    <row r="251" customFormat="false" ht="14.25" hidden="false" customHeight="false" outlineLevel="0" collapsed="false">
      <c r="B251" s="17" t="n">
        <v>33956.137464</v>
      </c>
      <c r="C251" s="17" t="n">
        <v>50.050185</v>
      </c>
      <c r="D251" s="17" t="n">
        <v>49.983791</v>
      </c>
      <c r="E251" s="17" t="n">
        <v>50.553441</v>
      </c>
      <c r="F251" s="17" t="n">
        <v>50.743329</v>
      </c>
      <c r="G251" s="17" t="n">
        <v>1.296668</v>
      </c>
      <c r="H251" s="17" t="n">
        <v>2.555923</v>
      </c>
      <c r="I251" s="17" t="n">
        <v>11.097758</v>
      </c>
      <c r="J251" s="18" t="n">
        <f aca="false">(C251+D251)/2</f>
        <v>50.016988</v>
      </c>
      <c r="K251" s="18" t="n">
        <f aca="false">(E251+F251)/2</f>
        <v>50.648385</v>
      </c>
      <c r="L251" s="19" t="n">
        <f aca="false">-0.1657*J251 + 1223.6</f>
        <v>1215.3121850884</v>
      </c>
      <c r="M251" s="19" t="n">
        <f aca="false">0.0001079829*J251^4 - 0.0183178852*J251^3 + 1.2075396235*J251^2 - 38.3125480287*J251 + 535.330907391</f>
        <v>23.6939024398748</v>
      </c>
      <c r="N251" s="19" t="n">
        <f aca="false">0.0001079829*K251^4 - 0.0183178852*K251^3 + 1.2075396235*K251^2 - 38.3125480287*K251 + 535.330907391</f>
        <v>23.1276245067315</v>
      </c>
      <c r="O251" s="19" t="s">
        <v>35</v>
      </c>
      <c r="P251" s="19" t="n">
        <f aca="false">$P250</f>
        <v>3</v>
      </c>
    </row>
    <row r="252" customFormat="false" ht="14.25" hidden="false" customHeight="false" outlineLevel="0" collapsed="false">
      <c r="B252" s="17" t="n">
        <v>32925.235859</v>
      </c>
      <c r="C252" s="17" t="n">
        <v>50.021441</v>
      </c>
      <c r="D252" s="17" t="n">
        <v>49.947311</v>
      </c>
      <c r="E252" s="17" t="n">
        <v>50.49637</v>
      </c>
      <c r="F252" s="17" t="n">
        <v>50.714742</v>
      </c>
      <c r="G252" s="17" t="n">
        <v>1.204822</v>
      </c>
      <c r="H252" s="17" t="n">
        <v>2.626519</v>
      </c>
      <c r="I252" s="17" t="n">
        <v>11.102695</v>
      </c>
      <c r="J252" s="18" t="n">
        <f aca="false">(C252+D252)/2</f>
        <v>49.984376</v>
      </c>
      <c r="K252" s="18" t="n">
        <f aca="false">(E252+F252)/2</f>
        <v>50.605556</v>
      </c>
      <c r="L252" s="19" t="n">
        <f aca="false">-0.1657*J252 + 1223.6</f>
        <v>1215.3175888968</v>
      </c>
      <c r="M252" s="19" t="n">
        <f aca="false">0.0001079829*J252^4 - 0.0183178852*J252^3 + 1.2075396235*J252^2 - 38.3125480287*J252 + 535.330907391</f>
        <v>23.7249218402717</v>
      </c>
      <c r="N252" s="19" t="n">
        <f aca="false">0.0001079829*K252^4 - 0.0183178852*K252^3 + 1.2075396235*K252^2 - 38.3125480287*K252 + 535.330907391</f>
        <v>23.1639214836775</v>
      </c>
      <c r="O252" s="19" t="s">
        <v>35</v>
      </c>
      <c r="P252" s="19" t="n">
        <f aca="false">$P251</f>
        <v>3</v>
      </c>
    </row>
    <row r="253" customFormat="false" ht="14.25" hidden="false" customHeight="false" outlineLevel="0" collapsed="false">
      <c r="B253" s="17" t="n">
        <v>31715.135349</v>
      </c>
      <c r="C253" s="17" t="n">
        <v>49.992306</v>
      </c>
      <c r="D253" s="17" t="n">
        <v>49.917738</v>
      </c>
      <c r="E253" s="17" t="n">
        <v>50.476753</v>
      </c>
      <c r="F253" s="17" t="n">
        <v>50.671695</v>
      </c>
      <c r="G253" s="17" t="n">
        <v>1.215482</v>
      </c>
      <c r="H253" s="17" t="n">
        <v>2.834097</v>
      </c>
      <c r="I253" s="17" t="n">
        <v>11.126375</v>
      </c>
      <c r="J253" s="18" t="n">
        <f aca="false">(C253+D253)/2</f>
        <v>49.955022</v>
      </c>
      <c r="K253" s="18" t="n">
        <f aca="false">(E253+F253)/2</f>
        <v>50.574224</v>
      </c>
      <c r="L253" s="19" t="n">
        <f aca="false">-0.1657*J253 + 1223.6</f>
        <v>1215.3224528546</v>
      </c>
      <c r="M253" s="19" t="n">
        <f aca="false">0.0001079829*J253^4 - 0.0183178852*J253^3 + 1.2075396235*J253^2 - 38.3125480287*J253 + 535.330907391</f>
        <v>23.7529868737327</v>
      </c>
      <c r="N253" s="19" t="n">
        <f aca="false">0.0001079829*K253^4 - 0.0183178852*K253^3 + 1.2075396235*K253^2 - 38.3125480287*K253 + 535.330907391</f>
        <v>23.1906743618142</v>
      </c>
      <c r="O253" s="19" t="s">
        <v>35</v>
      </c>
      <c r="P253" s="19" t="n">
        <f aca="false">$P252</f>
        <v>3</v>
      </c>
    </row>
    <row r="254" customFormat="false" ht="14.25" hidden="false" customHeight="false" outlineLevel="0" collapsed="false">
      <c r="B254" s="17" t="n">
        <v>30657.220877</v>
      </c>
      <c r="C254" s="17" t="n">
        <v>50.064202</v>
      </c>
      <c r="D254" s="17" t="n">
        <v>49.987145</v>
      </c>
      <c r="E254" s="17" t="n">
        <v>50.545376</v>
      </c>
      <c r="F254" s="17" t="n">
        <v>50.74053</v>
      </c>
      <c r="G254" s="17" t="n">
        <v>1.18326</v>
      </c>
      <c r="H254" s="17" t="n">
        <v>2.947989</v>
      </c>
      <c r="I254" s="17" t="n">
        <v>11.016849</v>
      </c>
      <c r="J254" s="18" t="n">
        <f aca="false">(C254+D254)/2</f>
        <v>50.0256735</v>
      </c>
      <c r="K254" s="18" t="n">
        <f aca="false">(E254+F254)/2</f>
        <v>50.642953</v>
      </c>
      <c r="L254" s="19" t="n">
        <f aca="false">-0.1657*J254 + 1223.6</f>
        <v>1215.31074590105</v>
      </c>
      <c r="M254" s="19" t="n">
        <f aca="false">0.0001079829*J254^4 - 0.0183178852*J254^3 + 1.2075396235*J254^2 - 38.3125480287*J254 + 535.330907391</f>
        <v>23.6856696779282</v>
      </c>
      <c r="N254" s="19" t="n">
        <f aca="false">0.0001079829*K254^4 - 0.0183178852*K254^3 + 1.2075396235*K254^2 - 38.3125480287*K254 + 535.330907391</f>
        <v>23.1322105644786</v>
      </c>
      <c r="O254" s="19" t="s">
        <v>35</v>
      </c>
      <c r="P254" s="19" t="n">
        <f aca="false">$P253</f>
        <v>3</v>
      </c>
    </row>
    <row r="255" customFormat="false" ht="14.25" hidden="false" customHeight="false" outlineLevel="0" collapsed="false">
      <c r="B255" s="17" t="n">
        <v>29583.495738</v>
      </c>
      <c r="C255" s="17" t="n">
        <v>50.08864</v>
      </c>
      <c r="D255" s="17" t="n">
        <v>50.013049</v>
      </c>
      <c r="E255" s="17" t="n">
        <v>50.573231</v>
      </c>
      <c r="F255" s="17" t="n">
        <v>50.762356</v>
      </c>
      <c r="G255" s="17" t="n">
        <v>0.860429</v>
      </c>
      <c r="H255" s="17" t="n">
        <v>2.761446</v>
      </c>
      <c r="I255" s="17" t="n">
        <v>10.926264</v>
      </c>
      <c r="J255" s="18" t="n">
        <f aca="false">(C255+D255)/2</f>
        <v>50.0508445</v>
      </c>
      <c r="K255" s="18" t="n">
        <f aca="false">(E255+F255)/2</f>
        <v>50.6677935</v>
      </c>
      <c r="L255" s="19" t="n">
        <f aca="false">-0.1657*J255 + 1223.6</f>
        <v>1215.30657506635</v>
      </c>
      <c r="M255" s="19" t="n">
        <f aca="false">0.0001079829*J255^4 - 0.0183178852*J255^3 + 1.2075396235*J255^2 - 38.3125480287*J255 + 535.330907391</f>
        <v>23.661878832153</v>
      </c>
      <c r="N255" s="19" t="n">
        <f aca="false">0.0001079829*K255^4 - 0.0183178852*K255^3 + 1.2075396235*K255^2 - 38.3125480287*K255 + 535.330907391</f>
        <v>23.1112801595077</v>
      </c>
      <c r="O255" s="19" t="s">
        <v>35</v>
      </c>
      <c r="P255" s="19" t="n">
        <f aca="false">$P254</f>
        <v>3</v>
      </c>
    </row>
    <row r="256" customFormat="false" ht="14.25" hidden="false" customHeight="true" outlineLevel="0" collapsed="false">
      <c r="B256" s="17" t="n">
        <v>28708.610053</v>
      </c>
      <c r="C256" s="17" t="n">
        <v>50.108103</v>
      </c>
      <c r="D256" s="17" t="n">
        <v>50.033383</v>
      </c>
      <c r="E256" s="17" t="n">
        <v>50.593935</v>
      </c>
      <c r="F256" s="17" t="n">
        <v>50.781344</v>
      </c>
      <c r="G256" s="17" t="n">
        <v>0.57368</v>
      </c>
      <c r="H256" s="17" t="n">
        <v>2.572373</v>
      </c>
      <c r="I256" s="17" t="n">
        <v>10.78447</v>
      </c>
      <c r="J256" s="18" t="n">
        <f aca="false">(C256+D256)/2</f>
        <v>50.070743</v>
      </c>
      <c r="K256" s="18" t="n">
        <f aca="false">(E256+F256)/2</f>
        <v>50.6876395</v>
      </c>
      <c r="L256" s="19" t="n">
        <f aca="false">-0.1657*J256 + 1223.6</f>
        <v>1215.3032778849</v>
      </c>
      <c r="M256" s="19" t="n">
        <f aca="false">0.0001079829*J256^4 - 0.0183178852*J256^3 + 1.2075396235*J256^2 - 38.3125480287*J256 + 535.330907391</f>
        <v>23.6431432105467</v>
      </c>
      <c r="N256" s="19" t="n">
        <f aca="false">0.0001079829*K256^4 - 0.0183178852*K256^3 + 1.2075396235*K256^2 - 38.3125480287*K256 + 535.330907391</f>
        <v>23.09463473911</v>
      </c>
      <c r="O256" s="19" t="s">
        <v>35</v>
      </c>
      <c r="P256" s="19" t="n">
        <f aca="false">$P255</f>
        <v>3</v>
      </c>
    </row>
    <row r="257" customFormat="false" ht="14.25" hidden="false" customHeight="false" outlineLevel="0" collapsed="false">
      <c r="B257" s="17" t="n">
        <v>27163.679448</v>
      </c>
      <c r="C257" s="17" t="n">
        <v>50.001559</v>
      </c>
      <c r="D257" s="17" t="n">
        <v>49.936422</v>
      </c>
      <c r="E257" s="17" t="n">
        <v>50.4995</v>
      </c>
      <c r="F257" s="17" t="n">
        <v>50.677355</v>
      </c>
      <c r="G257" s="17" t="n">
        <v>0.401708</v>
      </c>
      <c r="H257" s="17" t="n">
        <v>2.562481</v>
      </c>
      <c r="I257" s="17" t="n">
        <v>10.609337</v>
      </c>
      <c r="J257" s="18" t="n">
        <f aca="false">(C257+D257)/2</f>
        <v>49.9689905</v>
      </c>
      <c r="K257" s="18" t="n">
        <f aca="false">(E257+F257)/2</f>
        <v>50.5884275</v>
      </c>
      <c r="L257" s="19" t="n">
        <f aca="false">-0.1657*J257 + 1223.6</f>
        <v>1215.32013827415</v>
      </c>
      <c r="M257" s="19" t="n">
        <f aca="false">0.0001079829*J257^4 - 0.0183178852*J257^3 + 1.2075396235*J257^2 - 38.3125480287*J257 + 535.330907391</f>
        <v>23.7396147033057</v>
      </c>
      <c r="N257" s="19" t="n">
        <f aca="false">0.0001079829*K257^4 - 0.0183178852*K257^3 + 1.2075396235*K257^2 - 38.3125480287*K257 + 535.330907391</f>
        <v>23.1785258499745</v>
      </c>
      <c r="O257" s="19" t="s">
        <v>35</v>
      </c>
      <c r="P257" s="19" t="n">
        <f aca="false">$P256</f>
        <v>3</v>
      </c>
    </row>
    <row r="258" customFormat="false" ht="14.25" hidden="false" customHeight="false" outlineLevel="0" collapsed="false">
      <c r="B258" s="17" t="n">
        <v>26181.400019</v>
      </c>
      <c r="C258" s="17" t="n">
        <v>49.977767</v>
      </c>
      <c r="D258" s="17" t="n">
        <v>49.909983</v>
      </c>
      <c r="E258" s="17" t="n">
        <v>50.47074</v>
      </c>
      <c r="F258" s="17" t="n">
        <v>50.662711</v>
      </c>
      <c r="G258" s="17" t="n">
        <v>0.560117</v>
      </c>
      <c r="H258" s="17" t="n">
        <v>2.823085</v>
      </c>
      <c r="I258" s="17" t="n">
        <v>10.482296</v>
      </c>
      <c r="J258" s="18" t="n">
        <f aca="false">(C258+D258)/2</f>
        <v>49.943875</v>
      </c>
      <c r="K258" s="18" t="n">
        <f aca="false">(E258+F258)/2</f>
        <v>50.5667255</v>
      </c>
      <c r="L258" s="19" t="n">
        <f aca="false">-0.1657*J258 + 1223.6</f>
        <v>1215.3242999125</v>
      </c>
      <c r="M258" s="19" t="n">
        <f aca="false">0.0001079829*J258^4 - 0.0183178852*J258^3 + 1.2075396235*J258^2 - 38.3125480287*J258 + 535.330907391</f>
        <v>23.7636801610838</v>
      </c>
      <c r="N258" s="19" t="n">
        <f aca="false">0.0001079829*K258^4 - 0.0183178852*K258^3 + 1.2075396235*K258^2 - 38.3125480287*K258 + 535.330907391</f>
        <v>23.1971018765298</v>
      </c>
      <c r="O258" s="19" t="s">
        <v>35</v>
      </c>
      <c r="P258" s="19" t="n">
        <f aca="false">$P257</f>
        <v>3</v>
      </c>
    </row>
    <row r="259" customFormat="false" ht="14.25" hidden="false" customHeight="false" outlineLevel="0" collapsed="false">
      <c r="B259" s="17" t="n">
        <v>25058.655569</v>
      </c>
      <c r="C259" s="17" t="n">
        <v>50.000864</v>
      </c>
      <c r="D259" s="17" t="n">
        <v>49.928592</v>
      </c>
      <c r="E259" s="17" t="n">
        <v>50.485903</v>
      </c>
      <c r="F259" s="17" t="n">
        <v>50.690082</v>
      </c>
      <c r="G259" s="17" t="n">
        <v>0.732064</v>
      </c>
      <c r="H259" s="17" t="n">
        <v>3.113956</v>
      </c>
      <c r="I259" s="17" t="n">
        <v>11.348336</v>
      </c>
      <c r="J259" s="18" t="n">
        <f aca="false">(C259+D259)/2</f>
        <v>49.964728</v>
      </c>
      <c r="K259" s="18" t="n">
        <f aca="false">(E259+F259)/2</f>
        <v>50.5879925</v>
      </c>
      <c r="L259" s="19" t="n">
        <f aca="false">-0.1657*J259 + 1223.6</f>
        <v>1215.3208445704</v>
      </c>
      <c r="M259" s="19" t="n">
        <f aca="false">0.0001079829*J259^4 - 0.0183178852*J259^3 + 1.2075396235*J259^2 - 38.3125480287*J259 + 535.330907391</f>
        <v>23.7436919546581</v>
      </c>
      <c r="N259" s="19" t="n">
        <f aca="false">0.0001079829*K259^4 - 0.0183178852*K259^3 + 1.2075396235*K259^2 - 38.3125480287*K259 + 535.330907391</f>
        <v>23.1788974009353</v>
      </c>
      <c r="O259" s="19" t="s">
        <v>35</v>
      </c>
      <c r="P259" s="19" t="n">
        <f aca="false">$P258</f>
        <v>3</v>
      </c>
    </row>
    <row r="260" customFormat="false" ht="14.25" hidden="false" customHeight="false" outlineLevel="0" collapsed="false">
      <c r="B260" s="17" t="n">
        <v>23285.868004</v>
      </c>
      <c r="C260" s="17" t="n">
        <v>49.999517</v>
      </c>
      <c r="D260" s="17" t="n">
        <v>49.930637</v>
      </c>
      <c r="E260" s="17" t="n">
        <v>50.499532</v>
      </c>
      <c r="F260" s="17" t="n">
        <v>50.705906</v>
      </c>
      <c r="G260" s="17" t="n">
        <v>0.867307</v>
      </c>
      <c r="H260" s="17" t="n">
        <v>3.424628</v>
      </c>
      <c r="I260" s="17" t="n">
        <v>11.265227</v>
      </c>
      <c r="J260" s="18" t="n">
        <f aca="false">(C260+D260)/2</f>
        <v>49.965077</v>
      </c>
      <c r="K260" s="18" t="n">
        <f aca="false">(E260+F260)/2</f>
        <v>50.602719</v>
      </c>
      <c r="L260" s="19" t="n">
        <f aca="false">-0.1657*J260 + 1223.6</f>
        <v>1215.3207867411</v>
      </c>
      <c r="M260" s="19" t="n">
        <f aca="false">0.0001079829*J260^4 - 0.0183178852*J260^3 + 1.2075396235*J260^2 - 38.3125480287*J260 + 535.330907391</f>
        <v>23.7433580139632</v>
      </c>
      <c r="N260" s="19" t="n">
        <f aca="false">0.0001079829*K260^4 - 0.0183178852*K260^3 + 1.2075396235*K260^2 - 38.3125480287*K260 + 535.330907391</f>
        <v>23.1663369347864</v>
      </c>
      <c r="O260" s="19" t="s">
        <v>35</v>
      </c>
      <c r="P260" s="19" t="n">
        <f aca="false">$P259</f>
        <v>3</v>
      </c>
    </row>
    <row r="261" customFormat="false" ht="14.25" hidden="false" customHeight="false" outlineLevel="0" collapsed="false">
      <c r="B261" s="17" t="n">
        <v>21859.054607</v>
      </c>
      <c r="C261" s="17" t="n">
        <v>49.984211</v>
      </c>
      <c r="D261" s="17" t="n">
        <v>49.916233</v>
      </c>
      <c r="E261" s="17" t="n">
        <v>50.488859</v>
      </c>
      <c r="F261" s="17" t="n">
        <v>50.697171</v>
      </c>
      <c r="G261" s="17" t="n">
        <v>1.05767</v>
      </c>
      <c r="H261" s="17" t="n">
        <v>3.759335</v>
      </c>
      <c r="I261" s="17" t="n">
        <v>11.307777</v>
      </c>
      <c r="J261" s="18" t="n">
        <f aca="false">(C261+D261)/2</f>
        <v>49.950222</v>
      </c>
      <c r="K261" s="18" t="n">
        <f aca="false">(E261+F261)/2</f>
        <v>50.593015</v>
      </c>
      <c r="L261" s="19" t="n">
        <f aca="false">-0.1657*J261 + 1223.6</f>
        <v>1215.3232482146</v>
      </c>
      <c r="M261" s="19" t="n">
        <f aca="false">0.0001079829*J261^4 - 0.0183178852*J261^3 + 1.2075396235*J261^2 - 38.3125480287*J261 + 535.330907391</f>
        <v>23.7575890908713</v>
      </c>
      <c r="N261" s="19" t="n">
        <f aca="false">0.0001079829*K261^4 - 0.0183178852*K261^3 + 1.2075396235*K261^2 - 38.3125480287*K261 + 535.330907391</f>
        <v>23.1746094549892</v>
      </c>
      <c r="O261" s="19" t="s">
        <v>35</v>
      </c>
      <c r="P261" s="19" t="n">
        <f aca="false">$P260</f>
        <v>3</v>
      </c>
    </row>
    <row r="262" customFormat="false" ht="14.25" hidden="false" customHeight="false" outlineLevel="0" collapsed="false">
      <c r="B262" s="17" t="n">
        <v>20593.283954</v>
      </c>
      <c r="C262" s="17" t="n">
        <v>49.983794</v>
      </c>
      <c r="D262" s="17" t="n">
        <v>49.915204</v>
      </c>
      <c r="E262" s="17" t="n">
        <v>50.487629</v>
      </c>
      <c r="F262" s="17" t="n">
        <v>50.705443</v>
      </c>
      <c r="G262" s="17" t="n">
        <v>0.935168</v>
      </c>
      <c r="H262" s="17" t="n">
        <v>3.759498</v>
      </c>
      <c r="I262" s="17" t="n">
        <v>11.193834</v>
      </c>
      <c r="J262" s="18" t="n">
        <f aca="false">(C262+D262)/2</f>
        <v>49.949499</v>
      </c>
      <c r="K262" s="18" t="n">
        <f aca="false">(E262+F262)/2</f>
        <v>50.596536</v>
      </c>
      <c r="L262" s="19" t="n">
        <f aca="false">-0.1657*J262 + 1223.6</f>
        <v>1215.3233680157</v>
      </c>
      <c r="M262" s="19" t="n">
        <f aca="false">0.0001079829*J262^4 - 0.0183178852*J262^3 + 1.2075396235*J262^2 - 38.3125480287*J262 + 535.330907391</f>
        <v>23.7582826157868</v>
      </c>
      <c r="N262" s="19" t="n">
        <f aca="false">0.0001079829*K262^4 - 0.0183178852*K262^3 + 1.2075396235*K262^2 - 38.3125480287*K262 + 535.330907391</f>
        <v>23.1716059873231</v>
      </c>
      <c r="O262" s="19" t="s">
        <v>35</v>
      </c>
      <c r="P262" s="19" t="n">
        <f aca="false">$P261</f>
        <v>3</v>
      </c>
    </row>
    <row r="263" customFormat="false" ht="14.25" hidden="false" customHeight="false" outlineLevel="0" collapsed="false">
      <c r="B263" s="17" t="n">
        <v>19313.982828</v>
      </c>
      <c r="C263" s="17" t="n">
        <v>49.987881</v>
      </c>
      <c r="D263" s="17" t="n">
        <v>49.922576</v>
      </c>
      <c r="E263" s="17" t="n">
        <v>50.494495</v>
      </c>
      <c r="F263" s="17" t="n">
        <v>50.718076</v>
      </c>
      <c r="G263" s="17" t="n">
        <v>1.086541</v>
      </c>
      <c r="H263" s="17" t="n">
        <v>4.025617</v>
      </c>
      <c r="I263" s="17" t="n">
        <v>11.199171</v>
      </c>
      <c r="J263" s="18" t="n">
        <f aca="false">(C263+D263)/2</f>
        <v>49.9552285</v>
      </c>
      <c r="K263" s="18" t="n">
        <f aca="false">(E263+F263)/2</f>
        <v>50.6062855</v>
      </c>
      <c r="L263" s="19" t="n">
        <f aca="false">-0.1657*J263 + 1223.6</f>
        <v>1215.32241863755</v>
      </c>
      <c r="M263" s="19" t="n">
        <f aca="false">0.0001079829*J263^4 - 0.0183178852*J263^3 + 1.2075396235*J263^2 - 38.3125480287*J263 + 535.330907391</f>
        <v>23.7527889643386</v>
      </c>
      <c r="N263" s="19" t="n">
        <f aca="false">0.0001079829*K263^4 - 0.0183178852*K263^3 + 1.2075396235*K263^2 - 38.3125480287*K263 + 535.330907391</f>
        <v>23.1633006030379</v>
      </c>
      <c r="O263" s="19" t="s">
        <v>35</v>
      </c>
      <c r="P263" s="19" t="n">
        <f aca="false">$P262</f>
        <v>3</v>
      </c>
    </row>
    <row r="264" customFormat="false" ht="14.25" hidden="false" customHeight="false" outlineLevel="0" collapsed="false">
      <c r="B264" s="17" t="n">
        <v>17798.492903</v>
      </c>
      <c r="C264" s="17" t="n">
        <v>49.981355</v>
      </c>
      <c r="D264" s="17" t="n">
        <v>49.915026</v>
      </c>
      <c r="E264" s="17" t="n">
        <v>50.491281</v>
      </c>
      <c r="F264" s="17" t="n">
        <v>50.718114</v>
      </c>
      <c r="G264" s="17" t="n">
        <v>1.088857</v>
      </c>
      <c r="H264" s="17" t="n">
        <v>4.164241</v>
      </c>
      <c r="I264" s="17" t="n">
        <v>11.062667</v>
      </c>
      <c r="J264" s="18" t="n">
        <f aca="false">(C264+D264)/2</f>
        <v>49.9481905</v>
      </c>
      <c r="K264" s="18" t="n">
        <f aca="false">(E264+F264)/2</f>
        <v>50.6046975</v>
      </c>
      <c r="L264" s="19" t="n">
        <f aca="false">-0.1657*J264 + 1223.6</f>
        <v>1215.32358483415</v>
      </c>
      <c r="M264" s="19" t="n">
        <f aca="false">0.0001079829*J264^4 - 0.0183178852*J264^3 + 1.2075396235*J264^2 - 38.3125480287*J264 + 535.330907391</f>
        <v>23.759537981457</v>
      </c>
      <c r="N264" s="19" t="n">
        <f aca="false">0.0001079829*K264^4 - 0.0183178852*K264^3 + 1.2075396235*K264^2 - 38.3125480287*K264 + 535.330907391</f>
        <v>23.1646522737435</v>
      </c>
      <c r="O264" s="19" t="s">
        <v>35</v>
      </c>
      <c r="P264" s="19" t="n">
        <f aca="false">$P263</f>
        <v>3</v>
      </c>
    </row>
    <row r="265" customFormat="false" ht="14.25" hidden="false" customHeight="false" outlineLevel="0" collapsed="false">
      <c r="B265" s="17" t="n">
        <v>16362.110338</v>
      </c>
      <c r="C265" s="17" t="n">
        <v>50.007969</v>
      </c>
      <c r="D265" s="17" t="n">
        <v>49.936033</v>
      </c>
      <c r="E265" s="17" t="n">
        <v>50.519311</v>
      </c>
      <c r="F265" s="17" t="n">
        <v>50.751028</v>
      </c>
      <c r="G265" s="17" t="n">
        <v>1.030706</v>
      </c>
      <c r="H265" s="17" t="n">
        <v>4.189594</v>
      </c>
      <c r="I265" s="17" t="n">
        <v>10.888269</v>
      </c>
      <c r="J265" s="18" t="n">
        <f aca="false">(C265+D265)/2</f>
        <v>49.972001</v>
      </c>
      <c r="K265" s="18" t="n">
        <f aca="false">(E265+F265)/2</f>
        <v>50.6351695</v>
      </c>
      <c r="L265" s="19" t="n">
        <f aca="false">-0.1657*J265 + 1223.6</f>
        <v>1215.3196394343</v>
      </c>
      <c r="M265" s="19" t="n">
        <f aca="false">0.0001079829*J265^4 - 0.0183178852*J265^3 + 1.2075396235*J265^2 - 38.3125480287*J265 + 535.330907391</f>
        <v>23.7367367760405</v>
      </c>
      <c r="N265" s="19" t="n">
        <f aca="false">0.0001079829*K265^4 - 0.0183178852*K265^3 + 1.2075396235*K265^2 - 38.3125480287*K265 + 535.330907391</f>
        <v>23.1387907809451</v>
      </c>
      <c r="O265" s="19" t="s">
        <v>35</v>
      </c>
      <c r="P265" s="19" t="n">
        <f aca="false">$P264</f>
        <v>3</v>
      </c>
    </row>
    <row r="266" customFormat="false" ht="14.25" hidden="false" customHeight="false" outlineLevel="0" collapsed="false">
      <c r="B266" s="17" t="n">
        <v>15049.416865</v>
      </c>
      <c r="C266" s="17" t="n">
        <v>49.999427</v>
      </c>
      <c r="D266" s="17" t="n">
        <v>49.931818</v>
      </c>
      <c r="E266" s="17" t="n">
        <v>50.525301</v>
      </c>
      <c r="F266" s="17" t="n">
        <v>50.753636</v>
      </c>
      <c r="G266" s="17" t="n">
        <v>1.02147</v>
      </c>
      <c r="H266" s="17" t="n">
        <v>4.257729</v>
      </c>
      <c r="I266" s="17" t="n">
        <v>10.780566</v>
      </c>
      <c r="J266" s="18" t="n">
        <f aca="false">(C266+D266)/2</f>
        <v>49.9656225</v>
      </c>
      <c r="K266" s="18" t="n">
        <f aca="false">(E266+F266)/2</f>
        <v>50.6394685</v>
      </c>
      <c r="L266" s="19" t="n">
        <f aca="false">-0.1657*J266 + 1223.6</f>
        <v>1215.32069635175</v>
      </c>
      <c r="M266" s="19" t="n">
        <f aca="false">0.0001079829*J266^4 - 0.0183178852*J266^3 + 1.2075396235*J266^2 - 38.3125480287*J266 + 535.330907391</f>
        <v>23.7428360908928</v>
      </c>
      <c r="N266" s="19" t="n">
        <f aca="false">0.0001079829*K266^4 - 0.0183178852*K266^3 + 1.2075396235*K266^2 - 38.3125480287*K266 + 535.330907391</f>
        <v>23.1351550906286</v>
      </c>
      <c r="O266" s="19" t="s">
        <v>35</v>
      </c>
      <c r="P266" s="19" t="n">
        <f aca="false">$P265</f>
        <v>3</v>
      </c>
    </row>
    <row r="267" customFormat="false" ht="14.25" hidden="false" customHeight="false" outlineLevel="0" collapsed="false">
      <c r="B267" s="17" t="n">
        <v>13649.175837</v>
      </c>
      <c r="C267" s="17" t="n">
        <v>49.983081</v>
      </c>
      <c r="D267" s="17" t="n">
        <v>49.915419</v>
      </c>
      <c r="E267" s="17" t="n">
        <v>50.523279</v>
      </c>
      <c r="F267" s="17" t="n">
        <v>50.748714</v>
      </c>
      <c r="G267" s="17" t="n">
        <v>0.84465</v>
      </c>
      <c r="H267" s="17" t="n">
        <v>4.150415</v>
      </c>
      <c r="I267" s="17" t="n">
        <v>10.578994</v>
      </c>
      <c r="J267" s="18" t="n">
        <f aca="false">(C267+D267)/2</f>
        <v>49.94925</v>
      </c>
      <c r="K267" s="18" t="n">
        <f aca="false">(E267+F267)/2</f>
        <v>50.6359965</v>
      </c>
      <c r="L267" s="19" t="n">
        <f aca="false">-0.1657*J267 + 1223.6</f>
        <v>1215.323409275</v>
      </c>
      <c r="M267" s="19" t="n">
        <f aca="false">0.0001079829*J267^4 - 0.0183178852*J267^3 + 1.2075396235*J267^2 - 38.3125480287*J267 + 535.330907391</f>
        <v>23.758521483762</v>
      </c>
      <c r="N267" s="19" t="n">
        <f aca="false">0.0001079829*K267^4 - 0.0183178852*K267^3 + 1.2075396235*K267^2 - 38.3125480287*K267 + 535.330907391</f>
        <v>23.1380911347389</v>
      </c>
      <c r="O267" s="19" t="s">
        <v>35</v>
      </c>
      <c r="P267" s="19" t="n">
        <f aca="false">$P266</f>
        <v>3</v>
      </c>
    </row>
    <row r="268" customFormat="false" ht="14.25" hidden="false" customHeight="false" outlineLevel="0" collapsed="false">
      <c r="B268" s="17" t="n">
        <v>12254.280652</v>
      </c>
      <c r="C268" s="17" t="n">
        <v>49.971836</v>
      </c>
      <c r="D268" s="17" t="n">
        <v>49.906398</v>
      </c>
      <c r="E268" s="17" t="n">
        <v>50.521633</v>
      </c>
      <c r="F268" s="17" t="n">
        <v>50.751864</v>
      </c>
      <c r="G268" s="17" t="n">
        <v>0.819274</v>
      </c>
      <c r="H268" s="17" t="n">
        <v>4.17701</v>
      </c>
      <c r="I268" s="17" t="n">
        <v>10.276938</v>
      </c>
      <c r="J268" s="18" t="n">
        <f aca="false">(C268+D268)/2</f>
        <v>49.939117</v>
      </c>
      <c r="K268" s="18" t="n">
        <f aca="false">(E268+F268)/2</f>
        <v>50.6367485</v>
      </c>
      <c r="L268" s="19" t="n">
        <f aca="false">-0.1657*J268 + 1223.6</f>
        <v>1215.3250883131</v>
      </c>
      <c r="M268" s="19" t="n">
        <f aca="false">0.0001079829*J268^4 - 0.0183178852*J268^3 + 1.2075396235*J268^2 - 38.3125480287*J268 + 535.330907391</f>
        <v>23.7682504815723</v>
      </c>
      <c r="N268" s="19" t="n">
        <f aca="false">0.0001079829*K268^4 - 0.0183178852*K268^3 + 1.2075396235*K268^2 - 38.3125480287*K268 + 535.330907391</f>
        <v>23.1374550411701</v>
      </c>
      <c r="O268" s="19" t="s">
        <v>35</v>
      </c>
      <c r="P268" s="19" t="n">
        <f aca="false">$P267</f>
        <v>3</v>
      </c>
    </row>
    <row r="269" customFormat="false" ht="14.25" hidden="false" customHeight="false" outlineLevel="0" collapsed="false">
      <c r="B269" s="17" t="n">
        <v>10539.691198</v>
      </c>
      <c r="C269" s="17" t="n">
        <v>49.956267</v>
      </c>
      <c r="D269" s="17" t="n">
        <v>49.891336</v>
      </c>
      <c r="E269" s="17" t="n">
        <v>50.524738</v>
      </c>
      <c r="F269" s="17" t="n">
        <v>50.7557</v>
      </c>
      <c r="G269" s="17" t="n">
        <v>0.930912</v>
      </c>
      <c r="H269" s="17" t="n">
        <v>4.342355</v>
      </c>
      <c r="I269" s="17" t="n">
        <v>9.998202</v>
      </c>
      <c r="J269" s="18" t="n">
        <f aca="false">(C269+D269)/2</f>
        <v>49.9238015</v>
      </c>
      <c r="K269" s="18" t="n">
        <f aca="false">(E269+F269)/2</f>
        <v>50.640219</v>
      </c>
      <c r="L269" s="19" t="n">
        <f aca="false">-0.1657*J269 + 1223.6</f>
        <v>1215.32762609145</v>
      </c>
      <c r="M269" s="19" t="n">
        <f aca="false">0.0001079829*J269^4 - 0.0183178852*J269^3 + 1.2075396235*J269^2 - 38.3125480287*J269 + 535.330907391</f>
        <v>23.7829861390917</v>
      </c>
      <c r="N269" s="19" t="n">
        <f aca="false">0.0001079829*K269^4 - 0.0183178852*K269^3 + 1.2075396235*K269^2 - 38.3125480287*K269 + 535.330907391</f>
        <v>23.1345207146867</v>
      </c>
      <c r="O269" s="19" t="s">
        <v>35</v>
      </c>
      <c r="P269" s="19" t="n">
        <f aca="false">$P268</f>
        <v>3</v>
      </c>
    </row>
    <row r="270" customFormat="false" ht="14.25" hidden="false" customHeight="false" outlineLevel="0" collapsed="false">
      <c r="B270" s="17" t="n">
        <v>8564.417999</v>
      </c>
      <c r="C270" s="17" t="n">
        <v>50.035604</v>
      </c>
      <c r="D270" s="17" t="n">
        <v>49.986173</v>
      </c>
      <c r="E270" s="17" t="n">
        <v>50.693864</v>
      </c>
      <c r="F270" s="17" t="n">
        <v>50.888034</v>
      </c>
      <c r="G270" s="17" t="n">
        <v>1.036913</v>
      </c>
      <c r="H270" s="17" t="n">
        <v>4.490196</v>
      </c>
      <c r="I270" s="17" t="n">
        <v>9.74641</v>
      </c>
      <c r="J270" s="18" t="n">
        <f aca="false">(C270+D270)/2</f>
        <v>50.0108885</v>
      </c>
      <c r="K270" s="18" t="n">
        <f aca="false">(E270+F270)/2</f>
        <v>50.790949</v>
      </c>
      <c r="L270" s="19" t="n">
        <f aca="false">-0.1657*J270 + 1223.6</f>
        <v>1215.31319577555</v>
      </c>
      <c r="M270" s="19" t="n">
        <f aca="false">0.0001079829*J270^4 - 0.0183178852*J270^3 + 1.2075396235*J270^2 - 38.3125480287*J270 + 535.330907391</f>
        <v>23.6996911932658</v>
      </c>
      <c r="N270" s="19" t="n">
        <f aca="false">0.0001079829*K270^4 - 0.0183178852*K270^3 + 1.2075396235*K270^2 - 38.3125480287*K270 + 535.330907391</f>
        <v>23.0090925694931</v>
      </c>
      <c r="O270" s="19" t="s">
        <v>35</v>
      </c>
      <c r="P270" s="19" t="n">
        <f aca="false">$P269</f>
        <v>3</v>
      </c>
    </row>
    <row r="271" customFormat="false" ht="14.25" hidden="false" customHeight="false" outlineLevel="0" collapsed="false">
      <c r="B271" s="17" t="n">
        <v>6701.488482</v>
      </c>
      <c r="C271" s="17" t="n">
        <v>50.086079</v>
      </c>
      <c r="D271" s="17" t="n">
        <v>50.010655</v>
      </c>
      <c r="E271" s="17" t="n">
        <v>50.724049</v>
      </c>
      <c r="F271" s="17" t="n">
        <v>50.958444</v>
      </c>
      <c r="G271" s="17" t="n">
        <v>1.097329</v>
      </c>
      <c r="H271" s="17" t="n">
        <v>4.599302</v>
      </c>
      <c r="I271" s="17" t="n">
        <v>9.385527</v>
      </c>
      <c r="J271" s="18" t="n">
        <f aca="false">(C271+D271)/2</f>
        <v>50.048367</v>
      </c>
      <c r="K271" s="18" t="n">
        <f aca="false">(E271+F271)/2</f>
        <v>50.8412465</v>
      </c>
      <c r="L271" s="19" t="n">
        <f aca="false">-0.1657*J271 + 1223.6</f>
        <v>1215.3069855881</v>
      </c>
      <c r="M271" s="19" t="n">
        <f aca="false">0.0001079829*J271^4 - 0.0183178852*J271^3 + 1.2075396235*J271^2 - 38.3125480287*J271 + 535.330907391</f>
        <v>23.664215989576</v>
      </c>
      <c r="N271" s="19" t="n">
        <f aca="false">0.0001079829*K271^4 - 0.0183178852*K271^3 + 1.2075396235*K271^2 - 38.3125480287*K271 + 535.330907391</f>
        <v>22.9681220716495</v>
      </c>
      <c r="O271" s="19" t="s">
        <v>35</v>
      </c>
      <c r="P271" s="19" t="n">
        <f aca="false">$P270</f>
        <v>3</v>
      </c>
    </row>
    <row r="272" customFormat="false" ht="14.25" hidden="false" customHeight="false" outlineLevel="0" collapsed="false">
      <c r="B272" s="17" t="n">
        <v>5274.063084</v>
      </c>
      <c r="C272" s="17" t="n">
        <v>50.08503</v>
      </c>
      <c r="D272" s="17" t="n">
        <v>50.026762</v>
      </c>
      <c r="E272" s="17" t="n">
        <v>50.889931</v>
      </c>
      <c r="F272" s="17" t="n">
        <v>51.119827</v>
      </c>
      <c r="G272" s="17" t="n">
        <v>0.909114</v>
      </c>
      <c r="H272" s="17" t="n">
        <v>4.438201</v>
      </c>
      <c r="I272" s="17" t="n">
        <v>9.033901</v>
      </c>
      <c r="J272" s="18" t="n">
        <f aca="false">(C272+D272)/2</f>
        <v>50.055896</v>
      </c>
      <c r="K272" s="18" t="n">
        <f aca="false">(E272+F272)/2</f>
        <v>51.004879</v>
      </c>
      <c r="L272" s="19" t="n">
        <f aca="false">-0.1657*J272 + 1223.6</f>
        <v>1215.3057380328</v>
      </c>
      <c r="M272" s="19" t="n">
        <f aca="false">0.0001079829*J272^4 - 0.0183178852*J272^3 + 1.2075396235*J272^2 - 38.3125480287*J272 + 535.330907391</f>
        <v>23.6571165305563</v>
      </c>
      <c r="N272" s="19" t="n">
        <f aca="false">0.0001079829*K272^4 - 0.0183178852*K272^3 + 1.2075396235*K272^2 - 38.3125480287*K272 + 535.330907391</f>
        <v>22.8379397620004</v>
      </c>
      <c r="O272" s="19" t="s">
        <v>35</v>
      </c>
      <c r="P272" s="19" t="n">
        <f aca="false">$P271</f>
        <v>3</v>
      </c>
    </row>
    <row r="273" customFormat="false" ht="14.25" hidden="false" customHeight="false" outlineLevel="0" collapsed="false">
      <c r="B273" s="17" t="n">
        <v>3410.422047</v>
      </c>
      <c r="C273" s="17" t="n">
        <v>50.034787</v>
      </c>
      <c r="D273" s="17" t="n">
        <v>49.971986</v>
      </c>
      <c r="E273" s="17" t="n">
        <v>50.977651</v>
      </c>
      <c r="F273" s="17" t="n">
        <v>51.236429</v>
      </c>
      <c r="G273" s="17" t="n">
        <v>0.603954</v>
      </c>
      <c r="H273" s="17" t="n">
        <v>4.138495</v>
      </c>
      <c r="I273" s="17" t="n">
        <v>8.575687</v>
      </c>
      <c r="J273" s="18" t="n">
        <f aca="false">(C273+D273)/2</f>
        <v>50.0033865</v>
      </c>
      <c r="K273" s="18" t="n">
        <f aca="false">(E273+F273)/2</f>
        <v>51.10704</v>
      </c>
      <c r="L273" s="19" t="n">
        <f aca="false">-0.1657*J273 + 1223.6</f>
        <v>1215.31443885695</v>
      </c>
      <c r="M273" s="19" t="n">
        <f aca="false">0.0001079829*J273^4 - 0.0183178852*J273^3 + 1.2075396235*J273^2 - 38.3125480287*J273 + 535.330907391</f>
        <v>23.7068191273149</v>
      </c>
      <c r="N273" s="19" t="n">
        <f aca="false">0.0001079829*K273^4 - 0.0183178852*K273^3 + 1.2075396235*K273^2 - 38.3125480287*K273 + 535.330907391</f>
        <v>22.7591042485192</v>
      </c>
      <c r="O273" s="19" t="s">
        <v>35</v>
      </c>
      <c r="P273" s="19" t="n">
        <f aca="false">$P272</f>
        <v>3</v>
      </c>
    </row>
    <row r="274" customFormat="false" ht="14.25" hidden="false" customHeight="false" outlineLevel="0" collapsed="false">
      <c r="B274" s="17" t="n">
        <v>2582.089098</v>
      </c>
      <c r="C274" s="17" t="n">
        <v>50.013822</v>
      </c>
      <c r="D274" s="17" t="n">
        <v>49.948779</v>
      </c>
      <c r="E274" s="17" t="n">
        <v>51.120437</v>
      </c>
      <c r="F274" s="17" t="n">
        <v>51.39082</v>
      </c>
      <c r="G274" s="17" t="n">
        <v>0.608077</v>
      </c>
      <c r="H274" s="17" t="n">
        <v>4.139303</v>
      </c>
      <c r="I274" s="17" t="n">
        <v>8.418724</v>
      </c>
      <c r="J274" s="18" t="n">
        <f aca="false">(C274+D274)/2</f>
        <v>49.9813005</v>
      </c>
      <c r="K274" s="18" t="n">
        <f aca="false">(E274+F274)/2</f>
        <v>51.2556285</v>
      </c>
      <c r="L274" s="19" t="n">
        <f aca="false">-0.1657*J274 + 1223.6</f>
        <v>1215.31809850715</v>
      </c>
      <c r="M274" s="19" t="n">
        <f aca="false">0.0001079829*J274^4 - 0.0183178852*J274^3 + 1.2075396235*J274^2 - 38.3125480287*J274 + 535.330907391</f>
        <v>23.7278558793846</v>
      </c>
      <c r="N274" s="19" t="n">
        <f aca="false">0.0001079829*K274^4 - 0.0183178852*K274^3 + 1.2075396235*K274^2 - 38.3125480287*K274 + 535.330907391</f>
        <v>22.647849248104</v>
      </c>
      <c r="O274" s="19" t="s">
        <v>35</v>
      </c>
      <c r="P274" s="19" t="n">
        <f aca="false">$P273</f>
        <v>3</v>
      </c>
    </row>
    <row r="275" customFormat="false" ht="14.25" hidden="false" customHeight="false" outlineLevel="0" collapsed="false">
      <c r="B275" s="17" t="n">
        <v>244.055474</v>
      </c>
      <c r="C275" s="17" t="n">
        <v>50.000569</v>
      </c>
      <c r="D275" s="17" t="n">
        <v>49.933816</v>
      </c>
      <c r="E275" s="17" t="n">
        <v>51.225854</v>
      </c>
      <c r="F275" s="17" t="n">
        <v>51.479976</v>
      </c>
      <c r="G275" s="17" t="n">
        <v>0.318968</v>
      </c>
      <c r="H275" s="17" t="n">
        <v>3.855162</v>
      </c>
      <c r="I275" s="17" t="n">
        <v>7.822546</v>
      </c>
      <c r="J275" s="18" t="n">
        <f aca="false">(C275+D275)/2</f>
        <v>49.9671925</v>
      </c>
      <c r="K275" s="18" t="n">
        <f aca="false">(E275+F275)/2</f>
        <v>51.352915</v>
      </c>
      <c r="L275" s="19" t="n">
        <f aca="false">-0.1657*J275 + 1223.6</f>
        <v>1215.32043620275</v>
      </c>
      <c r="M275" s="19" t="n">
        <f aca="false">0.0001079829*J275^4 - 0.0183178852*J275^3 + 1.2075396235*J275^2 - 38.3125480287*J275 + 535.330907391</f>
        <v>23.7413342107707</v>
      </c>
      <c r="N275" s="19" t="n">
        <f aca="false">0.0001079829*K275^4 - 0.0183178852*K275^3 + 1.2075396235*K275^2 - 38.3125480287*K275 + 535.330907391</f>
        <v>22.5772256814078</v>
      </c>
      <c r="O275" s="19" t="s">
        <v>35</v>
      </c>
      <c r="P275" s="19" t="n">
        <f aca="false">$P274</f>
        <v>3</v>
      </c>
    </row>
    <row r="276" customFormat="false" ht="14.25" hidden="false" customHeight="false" outlineLevel="0" collapsed="false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20"/>
      <c r="M276" s="20"/>
      <c r="N276" s="20"/>
    </row>
    <row r="292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0" colorId="64" zoomScale="55" zoomScaleNormal="55" zoomScalePageLayoutView="100" workbookViewId="0">
      <selection pane="topLeft" activeCell="O355" activeCellId="0" sqref="O355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88"/>
    <col collapsed="false" customWidth="true" hidden="false" outlineLevel="0" max="3" min="3" style="0" width="24.56"/>
    <col collapsed="false" customWidth="true" hidden="false" outlineLevel="0" max="4" min="4" style="0" width="18.78"/>
    <col collapsed="false" customWidth="true" hidden="false" outlineLevel="0" max="6" min="5" style="0" width="20.22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5.44"/>
    <col collapsed="false" customWidth="true" hidden="false" outlineLevel="0" max="10" min="10" style="0" width="21.77"/>
    <col collapsed="false" customWidth="true" hidden="false" outlineLevel="0" max="11" min="11" style="0" width="23.88"/>
    <col collapsed="false" customWidth="true" hidden="false" outlineLevel="0" max="12" min="12" style="0" width="13.56"/>
    <col collapsed="false" customWidth="true" hidden="false" outlineLevel="0" max="13" min="13" style="0" width="15.78"/>
    <col collapsed="false" customWidth="true" hidden="false" outlineLevel="0" max="14" min="14" style="0" width="17.33"/>
    <col collapsed="false" customWidth="true" hidden="false" outlineLevel="0" max="15" min="15" style="0" width="16.92"/>
  </cols>
  <sheetData>
    <row r="1" customFormat="false" ht="14.25" hidden="false" customHeight="false" outlineLevel="0" collapsed="false">
      <c r="B1" s="1" t="s">
        <v>0</v>
      </c>
      <c r="C1" s="2" t="s">
        <v>1</v>
      </c>
      <c r="E1" s="3"/>
      <c r="F1" s="4"/>
    </row>
    <row r="2" customFormat="false" ht="14.25" hidden="false" customHeight="false" outlineLevel="0" collapsed="false">
      <c r="B2" s="1" t="s">
        <v>2</v>
      </c>
      <c r="C2" s="2" t="n">
        <v>3</v>
      </c>
      <c r="E2" s="3"/>
      <c r="F2" s="5"/>
    </row>
    <row r="3" customFormat="false" ht="14.25" hidden="false" customHeight="false" outlineLevel="0" collapsed="false">
      <c r="B3" s="1" t="s">
        <v>3</v>
      </c>
      <c r="C3" s="6" t="s">
        <v>4</v>
      </c>
      <c r="E3" s="4"/>
      <c r="F3" s="4"/>
    </row>
    <row r="4" customFormat="false" ht="14.25" hidden="false" customHeight="false" outlineLevel="0" collapsed="false">
      <c r="B4" s="1" t="s">
        <v>5</v>
      </c>
      <c r="C4" s="7" t="n">
        <v>3000</v>
      </c>
      <c r="E4" s="4"/>
      <c r="F4" s="4"/>
    </row>
    <row r="5" customFormat="false" ht="14.25" hidden="false" customHeight="false" outlineLevel="0" collapsed="false">
      <c r="B5" s="1" t="s">
        <v>6</v>
      </c>
      <c r="C5" s="8" t="n">
        <f aca="false">C4*2*PI()/60</f>
        <v>314.159265358979</v>
      </c>
      <c r="E5" s="3"/>
      <c r="F5" s="3"/>
    </row>
    <row r="6" customFormat="false" ht="14.25" hidden="false" customHeight="false" outlineLevel="0" collapsed="false">
      <c r="B6" s="1" t="s">
        <v>7</v>
      </c>
      <c r="C6" s="9" t="n">
        <v>0.108</v>
      </c>
      <c r="E6" s="3"/>
      <c r="F6" s="3"/>
    </row>
    <row r="7" customFormat="false" ht="14.25" hidden="false" customHeight="false" outlineLevel="0" collapsed="false">
      <c r="B7" s="1" t="s">
        <v>8</v>
      </c>
      <c r="C7" s="10" t="s">
        <v>9</v>
      </c>
    </row>
    <row r="9" customFormat="false" ht="14.25" hidden="false" customHeight="false" outlineLevel="0" collapsed="false">
      <c r="B9" s="11" t="s">
        <v>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customFormat="false" ht="14.25" hidden="false" customHeight="false" outlineLevel="0" collapsed="false">
      <c r="A10" s="13" t="s">
        <v>11</v>
      </c>
      <c r="B10" s="14" t="s">
        <v>12</v>
      </c>
      <c r="C10" s="14" t="s">
        <v>13</v>
      </c>
      <c r="D10" s="14" t="s">
        <v>14</v>
      </c>
      <c r="E10" s="14" t="s">
        <v>15</v>
      </c>
      <c r="F10" s="14" t="s">
        <v>16</v>
      </c>
      <c r="G10" s="14" t="s">
        <v>17</v>
      </c>
      <c r="H10" s="14" t="s">
        <v>18</v>
      </c>
      <c r="I10" s="14" t="s">
        <v>19</v>
      </c>
      <c r="J10" s="15" t="s">
        <v>20</v>
      </c>
      <c r="K10" s="15" t="s">
        <v>21</v>
      </c>
      <c r="L10" s="16" t="s">
        <v>22</v>
      </c>
      <c r="M10" s="16" t="s">
        <v>23</v>
      </c>
      <c r="N10" s="16" t="s">
        <v>24</v>
      </c>
      <c r="O10" s="16" t="s">
        <v>25</v>
      </c>
      <c r="P10" s="16" t="s">
        <v>26</v>
      </c>
    </row>
    <row r="11" customFormat="false" ht="14.25" hidden="false" customHeight="false" outlineLevel="0" collapsed="false">
      <c r="A11" s="13" t="s">
        <v>27</v>
      </c>
      <c r="B11" s="14" t="s">
        <v>28</v>
      </c>
      <c r="C11" s="14" t="s">
        <v>29</v>
      </c>
      <c r="D11" s="14" t="s">
        <v>29</v>
      </c>
      <c r="E11" s="14" t="s">
        <v>29</v>
      </c>
      <c r="F11" s="14" t="s">
        <v>29</v>
      </c>
      <c r="G11" s="14" t="s">
        <v>30</v>
      </c>
      <c r="H11" s="14" t="s">
        <v>30</v>
      </c>
      <c r="I11" s="14" t="s">
        <v>31</v>
      </c>
      <c r="J11" s="15" t="s">
        <v>29</v>
      </c>
      <c r="K11" s="15" t="s">
        <v>29</v>
      </c>
      <c r="L11" s="16" t="s">
        <v>32</v>
      </c>
      <c r="M11" s="16" t="s">
        <v>33</v>
      </c>
      <c r="N11" s="16" t="s">
        <v>33</v>
      </c>
      <c r="O11" s="16" t="s">
        <v>34</v>
      </c>
      <c r="P11" s="16" t="s">
        <v>27</v>
      </c>
    </row>
    <row r="12" customFormat="false" ht="14.25" hidden="false" customHeight="false" outlineLevel="0" collapsed="false">
      <c r="A12" s="21" t="n">
        <v>1</v>
      </c>
      <c r="B12" s="17" t="n">
        <v>23473.403975</v>
      </c>
      <c r="C12" s="17" t="n">
        <v>18.799168</v>
      </c>
      <c r="D12" s="17" t="n">
        <v>18.861802</v>
      </c>
      <c r="E12" s="17" t="n">
        <v>19.35613</v>
      </c>
      <c r="F12" s="17" t="n">
        <v>19.327489</v>
      </c>
      <c r="G12" s="17" t="n">
        <v>3.503079</v>
      </c>
      <c r="H12" s="17" t="n">
        <v>3.481968</v>
      </c>
      <c r="I12" s="17" t="n">
        <v>30.628365</v>
      </c>
      <c r="J12" s="18" t="n">
        <f aca="false">(C12+D12)/2</f>
        <v>18.830485</v>
      </c>
      <c r="K12" s="18" t="n">
        <f aca="false">(E12+F12)/2</f>
        <v>19.3418095</v>
      </c>
      <c r="L12" s="19" t="n">
        <f aca="false">-0.6*J12+1259.5</f>
        <v>1248.201709</v>
      </c>
      <c r="M12" s="19" t="n">
        <f aca="false">0.00159*J12^4-0.27101*J12^3+17.72234*J12^2-540.89799*J12+6780.11105</f>
        <v>1269.22097916533</v>
      </c>
      <c r="N12" s="19" t="n">
        <f aca="false">0.00159*K12^4-0.27101*K12^3+17.72234*K12^2-540.89799*K12+6780.11105</f>
        <v>1209.72455050757</v>
      </c>
      <c r="O12" s="19" t="s">
        <v>10</v>
      </c>
      <c r="P12" s="19" t="n">
        <v>1</v>
      </c>
    </row>
    <row r="13" customFormat="false" ht="14.25" hidden="false" customHeight="false" outlineLevel="0" collapsed="false">
      <c r="A13" s="21" t="n">
        <v>2</v>
      </c>
      <c r="B13" s="17" t="n">
        <v>23459.21168</v>
      </c>
      <c r="C13" s="17" t="n">
        <v>18.718707</v>
      </c>
      <c r="D13" s="17" t="n">
        <v>18.799059</v>
      </c>
      <c r="E13" s="17" t="n">
        <v>19.3743</v>
      </c>
      <c r="F13" s="17" t="n">
        <v>19.339235</v>
      </c>
      <c r="G13" s="17" t="n">
        <v>3.464032</v>
      </c>
      <c r="H13" s="17" t="n">
        <v>3.500054</v>
      </c>
      <c r="I13" s="17" t="n">
        <v>30.620078</v>
      </c>
      <c r="J13" s="18" t="n">
        <f aca="false">(C13+D13)/2</f>
        <v>18.758883</v>
      </c>
      <c r="K13" s="18" t="n">
        <f aca="false">(E13+F13)/2</f>
        <v>19.3567675</v>
      </c>
      <c r="L13" s="19" t="n">
        <f aca="false">-0.6*J13+1259.5</f>
        <v>1248.2446702</v>
      </c>
      <c r="M13" s="19" t="n">
        <f aca="false">0.00159*J13^4-0.27101*J13^3+17.72234*J13^2-540.89799*J13+6780.11105</f>
        <v>1277.79153704972</v>
      </c>
      <c r="N13" s="19" t="n">
        <f aca="false">0.00159*K13^4-0.27101*K13^3+17.72234*K13^2-540.89799*K13+6780.11105</f>
        <v>1208.02847184291</v>
      </c>
      <c r="O13" s="19" t="s">
        <v>10</v>
      </c>
      <c r="P13" s="19" t="n">
        <f aca="false">$P12</f>
        <v>1</v>
      </c>
    </row>
    <row r="14" customFormat="false" ht="14.25" hidden="false" customHeight="false" outlineLevel="0" collapsed="false">
      <c r="A14" s="21" t="n">
        <v>3</v>
      </c>
      <c r="B14" s="17" t="n">
        <v>22307.561667</v>
      </c>
      <c r="C14" s="17" t="n">
        <v>18.740519</v>
      </c>
      <c r="D14" s="17" t="n">
        <v>18.848413</v>
      </c>
      <c r="E14" s="17" t="n">
        <v>19.392201</v>
      </c>
      <c r="F14" s="17" t="n">
        <v>19.353225</v>
      </c>
      <c r="G14" s="17" t="n">
        <v>2.893161</v>
      </c>
      <c r="H14" s="17" t="n">
        <v>3.232026</v>
      </c>
      <c r="I14" s="17" t="n">
        <v>30.160318</v>
      </c>
      <c r="J14" s="18" t="n">
        <f aca="false">(C14+D14)/2</f>
        <v>18.794466</v>
      </c>
      <c r="K14" s="18" t="n">
        <f aca="false">(E14+F14)/2</f>
        <v>19.372713</v>
      </c>
      <c r="L14" s="19" t="n">
        <f aca="false">-0.6*J14+1259.5</f>
        <v>1248.2233204</v>
      </c>
      <c r="M14" s="19" t="n">
        <f aca="false">0.00159*J14^4-0.27101*J14^3+17.72234*J14^2-540.89799*J14+6780.11105</f>
        <v>1273.52490351849</v>
      </c>
      <c r="N14" s="19" t="n">
        <f aca="false">0.00159*K14^4-0.27101*K14^3+17.72234*K14^2-540.89799*K14+6780.11105</f>
        <v>1206.22316048794</v>
      </c>
      <c r="O14" s="19" t="s">
        <v>10</v>
      </c>
      <c r="P14" s="19" t="n">
        <f aca="false">$P13</f>
        <v>1</v>
      </c>
    </row>
    <row r="15" customFormat="false" ht="14.25" hidden="false" customHeight="false" outlineLevel="0" collapsed="false">
      <c r="A15" s="21" t="n">
        <v>4</v>
      </c>
      <c r="B15" s="17" t="n">
        <v>21250.559868</v>
      </c>
      <c r="C15" s="17" t="n">
        <v>18.826168</v>
      </c>
      <c r="D15" s="17" t="n">
        <v>18.925186</v>
      </c>
      <c r="E15" s="17" t="n">
        <v>19.441746</v>
      </c>
      <c r="F15" s="17" t="n">
        <v>19.40173</v>
      </c>
      <c r="G15" s="17" t="n">
        <v>2.331675</v>
      </c>
      <c r="H15" s="17" t="n">
        <v>2.975587</v>
      </c>
      <c r="I15" s="17" t="n">
        <v>29.65106</v>
      </c>
      <c r="J15" s="18" t="n">
        <f aca="false">(C15+D15)/2</f>
        <v>18.875677</v>
      </c>
      <c r="K15" s="18" t="n">
        <f aca="false">(E15+F15)/2</f>
        <v>19.421738</v>
      </c>
      <c r="L15" s="19" t="n">
        <f aca="false">-0.6*J15+1259.5</f>
        <v>1248.1745938</v>
      </c>
      <c r="M15" s="19" t="n">
        <f aca="false">0.00159*J15^4-0.27101*J15^3+17.72234*J15^2-540.89799*J15+6780.11105</f>
        <v>1263.84223383415</v>
      </c>
      <c r="N15" s="19" t="n">
        <f aca="false">0.00159*K15^4-0.27101*K15^3+17.72234*K15^2-540.89799*K15+6780.11105</f>
        <v>1200.69033624212</v>
      </c>
      <c r="O15" s="19" t="s">
        <v>10</v>
      </c>
      <c r="P15" s="19" t="n">
        <f aca="false">$P14</f>
        <v>1</v>
      </c>
    </row>
    <row r="16" customFormat="false" ht="14.25" hidden="false" customHeight="false" outlineLevel="0" collapsed="false">
      <c r="A16" s="21" t="n">
        <v>5</v>
      </c>
      <c r="B16" s="17" t="n">
        <v>20208.273077</v>
      </c>
      <c r="C16" s="17" t="n">
        <v>18.856956</v>
      </c>
      <c r="D16" s="17" t="n">
        <v>18.886261</v>
      </c>
      <c r="E16" s="17" t="n">
        <v>19.372516</v>
      </c>
      <c r="F16" s="17" t="n">
        <v>19.333948</v>
      </c>
      <c r="G16" s="17" t="n">
        <v>1.87808</v>
      </c>
      <c r="H16" s="17" t="n">
        <v>2.765034</v>
      </c>
      <c r="I16" s="17" t="n">
        <v>29.333237</v>
      </c>
      <c r="J16" s="18" t="n">
        <f aca="false">(C16+D16)/2</f>
        <v>18.8716085</v>
      </c>
      <c r="K16" s="18" t="n">
        <f aca="false">(E16+F16)/2</f>
        <v>19.353232</v>
      </c>
      <c r="L16" s="19" t="n">
        <f aca="false">-0.6*J16+1259.5</f>
        <v>1248.1770349</v>
      </c>
      <c r="M16" s="19" t="n">
        <f aca="false">0.00159*J16^4-0.27101*J16^3+17.72234*J16^2-540.89799*J16+6780.11105</f>
        <v>1264.32549867498</v>
      </c>
      <c r="N16" s="19" t="n">
        <f aca="false">0.00159*K16^4-0.27101*K16^3+17.72234*K16^2-540.89799*K16+6780.11105</f>
        <v>1208.42913545674</v>
      </c>
      <c r="O16" s="19" t="s">
        <v>10</v>
      </c>
      <c r="P16" s="19" t="n">
        <f aca="false">$P15</f>
        <v>1</v>
      </c>
    </row>
    <row r="17" customFormat="false" ht="14.25" hidden="false" customHeight="false" outlineLevel="0" collapsed="false">
      <c r="A17" s="21" t="n">
        <v>6</v>
      </c>
      <c r="B17" s="17" t="n">
        <v>19137.418812</v>
      </c>
      <c r="C17" s="17" t="n">
        <v>18.779035</v>
      </c>
      <c r="D17" s="17" t="n">
        <v>18.837863</v>
      </c>
      <c r="E17" s="17" t="n">
        <v>19.362206</v>
      </c>
      <c r="F17" s="17" t="n">
        <v>19.322651</v>
      </c>
      <c r="G17" s="17" t="n">
        <v>1.41317</v>
      </c>
      <c r="H17" s="17" t="n">
        <v>2.551778</v>
      </c>
      <c r="I17" s="17" t="n">
        <v>28.902019</v>
      </c>
      <c r="J17" s="18" t="n">
        <f aca="false">(C17+D17)/2</f>
        <v>18.808449</v>
      </c>
      <c r="K17" s="18" t="n">
        <f aca="false">(E17+F17)/2</f>
        <v>19.3424285</v>
      </c>
      <c r="L17" s="19" t="n">
        <f aca="false">-0.6*J17+1259.5</f>
        <v>1248.2149306</v>
      </c>
      <c r="M17" s="19" t="n">
        <f aca="false">0.00159*J17^4-0.27101*J17^3+17.72234*J17^2-540.89799*J17+6780.11105</f>
        <v>1271.85228097154</v>
      </c>
      <c r="N17" s="19" t="n">
        <f aca="false">0.00159*K17^4-0.27101*K17^3+17.72234*K17^2-540.89799*K17+6780.11105</f>
        <v>1209.65431308715</v>
      </c>
      <c r="O17" s="19" t="s">
        <v>10</v>
      </c>
      <c r="P17" s="19" t="n">
        <f aca="false">$P16</f>
        <v>1</v>
      </c>
    </row>
    <row r="18" customFormat="false" ht="14.25" hidden="false" customHeight="false" outlineLevel="0" collapsed="false">
      <c r="A18" s="21" t="n">
        <v>7</v>
      </c>
      <c r="B18" s="17" t="n">
        <v>18097.363625</v>
      </c>
      <c r="C18" s="17" t="n">
        <v>18.771062</v>
      </c>
      <c r="D18" s="17" t="n">
        <v>18.856083</v>
      </c>
      <c r="E18" s="17" t="n">
        <v>19.402374</v>
      </c>
      <c r="F18" s="17" t="n">
        <v>19.361467</v>
      </c>
      <c r="G18" s="17" t="n">
        <v>0.926487</v>
      </c>
      <c r="H18" s="17" t="n">
        <v>2.338601</v>
      </c>
      <c r="I18" s="17" t="n">
        <v>28.458941</v>
      </c>
      <c r="J18" s="18" t="n">
        <f aca="false">(C18+D18)/2</f>
        <v>18.8135725</v>
      </c>
      <c r="K18" s="18" t="n">
        <f aca="false">(E18+F18)/2</f>
        <v>19.3819205</v>
      </c>
      <c r="L18" s="19" t="n">
        <f aca="false">-0.6*J18+1259.5</f>
        <v>1248.2118565</v>
      </c>
      <c r="M18" s="19" t="n">
        <f aca="false">0.00159*J18^4-0.27101*J18^3+17.72234*J18^2-540.89799*J18+6780.11105</f>
        <v>1271.23998509359</v>
      </c>
      <c r="N18" s="19" t="n">
        <f aca="false">0.00159*K18^4-0.27101*K18^3+17.72234*K18^2-540.89799*K18+6780.11105</f>
        <v>1205.18199545189</v>
      </c>
      <c r="O18" s="19" t="s">
        <v>10</v>
      </c>
      <c r="P18" s="19" t="n">
        <f aca="false">$P17</f>
        <v>1</v>
      </c>
    </row>
    <row r="19" customFormat="false" ht="14.25" hidden="false" customHeight="false" outlineLevel="0" collapsed="false">
      <c r="A19" s="21" t="n">
        <v>8</v>
      </c>
      <c r="B19" s="17" t="n">
        <v>17184.944072</v>
      </c>
      <c r="C19" s="17" t="n">
        <v>18.7977</v>
      </c>
      <c r="D19" s="17" t="n">
        <v>18.86419</v>
      </c>
      <c r="E19" s="17" t="n">
        <v>19.469052</v>
      </c>
      <c r="F19" s="17" t="n">
        <v>19.427485</v>
      </c>
      <c r="G19" s="17" t="n">
        <v>0.793659</v>
      </c>
      <c r="H19" s="17" t="n">
        <v>2.430479</v>
      </c>
      <c r="I19" s="17" t="n">
        <v>28.11451</v>
      </c>
      <c r="J19" s="18" t="n">
        <f aca="false">(C19+D19)/2</f>
        <v>18.830945</v>
      </c>
      <c r="K19" s="18" t="n">
        <f aca="false">(E19+F19)/2</f>
        <v>19.4482685</v>
      </c>
      <c r="L19" s="19" t="n">
        <f aca="false">-0.6*J19+1259.5</f>
        <v>1248.201433</v>
      </c>
      <c r="M19" s="19" t="n">
        <f aca="false">0.00159*J19^4-0.27101*J19^3+17.72234*J19^2-540.89799*J19+6780.11105</f>
        <v>1269.16611092425</v>
      </c>
      <c r="N19" s="19" t="n">
        <f aca="false">0.00159*K19^4-0.27101*K19^3+17.72234*K19^2-540.89799*K19+6780.11105</f>
        <v>1197.70727079048</v>
      </c>
      <c r="O19" s="19" t="s">
        <v>10</v>
      </c>
      <c r="P19" s="19" t="n">
        <f aca="false">$P18</f>
        <v>1</v>
      </c>
    </row>
    <row r="20" customFormat="false" ht="14.25" hidden="false" customHeight="true" outlineLevel="0" collapsed="false">
      <c r="A20" s="21" t="n">
        <v>9</v>
      </c>
      <c r="B20" s="17" t="n">
        <v>16029.856597</v>
      </c>
      <c r="C20" s="17" t="n">
        <v>18.858347</v>
      </c>
      <c r="D20" s="17" t="n">
        <v>18.894321</v>
      </c>
      <c r="E20" s="17" t="n">
        <v>19.502528</v>
      </c>
      <c r="F20" s="17" t="n">
        <v>19.459443</v>
      </c>
      <c r="G20" s="17" t="n">
        <v>0.903432</v>
      </c>
      <c r="H20" s="17" t="n">
        <v>2.7958</v>
      </c>
      <c r="I20" s="17" t="n">
        <v>27.743693</v>
      </c>
      <c r="J20" s="18" t="n">
        <f aca="false">(C20+D20)/2</f>
        <v>18.876334</v>
      </c>
      <c r="K20" s="18" t="n">
        <f aca="false">(E20+F20)/2</f>
        <v>19.4809855</v>
      </c>
      <c r="L20" s="19" t="n">
        <f aca="false">-0.6*J20+1259.5</f>
        <v>1248.1741996</v>
      </c>
      <c r="M20" s="19" t="n">
        <f aca="false">0.00159*J20^4-0.27101*J20^3+17.72234*J20^2-540.89799*J20+6780.11105</f>
        <v>1263.76421194649</v>
      </c>
      <c r="N20" s="19" t="n">
        <f aca="false">0.00159*K20^4-0.27101*K20^3+17.72234*K20^2-540.89799*K20+6780.11105</f>
        <v>1194.03929651117</v>
      </c>
      <c r="O20" s="19" t="s">
        <v>10</v>
      </c>
      <c r="P20" s="19" t="n">
        <f aca="false">$P19</f>
        <v>1</v>
      </c>
    </row>
    <row r="21" customFormat="false" ht="14.25" hidden="false" customHeight="false" outlineLevel="0" collapsed="false">
      <c r="A21" s="21" t="n">
        <v>10</v>
      </c>
      <c r="B21" s="17" t="n">
        <v>14937.273492</v>
      </c>
      <c r="C21" s="17" t="n">
        <v>18.87054</v>
      </c>
      <c r="D21" s="17" t="n">
        <v>18.886944</v>
      </c>
      <c r="E21" s="17" t="n">
        <v>19.426866</v>
      </c>
      <c r="F21" s="17" t="n">
        <v>19.386483</v>
      </c>
      <c r="G21" s="17" t="n">
        <v>0.992845</v>
      </c>
      <c r="H21" s="17" t="n">
        <v>3.094789</v>
      </c>
      <c r="I21" s="17" t="n">
        <v>27.452791</v>
      </c>
      <c r="J21" s="18" t="n">
        <f aca="false">(C21+D21)/2</f>
        <v>18.878742</v>
      </c>
      <c r="K21" s="18" t="n">
        <f aca="false">(E21+F21)/2</f>
        <v>19.4066745</v>
      </c>
      <c r="L21" s="19" t="n">
        <f aca="false">-0.6*J21+1259.5</f>
        <v>1248.1727548</v>
      </c>
      <c r="M21" s="19" t="n">
        <f aca="false">0.00159*J21^4-0.27101*J21^3+17.72234*J21^2-540.89799*J21+6780.11105</f>
        <v>1263.47829306387</v>
      </c>
      <c r="N21" s="19" t="n">
        <f aca="false">0.00159*K21^4-0.27101*K21^3+17.72234*K21^2-540.89799*K21+6780.11105</f>
        <v>1202.38752659913</v>
      </c>
      <c r="O21" s="19" t="s">
        <v>10</v>
      </c>
      <c r="P21" s="19" t="n">
        <f aca="false">$P20</f>
        <v>1</v>
      </c>
    </row>
    <row r="22" customFormat="false" ht="14.25" hidden="false" customHeight="false" outlineLevel="0" collapsed="false">
      <c r="A22" s="21" t="n">
        <v>11</v>
      </c>
      <c r="B22" s="17" t="n">
        <v>13978.365057</v>
      </c>
      <c r="C22" s="17" t="n">
        <v>18.817038</v>
      </c>
      <c r="D22" s="17" t="n">
        <v>18.844594</v>
      </c>
      <c r="E22" s="17" t="n">
        <v>19.39387</v>
      </c>
      <c r="F22" s="17" t="n">
        <v>19.357225</v>
      </c>
      <c r="G22" s="17" t="n">
        <v>1.272103</v>
      </c>
      <c r="H22" s="17" t="n">
        <v>3.477491</v>
      </c>
      <c r="I22" s="17" t="n">
        <v>27.313451</v>
      </c>
      <c r="J22" s="18" t="n">
        <f aca="false">(C22+D22)/2</f>
        <v>18.830816</v>
      </c>
      <c r="K22" s="18" t="n">
        <f aca="false">(E22+F22)/2</f>
        <v>19.3755475</v>
      </c>
      <c r="L22" s="19" t="n">
        <f aca="false">-0.6*J22+1259.5</f>
        <v>1248.2015104</v>
      </c>
      <c r="M22" s="19" t="n">
        <f aca="false">0.00159*J22^4-0.27101*J22^3+17.72234*J22^2-540.89799*J22+6780.11105</f>
        <v>1269.18149764006</v>
      </c>
      <c r="N22" s="19" t="n">
        <f aca="false">0.00159*K22^4-0.27101*K22^3+17.72234*K22^2-540.89799*K22+6780.11105</f>
        <v>1205.9025408338</v>
      </c>
      <c r="O22" s="19" t="s">
        <v>10</v>
      </c>
      <c r="P22" s="19" t="n">
        <f aca="false">$P21</f>
        <v>1</v>
      </c>
    </row>
    <row r="23" customFormat="false" ht="14.25" hidden="false" customHeight="false" outlineLevel="0" collapsed="false">
      <c r="A23" s="21" t="n">
        <v>12</v>
      </c>
      <c r="B23" s="17" t="n">
        <v>12844.255617</v>
      </c>
      <c r="C23" s="17" t="n">
        <v>18.741465</v>
      </c>
      <c r="D23" s="17" t="n">
        <v>18.781086</v>
      </c>
      <c r="E23" s="17" t="n">
        <v>19.445244</v>
      </c>
      <c r="F23" s="17" t="n">
        <v>19.394991</v>
      </c>
      <c r="G23" s="17" t="n">
        <v>0.578236</v>
      </c>
      <c r="H23" s="17" t="n">
        <v>3.03148</v>
      </c>
      <c r="I23" s="17" t="n">
        <v>26.811059</v>
      </c>
      <c r="J23" s="18" t="n">
        <f aca="false">(C23+D23)/2</f>
        <v>18.7612755</v>
      </c>
      <c r="K23" s="18" t="n">
        <f aca="false">(E23+F23)/2</f>
        <v>19.4201175</v>
      </c>
      <c r="L23" s="19" t="n">
        <f aca="false">-0.6*J23+1259.5</f>
        <v>1248.2432347</v>
      </c>
      <c r="M23" s="19" t="n">
        <f aca="false">0.00159*J23^4-0.27101*J23^3+17.72234*J23^2-540.89799*J23+6780.11105</f>
        <v>1277.50419838666</v>
      </c>
      <c r="N23" s="19" t="n">
        <f aca="false">0.00159*K23^4-0.27101*K23^3+17.72234*K23^2-540.89799*K23+6780.11105</f>
        <v>1200.87279592064</v>
      </c>
      <c r="O23" s="19" t="s">
        <v>10</v>
      </c>
      <c r="P23" s="19" t="n">
        <f aca="false">$P22</f>
        <v>1</v>
      </c>
    </row>
    <row r="24" customFormat="false" ht="14.25" hidden="false" customHeight="false" outlineLevel="0" collapsed="false">
      <c r="A24" s="21" t="n">
        <v>13</v>
      </c>
      <c r="B24" s="17" t="n">
        <v>11997.20526</v>
      </c>
      <c r="C24" s="17" t="n">
        <v>18.780374</v>
      </c>
      <c r="D24" s="17" t="n">
        <v>18.831677</v>
      </c>
      <c r="E24" s="17" t="n">
        <v>19.529159</v>
      </c>
      <c r="F24" s="17" t="n">
        <v>19.482595</v>
      </c>
      <c r="G24" s="17" t="n">
        <v>0.853416</v>
      </c>
      <c r="H24" s="17" t="n">
        <v>3.483572</v>
      </c>
      <c r="I24" s="17" t="n">
        <v>26.661562</v>
      </c>
      <c r="J24" s="18" t="n">
        <f aca="false">(C24+D24)/2</f>
        <v>18.8060255</v>
      </c>
      <c r="K24" s="18" t="n">
        <f aca="false">(E24+F24)/2</f>
        <v>19.505877</v>
      </c>
      <c r="L24" s="19" t="n">
        <f aca="false">-0.6*J24+1259.5</f>
        <v>1248.2163847</v>
      </c>
      <c r="M24" s="19" t="n">
        <f aca="false">0.00159*J24^4-0.27101*J24^3+17.72234*J24^2-540.89799*J24+6780.11105</f>
        <v>1272.14201319356</v>
      </c>
      <c r="N24" s="19" t="n">
        <f aca="false">0.00159*K24^4-0.27101*K24^3+17.72234*K24^2-540.89799*K24+6780.11105</f>
        <v>1191.25655062394</v>
      </c>
      <c r="O24" s="19" t="s">
        <v>10</v>
      </c>
      <c r="P24" s="19" t="n">
        <f aca="false">$P23</f>
        <v>1</v>
      </c>
    </row>
    <row r="25" customFormat="false" ht="14.25" hidden="false" customHeight="false" outlineLevel="0" collapsed="false">
      <c r="A25" s="21" t="n">
        <v>14</v>
      </c>
      <c r="B25" s="17" t="n">
        <v>10729.880511</v>
      </c>
      <c r="C25" s="17" t="n">
        <v>18.723064</v>
      </c>
      <c r="D25" s="17" t="n">
        <v>18.772912</v>
      </c>
      <c r="E25" s="17" t="n">
        <v>19.587419</v>
      </c>
      <c r="F25" s="17" t="n">
        <v>19.549868</v>
      </c>
      <c r="G25" s="17" t="n">
        <v>1.197356</v>
      </c>
      <c r="H25" s="17" t="n">
        <v>4.12364</v>
      </c>
      <c r="I25" s="17" t="n">
        <v>26.393892</v>
      </c>
      <c r="J25" s="18" t="n">
        <f aca="false">(C25+D25)/2</f>
        <v>18.747988</v>
      </c>
      <c r="K25" s="18" t="n">
        <f aca="false">(E25+F25)/2</f>
        <v>19.5686435</v>
      </c>
      <c r="L25" s="19" t="n">
        <f aca="false">-0.6*J25+1259.5</f>
        <v>1248.2512072</v>
      </c>
      <c r="M25" s="19" t="n">
        <f aca="false">0.00159*J25^4-0.27101*J25^3+17.72234*J25^2-540.89799*J25+6780.11105</f>
        <v>1279.10086775169</v>
      </c>
      <c r="N25" s="19" t="n">
        <f aca="false">0.00159*K25^4-0.27101*K25^3+17.72234*K25^2-540.89799*K25+6780.11105</f>
        <v>1184.2697613107</v>
      </c>
      <c r="O25" s="19" t="s">
        <v>10</v>
      </c>
      <c r="P25" s="19" t="n">
        <f aca="false">$P24</f>
        <v>1</v>
      </c>
    </row>
    <row r="26" customFormat="false" ht="14.25" hidden="false" customHeight="false" outlineLevel="0" collapsed="false">
      <c r="A26" s="21" t="n">
        <v>15</v>
      </c>
      <c r="B26" s="17" t="n">
        <v>9838.439095</v>
      </c>
      <c r="C26" s="17" t="n">
        <v>18.773507</v>
      </c>
      <c r="D26" s="17" t="n">
        <v>18.819677</v>
      </c>
      <c r="E26" s="17" t="n">
        <v>19.740196</v>
      </c>
      <c r="F26" s="17" t="n">
        <v>19.696251</v>
      </c>
      <c r="G26" s="17" t="n">
        <v>0.874877</v>
      </c>
      <c r="H26" s="17" t="n">
        <v>3.992844</v>
      </c>
      <c r="I26" s="17" t="n">
        <v>26.168567</v>
      </c>
      <c r="J26" s="18" t="n">
        <f aca="false">(C26+D26)/2</f>
        <v>18.796592</v>
      </c>
      <c r="K26" s="18" t="n">
        <f aca="false">(E26+F26)/2</f>
        <v>19.7182235</v>
      </c>
      <c r="L26" s="19" t="n">
        <f aca="false">-0.6*J26+1259.5</f>
        <v>1248.2220448</v>
      </c>
      <c r="M26" s="19" t="n">
        <f aca="false">0.00159*J26^4-0.27101*J26^3+17.72234*J26^2-540.89799*J26+6780.11105</f>
        <v>1273.27044859434</v>
      </c>
      <c r="N26" s="19" t="n">
        <f aca="false">0.00159*K26^4-0.27101*K26^3+17.72234*K26^2-540.89799*K26+6780.11105</f>
        <v>1167.79261518712</v>
      </c>
      <c r="O26" s="19" t="s">
        <v>10</v>
      </c>
      <c r="P26" s="19" t="n">
        <f aca="false">$P25</f>
        <v>1</v>
      </c>
    </row>
    <row r="27" customFormat="false" ht="14.25" hidden="false" customHeight="false" outlineLevel="0" collapsed="false">
      <c r="A27" s="21" t="n">
        <v>16</v>
      </c>
      <c r="B27" s="17" t="n">
        <v>8504.085467</v>
      </c>
      <c r="C27" s="17" t="n">
        <v>18.7219</v>
      </c>
      <c r="D27" s="17" t="n">
        <v>18.784557</v>
      </c>
      <c r="E27" s="17" t="n">
        <v>20.075846</v>
      </c>
      <c r="F27" s="17" t="n">
        <v>20.034729</v>
      </c>
      <c r="G27" s="17" t="n">
        <v>1.060242</v>
      </c>
      <c r="H27" s="17" t="n">
        <v>4.475404</v>
      </c>
      <c r="I27" s="17" t="n">
        <v>25.800553</v>
      </c>
      <c r="J27" s="18" t="n">
        <f aca="false">(C27+D27)/2</f>
        <v>18.7532285</v>
      </c>
      <c r="K27" s="18" t="n">
        <f aca="false">(E27+F27)/2</f>
        <v>20.0552875</v>
      </c>
      <c r="L27" s="19" t="n">
        <f aca="false">-0.6*J27+1259.5</f>
        <v>1248.2480629</v>
      </c>
      <c r="M27" s="19" t="n">
        <f aca="false">0.00159*J27^4-0.27101*J27^3+17.72234*J27^2-540.89799*J27+6780.11105</f>
        <v>1278.47090631433</v>
      </c>
      <c r="N27" s="19" t="n">
        <f aca="false">0.00159*K27^4-0.27101*K27^3+17.72234*K27^2-540.89799*K27+6780.11105</f>
        <v>1131.54428505743</v>
      </c>
      <c r="O27" s="19" t="s">
        <v>10</v>
      </c>
      <c r="P27" s="19" t="n">
        <f aca="false">$P26</f>
        <v>1</v>
      </c>
    </row>
    <row r="28" customFormat="false" ht="14.25" hidden="false" customHeight="false" outlineLevel="0" collapsed="false">
      <c r="A28" s="21" t="n">
        <v>17</v>
      </c>
      <c r="B28" s="17" t="n">
        <v>7179.690864</v>
      </c>
      <c r="C28" s="17" t="n">
        <v>18.737375</v>
      </c>
      <c r="D28" s="17" t="n">
        <v>18.819224</v>
      </c>
      <c r="E28" s="17" t="n">
        <v>20.294733</v>
      </c>
      <c r="F28" s="17" t="n">
        <v>20.268071</v>
      </c>
      <c r="G28" s="17" t="n">
        <v>0.796286</v>
      </c>
      <c r="H28" s="17" t="n">
        <v>4.484034</v>
      </c>
      <c r="I28" s="17" t="n">
        <v>25.530949</v>
      </c>
      <c r="J28" s="18" t="n">
        <f aca="false">(C28+D28)/2</f>
        <v>18.7782995</v>
      </c>
      <c r="K28" s="18" t="n">
        <f aca="false">(E28+F28)/2</f>
        <v>20.281402</v>
      </c>
      <c r="L28" s="19" t="n">
        <f aca="false">-0.6*J28+1259.5</f>
        <v>1248.2330203</v>
      </c>
      <c r="M28" s="19" t="n">
        <f aca="false">0.00159*J28^4-0.27101*J28^3+17.72234*J28^2-540.89799*J28+6780.11105</f>
        <v>1275.46154545836</v>
      </c>
      <c r="N28" s="19" t="n">
        <f aca="false">0.00159*K28^4-0.27101*K28^3+17.72234*K28^2-540.89799*K28+6780.11105</f>
        <v>1107.89871142427</v>
      </c>
      <c r="O28" s="19" t="s">
        <v>10</v>
      </c>
      <c r="P28" s="19" t="n">
        <f aca="false">$P27</f>
        <v>1</v>
      </c>
    </row>
    <row r="29" customFormat="false" ht="14.25" hidden="false" customHeight="false" outlineLevel="0" collapsed="false">
      <c r="A29" s="21" t="n">
        <v>18</v>
      </c>
      <c r="B29" s="17" t="n">
        <v>5586.822459</v>
      </c>
      <c r="C29" s="17" t="n">
        <v>18.826598</v>
      </c>
      <c r="D29" s="17" t="n">
        <v>18.864042</v>
      </c>
      <c r="E29" s="17" t="n">
        <v>20.769161</v>
      </c>
      <c r="F29" s="17" t="n">
        <v>20.695782</v>
      </c>
      <c r="G29" s="17" t="n">
        <v>0.864342</v>
      </c>
      <c r="H29" s="17" t="n">
        <v>4.869855</v>
      </c>
      <c r="I29" s="17" t="n">
        <v>25.181665</v>
      </c>
      <c r="J29" s="18" t="n">
        <f aca="false">(C29+D29)/2</f>
        <v>18.84532</v>
      </c>
      <c r="K29" s="18" t="n">
        <f aca="false">(E29+F29)/2</f>
        <v>20.7324715</v>
      </c>
      <c r="L29" s="19" t="n">
        <f aca="false">-0.6*J29+1259.5</f>
        <v>1248.192808</v>
      </c>
      <c r="M29" s="19" t="n">
        <f aca="false">0.00159*J29^4-0.27101*J29^3+17.72234*J29^2-540.89799*J29+6780.11105</f>
        <v>1267.45271377424</v>
      </c>
      <c r="N29" s="19" t="n">
        <f aca="false">0.00159*K29^4-0.27101*K29^3+17.72234*K29^2-540.89799*K29+6780.11105</f>
        <v>1062.29440193752</v>
      </c>
      <c r="O29" s="19" t="s">
        <v>10</v>
      </c>
      <c r="P29" s="19" t="n">
        <f aca="false">$P28</f>
        <v>1</v>
      </c>
    </row>
    <row r="30" customFormat="false" ht="14.25" hidden="false" customHeight="false" outlineLevel="0" collapsed="false">
      <c r="A30" s="21" t="n">
        <v>19</v>
      </c>
      <c r="B30" s="17" t="n">
        <v>4223.87173</v>
      </c>
      <c r="C30" s="17" t="n">
        <v>18.750438</v>
      </c>
      <c r="D30" s="17" t="n">
        <v>18.792012</v>
      </c>
      <c r="E30" s="17" t="n">
        <v>21.298518</v>
      </c>
      <c r="F30" s="17" t="n">
        <v>21.234452</v>
      </c>
      <c r="G30" s="17" t="n">
        <v>0.884825</v>
      </c>
      <c r="H30" s="17" t="n">
        <v>5.183316</v>
      </c>
      <c r="I30" s="17" t="n">
        <v>24.876662</v>
      </c>
      <c r="J30" s="18" t="n">
        <f aca="false">(C30+D30)/2</f>
        <v>18.771225</v>
      </c>
      <c r="K30" s="18" t="n">
        <f aca="false">(E30+F30)/2</f>
        <v>21.266485</v>
      </c>
      <c r="L30" s="19" t="n">
        <f aca="false">-0.6*J30+1259.5</f>
        <v>1248.237265</v>
      </c>
      <c r="M30" s="19" t="n">
        <f aca="false">0.00159*J30^4-0.27101*J30^3+17.72234*J30^2-540.89799*J30+6780.11105</f>
        <v>1276.30998124892</v>
      </c>
      <c r="N30" s="19" t="n">
        <f aca="false">0.00159*K30^4-0.27101*K30^3+17.72234*K30^2-540.89799*K30+6780.11105</f>
        <v>1010.9111708734</v>
      </c>
      <c r="O30" s="19" t="s">
        <v>10</v>
      </c>
      <c r="P30" s="19" t="n">
        <f aca="false">$P29</f>
        <v>1</v>
      </c>
    </row>
    <row r="31" customFormat="false" ht="14.25" hidden="false" customHeight="false" outlineLevel="0" collapsed="false">
      <c r="A31" s="21" t="n">
        <v>20</v>
      </c>
      <c r="B31" s="17" t="n">
        <v>2120.12624</v>
      </c>
      <c r="C31" s="17" t="n">
        <v>18.755782</v>
      </c>
      <c r="D31" s="17" t="n">
        <v>18.788374</v>
      </c>
      <c r="E31" s="17" t="n">
        <v>23.390735</v>
      </c>
      <c r="F31" s="17" t="n">
        <v>23.331789</v>
      </c>
      <c r="G31" s="17" t="n">
        <v>0.837317</v>
      </c>
      <c r="H31" s="17" t="n">
        <v>5.716632</v>
      </c>
      <c r="I31" s="17" t="n">
        <v>24.287788</v>
      </c>
      <c r="J31" s="18" t="n">
        <f aca="false">(C31+D31)/2</f>
        <v>18.772078</v>
      </c>
      <c r="K31" s="18" t="n">
        <f aca="false">(E31+F31)/2</f>
        <v>23.361262</v>
      </c>
      <c r="L31" s="19" t="n">
        <f aca="false">-0.6*J31+1259.5</f>
        <v>1248.2367532</v>
      </c>
      <c r="M31" s="19" t="n">
        <f aca="false">0.00159*J31^4-0.27101*J31^3+17.72234*J31^2-540.89799*J31+6780.11105</f>
        <v>1276.20765115133</v>
      </c>
      <c r="N31" s="19" t="n">
        <f aca="false">0.00159*K31^4-0.27101*K31^3+17.72234*K31^2-540.89799*K31+6780.11105</f>
        <v>834.352779910551</v>
      </c>
      <c r="O31" s="19" t="s">
        <v>10</v>
      </c>
      <c r="P31" s="19" t="n">
        <f aca="false">$P30</f>
        <v>1</v>
      </c>
    </row>
    <row r="32" customFormat="false" ht="14.25" hidden="false" customHeight="false" outlineLevel="0" collapsed="false">
      <c r="A32" s="21" t="n">
        <v>21</v>
      </c>
      <c r="B32" s="17" t="n">
        <v>458.019414</v>
      </c>
      <c r="C32" s="17" t="n">
        <v>18.803695</v>
      </c>
      <c r="D32" s="17" t="n">
        <v>18.865618</v>
      </c>
      <c r="E32" s="17" t="n">
        <v>25.383221</v>
      </c>
      <c r="F32" s="17" t="n">
        <v>25.28924</v>
      </c>
      <c r="G32" s="17" t="n">
        <v>1.558693</v>
      </c>
      <c r="H32" s="17" t="n">
        <v>7.31749</v>
      </c>
      <c r="I32" s="17" t="n">
        <v>22.21407</v>
      </c>
      <c r="J32" s="18" t="n">
        <f aca="false">(C32+D32)/2</f>
        <v>18.8346565</v>
      </c>
      <c r="K32" s="18" t="n">
        <f aca="false">(E32+F32)/2</f>
        <v>25.3362305</v>
      </c>
      <c r="L32" s="19" t="n">
        <f aca="false">-0.6*J32+1259.5</f>
        <v>1248.1992061</v>
      </c>
      <c r="M32" s="19" t="n">
        <f aca="false">0.00159*J32^4-0.27101*J32^3+17.72234*J32^2-540.89799*J32+6780.11105</f>
        <v>1268.72349742971</v>
      </c>
      <c r="N32" s="19" t="n">
        <f aca="false">0.00159*K32^4-0.27101*K32^3+17.72234*K32^2-540.89799*K32+6780.11105</f>
        <v>699.694450146714</v>
      </c>
      <c r="O32" s="19" t="s">
        <v>10</v>
      </c>
      <c r="P32" s="19" t="n">
        <f aca="false">$P31</f>
        <v>1</v>
      </c>
    </row>
    <row r="33" customFormat="false" ht="14.25" hidden="false" customHeight="false" outlineLevel="0" collapsed="false">
      <c r="A33" s="21" t="n">
        <v>22</v>
      </c>
      <c r="B33" s="17" t="n">
        <v>26187.706921</v>
      </c>
      <c r="C33" s="17" t="n">
        <v>20.915278</v>
      </c>
      <c r="D33" s="17" t="n">
        <v>20.923968</v>
      </c>
      <c r="E33" s="17" t="n">
        <v>21.484841</v>
      </c>
      <c r="F33" s="17" t="n">
        <v>21.449337</v>
      </c>
      <c r="G33" s="17" t="n">
        <v>3.44662</v>
      </c>
      <c r="H33" s="17" t="n">
        <v>3.439339</v>
      </c>
      <c r="I33" s="17" t="n">
        <v>30.218894</v>
      </c>
      <c r="J33" s="18" t="n">
        <f aca="false">(C33+D33)/2</f>
        <v>20.919623</v>
      </c>
      <c r="K33" s="18" t="n">
        <f aca="false">(E33+F33)/2</f>
        <v>21.467089</v>
      </c>
      <c r="L33" s="19" t="n">
        <f aca="false">-0.6*J33+1259.5</f>
        <v>1246.9482262</v>
      </c>
      <c r="M33" s="19" t="n">
        <f aca="false">0.00159*J33^4-0.27101*J33^3+17.72234*J33^2-540.89799*J33+6780.11105</f>
        <v>1043.97057052986</v>
      </c>
      <c r="N33" s="19" t="n">
        <f aca="false">0.00159*K33^4-0.27101*K33^3+17.72234*K33^2-540.89799*K33+6780.11105</f>
        <v>992.315104894077</v>
      </c>
      <c r="O33" s="19" t="s">
        <v>10</v>
      </c>
      <c r="P33" s="19" t="n">
        <v>2</v>
      </c>
    </row>
    <row r="34" customFormat="false" ht="14.25" hidden="false" customHeight="false" outlineLevel="0" collapsed="false">
      <c r="A34" s="21" t="n">
        <v>23</v>
      </c>
      <c r="B34" s="17" t="n">
        <v>25859.795934</v>
      </c>
      <c r="C34" s="17" t="n">
        <v>20.992703</v>
      </c>
      <c r="D34" s="17" t="n">
        <v>21.01158</v>
      </c>
      <c r="E34" s="17" t="n">
        <v>21.561621</v>
      </c>
      <c r="F34" s="17" t="n">
        <v>21.522591</v>
      </c>
      <c r="G34" s="17" t="n">
        <v>3.23954</v>
      </c>
      <c r="H34" s="17" t="n">
        <v>3.345246</v>
      </c>
      <c r="I34" s="17" t="n">
        <v>30.058078</v>
      </c>
      <c r="J34" s="18" t="n">
        <f aca="false">(C34+D34)/2</f>
        <v>21.0021415</v>
      </c>
      <c r="K34" s="18" t="n">
        <f aca="false">(E34+F34)/2</f>
        <v>21.542106</v>
      </c>
      <c r="L34" s="19" t="n">
        <f aca="false">-0.6*J34+1259.5</f>
        <v>1246.8987151</v>
      </c>
      <c r="M34" s="19" t="n">
        <f aca="false">0.00159*J34^4-0.27101*J34^3+17.72234*J34^2-540.89799*J34+6780.11105</f>
        <v>1036.00037716151</v>
      </c>
      <c r="N34" s="19" t="n">
        <f aca="false">0.00159*K34^4-0.27101*K34^3+17.72234*K34^2-540.89799*K34+6780.11105</f>
        <v>985.45781261296</v>
      </c>
      <c r="O34" s="19" t="s">
        <v>10</v>
      </c>
      <c r="P34" s="19" t="n">
        <f aca="false">$P33</f>
        <v>2</v>
      </c>
    </row>
    <row r="35" customFormat="false" ht="14.25" hidden="false" customHeight="false" outlineLevel="0" collapsed="false">
      <c r="A35" s="21" t="n">
        <v>24</v>
      </c>
      <c r="B35" s="17" t="n">
        <v>25058.704981</v>
      </c>
      <c r="C35" s="17" t="n">
        <v>21.063827</v>
      </c>
      <c r="D35" s="17" t="n">
        <v>21.080213</v>
      </c>
      <c r="E35" s="17" t="n">
        <v>21.61098</v>
      </c>
      <c r="F35" s="17" t="n">
        <v>21.567418</v>
      </c>
      <c r="G35" s="17" t="n">
        <v>2.81067</v>
      </c>
      <c r="H35" s="17" t="n">
        <v>3.166529</v>
      </c>
      <c r="I35" s="17" t="n">
        <v>29.713102</v>
      </c>
      <c r="J35" s="18" t="n">
        <f aca="false">(C35+D35)/2</f>
        <v>21.07202</v>
      </c>
      <c r="K35" s="18" t="n">
        <f aca="false">(E35+F35)/2</f>
        <v>21.589199</v>
      </c>
      <c r="L35" s="19" t="n">
        <f aca="false">-0.6*J35+1259.5</f>
        <v>1246.856788</v>
      </c>
      <c r="M35" s="19" t="n">
        <f aca="false">0.00159*J35^4-0.27101*J35^3+17.72234*J35^2-540.89799*J35+6780.11105</f>
        <v>1029.30276073066</v>
      </c>
      <c r="N35" s="19" t="n">
        <f aca="false">0.00159*K35^4-0.27101*K35^3+17.72234*K35^2-540.89799*K35+6780.11105</f>
        <v>981.179724735283</v>
      </c>
      <c r="O35" s="19" t="s">
        <v>10</v>
      </c>
      <c r="P35" s="19" t="n">
        <f aca="false">$P34</f>
        <v>2</v>
      </c>
    </row>
    <row r="36" customFormat="false" ht="14.25" hidden="false" customHeight="false" outlineLevel="0" collapsed="false">
      <c r="A36" s="21" t="n">
        <v>25</v>
      </c>
      <c r="B36" s="17" t="n">
        <v>24025.07889</v>
      </c>
      <c r="C36" s="17" t="n">
        <v>21.057551</v>
      </c>
      <c r="D36" s="17" t="n">
        <v>21.087819</v>
      </c>
      <c r="E36" s="17" t="n">
        <v>21.607983</v>
      </c>
      <c r="F36" s="17" t="n">
        <v>21.560942</v>
      </c>
      <c r="G36" s="17" t="n">
        <v>2.347467</v>
      </c>
      <c r="H36" s="17" t="n">
        <v>2.951893</v>
      </c>
      <c r="I36" s="17" t="n">
        <v>29.34712</v>
      </c>
      <c r="J36" s="18" t="n">
        <f aca="false">(C36+D36)/2</f>
        <v>21.072685</v>
      </c>
      <c r="K36" s="18" t="n">
        <f aca="false">(E36+F36)/2</f>
        <v>21.5844625</v>
      </c>
      <c r="L36" s="19" t="n">
        <f aca="false">-0.6*J36+1259.5</f>
        <v>1246.856389</v>
      </c>
      <c r="M36" s="19" t="n">
        <f aca="false">0.00159*J36^4-0.27101*J36^3+17.72234*J36^2-540.89799*J36+6780.11105</f>
        <v>1029.23924959282</v>
      </c>
      <c r="N36" s="19" t="n">
        <f aca="false">0.00159*K36^4-0.27101*K36^3+17.72234*K36^2-540.89799*K36+6780.11105</f>
        <v>981.60907696189</v>
      </c>
      <c r="O36" s="19" t="s">
        <v>10</v>
      </c>
      <c r="P36" s="19" t="n">
        <f aca="false">$P35</f>
        <v>2</v>
      </c>
    </row>
    <row r="37" customFormat="false" ht="14.25" hidden="false" customHeight="false" outlineLevel="0" collapsed="false">
      <c r="A37" s="21" t="n">
        <v>26</v>
      </c>
      <c r="B37" s="17" t="n">
        <v>22914.420814</v>
      </c>
      <c r="C37" s="17" t="n">
        <v>21.035436</v>
      </c>
      <c r="D37" s="17" t="n">
        <v>21.065957</v>
      </c>
      <c r="E37" s="17" t="n">
        <v>21.633295</v>
      </c>
      <c r="F37" s="17" t="n">
        <v>21.586496</v>
      </c>
      <c r="G37" s="17" t="n">
        <v>1.813364</v>
      </c>
      <c r="H37" s="17" t="n">
        <v>2.721327</v>
      </c>
      <c r="I37" s="17" t="n">
        <v>28.907984</v>
      </c>
      <c r="J37" s="18" t="n">
        <f aca="false">(C37+D37)/2</f>
        <v>21.0506965</v>
      </c>
      <c r="K37" s="18" t="n">
        <f aca="false">(E37+F37)/2</f>
        <v>21.6098955</v>
      </c>
      <c r="L37" s="19" t="n">
        <f aca="false">-0.6*J37+1259.5</f>
        <v>1246.8695821</v>
      </c>
      <c r="M37" s="19" t="n">
        <f aca="false">0.00159*J37^4-0.27101*J37^3+17.72234*J37^2-540.89799*J37+6780.11105</f>
        <v>1031.34153582671</v>
      </c>
      <c r="N37" s="19" t="n">
        <f aca="false">0.00159*K37^4-0.27101*K37^3+17.72234*K37^2-540.89799*K37+6780.11105</f>
        <v>979.306065981482</v>
      </c>
      <c r="O37" s="19" t="s">
        <v>10</v>
      </c>
      <c r="P37" s="19" t="n">
        <f aca="false">$P36</f>
        <v>2</v>
      </c>
    </row>
    <row r="38" customFormat="false" ht="14.25" hidden="false" customHeight="false" outlineLevel="0" collapsed="false">
      <c r="A38" s="21" t="n">
        <v>27</v>
      </c>
      <c r="B38" s="17" t="n">
        <v>21981.496118</v>
      </c>
      <c r="C38" s="17" t="n">
        <v>21.001344</v>
      </c>
      <c r="D38" s="17" t="n">
        <v>21.059987</v>
      </c>
      <c r="E38" s="17" t="n">
        <v>21.65986</v>
      </c>
      <c r="F38" s="17" t="n">
        <v>21.612973</v>
      </c>
      <c r="G38" s="17" t="n">
        <v>1.398936</v>
      </c>
      <c r="H38" s="17" t="n">
        <v>2.533617</v>
      </c>
      <c r="I38" s="17" t="n">
        <v>28.555293</v>
      </c>
      <c r="J38" s="18" t="n">
        <f aca="false">(C38+D38)/2</f>
        <v>21.0306655</v>
      </c>
      <c r="K38" s="18" t="n">
        <f aca="false">(E38+F38)/2</f>
        <v>21.6364165</v>
      </c>
      <c r="L38" s="19" t="n">
        <f aca="false">-0.6*J38+1259.5</f>
        <v>1246.8816007</v>
      </c>
      <c r="M38" s="19" t="n">
        <f aca="false">0.00159*J38^4-0.27101*J38^3+17.72234*J38^2-540.89799*J38+6780.11105</f>
        <v>1033.26073786777</v>
      </c>
      <c r="N38" s="19" t="n">
        <f aca="false">0.00159*K38^4-0.27101*K38^3+17.72234*K38^2-540.89799*K38+6780.11105</f>
        <v>976.910883250131</v>
      </c>
      <c r="O38" s="19" t="s">
        <v>10</v>
      </c>
      <c r="P38" s="19" t="n">
        <f aca="false">$P37</f>
        <v>2</v>
      </c>
    </row>
    <row r="39" customFormat="false" ht="14.25" hidden="false" customHeight="false" outlineLevel="0" collapsed="false">
      <c r="A39" s="21" t="n">
        <v>28</v>
      </c>
      <c r="B39" s="17" t="n">
        <v>21005.398217</v>
      </c>
      <c r="C39" s="17" t="n">
        <v>20.959701</v>
      </c>
      <c r="D39" s="17" t="n">
        <v>21.027728</v>
      </c>
      <c r="E39" s="17" t="n">
        <v>21.700355</v>
      </c>
      <c r="F39" s="17" t="n">
        <v>21.65313</v>
      </c>
      <c r="G39" s="17" t="n">
        <v>1.17487</v>
      </c>
      <c r="H39" s="17" t="n">
        <v>2.553029</v>
      </c>
      <c r="I39" s="17" t="n">
        <v>28.198504</v>
      </c>
      <c r="J39" s="18" t="n">
        <f aca="false">(C39+D39)/2</f>
        <v>20.9937145</v>
      </c>
      <c r="K39" s="18" t="n">
        <f aca="false">(E39+F39)/2</f>
        <v>21.6767425</v>
      </c>
      <c r="L39" s="19" t="n">
        <f aca="false">-0.6*J39+1259.5</f>
        <v>1246.9037713</v>
      </c>
      <c r="M39" s="19" t="n">
        <f aca="false">0.00159*J39^4-0.27101*J39^3+17.72234*J39^2-540.89799*J39+6780.11105</f>
        <v>1036.81127456397</v>
      </c>
      <c r="N39" s="19" t="n">
        <f aca="false">0.00159*K39^4-0.27101*K39^3+17.72234*K39^2-540.89799*K39+6780.11105</f>
        <v>973.281321716894</v>
      </c>
      <c r="O39" s="19" t="s">
        <v>10</v>
      </c>
      <c r="P39" s="19" t="n">
        <f aca="false">$P38</f>
        <v>2</v>
      </c>
    </row>
    <row r="40" customFormat="false" ht="14.25" hidden="false" customHeight="false" outlineLevel="0" collapsed="false">
      <c r="A40" s="21" t="n">
        <v>29</v>
      </c>
      <c r="B40" s="17" t="n">
        <v>20070.590769</v>
      </c>
      <c r="C40" s="17" t="n">
        <v>21.023135</v>
      </c>
      <c r="D40" s="17" t="n">
        <v>21.090786</v>
      </c>
      <c r="E40" s="17" t="n">
        <v>21.744245</v>
      </c>
      <c r="F40" s="17" t="n">
        <v>21.697875</v>
      </c>
      <c r="G40" s="17" t="n">
        <v>0.890418</v>
      </c>
      <c r="H40" s="17" t="n">
        <v>2.494665</v>
      </c>
      <c r="I40" s="17" t="n">
        <v>27.846172</v>
      </c>
      <c r="J40" s="18" t="n">
        <f aca="false">(C40+D40)/2</f>
        <v>21.0569605</v>
      </c>
      <c r="K40" s="18" t="n">
        <f aca="false">(E40+F40)/2</f>
        <v>21.72106</v>
      </c>
      <c r="L40" s="19" t="n">
        <f aca="false">-0.6*J40+1259.5</f>
        <v>1246.8658237</v>
      </c>
      <c r="M40" s="19" t="n">
        <f aca="false">0.00159*J40^4-0.27101*J40^3+17.72234*J40^2-540.89799*J40+6780.11105</f>
        <v>1030.74216868939</v>
      </c>
      <c r="N40" s="19" t="n">
        <f aca="false">0.00159*K40^4-0.27101*K40^3+17.72234*K40^2-540.89799*K40+6780.11105</f>
        <v>969.309686083508</v>
      </c>
      <c r="O40" s="19" t="s">
        <v>10</v>
      </c>
      <c r="P40" s="19" t="n">
        <f aca="false">$P39</f>
        <v>2</v>
      </c>
    </row>
    <row r="41" customFormat="false" ht="14.25" hidden="false" customHeight="true" outlineLevel="0" collapsed="false">
      <c r="A41" s="21" t="n">
        <v>30</v>
      </c>
      <c r="B41" s="17" t="n">
        <v>19086.172613</v>
      </c>
      <c r="C41" s="17" t="n">
        <v>20.986762</v>
      </c>
      <c r="D41" s="17" t="n">
        <v>21.064269</v>
      </c>
      <c r="E41" s="17" t="n">
        <v>21.728278</v>
      </c>
      <c r="F41" s="17" t="n">
        <v>21.686214</v>
      </c>
      <c r="G41" s="17" t="n">
        <v>0.950005</v>
      </c>
      <c r="H41" s="17" t="n">
        <v>2.747876</v>
      </c>
      <c r="I41" s="17" t="n">
        <v>27.555304</v>
      </c>
      <c r="J41" s="18" t="n">
        <f aca="false">(C41+D41)/2</f>
        <v>21.0255155</v>
      </c>
      <c r="K41" s="18" t="n">
        <f aca="false">(E41+F41)/2</f>
        <v>21.707246</v>
      </c>
      <c r="L41" s="19" t="n">
        <f aca="false">-0.6*J41+1259.5</f>
        <v>1246.8846907</v>
      </c>
      <c r="M41" s="19" t="n">
        <f aca="false">0.00159*J41^4-0.27101*J41^3+17.72234*J41^2-540.89799*J41+6780.11105</f>
        <v>1033.75479539089</v>
      </c>
      <c r="N41" s="19" t="n">
        <f aca="false">0.00159*K41^4-0.27101*K41^3+17.72234*K41^2-540.89799*K41+6780.11105</f>
        <v>970.545739798225</v>
      </c>
      <c r="O41" s="19" t="s">
        <v>10</v>
      </c>
      <c r="P41" s="19" t="n">
        <f aca="false">$P40</f>
        <v>2</v>
      </c>
    </row>
    <row r="42" customFormat="false" ht="14.25" hidden="false" customHeight="false" outlineLevel="0" collapsed="false">
      <c r="A42" s="21" t="n">
        <v>31</v>
      </c>
      <c r="B42" s="17" t="n">
        <v>18004.228913</v>
      </c>
      <c r="C42" s="17" t="n">
        <v>21.012292</v>
      </c>
      <c r="D42" s="17" t="n">
        <v>21.082906</v>
      </c>
      <c r="E42" s="17" t="n">
        <v>21.72844</v>
      </c>
      <c r="F42" s="17" t="n">
        <v>21.685042</v>
      </c>
      <c r="G42" s="17" t="n">
        <v>0.859569</v>
      </c>
      <c r="H42" s="17" t="n">
        <v>2.888823</v>
      </c>
      <c r="I42" s="17" t="n">
        <v>27.182363</v>
      </c>
      <c r="J42" s="18" t="n">
        <f aca="false">(C42+D42)/2</f>
        <v>21.047599</v>
      </c>
      <c r="K42" s="18" t="n">
        <f aca="false">(E42+F42)/2</f>
        <v>21.706741</v>
      </c>
      <c r="L42" s="19" t="n">
        <f aca="false">-0.6*J42+1259.5</f>
        <v>1246.8714406</v>
      </c>
      <c r="M42" s="19" t="n">
        <f aca="false">0.00159*J42^4-0.27101*J42^3+17.72234*J42^2-540.89799*J42+6780.11105</f>
        <v>1031.63805847149</v>
      </c>
      <c r="N42" s="19" t="n">
        <f aca="false">0.00159*K42^4-0.27101*K42^3+17.72234*K42^2-540.89799*K42+6780.11105</f>
        <v>970.590959383219</v>
      </c>
      <c r="O42" s="19" t="s">
        <v>10</v>
      </c>
      <c r="P42" s="19" t="n">
        <f aca="false">$P41</f>
        <v>2</v>
      </c>
    </row>
    <row r="43" customFormat="false" ht="14.25" hidden="false" customHeight="false" outlineLevel="0" collapsed="false">
      <c r="A43" s="21" t="n">
        <v>32</v>
      </c>
      <c r="B43" s="17" t="n">
        <v>16748.150751</v>
      </c>
      <c r="C43" s="17" t="n">
        <v>21.008873</v>
      </c>
      <c r="D43" s="17" t="n">
        <v>21.075266</v>
      </c>
      <c r="E43" s="17" t="n">
        <v>21.71692</v>
      </c>
      <c r="F43" s="17" t="n">
        <v>21.673175</v>
      </c>
      <c r="G43" s="17" t="n">
        <v>1.157259</v>
      </c>
      <c r="H43" s="17" t="n">
        <v>3.452143</v>
      </c>
      <c r="I43" s="17" t="n">
        <v>26.809798</v>
      </c>
      <c r="J43" s="18" t="n">
        <f aca="false">(C43+D43)/2</f>
        <v>21.0420695</v>
      </c>
      <c r="K43" s="18" t="n">
        <f aca="false">(E43+F43)/2</f>
        <v>21.6950475</v>
      </c>
      <c r="L43" s="19" t="n">
        <f aca="false">-0.6*J43+1259.5</f>
        <v>1246.8747583</v>
      </c>
      <c r="M43" s="19" t="n">
        <f aca="false">0.00159*J43^4-0.27101*J43^3+17.72234*J43^2-540.89799*J43+6780.11105</f>
        <v>1032.16762638664</v>
      </c>
      <c r="N43" s="19" t="n">
        <f aca="false">0.00159*K43^4-0.27101*K43^3+17.72234*K43^2-540.89799*K43+6780.11105</f>
        <v>971.638690997067</v>
      </c>
      <c r="O43" s="19" t="s">
        <v>10</v>
      </c>
      <c r="P43" s="19" t="n">
        <f aca="false">$P42</f>
        <v>2</v>
      </c>
    </row>
    <row r="44" customFormat="false" ht="14.25" hidden="false" customHeight="false" outlineLevel="0" collapsed="false">
      <c r="A44" s="21" t="n">
        <v>33</v>
      </c>
      <c r="B44" s="17" t="n">
        <v>15435.903005</v>
      </c>
      <c r="C44" s="17" t="n">
        <v>20.95395</v>
      </c>
      <c r="D44" s="17" t="n">
        <v>21.036205</v>
      </c>
      <c r="E44" s="17" t="n">
        <v>21.681135</v>
      </c>
      <c r="F44" s="17" t="n">
        <v>21.638378</v>
      </c>
      <c r="G44" s="17" t="n">
        <v>0.945437</v>
      </c>
      <c r="H44" s="17" t="n">
        <v>3.398057</v>
      </c>
      <c r="I44" s="17" t="n">
        <v>26.474632</v>
      </c>
      <c r="J44" s="18" t="n">
        <f aca="false">(C44+D44)/2</f>
        <v>20.9950775</v>
      </c>
      <c r="K44" s="18" t="n">
        <f aca="false">(E44+F44)/2</f>
        <v>21.6597565</v>
      </c>
      <c r="L44" s="19" t="n">
        <f aca="false">-0.6*J44+1259.5</f>
        <v>1246.9029535</v>
      </c>
      <c r="M44" s="19" t="n">
        <f aca="false">0.00159*J44^4-0.27101*J44^3+17.72234*J44^2-540.89799*J44+6780.11105</f>
        <v>1036.68007161508</v>
      </c>
      <c r="N44" s="19" t="n">
        <f aca="false">0.00159*K44^4-0.27101*K44^3+17.72234*K44^2-540.89799*K44+6780.11105</f>
        <v>974.808335786103</v>
      </c>
      <c r="O44" s="19" t="s">
        <v>10</v>
      </c>
      <c r="P44" s="19" t="n">
        <f aca="false">$P43</f>
        <v>2</v>
      </c>
    </row>
    <row r="45" customFormat="false" ht="14.25" hidden="false" customHeight="false" outlineLevel="0" collapsed="false">
      <c r="A45" s="21" t="n">
        <v>34</v>
      </c>
      <c r="B45" s="17" t="n">
        <v>14483.53684</v>
      </c>
      <c r="C45" s="17" t="n">
        <v>21.034784</v>
      </c>
      <c r="D45" s="17" t="n">
        <v>21.086248</v>
      </c>
      <c r="E45" s="17" t="n">
        <v>21.745127</v>
      </c>
      <c r="F45" s="17" t="n">
        <v>21.708184</v>
      </c>
      <c r="G45" s="17" t="n">
        <v>1.165269</v>
      </c>
      <c r="H45" s="17" t="n">
        <v>3.825318</v>
      </c>
      <c r="I45" s="17" t="n">
        <v>26.234002</v>
      </c>
      <c r="J45" s="18" t="n">
        <f aca="false">(C45+D45)/2</f>
        <v>21.060516</v>
      </c>
      <c r="K45" s="18" t="n">
        <f aca="false">(E45+F45)/2</f>
        <v>21.7266555</v>
      </c>
      <c r="L45" s="19" t="n">
        <f aca="false">-0.6*J45+1259.5</f>
        <v>1246.8636904</v>
      </c>
      <c r="M45" s="19" t="n">
        <f aca="false">0.00159*J45^4-0.27101*J45^3+17.72234*J45^2-540.89799*J45+6780.11105</f>
        <v>1030.40213150099</v>
      </c>
      <c r="N45" s="19" t="n">
        <f aca="false">0.00159*K45^4-0.27101*K45^3+17.72234*K45^2-540.89799*K45+6780.11105</f>
        <v>968.809505801413</v>
      </c>
      <c r="O45" s="19" t="s">
        <v>10</v>
      </c>
      <c r="P45" s="19" t="n">
        <f aca="false">$P44</f>
        <v>2</v>
      </c>
    </row>
    <row r="46" customFormat="false" ht="14.25" hidden="false" customHeight="false" outlineLevel="0" collapsed="false">
      <c r="A46" s="21" t="n">
        <v>35</v>
      </c>
      <c r="B46" s="17" t="n">
        <v>13391.264452</v>
      </c>
      <c r="C46" s="17" t="n">
        <v>21.020694</v>
      </c>
      <c r="D46" s="17" t="n">
        <v>21.075448</v>
      </c>
      <c r="E46" s="17" t="n">
        <v>21.780184</v>
      </c>
      <c r="F46" s="17" t="n">
        <v>21.74241</v>
      </c>
      <c r="G46" s="17" t="n">
        <v>1.249857</v>
      </c>
      <c r="H46" s="17" t="n">
        <v>4.130745</v>
      </c>
      <c r="I46" s="17" t="n">
        <v>26.043995</v>
      </c>
      <c r="J46" s="18" t="n">
        <f aca="false">(C46+D46)/2</f>
        <v>21.048071</v>
      </c>
      <c r="K46" s="18" t="n">
        <f aca="false">(E46+F46)/2</f>
        <v>21.761297</v>
      </c>
      <c r="L46" s="19" t="n">
        <f aca="false">-0.6*J46+1259.5</f>
        <v>1246.8711574</v>
      </c>
      <c r="M46" s="19" t="n">
        <f aca="false">0.00159*J46^4-0.27101*J46^3+17.72234*J46^2-540.89799*J46+6780.11105</f>
        <v>1031.59286807584</v>
      </c>
      <c r="N46" s="19" t="n">
        <f aca="false">0.00159*K46^4-0.27101*K46^3+17.72234*K46^2-540.89799*K46+6780.11105</f>
        <v>965.719263588845</v>
      </c>
      <c r="O46" s="19" t="s">
        <v>10</v>
      </c>
      <c r="P46" s="19" t="n">
        <f aca="false">$P45</f>
        <v>2</v>
      </c>
    </row>
    <row r="47" customFormat="false" ht="14.25" hidden="false" customHeight="false" outlineLevel="0" collapsed="false">
      <c r="A47" s="21" t="n">
        <v>36</v>
      </c>
      <c r="B47" s="17" t="n">
        <v>12348.34977</v>
      </c>
      <c r="C47" s="17" t="n">
        <v>20.995016</v>
      </c>
      <c r="D47" s="17" t="n">
        <v>21.044116</v>
      </c>
      <c r="E47" s="17" t="n">
        <v>21.792161</v>
      </c>
      <c r="F47" s="17" t="n">
        <v>21.754044</v>
      </c>
      <c r="G47" s="17" t="n">
        <v>0.994711</v>
      </c>
      <c r="H47" s="17" t="n">
        <v>4.084497</v>
      </c>
      <c r="I47" s="17" t="n">
        <v>25.72269</v>
      </c>
      <c r="J47" s="18" t="n">
        <f aca="false">(C47+D47)/2</f>
        <v>21.019566</v>
      </c>
      <c r="K47" s="18" t="n">
        <f aca="false">(E47+F47)/2</f>
        <v>21.7731025</v>
      </c>
      <c r="L47" s="19" t="n">
        <f aca="false">-0.6*J47+1259.5</f>
        <v>1246.8882604</v>
      </c>
      <c r="M47" s="19" t="n">
        <f aca="false">0.00159*J47^4-0.27101*J47^3+17.72234*J47^2-540.89799*J47+6780.11105</f>
        <v>1034.32587172307</v>
      </c>
      <c r="N47" s="19" t="n">
        <f aca="false">0.00159*K47^4-0.27101*K47^3+17.72234*K47^2-540.89799*K47+6780.11105</f>
        <v>964.668633043667</v>
      </c>
      <c r="O47" s="19" t="s">
        <v>10</v>
      </c>
      <c r="P47" s="19" t="n">
        <f aca="false">$P46</f>
        <v>2</v>
      </c>
    </row>
    <row r="48" customFormat="false" ht="14.25" hidden="false" customHeight="false" outlineLevel="0" collapsed="false">
      <c r="A48" s="21" t="n">
        <v>37</v>
      </c>
      <c r="B48" s="17" t="n">
        <v>10978.397102</v>
      </c>
      <c r="C48" s="17" t="n">
        <v>21.069203</v>
      </c>
      <c r="D48" s="17" t="n">
        <v>21.104223</v>
      </c>
      <c r="E48" s="17" t="n">
        <v>21.859921</v>
      </c>
      <c r="F48" s="17" t="n">
        <v>21.830418</v>
      </c>
      <c r="G48" s="17" t="n">
        <v>0.63102</v>
      </c>
      <c r="H48" s="17" t="n">
        <v>3.960304</v>
      </c>
      <c r="I48" s="17" t="n">
        <v>25.405659</v>
      </c>
      <c r="J48" s="18" t="n">
        <f aca="false">(C48+D48)/2</f>
        <v>21.086713</v>
      </c>
      <c r="K48" s="18" t="n">
        <f aca="false">(E48+F48)/2</f>
        <v>21.8451695</v>
      </c>
      <c r="L48" s="19" t="n">
        <f aca="false">-0.6*J48+1259.5</f>
        <v>1246.8479722</v>
      </c>
      <c r="M48" s="19" t="n">
        <f aca="false">0.00159*J48^4-0.27101*J48^3+17.72234*J48^2-540.89799*J48+6780.11105</f>
        <v>1027.9004931649</v>
      </c>
      <c r="N48" s="19" t="n">
        <f aca="false">0.00159*K48^4-0.27101*K48^3+17.72234*K48^2-540.89799*K48+6780.11105</f>
        <v>958.282440159962</v>
      </c>
      <c r="O48" s="19" t="s">
        <v>10</v>
      </c>
      <c r="P48" s="19" t="n">
        <f aca="false">$P47</f>
        <v>2</v>
      </c>
    </row>
    <row r="49" customFormat="false" ht="14.25" hidden="false" customHeight="false" outlineLevel="0" collapsed="false">
      <c r="A49" s="21" t="n">
        <v>38</v>
      </c>
      <c r="B49" s="17" t="n">
        <v>9953.672821</v>
      </c>
      <c r="C49" s="17" t="n">
        <v>21.016284</v>
      </c>
      <c r="D49" s="17" t="n">
        <v>21.053616</v>
      </c>
      <c r="E49" s="17" t="n">
        <v>21.954131</v>
      </c>
      <c r="F49" s="17" t="n">
        <v>21.912768</v>
      </c>
      <c r="G49" s="17" t="n">
        <v>0.858305</v>
      </c>
      <c r="H49" s="17" t="n">
        <v>4.380709</v>
      </c>
      <c r="I49" s="17" t="n">
        <v>25.169936</v>
      </c>
      <c r="J49" s="18" t="n">
        <f aca="false">(C49+D49)/2</f>
        <v>21.03495</v>
      </c>
      <c r="K49" s="18" t="n">
        <f aca="false">(E49+F49)/2</f>
        <v>21.9334495</v>
      </c>
      <c r="L49" s="19" t="n">
        <f aca="false">-0.6*J49+1259.5</f>
        <v>1246.87903</v>
      </c>
      <c r="M49" s="19" t="n">
        <f aca="false">0.00159*J49^4-0.27101*J49^3+17.72234*J49^2-540.89799*J49+6780.11105</f>
        <v>1032.84990656634</v>
      </c>
      <c r="N49" s="19" t="n">
        <f aca="false">0.00159*K49^4-0.27101*K49^3+17.72234*K49^2-540.89799*K49+6780.11105</f>
        <v>950.523407464953</v>
      </c>
      <c r="O49" s="19" t="s">
        <v>10</v>
      </c>
      <c r="P49" s="19" t="n">
        <f aca="false">$P48</f>
        <v>2</v>
      </c>
    </row>
    <row r="50" customFormat="false" ht="14.25" hidden="false" customHeight="false" outlineLevel="0" collapsed="false">
      <c r="A50" s="21" t="n">
        <v>39</v>
      </c>
      <c r="B50" s="17" t="n">
        <v>8978.288512</v>
      </c>
      <c r="C50" s="17" t="n">
        <v>20.95423</v>
      </c>
      <c r="D50" s="17" t="n">
        <v>20.990581</v>
      </c>
      <c r="E50" s="17" t="n">
        <v>21.977212</v>
      </c>
      <c r="F50" s="17" t="n">
        <v>21.935894</v>
      </c>
      <c r="G50" s="17" t="n">
        <v>1.104324</v>
      </c>
      <c r="H50" s="17" t="n">
        <v>4.780835</v>
      </c>
      <c r="I50" s="17" t="n">
        <v>25.061724</v>
      </c>
      <c r="J50" s="18" t="n">
        <f aca="false">(C50+D50)/2</f>
        <v>20.9724055</v>
      </c>
      <c r="K50" s="18" t="n">
        <f aca="false">(E50+F50)/2</f>
        <v>21.956553</v>
      </c>
      <c r="L50" s="19" t="n">
        <f aca="false">-0.6*J50+1259.5</f>
        <v>1246.9165567</v>
      </c>
      <c r="M50" s="19" t="n">
        <f aca="false">0.00159*J50^4-0.27101*J50^3+17.72234*J50^2-540.89799*J50+6780.11105</f>
        <v>1038.86483632234</v>
      </c>
      <c r="N50" s="19" t="n">
        <f aca="false">0.00159*K50^4-0.27101*K50^3+17.72234*K50^2-540.89799*K50+6780.11105</f>
        <v>948.504362531839</v>
      </c>
      <c r="O50" s="19" t="s">
        <v>10</v>
      </c>
      <c r="P50" s="19" t="n">
        <f aca="false">$P49</f>
        <v>2</v>
      </c>
    </row>
    <row r="51" customFormat="false" ht="14.25" hidden="false" customHeight="false" outlineLevel="0" collapsed="false">
      <c r="A51" s="21" t="n">
        <v>40</v>
      </c>
      <c r="B51" s="17" t="n">
        <v>7796.947996</v>
      </c>
      <c r="C51" s="17" t="n">
        <v>20.967438</v>
      </c>
      <c r="D51" s="17" t="n">
        <v>21.015757</v>
      </c>
      <c r="E51" s="17" t="n">
        <v>22.191534</v>
      </c>
      <c r="F51" s="17" t="n">
        <v>22.147811</v>
      </c>
      <c r="G51" s="17" t="n">
        <v>1.202117</v>
      </c>
      <c r="H51" s="17" t="n">
        <v>5.103784</v>
      </c>
      <c r="I51" s="17" t="n">
        <v>24.789452</v>
      </c>
      <c r="J51" s="18" t="n">
        <f aca="false">(C51+D51)/2</f>
        <v>20.9915975</v>
      </c>
      <c r="K51" s="18" t="n">
        <f aca="false">(E51+F51)/2</f>
        <v>22.1696725</v>
      </c>
      <c r="L51" s="19" t="n">
        <f aca="false">-0.6*J51+1259.5</f>
        <v>1246.9050415</v>
      </c>
      <c r="M51" s="19" t="n">
        <f aca="false">0.00159*J51^4-0.27101*J51^3+17.72234*J51^2-540.89799*J51+6780.11105</f>
        <v>1037.01509366125</v>
      </c>
      <c r="N51" s="19" t="n">
        <f aca="false">0.00159*K51^4-0.27101*K51^3+17.72234*K51^2-540.89799*K51+6780.11105</f>
        <v>930.103362413684</v>
      </c>
      <c r="O51" s="19" t="s">
        <v>10</v>
      </c>
      <c r="P51" s="19" t="n">
        <f aca="false">$P50</f>
        <v>2</v>
      </c>
    </row>
    <row r="52" customFormat="false" ht="14.25" hidden="false" customHeight="false" outlineLevel="0" collapsed="false">
      <c r="A52" s="21" t="n">
        <v>41</v>
      </c>
      <c r="B52" s="17" t="n">
        <v>6604.890064</v>
      </c>
      <c r="C52" s="17" t="n">
        <v>21.055715</v>
      </c>
      <c r="D52" s="17" t="n">
        <v>21.112796</v>
      </c>
      <c r="E52" s="17" t="n">
        <v>22.550926</v>
      </c>
      <c r="F52" s="17" t="n">
        <v>22.496002</v>
      </c>
      <c r="G52" s="17" t="n">
        <v>0.800091</v>
      </c>
      <c r="H52" s="17" t="n">
        <v>4.941</v>
      </c>
      <c r="I52" s="17" t="n">
        <v>24.399589</v>
      </c>
      <c r="J52" s="18" t="n">
        <f aca="false">(C52+D52)/2</f>
        <v>21.0842555</v>
      </c>
      <c r="K52" s="18" t="n">
        <f aca="false">(E52+F52)/2</f>
        <v>22.523464</v>
      </c>
      <c r="L52" s="19" t="n">
        <f aca="false">-0.6*J52+1259.5</f>
        <v>1246.8494467</v>
      </c>
      <c r="M52" s="19" t="n">
        <f aca="false">0.00159*J52^4-0.27101*J52^3+17.72234*J52^2-540.89799*J52+6780.11105</f>
        <v>1028.13488654652</v>
      </c>
      <c r="N52" s="19" t="n">
        <f aca="false">0.00159*K52^4-0.27101*K52^3+17.72234*K52^2-540.89799*K52+6780.11105</f>
        <v>900.432741116862</v>
      </c>
      <c r="O52" s="19" t="s">
        <v>10</v>
      </c>
      <c r="P52" s="19" t="n">
        <f aca="false">$P51</f>
        <v>2</v>
      </c>
    </row>
    <row r="53" customFormat="false" ht="14.25" hidden="false" customHeight="false" outlineLevel="0" collapsed="false">
      <c r="A53" s="21" t="n">
        <v>42</v>
      </c>
      <c r="B53" s="17" t="n">
        <v>5374.6593</v>
      </c>
      <c r="C53" s="17" t="n">
        <v>20.938366</v>
      </c>
      <c r="D53" s="17" t="n">
        <v>20.980468</v>
      </c>
      <c r="E53" s="17" t="n">
        <v>22.873238</v>
      </c>
      <c r="F53" s="17" t="n">
        <v>22.843305</v>
      </c>
      <c r="G53" s="17" t="n">
        <v>1.280399</v>
      </c>
      <c r="H53" s="17" t="n">
        <v>5.658236</v>
      </c>
      <c r="I53" s="17" t="n">
        <v>24.2754</v>
      </c>
      <c r="J53" s="18" t="n">
        <f aca="false">(C53+D53)/2</f>
        <v>20.959417</v>
      </c>
      <c r="K53" s="18" t="n">
        <f aca="false">(E53+F53)/2</f>
        <v>22.8582715</v>
      </c>
      <c r="L53" s="19" t="n">
        <f aca="false">-0.6*J53+1259.5</f>
        <v>1246.9243498</v>
      </c>
      <c r="M53" s="19" t="n">
        <f aca="false">0.00159*J53^4-0.27101*J53^3+17.72234*J53^2-540.89799*J53+6780.11105</f>
        <v>1040.11871396502</v>
      </c>
      <c r="N53" s="19" t="n">
        <f aca="false">0.00159*K53^4-0.27101*K53^3+17.72234*K53^2-540.89799*K53+6780.11105</f>
        <v>873.334591564787</v>
      </c>
      <c r="O53" s="19" t="s">
        <v>10</v>
      </c>
      <c r="P53" s="19" t="n">
        <f aca="false">$P52</f>
        <v>2</v>
      </c>
    </row>
    <row r="54" customFormat="false" ht="14.25" hidden="false" customHeight="false" outlineLevel="0" collapsed="false">
      <c r="A54" s="21" t="n">
        <v>43</v>
      </c>
      <c r="B54" s="17" t="n">
        <v>4313.150436</v>
      </c>
      <c r="C54" s="17" t="n">
        <v>20.869941</v>
      </c>
      <c r="D54" s="17" t="n">
        <v>20.900594</v>
      </c>
      <c r="E54" s="17" t="n">
        <v>23.301043</v>
      </c>
      <c r="F54" s="17" t="n">
        <v>23.265117</v>
      </c>
      <c r="G54" s="17" t="n">
        <v>1.527203</v>
      </c>
      <c r="H54" s="17" t="n">
        <v>6.090017</v>
      </c>
      <c r="I54" s="17" t="n">
        <v>24.144492</v>
      </c>
      <c r="J54" s="18" t="n">
        <f aca="false">(C54+D54)/2</f>
        <v>20.8852675</v>
      </c>
      <c r="K54" s="18" t="n">
        <f aca="false">(E54+F54)/2</f>
        <v>23.28308</v>
      </c>
      <c r="L54" s="19" t="n">
        <f aca="false">-0.6*J54+1259.5</f>
        <v>1246.9688395</v>
      </c>
      <c r="M54" s="19" t="n">
        <f aca="false">0.00159*J54^4-0.27101*J54^3+17.72234*J54^2-540.89799*J54+6780.11105</f>
        <v>1047.3084606723</v>
      </c>
      <c r="N54" s="19" t="n">
        <f aca="false">0.00159*K54^4-0.27101*K54^3+17.72234*K54^2-540.89799*K54+6780.11105</f>
        <v>840.278810248249</v>
      </c>
      <c r="O54" s="19" t="s">
        <v>10</v>
      </c>
      <c r="P54" s="19" t="n">
        <f aca="false">$P53</f>
        <v>2</v>
      </c>
    </row>
    <row r="55" customFormat="false" ht="14.25" hidden="false" customHeight="false" outlineLevel="0" collapsed="false">
      <c r="A55" s="21" t="n">
        <v>44</v>
      </c>
      <c r="B55" s="17" t="n">
        <v>3986.29969</v>
      </c>
      <c r="C55" s="17" t="n">
        <v>21.036408</v>
      </c>
      <c r="D55" s="17" t="n">
        <v>21.087798</v>
      </c>
      <c r="E55" s="17" t="n">
        <v>23.689593</v>
      </c>
      <c r="F55" s="17" t="n">
        <v>23.656243</v>
      </c>
      <c r="G55" s="17" t="n">
        <v>0.573448</v>
      </c>
      <c r="H55" s="17" t="n">
        <v>5.219028</v>
      </c>
      <c r="I55" s="17" t="n">
        <v>23.89593</v>
      </c>
      <c r="J55" s="18" t="n">
        <f aca="false">(C55+D55)/2</f>
        <v>21.062103</v>
      </c>
      <c r="K55" s="18" t="n">
        <f aca="false">(E55+F55)/2</f>
        <v>23.672918</v>
      </c>
      <c r="L55" s="19" t="n">
        <f aca="false">-0.6*J55+1259.5</f>
        <v>1246.8627382</v>
      </c>
      <c r="M55" s="19" t="n">
        <f aca="false">0.00159*J55^4-0.27101*J55^3+17.72234*J55^2-540.89799*J55+6780.11105</f>
        <v>1030.25039508382</v>
      </c>
      <c r="N55" s="19" t="n">
        <f aca="false">0.00159*K55^4-0.27101*K55^3+17.72234*K55^2-540.89799*K55+6780.11105</f>
        <v>811.204585915159</v>
      </c>
      <c r="O55" s="19" t="s">
        <v>10</v>
      </c>
      <c r="P55" s="19" t="n">
        <f aca="false">$P54</f>
        <v>2</v>
      </c>
    </row>
    <row r="56" customFormat="false" ht="14.25" hidden="false" customHeight="false" outlineLevel="0" collapsed="false">
      <c r="A56" s="21" t="n">
        <v>45</v>
      </c>
      <c r="B56" s="17" t="n">
        <v>2970.43771</v>
      </c>
      <c r="C56" s="17" t="n">
        <v>21.019553</v>
      </c>
      <c r="D56" s="17" t="n">
        <v>21.049178</v>
      </c>
      <c r="E56" s="17" t="n">
        <v>24.253025</v>
      </c>
      <c r="F56" s="17" t="n">
        <v>24.208851</v>
      </c>
      <c r="G56" s="17" t="n">
        <v>0.833821</v>
      </c>
      <c r="H56" s="17" t="n">
        <v>5.709378</v>
      </c>
      <c r="I56" s="17" t="n">
        <v>23.699544</v>
      </c>
      <c r="J56" s="18" t="n">
        <f aca="false">(C56+D56)/2</f>
        <v>21.0343655</v>
      </c>
      <c r="K56" s="18" t="n">
        <f aca="false">(E56+F56)/2</f>
        <v>24.230938</v>
      </c>
      <c r="L56" s="19" t="n">
        <f aca="false">-0.6*J56+1259.5</f>
        <v>1246.8793807</v>
      </c>
      <c r="M56" s="19" t="n">
        <f aca="false">0.00159*J56^4-0.27101*J56^3+17.72234*J56^2-540.89799*J56+6780.11105</f>
        <v>1032.90594251668</v>
      </c>
      <c r="N56" s="19" t="n">
        <f aca="false">0.00159*K56^4-0.27101*K56^3+17.72234*K56^2-540.89799*K56+6780.11105</f>
        <v>771.598251111562</v>
      </c>
      <c r="O56" s="19" t="s">
        <v>10</v>
      </c>
      <c r="P56" s="19" t="n">
        <f aca="false">$P55</f>
        <v>2</v>
      </c>
    </row>
    <row r="57" customFormat="false" ht="14.25" hidden="false" customHeight="false" outlineLevel="0" collapsed="false">
      <c r="A57" s="21" t="n">
        <v>46</v>
      </c>
      <c r="B57" s="17" t="n">
        <v>2103.941421</v>
      </c>
      <c r="C57" s="17" t="n">
        <v>20.871449</v>
      </c>
      <c r="D57" s="17" t="n">
        <v>20.952862</v>
      </c>
      <c r="E57" s="17" t="n">
        <v>25.907263</v>
      </c>
      <c r="F57" s="17" t="n">
        <v>25.866928</v>
      </c>
      <c r="G57" s="17" t="n">
        <v>1.043253</v>
      </c>
      <c r="H57" s="17" t="n">
        <v>6.133778</v>
      </c>
      <c r="I57" s="17" t="n">
        <v>23.507296</v>
      </c>
      <c r="J57" s="18" t="n">
        <f aca="false">(C57+D57)/2</f>
        <v>20.9121555</v>
      </c>
      <c r="K57" s="18" t="n">
        <f aca="false">(E57+F57)/2</f>
        <v>25.8870955</v>
      </c>
      <c r="L57" s="19" t="n">
        <f aca="false">-0.6*J57+1259.5</f>
        <v>1246.9527067</v>
      </c>
      <c r="M57" s="19" t="n">
        <f aca="false">0.00159*J57^4-0.27101*J57^3+17.72234*J57^2-540.89799*J57+6780.11105</f>
        <v>1044.69511040236</v>
      </c>
      <c r="N57" s="19" t="n">
        <f aca="false">0.00159*K57^4-0.27101*K57^3+17.72234*K57^2-540.89799*K57+6780.11105</f>
        <v>666.877800251249</v>
      </c>
      <c r="O57" s="19" t="s">
        <v>10</v>
      </c>
      <c r="P57" s="19" t="n">
        <f aca="false">$P56</f>
        <v>2</v>
      </c>
    </row>
    <row r="58" customFormat="false" ht="14.25" hidden="false" customHeight="false" outlineLevel="0" collapsed="false">
      <c r="A58" s="21" t="n">
        <v>47</v>
      </c>
      <c r="B58" s="17" t="n">
        <v>281.427879</v>
      </c>
      <c r="C58" s="17" t="n">
        <v>20.888901</v>
      </c>
      <c r="D58" s="17" t="n">
        <v>20.935537</v>
      </c>
      <c r="E58" s="17" t="n">
        <v>33.198924</v>
      </c>
      <c r="F58" s="17" t="n">
        <v>33.06709</v>
      </c>
      <c r="G58" s="17" t="n">
        <v>1.021421</v>
      </c>
      <c r="H58" s="17" t="n">
        <v>6.770079</v>
      </c>
      <c r="I58" s="17" t="n">
        <v>19.902036</v>
      </c>
      <c r="J58" s="18" t="n">
        <f aca="false">(C58+D58)/2</f>
        <v>20.912219</v>
      </c>
      <c r="K58" s="18" t="n">
        <f aca="false">(E58+F58)/2</f>
        <v>33.133007</v>
      </c>
      <c r="L58" s="19" t="n">
        <f aca="false">-0.6*J58+1259.5</f>
        <v>1246.9526686</v>
      </c>
      <c r="M58" s="19" t="n">
        <f aca="false">0.00159*J58^4-0.27101*J58^3+17.72234*J58^2-540.89799*J58+6780.11105</f>
        <v>1044.68894696694</v>
      </c>
      <c r="N58" s="19" t="n">
        <f aca="false">0.00159*K58^4-0.27101*K58^3+17.72234*K58^2-540.89799*K58+6780.11105</f>
        <v>372.724820828448</v>
      </c>
      <c r="O58" s="19" t="s">
        <v>10</v>
      </c>
      <c r="P58" s="19" t="n">
        <f aca="false">$P57</f>
        <v>2</v>
      </c>
    </row>
    <row r="59" customFormat="false" ht="14.25" hidden="false" customHeight="false" outlineLevel="0" collapsed="false">
      <c r="A59" s="21" t="n">
        <v>48</v>
      </c>
      <c r="B59" s="17" t="n">
        <v>28569.932037</v>
      </c>
      <c r="C59" s="17" t="n">
        <v>23.239608</v>
      </c>
      <c r="D59" s="17" t="n">
        <v>23.281588</v>
      </c>
      <c r="E59" s="17" t="n">
        <v>23.790039</v>
      </c>
      <c r="F59" s="17" t="n">
        <v>23.752612</v>
      </c>
      <c r="G59" s="17" t="n">
        <v>3.246953</v>
      </c>
      <c r="H59" s="17" t="n">
        <v>3.298512</v>
      </c>
      <c r="I59" s="17" t="n">
        <v>29.683705</v>
      </c>
      <c r="J59" s="18" t="n">
        <f aca="false">(C59+D59)/2</f>
        <v>23.260598</v>
      </c>
      <c r="K59" s="18" t="n">
        <f aca="false">(E59+F59)/2</f>
        <v>23.7713255</v>
      </c>
      <c r="L59" s="19" t="n">
        <f aca="false">-0.6*J59+1259.5</f>
        <v>1245.5436412</v>
      </c>
      <c r="M59" s="19" t="n">
        <f aca="false">0.00159*J59^4-0.27101*J59^3+17.72234*J59^2-540.89799*J59+6780.11105</f>
        <v>841.99185422318</v>
      </c>
      <c r="N59" s="19" t="n">
        <f aca="false">0.00159*K59^4-0.27101*K59^3+17.72234*K59^2-540.89799*K59+6780.11105</f>
        <v>804.050651313514</v>
      </c>
      <c r="O59" s="19" t="s">
        <v>10</v>
      </c>
      <c r="P59" s="19" t="n">
        <v>3</v>
      </c>
    </row>
    <row r="60" customFormat="false" ht="14.25" hidden="false" customHeight="false" outlineLevel="0" collapsed="false">
      <c r="A60" s="21" t="n">
        <v>49</v>
      </c>
      <c r="B60" s="17" t="n">
        <v>28163.118717</v>
      </c>
      <c r="C60" s="17" t="n">
        <v>23.170636</v>
      </c>
      <c r="D60" s="17" t="n">
        <v>23.215582</v>
      </c>
      <c r="E60" s="17" t="n">
        <v>23.790968</v>
      </c>
      <c r="F60" s="17" t="n">
        <v>23.75731</v>
      </c>
      <c r="G60" s="17" t="n">
        <v>3.064961</v>
      </c>
      <c r="H60" s="17" t="n">
        <v>3.218625</v>
      </c>
      <c r="I60" s="17" t="n">
        <v>29.600397</v>
      </c>
      <c r="J60" s="18" t="n">
        <f aca="false">(C60+D60)/2</f>
        <v>23.193109</v>
      </c>
      <c r="K60" s="18" t="n">
        <f aca="false">(E60+F60)/2</f>
        <v>23.774139</v>
      </c>
      <c r="L60" s="19" t="n">
        <f aca="false">-0.6*J60+1259.5</f>
        <v>1245.5841346</v>
      </c>
      <c r="M60" s="19" t="n">
        <f aca="false">0.00159*J60^4-0.27101*J60^3+17.72234*J60^2-540.89799*J60+6780.11105</f>
        <v>847.158417148676</v>
      </c>
      <c r="N60" s="19" t="n">
        <f aca="false">0.00159*K60^4-0.27101*K60^3+17.72234*K60^2-540.89799*K60+6780.11105</f>
        <v>803.847199740165</v>
      </c>
      <c r="O60" s="19" t="s">
        <v>10</v>
      </c>
      <c r="P60" s="19" t="n">
        <f aca="false">$P59</f>
        <v>3</v>
      </c>
    </row>
    <row r="61" customFormat="false" ht="14.25" hidden="false" customHeight="false" outlineLevel="0" collapsed="false">
      <c r="A61" s="21" t="n">
        <v>50</v>
      </c>
      <c r="B61" s="17" t="n">
        <v>26716.896758</v>
      </c>
      <c r="C61" s="17" t="n">
        <v>23.2068</v>
      </c>
      <c r="D61" s="17" t="n">
        <v>23.28288</v>
      </c>
      <c r="E61" s="17" t="n">
        <v>23.794478</v>
      </c>
      <c r="F61" s="17" t="n">
        <v>23.775255</v>
      </c>
      <c r="G61" s="17" t="n">
        <v>2.39732</v>
      </c>
      <c r="H61" s="17" t="n">
        <v>2.936889</v>
      </c>
      <c r="I61" s="17" t="n">
        <v>29.116619</v>
      </c>
      <c r="J61" s="18" t="n">
        <f aca="false">(C61+D61)/2</f>
        <v>23.24484</v>
      </c>
      <c r="K61" s="18" t="n">
        <f aca="false">(E61+F61)/2</f>
        <v>23.7848665</v>
      </c>
      <c r="L61" s="19" t="n">
        <f aca="false">-0.6*J61+1259.5</f>
        <v>1245.553096</v>
      </c>
      <c r="M61" s="19" t="n">
        <f aca="false">0.00159*J61^4-0.27101*J61^3+17.72234*J61^2-540.89799*J61+6780.11105</f>
        <v>843.194947889243</v>
      </c>
      <c r="N61" s="19" t="n">
        <f aca="false">0.00159*K61^4-0.27101*K61^3+17.72234*K61^2-540.89799*K61+6780.11105</f>
        <v>803.072015771004</v>
      </c>
      <c r="O61" s="19" t="s">
        <v>10</v>
      </c>
      <c r="P61" s="19" t="n">
        <f aca="false">$P60</f>
        <v>3</v>
      </c>
    </row>
    <row r="62" customFormat="false" ht="14.25" hidden="false" customHeight="false" outlineLevel="0" collapsed="false">
      <c r="A62" s="21" t="n">
        <v>51</v>
      </c>
      <c r="B62" s="17" t="n">
        <v>25814.181281</v>
      </c>
      <c r="C62" s="17" t="n">
        <v>23.180539</v>
      </c>
      <c r="D62" s="17" t="n">
        <v>23.233329</v>
      </c>
      <c r="E62" s="17" t="n">
        <v>23.710694</v>
      </c>
      <c r="F62" s="17" t="n">
        <v>23.69852</v>
      </c>
      <c r="G62" s="17" t="n">
        <v>2.017611</v>
      </c>
      <c r="H62" s="17" t="n">
        <v>2.782506</v>
      </c>
      <c r="I62" s="17" t="n">
        <v>28.800221</v>
      </c>
      <c r="J62" s="18" t="n">
        <f aca="false">(C62+D62)/2</f>
        <v>23.206934</v>
      </c>
      <c r="K62" s="18" t="n">
        <f aca="false">(E62+F62)/2</f>
        <v>23.704607</v>
      </c>
      <c r="L62" s="19" t="n">
        <f aca="false">-0.6*J62+1259.5</f>
        <v>1245.5758396</v>
      </c>
      <c r="M62" s="19" t="n">
        <f aca="false">0.00159*J62^4-0.27101*J62^3+17.72234*J62^2-540.89799*J62+6780.11105</f>
        <v>846.097097795107</v>
      </c>
      <c r="N62" s="19" t="n">
        <f aca="false">0.00159*K62^4-0.27101*K62^3+17.72234*K62^2-540.89799*K62+6780.11105</f>
        <v>808.89284201622</v>
      </c>
      <c r="O62" s="19" t="s">
        <v>10</v>
      </c>
      <c r="P62" s="19" t="n">
        <f aca="false">$P61</f>
        <v>3</v>
      </c>
    </row>
    <row r="63" customFormat="false" ht="14.25" hidden="false" customHeight="false" outlineLevel="0" collapsed="false">
      <c r="A63" s="21" t="n">
        <v>52</v>
      </c>
      <c r="B63" s="17" t="n">
        <v>24658.362069</v>
      </c>
      <c r="C63" s="17" t="n">
        <v>23.187911</v>
      </c>
      <c r="D63" s="17" t="n">
        <v>23.236989</v>
      </c>
      <c r="E63" s="17" t="n">
        <v>23.68987</v>
      </c>
      <c r="F63" s="17" t="n">
        <v>23.671898</v>
      </c>
      <c r="G63" s="17" t="n">
        <v>1.522778</v>
      </c>
      <c r="H63" s="17" t="n">
        <v>2.566925</v>
      </c>
      <c r="I63" s="17" t="n">
        <v>28.450494</v>
      </c>
      <c r="J63" s="18" t="n">
        <f aca="false">(C63+D63)/2</f>
        <v>23.21245</v>
      </c>
      <c r="K63" s="18" t="n">
        <f aca="false">(E63+F63)/2</f>
        <v>23.680884</v>
      </c>
      <c r="L63" s="19" t="n">
        <f aca="false">-0.6*J63+1259.5</f>
        <v>1245.57253</v>
      </c>
      <c r="M63" s="19" t="n">
        <f aca="false">0.00159*J63^4-0.27101*J63^3+17.72234*J63^2-540.89799*J63+6780.11105</f>
        <v>845.674070833722</v>
      </c>
      <c r="N63" s="19" t="n">
        <f aca="false">0.00159*K63^4-0.27101*K63^3+17.72234*K63^2-540.89799*K63+6780.11105</f>
        <v>810.62273699719</v>
      </c>
      <c r="O63" s="19" t="s">
        <v>10</v>
      </c>
      <c r="P63" s="19" t="n">
        <f aca="false">$P62</f>
        <v>3</v>
      </c>
    </row>
    <row r="64" customFormat="false" ht="14.25" hidden="false" customHeight="false" outlineLevel="0" collapsed="false">
      <c r="A64" s="21" t="n">
        <v>53</v>
      </c>
      <c r="B64" s="17" t="n">
        <v>23514.236606</v>
      </c>
      <c r="C64" s="17" t="n">
        <v>23.233474</v>
      </c>
      <c r="D64" s="17" t="n">
        <v>23.281449</v>
      </c>
      <c r="E64" s="17" t="n">
        <v>23.691254</v>
      </c>
      <c r="F64" s="17" t="n">
        <v>23.669484</v>
      </c>
      <c r="G64" s="17" t="n">
        <v>1.02338</v>
      </c>
      <c r="H64" s="17" t="n">
        <v>2.350429</v>
      </c>
      <c r="I64" s="17" t="n">
        <v>28.008497</v>
      </c>
      <c r="J64" s="18" t="n">
        <f aca="false">(C64+D64)/2</f>
        <v>23.2574615</v>
      </c>
      <c r="K64" s="18" t="n">
        <f aca="false">(E64+F64)/2</f>
        <v>23.680369</v>
      </c>
      <c r="L64" s="19" t="n">
        <f aca="false">-0.6*J64+1259.5</f>
        <v>1245.5455231</v>
      </c>
      <c r="M64" s="19" t="n">
        <f aca="false">0.00159*J64^4-0.27101*J64^3+17.72234*J64^2-540.89799*J64+6780.11105</f>
        <v>842.231162749215</v>
      </c>
      <c r="N64" s="19" t="n">
        <f aca="false">0.00159*K64^4-0.27101*K64^3+17.72234*K64^2-540.89799*K64+6780.11105</f>
        <v>810.660338732706</v>
      </c>
      <c r="O64" s="19" t="s">
        <v>10</v>
      </c>
      <c r="P64" s="19" t="n">
        <f aca="false">$P63</f>
        <v>3</v>
      </c>
    </row>
    <row r="65" customFormat="false" ht="14.25" hidden="false" customHeight="false" outlineLevel="0" collapsed="false">
      <c r="A65" s="21" t="n">
        <v>54</v>
      </c>
      <c r="B65" s="17" t="n">
        <v>22280.971768</v>
      </c>
      <c r="C65" s="17" t="n">
        <v>23.185515</v>
      </c>
      <c r="D65" s="17" t="n">
        <v>23.237581</v>
      </c>
      <c r="E65" s="17" t="n">
        <v>23.595761</v>
      </c>
      <c r="F65" s="17" t="n">
        <v>23.570677</v>
      </c>
      <c r="G65" s="17" t="n">
        <v>0.81923</v>
      </c>
      <c r="H65" s="17" t="n">
        <v>2.381561</v>
      </c>
      <c r="I65" s="17" t="n">
        <v>27.702536</v>
      </c>
      <c r="J65" s="18" t="n">
        <f aca="false">(C65+D65)/2</f>
        <v>23.211548</v>
      </c>
      <c r="K65" s="18" t="n">
        <f aca="false">(E65+F65)/2</f>
        <v>23.583219</v>
      </c>
      <c r="L65" s="19" t="n">
        <f aca="false">-0.6*J65+1259.5</f>
        <v>1245.5730712</v>
      </c>
      <c r="M65" s="19" t="n">
        <f aca="false">0.00159*J65^4-0.27101*J65^3+17.72234*J65^2-540.89799*J65+6780.11105</f>
        <v>845.743229408482</v>
      </c>
      <c r="N65" s="19" t="n">
        <f aca="false">0.00159*K65^4-0.27101*K65^3+17.72234*K65^2-540.89799*K65+6780.11105</f>
        <v>817.789906443101</v>
      </c>
      <c r="O65" s="19" t="s">
        <v>10</v>
      </c>
      <c r="P65" s="19" t="n">
        <f aca="false">$P64</f>
        <v>3</v>
      </c>
    </row>
    <row r="66" customFormat="false" ht="14.25" hidden="false" customHeight="false" outlineLevel="0" collapsed="false">
      <c r="A66" s="21" t="n">
        <v>55</v>
      </c>
      <c r="B66" s="17" t="n">
        <v>21927.609084</v>
      </c>
      <c r="C66" s="17" t="n">
        <v>23.110676</v>
      </c>
      <c r="D66" s="17" t="n">
        <v>23.16881</v>
      </c>
      <c r="E66" s="17" t="n">
        <v>23.566142</v>
      </c>
      <c r="F66" s="17" t="n">
        <v>23.531433</v>
      </c>
      <c r="G66" s="17" t="n">
        <v>0.90478</v>
      </c>
      <c r="H66" s="17" t="n">
        <v>2.544124</v>
      </c>
      <c r="I66" s="17" t="n">
        <v>27.588453</v>
      </c>
      <c r="J66" s="18" t="n">
        <f aca="false">(C66+D66)/2</f>
        <v>23.139743</v>
      </c>
      <c r="K66" s="18" t="n">
        <f aca="false">(E66+F66)/2</f>
        <v>23.5487875</v>
      </c>
      <c r="L66" s="19" t="n">
        <f aca="false">-0.6*J66+1259.5</f>
        <v>1245.6161542</v>
      </c>
      <c r="M66" s="19" t="n">
        <f aca="false">0.00159*J66^4-0.27101*J66^3+17.72234*J66^2-540.89799*J66+6780.11105</f>
        <v>851.269576088558</v>
      </c>
      <c r="N66" s="19" t="n">
        <f aca="false">0.00159*K66^4-0.27101*K66^3+17.72234*K66^2-540.89799*K66+6780.11105</f>
        <v>820.334166105014</v>
      </c>
      <c r="O66" s="19" t="s">
        <v>10</v>
      </c>
      <c r="P66" s="19" t="n">
        <f aca="false">$P65</f>
        <v>3</v>
      </c>
    </row>
    <row r="67" customFormat="false" ht="14.25" hidden="false" customHeight="true" outlineLevel="0" collapsed="false">
      <c r="A67" s="21" t="n">
        <v>56</v>
      </c>
      <c r="B67" s="17" t="n">
        <v>21165.08943</v>
      </c>
      <c r="C67" s="17" t="n">
        <v>23.106187</v>
      </c>
      <c r="D67" s="17" t="n">
        <v>23.160948</v>
      </c>
      <c r="E67" s="17" t="n">
        <v>23.598388</v>
      </c>
      <c r="F67" s="17" t="n">
        <v>23.561636</v>
      </c>
      <c r="G67" s="17" t="n">
        <v>0.756927</v>
      </c>
      <c r="H67" s="17" t="n">
        <v>2.566707</v>
      </c>
      <c r="I67" s="17" t="n">
        <v>27.317351</v>
      </c>
      <c r="J67" s="18" t="n">
        <f aca="false">(C67+D67)/2</f>
        <v>23.1335675</v>
      </c>
      <c r="K67" s="18" t="n">
        <f aca="false">(E67+F67)/2</f>
        <v>23.580012</v>
      </c>
      <c r="L67" s="19" t="n">
        <f aca="false">-0.6*J67+1259.5</f>
        <v>1245.6198595</v>
      </c>
      <c r="M67" s="19" t="n">
        <f aca="false">0.00159*J67^4-0.27101*J67^3+17.72234*J67^2-540.89799*J67+6780.11105</f>
        <v>851.746793332861</v>
      </c>
      <c r="N67" s="19" t="n">
        <f aca="false">0.00159*K67^4-0.27101*K67^3+17.72234*K67^2-540.89799*K67+6780.11105</f>
        <v>818.026496073038</v>
      </c>
      <c r="O67" s="19" t="s">
        <v>10</v>
      </c>
      <c r="P67" s="19" t="n">
        <f aca="false">$P66</f>
        <v>3</v>
      </c>
    </row>
    <row r="68" customFormat="false" ht="14.25" hidden="false" customHeight="false" outlineLevel="0" collapsed="false">
      <c r="A68" s="21" t="n">
        <v>57</v>
      </c>
      <c r="B68" s="17" t="n">
        <v>19982.785907</v>
      </c>
      <c r="C68" s="17" t="n">
        <v>23.126128</v>
      </c>
      <c r="D68" s="17" t="n">
        <v>23.19284</v>
      </c>
      <c r="E68" s="17" t="n">
        <v>23.654874</v>
      </c>
      <c r="F68" s="17" t="n">
        <v>23.619498</v>
      </c>
      <c r="G68" s="17" t="n">
        <v>0.991825</v>
      </c>
      <c r="H68" s="17" t="n">
        <v>3.047017</v>
      </c>
      <c r="I68" s="17" t="n">
        <v>26.982654</v>
      </c>
      <c r="J68" s="18" t="n">
        <f aca="false">(C68+D68)/2</f>
        <v>23.159484</v>
      </c>
      <c r="K68" s="18" t="n">
        <f aca="false">(E68+F68)/2</f>
        <v>23.637186</v>
      </c>
      <c r="L68" s="19" t="n">
        <f aca="false">-0.6*J68+1259.5</f>
        <v>1245.6043096</v>
      </c>
      <c r="M68" s="19" t="n">
        <f aca="false">0.00159*J68^4-0.27101*J68^3+17.72234*J68^2-540.89799*J68+6780.11105</f>
        <v>849.746127204154</v>
      </c>
      <c r="N68" s="19" t="n">
        <f aca="false">0.00159*K68^4-0.27101*K68^3+17.72234*K68^2-540.89799*K68+6780.11105</f>
        <v>813.820478964616</v>
      </c>
      <c r="O68" s="19" t="s">
        <v>10</v>
      </c>
      <c r="P68" s="19" t="n">
        <f aca="false">$P67</f>
        <v>3</v>
      </c>
    </row>
    <row r="69" customFormat="false" ht="14.25" hidden="false" customHeight="false" outlineLevel="0" collapsed="false">
      <c r="A69" s="21" t="n">
        <v>58</v>
      </c>
      <c r="B69" s="17" t="n">
        <v>19013.233557</v>
      </c>
      <c r="C69" s="17" t="n">
        <v>23.135156</v>
      </c>
      <c r="D69" s="17" t="n">
        <v>23.180134</v>
      </c>
      <c r="E69" s="17" t="n">
        <v>23.787156</v>
      </c>
      <c r="F69" s="17" t="n">
        <v>23.751883</v>
      </c>
      <c r="G69" s="17" t="n">
        <v>1.198835</v>
      </c>
      <c r="H69" s="17" t="n">
        <v>3.493846</v>
      </c>
      <c r="I69" s="17" t="n">
        <v>26.624545</v>
      </c>
      <c r="J69" s="18" t="n">
        <f aca="false">(C69+D69)/2</f>
        <v>23.157645</v>
      </c>
      <c r="K69" s="18" t="n">
        <f aca="false">(E69+F69)/2</f>
        <v>23.7695195</v>
      </c>
      <c r="L69" s="19" t="n">
        <f aca="false">-0.6*J69+1259.5</f>
        <v>1245.605413</v>
      </c>
      <c r="M69" s="19" t="n">
        <f aca="false">0.00159*J69^4-0.27101*J69^3+17.72234*J69^2-540.89799*J69+6780.11105</f>
        <v>849.887914079665</v>
      </c>
      <c r="N69" s="19" t="n">
        <f aca="false">0.00159*K69^4-0.27101*K69^3+17.72234*K69^2-540.89799*K69+6780.11105</f>
        <v>804.181279504064</v>
      </c>
      <c r="O69" s="19" t="s">
        <v>10</v>
      </c>
      <c r="P69" s="19" t="n">
        <f aca="false">$P68</f>
        <v>3</v>
      </c>
    </row>
    <row r="70" customFormat="false" ht="14.25" hidden="false" customHeight="false" outlineLevel="0" collapsed="false">
      <c r="A70" s="21" t="n">
        <v>59</v>
      </c>
      <c r="B70" s="17" t="n">
        <v>17669.67222</v>
      </c>
      <c r="C70" s="17" t="n">
        <v>23.123474</v>
      </c>
      <c r="D70" s="17" t="n">
        <v>23.186976</v>
      </c>
      <c r="E70" s="17" t="n">
        <v>23.88888</v>
      </c>
      <c r="F70" s="17" t="n">
        <v>23.853416</v>
      </c>
      <c r="G70" s="17" t="n">
        <v>1.013952</v>
      </c>
      <c r="H70" s="17" t="n">
        <v>3.598022</v>
      </c>
      <c r="I70" s="17" t="n">
        <v>26.229359</v>
      </c>
      <c r="J70" s="18" t="n">
        <f aca="false">(C70+D70)/2</f>
        <v>23.155225</v>
      </c>
      <c r="K70" s="18" t="n">
        <f aca="false">(E70+F70)/2</f>
        <v>23.871148</v>
      </c>
      <c r="L70" s="19" t="n">
        <f aca="false">-0.6*J70+1259.5</f>
        <v>1245.606865</v>
      </c>
      <c r="M70" s="19" t="n">
        <f aca="false">0.00159*J70^4-0.27101*J70^3+17.72234*J70^2-540.89799*J70+6780.11105</f>
        <v>850.074537384125</v>
      </c>
      <c r="N70" s="19" t="n">
        <f aca="false">0.00159*K70^4-0.27101*K70^3+17.72234*K70^2-540.89799*K70+6780.11105</f>
        <v>796.86877120187</v>
      </c>
      <c r="O70" s="19" t="s">
        <v>10</v>
      </c>
      <c r="P70" s="19" t="n">
        <f aca="false">$P69</f>
        <v>3</v>
      </c>
    </row>
    <row r="71" customFormat="false" ht="14.25" hidden="false" customHeight="false" outlineLevel="0" collapsed="false">
      <c r="A71" s="21" t="n">
        <v>60</v>
      </c>
      <c r="B71" s="17" t="n">
        <v>16060.978386</v>
      </c>
      <c r="C71" s="17" t="n">
        <v>23.170851</v>
      </c>
      <c r="D71" s="17" t="n">
        <v>23.223154</v>
      </c>
      <c r="E71" s="17" t="n">
        <v>23.918268</v>
      </c>
      <c r="F71" s="17" t="n">
        <v>23.886562</v>
      </c>
      <c r="G71" s="17" t="n">
        <v>1.045477</v>
      </c>
      <c r="H71" s="17" t="n">
        <v>3.878048</v>
      </c>
      <c r="I71" s="17" t="n">
        <v>26.125945</v>
      </c>
      <c r="J71" s="18" t="n">
        <f aca="false">(C71+D71)/2</f>
        <v>23.1970025</v>
      </c>
      <c r="K71" s="18" t="n">
        <f aca="false">(E71+F71)/2</f>
        <v>23.902415</v>
      </c>
      <c r="L71" s="19" t="n">
        <f aca="false">-0.6*J71+1259.5</f>
        <v>1245.5817985</v>
      </c>
      <c r="M71" s="19" t="n">
        <f aca="false">0.00159*J71^4-0.27101*J71^3+17.72234*J71^2-540.89799*J71+6780.11105</f>
        <v>846.859365958538</v>
      </c>
      <c r="N71" s="19" t="n">
        <f aca="false">0.00159*K71^4-0.27101*K71^3+17.72234*K71^2-540.89799*K71+6780.11105</f>
        <v>794.634626100703</v>
      </c>
      <c r="O71" s="19" t="s">
        <v>10</v>
      </c>
      <c r="P71" s="19" t="n">
        <f aca="false">$P70</f>
        <v>3</v>
      </c>
    </row>
    <row r="72" customFormat="false" ht="14.25" hidden="false" customHeight="false" outlineLevel="0" collapsed="false">
      <c r="A72" s="21" t="n">
        <v>61</v>
      </c>
      <c r="B72" s="17" t="n">
        <v>14757.214709</v>
      </c>
      <c r="C72" s="17" t="n">
        <v>23.206784</v>
      </c>
      <c r="D72" s="17" t="n">
        <v>23.258075</v>
      </c>
      <c r="E72" s="17" t="n">
        <v>23.924552</v>
      </c>
      <c r="F72" s="17" t="n">
        <v>23.895802</v>
      </c>
      <c r="G72" s="17" t="n">
        <v>1.165039</v>
      </c>
      <c r="H72" s="17" t="n">
        <v>4.232275</v>
      </c>
      <c r="I72" s="17" t="n">
        <v>25.800745</v>
      </c>
      <c r="J72" s="18" t="n">
        <f aca="false">(C72+D72)/2</f>
        <v>23.2324295</v>
      </c>
      <c r="K72" s="18" t="n">
        <f aca="false">(E72+F72)/2</f>
        <v>23.910177</v>
      </c>
      <c r="L72" s="19" t="n">
        <f aca="false">-0.6*J72+1259.5</f>
        <v>1245.5605423</v>
      </c>
      <c r="M72" s="19" t="n">
        <f aca="false">0.00159*J72^4-0.27101*J72^3+17.72234*J72^2-540.89799*J72+6780.11105</f>
        <v>844.143856823986</v>
      </c>
      <c r="N72" s="19" t="n">
        <f aca="false">0.00159*K72^4-0.27101*K72^3+17.72234*K72^2-540.89799*K72+6780.11105</f>
        <v>794.081135593836</v>
      </c>
      <c r="O72" s="19" t="s">
        <v>10</v>
      </c>
      <c r="P72" s="19" t="n">
        <f aca="false">$P71</f>
        <v>3</v>
      </c>
    </row>
    <row r="73" customFormat="false" ht="14.25" hidden="false" customHeight="false" outlineLevel="0" collapsed="false">
      <c r="A73" s="21" t="n">
        <v>62</v>
      </c>
      <c r="B73" s="17" t="n">
        <v>13298.347272</v>
      </c>
      <c r="C73" s="17" t="n">
        <v>23.242872</v>
      </c>
      <c r="D73" s="17" t="n">
        <v>23.29439</v>
      </c>
      <c r="E73" s="17" t="n">
        <v>23.912963</v>
      </c>
      <c r="F73" s="17" t="n">
        <v>23.887926</v>
      </c>
      <c r="G73" s="17" t="n">
        <v>1.012406</v>
      </c>
      <c r="H73" s="17" t="n">
        <v>4.324384</v>
      </c>
      <c r="I73" s="17" t="n">
        <v>25.506964</v>
      </c>
      <c r="J73" s="18" t="n">
        <f aca="false">(C73+D73)/2</f>
        <v>23.268631</v>
      </c>
      <c r="K73" s="18" t="n">
        <f aca="false">(E73+F73)/2</f>
        <v>23.9004445</v>
      </c>
      <c r="L73" s="19" t="n">
        <f aca="false">-0.6*J73+1259.5</f>
        <v>1245.5388214</v>
      </c>
      <c r="M73" s="19" t="n">
        <f aca="false">0.00159*J73^4-0.27101*J73^3+17.72234*J73^2-540.89799*J73+6780.11105</f>
        <v>841.379309147746</v>
      </c>
      <c r="N73" s="19" t="n">
        <f aca="false">0.00159*K73^4-0.27101*K73^3+17.72234*K73^2-540.89799*K73+6780.11105</f>
        <v>794.775209659632</v>
      </c>
      <c r="O73" s="19" t="s">
        <v>10</v>
      </c>
      <c r="P73" s="19" t="n">
        <f aca="false">$P72</f>
        <v>3</v>
      </c>
    </row>
    <row r="74" customFormat="false" ht="14.25" hidden="false" customHeight="false" outlineLevel="0" collapsed="false">
      <c r="A74" s="21" t="n">
        <v>63</v>
      </c>
      <c r="B74" s="17" t="n">
        <v>11995.106718</v>
      </c>
      <c r="C74" s="17" t="n">
        <v>23.21371</v>
      </c>
      <c r="D74" s="17" t="n">
        <v>23.270741</v>
      </c>
      <c r="E74" s="17" t="n">
        <v>23.943835</v>
      </c>
      <c r="F74" s="17" t="n">
        <v>23.919987</v>
      </c>
      <c r="G74" s="17" t="n">
        <v>0.824993</v>
      </c>
      <c r="H74" s="17" t="n">
        <v>4.372938</v>
      </c>
      <c r="I74" s="17" t="n">
        <v>25.223666</v>
      </c>
      <c r="J74" s="18" t="n">
        <f aca="false">(C74+D74)/2</f>
        <v>23.2422255</v>
      </c>
      <c r="K74" s="18" t="n">
        <f aca="false">(E74+F74)/2</f>
        <v>23.931911</v>
      </c>
      <c r="L74" s="19" t="n">
        <f aca="false">-0.6*J74+1259.5</f>
        <v>1245.5546647</v>
      </c>
      <c r="M74" s="19" t="n">
        <f aca="false">0.00159*J74^4-0.27101*J74^3+17.72234*J74^2-540.89799*J74+6780.11105</f>
        <v>843.394751065336</v>
      </c>
      <c r="N74" s="19" t="n">
        <f aca="false">0.00159*K74^4-0.27101*K74^3+17.72234*K74^2-540.89799*K74+6780.11105</f>
        <v>792.533728015801</v>
      </c>
      <c r="O74" s="19" t="s">
        <v>10</v>
      </c>
      <c r="P74" s="19" t="n">
        <f aca="false">$P73</f>
        <v>3</v>
      </c>
    </row>
    <row r="75" customFormat="false" ht="14.25" hidden="false" customHeight="false" outlineLevel="0" collapsed="false">
      <c r="A75" s="21" t="n">
        <v>64</v>
      </c>
      <c r="B75" s="17" t="n">
        <v>10360.481529</v>
      </c>
      <c r="C75" s="17" t="n">
        <v>23.208564</v>
      </c>
      <c r="D75" s="17" t="n">
        <v>23.246337</v>
      </c>
      <c r="E75" s="17" t="n">
        <v>23.999551</v>
      </c>
      <c r="F75" s="17" t="n">
        <v>23.980186</v>
      </c>
      <c r="G75" s="17" t="n">
        <v>1.160719</v>
      </c>
      <c r="H75" s="17" t="n">
        <v>4.962733</v>
      </c>
      <c r="I75" s="17" t="n">
        <v>24.928528</v>
      </c>
      <c r="J75" s="18" t="n">
        <f aca="false">(C75+D75)/2</f>
        <v>23.2274505</v>
      </c>
      <c r="K75" s="18" t="n">
        <f aca="false">(E75+F75)/2</f>
        <v>23.9898685</v>
      </c>
      <c r="L75" s="19" t="n">
        <f aca="false">-0.6*J75+1259.5</f>
        <v>1245.5635297</v>
      </c>
      <c r="M75" s="19" t="n">
        <f aca="false">0.00159*J75^4-0.27101*J75^3+17.72234*J75^2-540.89799*J75+6780.11105</f>
        <v>844.524896773725</v>
      </c>
      <c r="N75" s="19" t="n">
        <f aca="false">0.00159*K75^4-0.27101*K75^3+17.72234*K75^2-540.89799*K75+6780.11105</f>
        <v>788.4244987522</v>
      </c>
      <c r="O75" s="19" t="s">
        <v>10</v>
      </c>
      <c r="P75" s="19" t="n">
        <f aca="false">$P74</f>
        <v>3</v>
      </c>
    </row>
    <row r="76" customFormat="false" ht="14.25" hidden="false" customHeight="false" outlineLevel="0" collapsed="false">
      <c r="A76" s="21" t="n">
        <v>65</v>
      </c>
      <c r="B76" s="17" t="n">
        <v>9013.287852</v>
      </c>
      <c r="C76" s="17" t="n">
        <v>23.188644</v>
      </c>
      <c r="D76" s="17" t="n">
        <v>23.207751</v>
      </c>
      <c r="E76" s="17" t="n">
        <v>24.034769</v>
      </c>
      <c r="F76" s="17" t="n">
        <v>24.00472</v>
      </c>
      <c r="G76" s="17" t="n">
        <v>1.138657</v>
      </c>
      <c r="H76" s="17" t="n">
        <v>5.171191</v>
      </c>
      <c r="I76" s="17" t="n">
        <v>24.609762</v>
      </c>
      <c r="J76" s="18" t="n">
        <f aca="false">(C76+D76)/2</f>
        <v>23.1981975</v>
      </c>
      <c r="K76" s="18" t="n">
        <f aca="false">(E76+F76)/2</f>
        <v>24.0197445</v>
      </c>
      <c r="L76" s="19" t="n">
        <f aca="false">-0.6*J76+1259.5</f>
        <v>1245.5810815</v>
      </c>
      <c r="M76" s="19" t="n">
        <f aca="false">0.00159*J76^4-0.27101*J76^3+17.72234*J76^2-540.89799*J76+6780.11105</f>
        <v>846.767604931653</v>
      </c>
      <c r="N76" s="19" t="n">
        <f aca="false">0.00159*K76^4-0.27101*K76^3+17.72234*K76^2-540.89799*K76+6780.11105</f>
        <v>786.316008067531</v>
      </c>
      <c r="O76" s="19" t="s">
        <v>10</v>
      </c>
      <c r="P76" s="19" t="n">
        <f aca="false">$P75</f>
        <v>3</v>
      </c>
    </row>
    <row r="77" customFormat="false" ht="14.25" hidden="false" customHeight="false" outlineLevel="0" collapsed="false">
      <c r="A77" s="21" t="n">
        <v>66</v>
      </c>
      <c r="B77" s="17" t="n">
        <v>7741.72686</v>
      </c>
      <c r="C77" s="17" t="n">
        <v>23.242081</v>
      </c>
      <c r="D77" s="17" t="n">
        <v>23.272015</v>
      </c>
      <c r="E77" s="17" t="n">
        <v>24.387027</v>
      </c>
      <c r="F77" s="17" t="n">
        <v>24.35221</v>
      </c>
      <c r="G77" s="17" t="n">
        <v>0.663752</v>
      </c>
      <c r="H77" s="17" t="n">
        <v>4.92309</v>
      </c>
      <c r="I77" s="17" t="n">
        <v>24.273231</v>
      </c>
      <c r="J77" s="18" t="n">
        <f aca="false">(C77+D77)/2</f>
        <v>23.257048</v>
      </c>
      <c r="K77" s="18" t="n">
        <f aca="false">(E77+F77)/2</f>
        <v>24.3696185</v>
      </c>
      <c r="L77" s="19" t="n">
        <f aca="false">-0.6*J77+1259.5</f>
        <v>1245.5457712</v>
      </c>
      <c r="M77" s="19" t="n">
        <f aca="false">0.00159*J77^4-0.27101*J77^3+17.72234*J77^2-540.89799*J77+6780.11105</f>
        <v>842.262717784773</v>
      </c>
      <c r="N77" s="19" t="n">
        <f aca="false">0.00159*K77^4-0.27101*K77^3+17.72234*K77^2-540.89799*K77+6780.11105</f>
        <v>762.11002817206</v>
      </c>
      <c r="O77" s="19" t="s">
        <v>10</v>
      </c>
      <c r="P77" s="19" t="n">
        <f aca="false">$P76</f>
        <v>3</v>
      </c>
    </row>
    <row r="78" customFormat="false" ht="14.25" hidden="false" customHeight="false" outlineLevel="0" collapsed="false">
      <c r="A78" s="21" t="n">
        <v>67</v>
      </c>
      <c r="B78" s="17" t="n">
        <v>6271.483873</v>
      </c>
      <c r="C78" s="17" t="n">
        <v>23.200727</v>
      </c>
      <c r="D78" s="17" t="n">
        <v>23.251798</v>
      </c>
      <c r="E78" s="17" t="n">
        <v>24.750222</v>
      </c>
      <c r="F78" s="17" t="n">
        <v>24.72053</v>
      </c>
      <c r="G78" s="17" t="n">
        <v>0.671387</v>
      </c>
      <c r="H78" s="17" t="n">
        <v>5.181775</v>
      </c>
      <c r="I78" s="17" t="n">
        <v>23.951351</v>
      </c>
      <c r="J78" s="18" t="n">
        <f aca="false">(C78+D78)/2</f>
        <v>23.2262625</v>
      </c>
      <c r="K78" s="18" t="n">
        <f aca="false">(E78+F78)/2</f>
        <v>24.735376</v>
      </c>
      <c r="L78" s="19" t="n">
        <f aca="false">-0.6*J78+1259.5</f>
        <v>1245.5642425</v>
      </c>
      <c r="M78" s="19" t="n">
        <f aca="false">0.00159*J78^4-0.27101*J78^3+17.72234*J78^2-540.89799*J78+6780.11105</f>
        <v>844.615842906967</v>
      </c>
      <c r="N78" s="19" t="n">
        <f aca="false">0.00159*K78^4-0.27101*K78^3+17.72234*K78^2-540.89799*K78+6780.11105</f>
        <v>737.74039296915</v>
      </c>
      <c r="O78" s="19" t="s">
        <v>10</v>
      </c>
      <c r="P78" s="19" t="n">
        <f aca="false">$P77</f>
        <v>3</v>
      </c>
    </row>
    <row r="79" customFormat="false" ht="14.25" hidden="false" customHeight="false" outlineLevel="0" collapsed="false">
      <c r="A79" s="21" t="n">
        <v>68</v>
      </c>
      <c r="B79" s="17" t="n">
        <v>4753.386037</v>
      </c>
      <c r="C79" s="17" t="n">
        <v>23.185481</v>
      </c>
      <c r="D79" s="17" t="n">
        <v>23.235068</v>
      </c>
      <c r="E79" s="17" t="n">
        <v>25.101646</v>
      </c>
      <c r="F79" s="17" t="n">
        <v>25.057985</v>
      </c>
      <c r="G79" s="17" t="n">
        <v>0.992854</v>
      </c>
      <c r="H79" s="17" t="n">
        <v>5.774969</v>
      </c>
      <c r="I79" s="17" t="n">
        <v>23.747411</v>
      </c>
      <c r="J79" s="18" t="n">
        <f aca="false">(C79+D79)/2</f>
        <v>23.2102745</v>
      </c>
      <c r="K79" s="18" t="n">
        <f aca="false">(E79+F79)/2</f>
        <v>25.0798155</v>
      </c>
      <c r="L79" s="19" t="n">
        <f aca="false">-0.6*J79+1259.5</f>
        <v>1245.5738353</v>
      </c>
      <c r="M79" s="19" t="n">
        <f aca="false">0.00159*J79^4-0.27101*J79^3+17.72234*J79^2-540.89799*J79+6780.11105</f>
        <v>845.840882864677</v>
      </c>
      <c r="N79" s="19" t="n">
        <f aca="false">0.00159*K79^4-0.27101*K79^3+17.72234*K79^2-540.89799*K79+6780.11105</f>
        <v>715.635387968313</v>
      </c>
      <c r="O79" s="19" t="s">
        <v>10</v>
      </c>
      <c r="P79" s="19" t="n">
        <f aca="false">$P78</f>
        <v>3</v>
      </c>
    </row>
    <row r="80" customFormat="false" ht="14.25" hidden="false" customHeight="false" outlineLevel="0" collapsed="false">
      <c r="A80" s="21" t="n">
        <v>69</v>
      </c>
      <c r="B80" s="17" t="n">
        <v>3003.355472</v>
      </c>
      <c r="C80" s="17" t="n">
        <v>23.153017</v>
      </c>
      <c r="D80" s="17" t="n">
        <v>23.219085</v>
      </c>
      <c r="E80" s="17" t="n">
        <v>26.517249</v>
      </c>
      <c r="F80" s="17" t="n">
        <v>26.486165</v>
      </c>
      <c r="G80" s="17" t="n">
        <v>1.040662</v>
      </c>
      <c r="H80" s="17" t="n">
        <v>6.148143</v>
      </c>
      <c r="I80" s="17" t="n">
        <v>23.348578</v>
      </c>
      <c r="J80" s="18" t="n">
        <f aca="false">(C80+D80)/2</f>
        <v>23.186051</v>
      </c>
      <c r="K80" s="18" t="n">
        <f aca="false">(E80+F80)/2</f>
        <v>26.501707</v>
      </c>
      <c r="L80" s="19" t="n">
        <f aca="false">-0.6*J80+1259.5</f>
        <v>1245.5883694</v>
      </c>
      <c r="M80" s="19" t="n">
        <f aca="false">0.00159*J80^4-0.27101*J80^3+17.72234*J80^2-540.89799*J80+6780.11105</f>
        <v>847.700835651335</v>
      </c>
      <c r="N80" s="19" t="n">
        <f aca="false">0.00159*K80^4-0.27101*K80^3+17.72234*K80^2-540.89799*K80+6780.11105</f>
        <v>632.457135033448</v>
      </c>
      <c r="O80" s="19" t="s">
        <v>10</v>
      </c>
      <c r="P80" s="19" t="n">
        <f aca="false">$P79</f>
        <v>3</v>
      </c>
    </row>
    <row r="81" customFormat="false" ht="14.25" hidden="false" customHeight="false" outlineLevel="0" collapsed="false">
      <c r="A81" s="21" t="n">
        <v>70</v>
      </c>
      <c r="B81" s="17" t="n">
        <v>1925.793095</v>
      </c>
      <c r="C81" s="17" t="n">
        <v>23.194526</v>
      </c>
      <c r="D81" s="17" t="n">
        <v>23.222186</v>
      </c>
      <c r="E81" s="17" t="n">
        <v>27.773805</v>
      </c>
      <c r="F81" s="17" t="n">
        <v>27.708953</v>
      </c>
      <c r="G81" s="17" t="n">
        <v>0.652734</v>
      </c>
      <c r="H81" s="17" t="n">
        <v>5.956657</v>
      </c>
      <c r="I81" s="17" t="n">
        <v>22.853847</v>
      </c>
      <c r="J81" s="18" t="n">
        <f aca="false">(C81+D81)/2</f>
        <v>23.208356</v>
      </c>
      <c r="K81" s="18" t="n">
        <f aca="false">(E81+F81)/2</f>
        <v>27.741379</v>
      </c>
      <c r="L81" s="19" t="n">
        <f aca="false">-0.6*J81+1259.5</f>
        <v>1245.5749864</v>
      </c>
      <c r="M81" s="19" t="n">
        <f aca="false">0.00159*J81^4-0.27101*J81^3+17.72234*J81^2-540.89799*J81+6780.11105</f>
        <v>845.988020109618</v>
      </c>
      <c r="N81" s="19" t="n">
        <f aca="false">0.00159*K81^4-0.27101*K81^3+17.72234*K81^2-540.89799*K81+6780.11105</f>
        <v>569.498652898567</v>
      </c>
      <c r="O81" s="19" t="s">
        <v>10</v>
      </c>
      <c r="P81" s="19" t="n">
        <f aca="false">$P80</f>
        <v>3</v>
      </c>
    </row>
    <row r="82" customFormat="false" ht="14.25" hidden="false" customHeight="false" outlineLevel="0" collapsed="false">
      <c r="A82" s="21" t="n">
        <v>71</v>
      </c>
      <c r="B82" s="17" t="n">
        <v>240.659808</v>
      </c>
      <c r="C82" s="17" t="n">
        <v>23.203388</v>
      </c>
      <c r="D82" s="17" t="n">
        <v>23.264205</v>
      </c>
      <c r="E82" s="17" t="n">
        <v>29.773687</v>
      </c>
      <c r="F82" s="17" t="n">
        <v>29.670931</v>
      </c>
      <c r="G82" s="17" t="n">
        <v>1.166757</v>
      </c>
      <c r="H82" s="17" t="n">
        <v>6.92801</v>
      </c>
      <c r="I82" s="17" t="n">
        <v>19.907384</v>
      </c>
      <c r="J82" s="18" t="n">
        <f aca="false">(C82+D82)/2</f>
        <v>23.2337965</v>
      </c>
      <c r="K82" s="18" t="n">
        <f aca="false">(E82+F82)/2</f>
        <v>29.722309</v>
      </c>
      <c r="L82" s="19" t="n">
        <f aca="false">-0.6*J82+1259.5</f>
        <v>1245.5597221</v>
      </c>
      <c r="M82" s="19" t="n">
        <f aca="false">0.00159*J82^4-0.27101*J82^3+17.72234*J82^2-540.89799*J82+6780.11105</f>
        <v>844.039275670791</v>
      </c>
      <c r="N82" s="19" t="n">
        <f aca="false">0.00159*K82^4-0.27101*K82^3+17.72234*K82^2-540.89799*K82+6780.11105</f>
        <v>484.488283776448</v>
      </c>
      <c r="O82" s="19" t="s">
        <v>10</v>
      </c>
      <c r="P82" s="19" t="n">
        <f aca="false">$P81</f>
        <v>3</v>
      </c>
    </row>
    <row r="83" customFormat="false" ht="14.25" hidden="false" customHeight="false" outlineLevel="0" collapsed="false">
      <c r="A83" s="21" t="n">
        <v>72</v>
      </c>
      <c r="B83" s="17" t="n">
        <v>31226.726783</v>
      </c>
      <c r="C83" s="17" t="n">
        <v>26.071847</v>
      </c>
      <c r="D83" s="17" t="n">
        <v>26.117736</v>
      </c>
      <c r="E83" s="17" t="n">
        <v>26.577378</v>
      </c>
      <c r="F83" s="17" t="n">
        <v>26.564999</v>
      </c>
      <c r="G83" s="17" t="n">
        <v>3.141966</v>
      </c>
      <c r="H83" s="17" t="n">
        <v>3.169664</v>
      </c>
      <c r="I83" s="17" t="n">
        <v>28.686697</v>
      </c>
      <c r="J83" s="18" t="n">
        <f aca="false">(C83+D83)/2</f>
        <v>26.0947915</v>
      </c>
      <c r="K83" s="18" t="n">
        <f aca="false">(E83+F83)/2</f>
        <v>26.5711885</v>
      </c>
      <c r="L83" s="19" t="n">
        <f aca="false">-0.6*J83+1259.5</f>
        <v>1243.8431251</v>
      </c>
      <c r="M83" s="19" t="n">
        <f aca="false">0.00159*J83^4-0.27101*J83^3+17.72234*J83^2-540.89799*J83+6780.11105</f>
        <v>654.993990618646</v>
      </c>
      <c r="N83" s="19" t="n">
        <f aca="false">0.00159*K83^4-0.27101*K83^3+17.72234*K83^2-540.89799*K83+6780.11105</f>
        <v>628.705278601802</v>
      </c>
      <c r="O83" s="19" t="s">
        <v>10</v>
      </c>
      <c r="P83" s="19" t="n">
        <v>4</v>
      </c>
    </row>
    <row r="84" customFormat="false" ht="14.25" hidden="false" customHeight="false" outlineLevel="0" collapsed="false">
      <c r="A84" s="21" t="n">
        <v>73</v>
      </c>
      <c r="B84" s="17" t="n">
        <v>30724.636231</v>
      </c>
      <c r="C84" s="17" t="n">
        <v>26.072005</v>
      </c>
      <c r="D84" s="17" t="n">
        <v>26.064461</v>
      </c>
      <c r="E84" s="17" t="n">
        <v>26.587552</v>
      </c>
      <c r="F84" s="17" t="n">
        <v>26.57314</v>
      </c>
      <c r="G84" s="17" t="n">
        <v>2.903016</v>
      </c>
      <c r="H84" s="17" t="n">
        <v>3.086207</v>
      </c>
      <c r="I84" s="17" t="n">
        <v>28.544421</v>
      </c>
      <c r="J84" s="18" t="n">
        <f aca="false">(C84+D84)/2</f>
        <v>26.068233</v>
      </c>
      <c r="K84" s="18" t="n">
        <f aca="false">(E84+F84)/2</f>
        <v>26.580346</v>
      </c>
      <c r="L84" s="19" t="n">
        <f aca="false">-0.6*J84+1259.5</f>
        <v>1243.8590602</v>
      </c>
      <c r="M84" s="19" t="n">
        <f aca="false">0.00159*J84^4-0.27101*J84^3+17.72234*J84^2-540.89799*J84+6780.11105</f>
        <v>656.499033269549</v>
      </c>
      <c r="N84" s="19" t="n">
        <f aca="false">0.00159*K84^4-0.27101*K84^3+17.72234*K84^2-540.89799*K84+6780.11105</f>
        <v>628.212852847814</v>
      </c>
      <c r="O84" s="19" t="s">
        <v>10</v>
      </c>
      <c r="P84" s="19" t="n">
        <f aca="false">$P83</f>
        <v>4</v>
      </c>
    </row>
    <row r="85" customFormat="false" ht="14.25" hidden="false" customHeight="false" outlineLevel="0" collapsed="false">
      <c r="A85" s="21" t="n">
        <v>74</v>
      </c>
      <c r="B85" s="17" t="n">
        <v>29783.141149</v>
      </c>
      <c r="C85" s="17" t="n">
        <v>26.151985</v>
      </c>
      <c r="D85" s="17" t="n">
        <v>26.160499</v>
      </c>
      <c r="E85" s="17" t="n">
        <v>26.658667</v>
      </c>
      <c r="F85" s="17" t="n">
        <v>26.648669</v>
      </c>
      <c r="G85" s="17" t="n">
        <v>2.432455</v>
      </c>
      <c r="H85" s="17" t="n">
        <v>2.88623</v>
      </c>
      <c r="I85" s="17" t="n">
        <v>28.281682</v>
      </c>
      <c r="J85" s="18" t="n">
        <f aca="false">(C85+D85)/2</f>
        <v>26.156242</v>
      </c>
      <c r="K85" s="18" t="n">
        <f aca="false">(E85+F85)/2</f>
        <v>26.653668</v>
      </c>
      <c r="L85" s="19" t="n">
        <f aca="false">-0.6*J85+1259.5</f>
        <v>1243.8062548</v>
      </c>
      <c r="M85" s="19" t="n">
        <f aca="false">0.00159*J85^4-0.27101*J85^3+17.72234*J85^2-540.89799*J85+6780.11105</f>
        <v>651.527873593627</v>
      </c>
      <c r="N85" s="19" t="n">
        <f aca="false">0.00159*K85^4-0.27101*K85^3+17.72234*K85^2-540.89799*K85+6780.11105</f>
        <v>624.287320250242</v>
      </c>
      <c r="O85" s="19" t="s">
        <v>10</v>
      </c>
      <c r="P85" s="19" t="n">
        <f aca="false">$P84</f>
        <v>4</v>
      </c>
    </row>
    <row r="86" customFormat="false" ht="14.25" hidden="false" customHeight="false" outlineLevel="0" collapsed="false">
      <c r="A86" s="21" t="n">
        <v>75</v>
      </c>
      <c r="B86" s="17" t="n">
        <v>28579.168245</v>
      </c>
      <c r="C86" s="17" t="n">
        <v>26.149104</v>
      </c>
      <c r="D86" s="17" t="n">
        <v>26.17018</v>
      </c>
      <c r="E86" s="17" t="n">
        <v>26.635544</v>
      </c>
      <c r="F86" s="17" t="n">
        <v>26.635396</v>
      </c>
      <c r="G86" s="17" t="n">
        <v>1.882164</v>
      </c>
      <c r="H86" s="17" t="n">
        <v>2.657475</v>
      </c>
      <c r="I86" s="17" t="n">
        <v>27.966119</v>
      </c>
      <c r="J86" s="18" t="n">
        <f aca="false">(C86+D86)/2</f>
        <v>26.159642</v>
      </c>
      <c r="K86" s="18" t="n">
        <f aca="false">(E86+F86)/2</f>
        <v>26.63547</v>
      </c>
      <c r="L86" s="19" t="n">
        <f aca="false">-0.6*J86+1259.5</f>
        <v>1243.8042148</v>
      </c>
      <c r="M86" s="19" t="n">
        <f aca="false">0.00159*J86^4-0.27101*J86^3+17.72234*J86^2-540.89799*J86+6780.11105</f>
        <v>651.336755642971</v>
      </c>
      <c r="N86" s="19" t="n">
        <f aca="false">0.00159*K86^4-0.27101*K86^3+17.72234*K86^2-540.89799*K86+6780.11105</f>
        <v>625.258761851227</v>
      </c>
      <c r="O86" s="19" t="s">
        <v>10</v>
      </c>
      <c r="P86" s="19" t="n">
        <f aca="false">$P85</f>
        <v>4</v>
      </c>
    </row>
    <row r="87" customFormat="false" ht="14.25" hidden="false" customHeight="false" outlineLevel="0" collapsed="false">
      <c r="A87" s="21" t="n">
        <v>76</v>
      </c>
      <c r="B87" s="17" t="n">
        <v>27445.227746</v>
      </c>
      <c r="C87" s="17" t="n">
        <v>26.10576</v>
      </c>
      <c r="D87" s="17" t="n">
        <v>26.144966</v>
      </c>
      <c r="E87" s="17" t="n">
        <v>26.587739</v>
      </c>
      <c r="F87" s="17" t="n">
        <v>26.592107</v>
      </c>
      <c r="G87" s="17" t="n">
        <v>1.420398</v>
      </c>
      <c r="H87" s="17" t="n">
        <v>2.465128</v>
      </c>
      <c r="I87" s="17" t="n">
        <v>27.729442</v>
      </c>
      <c r="J87" s="18" t="n">
        <f aca="false">(C87+D87)/2</f>
        <v>26.125363</v>
      </c>
      <c r="K87" s="18" t="n">
        <f aca="false">(E87+F87)/2</f>
        <v>26.589923</v>
      </c>
      <c r="L87" s="19" t="n">
        <f aca="false">-0.6*J87+1259.5</f>
        <v>1243.8247822</v>
      </c>
      <c r="M87" s="19" t="n">
        <f aca="false">0.00159*J87^4-0.27101*J87^3+17.72234*J87^2-540.89799*J87+6780.11105</f>
        <v>653.26677894869</v>
      </c>
      <c r="N87" s="19" t="n">
        <f aca="false">0.00159*K87^4-0.27101*K87^3+17.72234*K87^2-540.89799*K87+6780.11105</f>
        <v>627.69838101911</v>
      </c>
      <c r="O87" s="19" t="s">
        <v>10</v>
      </c>
      <c r="P87" s="19" t="n">
        <f aca="false">$P86</f>
        <v>4</v>
      </c>
    </row>
    <row r="88" customFormat="false" ht="14.25" hidden="false" customHeight="false" outlineLevel="0" collapsed="false">
      <c r="A88" s="21" t="n">
        <v>77</v>
      </c>
      <c r="B88" s="17" t="n">
        <v>26385.951492</v>
      </c>
      <c r="C88" s="17" t="n">
        <v>26.001532</v>
      </c>
      <c r="D88" s="17" t="n">
        <v>26.022601</v>
      </c>
      <c r="E88" s="17" t="n">
        <v>26.478703</v>
      </c>
      <c r="F88" s="17" t="n">
        <v>26.482141</v>
      </c>
      <c r="G88" s="17" t="n">
        <v>1.00941</v>
      </c>
      <c r="H88" s="17" t="n">
        <v>2.297924</v>
      </c>
      <c r="I88" s="17" t="n">
        <v>27.412611</v>
      </c>
      <c r="J88" s="18" t="n">
        <f aca="false">(C88+D88)/2</f>
        <v>26.0120665</v>
      </c>
      <c r="K88" s="18" t="n">
        <f aca="false">(E88+F88)/2</f>
        <v>26.480422</v>
      </c>
      <c r="L88" s="19" t="n">
        <f aca="false">-0.6*J88+1259.5</f>
        <v>1243.8927601</v>
      </c>
      <c r="M88" s="19" t="n">
        <f aca="false">0.00159*J88^4-0.27101*J88^3+17.72234*J88^2-540.89799*J88+6780.11105</f>
        <v>659.695935380462</v>
      </c>
      <c r="N88" s="19" t="n">
        <f aca="false">0.00159*K88^4-0.27101*K88^3+17.72234*K88^2-540.89799*K88+6780.11105</f>
        <v>633.612027520367</v>
      </c>
      <c r="O88" s="19" t="s">
        <v>10</v>
      </c>
      <c r="P88" s="19" t="n">
        <f aca="false">$P87</f>
        <v>4</v>
      </c>
    </row>
    <row r="89" customFormat="false" ht="14.25" hidden="false" customHeight="false" outlineLevel="0" collapsed="false">
      <c r="A89" s="21" t="n">
        <v>78</v>
      </c>
      <c r="B89" s="17" t="n">
        <v>25568.264828</v>
      </c>
      <c r="C89" s="17" t="n">
        <v>26.01736</v>
      </c>
      <c r="D89" s="17" t="n">
        <v>26.033383</v>
      </c>
      <c r="E89" s="17" t="n">
        <v>26.510622</v>
      </c>
      <c r="F89" s="17" t="n">
        <v>26.494172</v>
      </c>
      <c r="G89" s="17" t="n">
        <v>1.147914</v>
      </c>
      <c r="H89" s="17" t="n">
        <v>2.626474</v>
      </c>
      <c r="I89" s="17" t="n">
        <v>27.193511</v>
      </c>
      <c r="J89" s="18" t="n">
        <f aca="false">(C89+D89)/2</f>
        <v>26.0253715</v>
      </c>
      <c r="K89" s="18" t="n">
        <f aca="false">(E89+F89)/2</f>
        <v>26.502397</v>
      </c>
      <c r="L89" s="19" t="n">
        <f aca="false">-0.6*J89+1259.5</f>
        <v>1243.8847771</v>
      </c>
      <c r="M89" s="19" t="n">
        <f aca="false">0.00159*J89^4-0.27101*J89^3+17.72234*J89^2-540.89799*J89+6780.11105</f>
        <v>658.936914252321</v>
      </c>
      <c r="N89" s="19" t="n">
        <f aca="false">0.00159*K89^4-0.27101*K89^3+17.72234*K89^2-540.89799*K89+6780.11105</f>
        <v>632.419740298106</v>
      </c>
      <c r="O89" s="19" t="s">
        <v>10</v>
      </c>
      <c r="P89" s="19" t="n">
        <f aca="false">$P88</f>
        <v>4</v>
      </c>
    </row>
    <row r="90" customFormat="false" ht="14.25" hidden="false" customHeight="false" outlineLevel="0" collapsed="false">
      <c r="A90" s="21" t="n">
        <v>79</v>
      </c>
      <c r="B90" s="17" t="n">
        <v>24716.644036</v>
      </c>
      <c r="C90" s="17" t="n">
        <v>26.051275</v>
      </c>
      <c r="D90" s="17" t="n">
        <v>26.067208</v>
      </c>
      <c r="E90" s="17" t="n">
        <v>26.565733</v>
      </c>
      <c r="F90" s="17" t="n">
        <v>26.541442</v>
      </c>
      <c r="G90" s="17" t="n">
        <v>0.917285</v>
      </c>
      <c r="H90" s="17" t="n">
        <v>2.58896</v>
      </c>
      <c r="I90" s="17" t="n">
        <v>26.903591</v>
      </c>
      <c r="J90" s="18" t="n">
        <f aca="false">(C90+D90)/2</f>
        <v>26.0592415</v>
      </c>
      <c r="K90" s="18" t="n">
        <f aca="false">(E90+F90)/2</f>
        <v>26.5535875</v>
      </c>
      <c r="L90" s="19" t="n">
        <f aca="false">-0.6*J90+1259.5</f>
        <v>1243.8644551</v>
      </c>
      <c r="M90" s="19" t="n">
        <f aca="false">0.00159*J90^4-0.27101*J90^3+17.72234*J90^2-540.89799*J90+6780.11105</f>
        <v>657.009534124177</v>
      </c>
      <c r="N90" s="19" t="n">
        <f aca="false">0.00159*K90^4-0.27101*K90^3+17.72234*K90^2-540.89799*K90+6780.11105</f>
        <v>629.653081116227</v>
      </c>
      <c r="O90" s="19" t="s">
        <v>10</v>
      </c>
      <c r="P90" s="19" t="n">
        <f aca="false">$P89</f>
        <v>4</v>
      </c>
    </row>
    <row r="91" customFormat="false" ht="14.25" hidden="false" customHeight="true" outlineLevel="0" collapsed="false">
      <c r="A91" s="21" t="n">
        <v>80</v>
      </c>
      <c r="B91" s="17" t="n">
        <v>23730.452407</v>
      </c>
      <c r="C91" s="17" t="n">
        <v>26.082999</v>
      </c>
      <c r="D91" s="17" t="n">
        <v>26.097428</v>
      </c>
      <c r="E91" s="17" t="n">
        <v>26.62198</v>
      </c>
      <c r="F91" s="17" t="n">
        <v>26.593483</v>
      </c>
      <c r="G91" s="17" t="n">
        <v>0.83766</v>
      </c>
      <c r="H91" s="17" t="n">
        <v>2.725774</v>
      </c>
      <c r="I91" s="17" t="n">
        <v>26.631177</v>
      </c>
      <c r="J91" s="18" t="n">
        <f aca="false">(C91+D91)/2</f>
        <v>26.0902135</v>
      </c>
      <c r="K91" s="18" t="n">
        <f aca="false">(E91+F91)/2</f>
        <v>26.6077315</v>
      </c>
      <c r="L91" s="19" t="n">
        <f aca="false">-0.6*J91+1259.5</f>
        <v>1243.8458719</v>
      </c>
      <c r="M91" s="19" t="n">
        <f aca="false">0.00159*J91^4-0.27101*J91^3+17.72234*J91^2-540.89799*J91+6780.11105</f>
        <v>655.25311865549</v>
      </c>
      <c r="N91" s="19" t="n">
        <f aca="false">0.00159*K91^4-0.27101*K91^3+17.72234*K91^2-540.89799*K91+6780.11105</f>
        <v>626.743105979741</v>
      </c>
      <c r="O91" s="19" t="s">
        <v>10</v>
      </c>
      <c r="P91" s="19" t="n">
        <f aca="false">$P90</f>
        <v>4</v>
      </c>
    </row>
    <row r="92" customFormat="false" ht="14.25" hidden="false" customHeight="false" outlineLevel="0" collapsed="false">
      <c r="A92" s="21" t="n">
        <v>81</v>
      </c>
      <c r="B92" s="17" t="n">
        <v>22668.287033</v>
      </c>
      <c r="C92" s="17" t="n">
        <v>26.012079</v>
      </c>
      <c r="D92" s="17" t="n">
        <v>26.021505</v>
      </c>
      <c r="E92" s="17" t="n">
        <v>26.580726</v>
      </c>
      <c r="F92" s="17" t="n">
        <v>26.560353</v>
      </c>
      <c r="G92" s="17" t="n">
        <v>0.774489</v>
      </c>
      <c r="H92" s="17" t="n">
        <v>2.881213</v>
      </c>
      <c r="I92" s="17" t="n">
        <v>26.333257</v>
      </c>
      <c r="J92" s="18" t="n">
        <f aca="false">(C92+D92)/2</f>
        <v>26.016792</v>
      </c>
      <c r="K92" s="18" t="n">
        <f aca="false">(E92+F92)/2</f>
        <v>26.5705395</v>
      </c>
      <c r="L92" s="19" t="n">
        <f aca="false">-0.6*J92+1259.5</f>
        <v>1243.8899248</v>
      </c>
      <c r="M92" s="19" t="n">
        <f aca="false">0.00159*J92^4-0.27101*J92^3+17.72234*J92^2-540.89799*J92+6780.11105</f>
        <v>659.426233231782</v>
      </c>
      <c r="N92" s="19" t="n">
        <f aca="false">0.00159*K92^4-0.27101*K92^3+17.72234*K92^2-540.89799*K92+6780.11105</f>
        <v>628.740195406645</v>
      </c>
      <c r="O92" s="19" t="s">
        <v>10</v>
      </c>
      <c r="P92" s="19" t="n">
        <f aca="false">$P91</f>
        <v>4</v>
      </c>
    </row>
    <row r="93" customFormat="false" ht="14.25" hidden="false" customHeight="false" outlineLevel="0" collapsed="false">
      <c r="A93" s="21" t="n">
        <v>82</v>
      </c>
      <c r="B93" s="17" t="n">
        <v>21671.307561</v>
      </c>
      <c r="C93" s="17" t="n">
        <v>26.067044</v>
      </c>
      <c r="D93" s="17" t="n">
        <v>26.092918</v>
      </c>
      <c r="E93" s="17" t="n">
        <v>26.643119</v>
      </c>
      <c r="F93" s="17" t="n">
        <v>26.627476</v>
      </c>
      <c r="G93" s="17" t="n">
        <v>0.813796</v>
      </c>
      <c r="H93" s="17" t="n">
        <v>3.128918</v>
      </c>
      <c r="I93" s="17" t="n">
        <v>26.073375</v>
      </c>
      <c r="J93" s="18" t="n">
        <f aca="false">(C93+D93)/2</f>
        <v>26.079981</v>
      </c>
      <c r="K93" s="18" t="n">
        <f aca="false">(E93+F93)/2</f>
        <v>26.6352975</v>
      </c>
      <c r="L93" s="19" t="n">
        <f aca="false">-0.6*J93+1259.5</f>
        <v>1243.8520114</v>
      </c>
      <c r="M93" s="19" t="n">
        <f aca="false">0.00159*J93^4-0.27101*J93^3+17.72234*J93^2-540.89799*J93+6780.11105</f>
        <v>655.832763096157</v>
      </c>
      <c r="N93" s="19" t="n">
        <f aca="false">0.00159*K93^4-0.27101*K93^3+17.72234*K93^2-540.89799*K93+6780.11105</f>
        <v>625.267979186166</v>
      </c>
      <c r="O93" s="19" t="s">
        <v>10</v>
      </c>
      <c r="P93" s="19" t="n">
        <f aca="false">$P92</f>
        <v>4</v>
      </c>
    </row>
    <row r="94" customFormat="false" ht="14.25" hidden="false" customHeight="false" outlineLevel="0" collapsed="false">
      <c r="A94" s="21" t="n">
        <v>83</v>
      </c>
      <c r="B94" s="17" t="n">
        <v>20590.165819</v>
      </c>
      <c r="C94" s="17" t="n">
        <v>26.105097</v>
      </c>
      <c r="D94" s="17" t="n">
        <v>26.139703</v>
      </c>
      <c r="E94" s="17" t="n">
        <v>26.671277</v>
      </c>
      <c r="F94" s="17" t="n">
        <v>26.650762</v>
      </c>
      <c r="G94" s="17" t="n">
        <v>0.991004</v>
      </c>
      <c r="H94" s="17" t="n">
        <v>3.530137</v>
      </c>
      <c r="I94" s="17" t="n">
        <v>25.798314</v>
      </c>
      <c r="J94" s="18" t="n">
        <f aca="false">(C94+D94)/2</f>
        <v>26.1224</v>
      </c>
      <c r="K94" s="18" t="n">
        <f aca="false">(E94+F94)/2</f>
        <v>26.6610195</v>
      </c>
      <c r="L94" s="19" t="n">
        <f aca="false">-0.6*J94+1259.5</f>
        <v>1243.82656</v>
      </c>
      <c r="M94" s="19" t="n">
        <f aca="false">0.00159*J94^4-0.27101*J94^3+17.72234*J94^2-540.89799*J94+6780.11105</f>
        <v>653.433935752725</v>
      </c>
      <c r="N94" s="19" t="n">
        <f aca="false">0.00159*K94^4-0.27101*K94^3+17.72234*K94^2-540.89799*K94+6780.11105</f>
        <v>623.895415770324</v>
      </c>
      <c r="O94" s="19" t="s">
        <v>10</v>
      </c>
      <c r="P94" s="19" t="n">
        <f aca="false">$P93</f>
        <v>4</v>
      </c>
    </row>
    <row r="95" customFormat="false" ht="14.25" hidden="false" customHeight="false" outlineLevel="0" collapsed="false">
      <c r="A95" s="21" t="n">
        <v>84</v>
      </c>
      <c r="B95" s="17" t="n">
        <v>19781.990917</v>
      </c>
      <c r="C95" s="17" t="n">
        <v>26.00802</v>
      </c>
      <c r="D95" s="17" t="n">
        <v>26.065773</v>
      </c>
      <c r="E95" s="17" t="n">
        <v>26.585805</v>
      </c>
      <c r="F95" s="17" t="n">
        <v>26.551751</v>
      </c>
      <c r="G95" s="17" t="n">
        <v>1.134328</v>
      </c>
      <c r="H95" s="17" t="n">
        <v>3.812298</v>
      </c>
      <c r="I95" s="17" t="n">
        <v>25.614397</v>
      </c>
      <c r="J95" s="18" t="n">
        <f aca="false">(C95+D95)/2</f>
        <v>26.0368965</v>
      </c>
      <c r="K95" s="18" t="n">
        <f aca="false">(E95+F95)/2</f>
        <v>26.568778</v>
      </c>
      <c r="L95" s="19" t="n">
        <f aca="false">-0.6*J95+1259.5</f>
        <v>1243.8778621</v>
      </c>
      <c r="M95" s="19" t="n">
        <f aca="false">0.00159*J95^4-0.27101*J95^3+17.72234*J95^2-540.89799*J95+6780.11105</f>
        <v>658.280303808747</v>
      </c>
      <c r="N95" s="19" t="n">
        <f aca="false">0.00159*K95^4-0.27101*K95^3+17.72234*K95^2-540.89799*K95+6780.11105</f>
        <v>628.834977870844</v>
      </c>
      <c r="O95" s="19" t="s">
        <v>10</v>
      </c>
      <c r="P95" s="19" t="n">
        <f aca="false">$P94</f>
        <v>4</v>
      </c>
    </row>
    <row r="96" customFormat="false" ht="14.25" hidden="false" customHeight="false" outlineLevel="0" collapsed="false">
      <c r="A96" s="21" t="n">
        <v>85</v>
      </c>
      <c r="B96" s="17" t="n">
        <v>18650.396836</v>
      </c>
      <c r="C96" s="17" t="n">
        <v>26.067674</v>
      </c>
      <c r="D96" s="17" t="n">
        <v>26.119141</v>
      </c>
      <c r="E96" s="17" t="n">
        <v>26.624881</v>
      </c>
      <c r="F96" s="17" t="n">
        <v>26.591023</v>
      </c>
      <c r="G96" s="17" t="n">
        <v>1.06864</v>
      </c>
      <c r="H96" s="17" t="n">
        <v>3.923152</v>
      </c>
      <c r="I96" s="17" t="n">
        <v>25.795438</v>
      </c>
      <c r="J96" s="18" t="n">
        <f aca="false">(C96+D96)/2</f>
        <v>26.0934075</v>
      </c>
      <c r="K96" s="18" t="n">
        <f aca="false">(E96+F96)/2</f>
        <v>26.607952</v>
      </c>
      <c r="L96" s="19" t="n">
        <f aca="false">-0.6*J96+1259.5</f>
        <v>1243.8439555</v>
      </c>
      <c r="M96" s="19" t="n">
        <f aca="false">0.00159*J96^4-0.27101*J96^3+17.72234*J96^2-540.89799*J96+6780.11105</f>
        <v>655.072315744411</v>
      </c>
      <c r="N96" s="19" t="n">
        <f aca="false">0.00159*K96^4-0.27101*K96^3+17.72234*K96^2-540.89799*K96+6780.11105</f>
        <v>626.731289335369</v>
      </c>
      <c r="O96" s="19" t="s">
        <v>10</v>
      </c>
      <c r="P96" s="19" t="n">
        <f aca="false">$P95</f>
        <v>4</v>
      </c>
    </row>
    <row r="97" customFormat="false" ht="14.25" hidden="false" customHeight="false" outlineLevel="0" collapsed="false">
      <c r="A97" s="21" t="n">
        <v>86</v>
      </c>
      <c r="B97" s="17" t="n">
        <v>17267.235278</v>
      </c>
      <c r="C97" s="17" t="n">
        <v>26.051608</v>
      </c>
      <c r="D97" s="17" t="n">
        <v>26.106466</v>
      </c>
      <c r="E97" s="17" t="n">
        <v>26.640598</v>
      </c>
      <c r="F97" s="17" t="n">
        <v>26.60827</v>
      </c>
      <c r="G97" s="17" t="n">
        <v>0.921158</v>
      </c>
      <c r="H97" s="17" t="n">
        <v>4.020782</v>
      </c>
      <c r="I97" s="17" t="n">
        <v>25.373349</v>
      </c>
      <c r="J97" s="18" t="n">
        <f aca="false">(C97+D97)/2</f>
        <v>26.079037</v>
      </c>
      <c r="K97" s="18" t="n">
        <f aca="false">(E97+F97)/2</f>
        <v>26.624434</v>
      </c>
      <c r="L97" s="19" t="n">
        <f aca="false">-0.6*J97+1259.5</f>
        <v>1243.8525778</v>
      </c>
      <c r="M97" s="19" t="n">
        <f aca="false">0.00159*J97^4-0.27101*J97^3+17.72234*J97^2-540.89799*J97+6780.11105</f>
        <v>655.886269953072</v>
      </c>
      <c r="N97" s="19" t="n">
        <f aca="false">0.00159*K97^4-0.27101*K97^3+17.72234*K97^2-540.89799*K97+6780.11105</f>
        <v>625.848797580472</v>
      </c>
      <c r="O97" s="19" t="s">
        <v>10</v>
      </c>
      <c r="P97" s="19" t="n">
        <f aca="false">$P96</f>
        <v>4</v>
      </c>
    </row>
    <row r="98" customFormat="false" ht="14.25" hidden="false" customHeight="false" outlineLevel="0" collapsed="false">
      <c r="A98" s="21" t="n">
        <v>87</v>
      </c>
      <c r="B98" s="17" t="n">
        <v>15903.119796</v>
      </c>
      <c r="C98" s="17" t="n">
        <v>26.110073</v>
      </c>
      <c r="D98" s="17" t="n">
        <v>26.160758</v>
      </c>
      <c r="E98" s="17" t="n">
        <v>26.713213</v>
      </c>
      <c r="F98" s="17" t="n">
        <v>26.677744</v>
      </c>
      <c r="G98" s="17" t="n">
        <v>1.136909</v>
      </c>
      <c r="H98" s="17" t="n">
        <v>4.470828</v>
      </c>
      <c r="I98" s="17" t="n">
        <v>25.168421</v>
      </c>
      <c r="J98" s="18" t="n">
        <f aca="false">(C98+D98)/2</f>
        <v>26.1354155</v>
      </c>
      <c r="K98" s="18" t="n">
        <f aca="false">(E98+F98)/2</f>
        <v>26.6954785</v>
      </c>
      <c r="L98" s="19" t="n">
        <f aca="false">-0.6*J98+1259.5</f>
        <v>1243.8187507</v>
      </c>
      <c r="M98" s="19" t="n">
        <f aca="false">0.00159*J98^4-0.27101*J98^3+17.72234*J98^2-540.89799*J98+6780.11105</f>
        <v>652.700061518252</v>
      </c>
      <c r="N98" s="19" t="n">
        <f aca="false">0.00159*K98^4-0.27101*K98^3+17.72234*K98^2-540.89799*K98+6780.11105</f>
        <v>622.062494566923</v>
      </c>
      <c r="O98" s="19" t="s">
        <v>10</v>
      </c>
      <c r="P98" s="19" t="n">
        <f aca="false">$P97</f>
        <v>4</v>
      </c>
    </row>
    <row r="99" customFormat="false" ht="14.25" hidden="false" customHeight="false" outlineLevel="0" collapsed="false">
      <c r="A99" s="21" t="n">
        <v>88</v>
      </c>
      <c r="B99" s="17" t="n">
        <v>15917.164884</v>
      </c>
      <c r="C99" s="17" t="n">
        <v>26.124791</v>
      </c>
      <c r="D99" s="17" t="n">
        <v>26.163132</v>
      </c>
      <c r="E99" s="17" t="n">
        <v>26.703077</v>
      </c>
      <c r="F99" s="17" t="n">
        <v>26.664362</v>
      </c>
      <c r="G99" s="17" t="n">
        <v>1.153565</v>
      </c>
      <c r="H99" s="17" t="n">
        <v>4.49176</v>
      </c>
      <c r="I99" s="17" t="n">
        <v>25.173652</v>
      </c>
      <c r="J99" s="18" t="n">
        <f aca="false">(C99+D99)/2</f>
        <v>26.1439615</v>
      </c>
      <c r="K99" s="18" t="n">
        <f aca="false">(E99+F99)/2</f>
        <v>26.6837195</v>
      </c>
      <c r="L99" s="19" t="n">
        <f aca="false">-0.6*J99+1259.5</f>
        <v>1243.8136231</v>
      </c>
      <c r="M99" s="19" t="n">
        <f aca="false">0.00159*J99^4-0.27101*J99^3+17.72234*J99^2-540.89799*J99+6780.11105</f>
        <v>652.218749426677</v>
      </c>
      <c r="N99" s="19" t="n">
        <f aca="false">0.00159*K99^4-0.27101*K99^3+17.72234*K99^2-540.89799*K99+6780.11105</f>
        <v>622.687218681896</v>
      </c>
      <c r="O99" s="19" t="s">
        <v>10</v>
      </c>
      <c r="P99" s="19" t="n">
        <f aca="false">$P98</f>
        <v>4</v>
      </c>
    </row>
    <row r="100" customFormat="false" ht="14.25" hidden="false" customHeight="false" outlineLevel="0" collapsed="false">
      <c r="A100" s="21" t="n">
        <v>89</v>
      </c>
      <c r="B100" s="17" t="n">
        <v>14440.331445</v>
      </c>
      <c r="C100" s="17" t="n">
        <v>26.069407</v>
      </c>
      <c r="D100" s="17" t="n">
        <v>26.122524</v>
      </c>
      <c r="E100" s="17" t="n">
        <v>26.770461</v>
      </c>
      <c r="F100" s="17" t="n">
        <v>26.733465</v>
      </c>
      <c r="G100" s="17" t="n">
        <v>1.151458</v>
      </c>
      <c r="H100" s="17" t="n">
        <v>4.746969</v>
      </c>
      <c r="I100" s="17" t="n">
        <v>24.915179</v>
      </c>
      <c r="J100" s="18" t="n">
        <f aca="false">(C100+D100)/2</f>
        <v>26.0959655</v>
      </c>
      <c r="K100" s="18" t="n">
        <f aca="false">(E100+F100)/2</f>
        <v>26.751963</v>
      </c>
      <c r="L100" s="19" t="n">
        <f aca="false">-0.6*J100+1259.5</f>
        <v>1243.8424207</v>
      </c>
      <c r="M100" s="19" t="n">
        <f aca="false">0.00159*J100^4-0.27101*J100^3+17.72234*J100^2-540.89799*J100+6780.11105</f>
        <v>654.927559102934</v>
      </c>
      <c r="N100" s="19" t="n">
        <f aca="false">0.00159*K100^4-0.27101*K100^3+17.72234*K100^2-540.89799*K100+6780.11105</f>
        <v>619.072465072791</v>
      </c>
      <c r="O100" s="19" t="s">
        <v>10</v>
      </c>
      <c r="P100" s="19" t="n">
        <f aca="false">$P99</f>
        <v>4</v>
      </c>
    </row>
    <row r="101" customFormat="false" ht="14.25" hidden="false" customHeight="false" outlineLevel="0" collapsed="false">
      <c r="A101" s="21" t="n">
        <v>90</v>
      </c>
      <c r="B101" s="17" t="n">
        <v>13384.220688</v>
      </c>
      <c r="C101" s="17" t="n">
        <v>26.010879</v>
      </c>
      <c r="D101" s="17" t="n">
        <v>26.062059</v>
      </c>
      <c r="E101" s="17" t="n">
        <v>26.843839</v>
      </c>
      <c r="F101" s="17" t="n">
        <v>26.809366</v>
      </c>
      <c r="G101" s="17" t="n">
        <v>1.33192</v>
      </c>
      <c r="H101" s="17" t="n">
        <v>5.098706</v>
      </c>
      <c r="I101" s="17" t="n">
        <v>24.747266</v>
      </c>
      <c r="J101" s="18" t="n">
        <f aca="false">(C101+D101)/2</f>
        <v>26.036469</v>
      </c>
      <c r="K101" s="18" t="n">
        <f aca="false">(E101+F101)/2</f>
        <v>26.8266025</v>
      </c>
      <c r="L101" s="19" t="n">
        <f aca="false">-0.6*J101+1259.5</f>
        <v>1243.8781186</v>
      </c>
      <c r="M101" s="19" t="n">
        <f aca="false">0.00159*J101^4-0.27101*J101^3+17.72234*J101^2-540.89799*J101+6780.11105</f>
        <v>658.304645303054</v>
      </c>
      <c r="N101" s="19" t="n">
        <f aca="false">0.00159*K101^4-0.27101*K101^3+17.72234*K101^2-540.89799*K101+6780.11105</f>
        <v>615.148775927294</v>
      </c>
      <c r="O101" s="19" t="s">
        <v>10</v>
      </c>
      <c r="P101" s="19" t="n">
        <f aca="false">$P100</f>
        <v>4</v>
      </c>
    </row>
    <row r="102" customFormat="false" ht="14.25" hidden="false" customHeight="false" outlineLevel="0" collapsed="false">
      <c r="A102" s="21" t="n">
        <v>91</v>
      </c>
      <c r="B102" s="17" t="n">
        <v>12399.871933</v>
      </c>
      <c r="C102" s="17" t="n">
        <v>26.072881</v>
      </c>
      <c r="D102" s="17" t="n">
        <v>26.113189</v>
      </c>
      <c r="E102" s="17" t="n">
        <v>26.941143</v>
      </c>
      <c r="F102" s="17" t="n">
        <v>26.907047</v>
      </c>
      <c r="G102" s="17" t="n">
        <v>1.240763</v>
      </c>
      <c r="H102" s="17" t="n">
        <v>5.162022</v>
      </c>
      <c r="I102" s="17" t="n">
        <v>24.524219</v>
      </c>
      <c r="J102" s="18" t="n">
        <f aca="false">(C102+D102)/2</f>
        <v>26.093035</v>
      </c>
      <c r="K102" s="18" t="n">
        <f aca="false">(E102+F102)/2</f>
        <v>26.924095</v>
      </c>
      <c r="L102" s="19" t="n">
        <f aca="false">-0.6*J102+1259.5</f>
        <v>1243.844179</v>
      </c>
      <c r="M102" s="19" t="n">
        <f aca="false">0.00159*J102^4-0.27101*J102^3+17.72234*J102^2-540.89799*J102+6780.11105</f>
        <v>655.093398713109</v>
      </c>
      <c r="N102" s="19" t="n">
        <f aca="false">0.00159*K102^4-0.27101*K102^3+17.72234*K102^2-540.89799*K102+6780.11105</f>
        <v>610.070304336857</v>
      </c>
      <c r="O102" s="19" t="s">
        <v>10</v>
      </c>
      <c r="P102" s="19" t="n">
        <f aca="false">$P101</f>
        <v>4</v>
      </c>
    </row>
    <row r="103" customFormat="false" ht="14.25" hidden="false" customHeight="false" outlineLevel="0" collapsed="false">
      <c r="A103" s="21" t="n">
        <v>92</v>
      </c>
      <c r="B103" s="17" t="n">
        <v>11494.151804</v>
      </c>
      <c r="C103" s="17" t="n">
        <v>26.016157</v>
      </c>
      <c r="D103" s="17" t="n">
        <v>26.064868</v>
      </c>
      <c r="E103" s="17" t="n">
        <v>26.932819</v>
      </c>
      <c r="F103" s="17" t="n">
        <v>26.895986</v>
      </c>
      <c r="G103" s="17" t="n">
        <v>0.77153</v>
      </c>
      <c r="H103" s="17" t="n">
        <v>4.814984</v>
      </c>
      <c r="I103" s="17" t="n">
        <v>24.231116</v>
      </c>
      <c r="J103" s="18" t="n">
        <f aca="false">(C103+D103)/2</f>
        <v>26.0405125</v>
      </c>
      <c r="K103" s="18" t="n">
        <f aca="false">(E103+F103)/2</f>
        <v>26.9144025</v>
      </c>
      <c r="L103" s="19" t="n">
        <f aca="false">-0.6*J103+1259.5</f>
        <v>1243.8756925</v>
      </c>
      <c r="M103" s="19" t="n">
        <f aca="false">0.00159*J103^4-0.27101*J103^3+17.72234*J103^2-540.89799*J103+6780.11105</f>
        <v>658.074455942196</v>
      </c>
      <c r="N103" s="19" t="n">
        <f aca="false">0.00159*K103^4-0.27101*K103^3+17.72234*K103^2-540.89799*K103+6780.11105</f>
        <v>610.572847794058</v>
      </c>
      <c r="O103" s="19" t="s">
        <v>10</v>
      </c>
      <c r="P103" s="19" t="n">
        <f aca="false">$P102</f>
        <v>4</v>
      </c>
    </row>
    <row r="104" customFormat="false" ht="14.25" hidden="false" customHeight="false" outlineLevel="0" collapsed="false">
      <c r="A104" s="21" t="n">
        <v>93</v>
      </c>
      <c r="B104" s="17" t="n">
        <v>10299.722543</v>
      </c>
      <c r="C104" s="17" t="n">
        <v>26.106451</v>
      </c>
      <c r="D104" s="17" t="n">
        <v>26.152288</v>
      </c>
      <c r="E104" s="17" t="n">
        <v>27.049826</v>
      </c>
      <c r="F104" s="17" t="n">
        <v>27.014718</v>
      </c>
      <c r="G104" s="17" t="n">
        <v>0.962802</v>
      </c>
      <c r="H104" s="17" t="n">
        <v>5.217007</v>
      </c>
      <c r="I104" s="17" t="n">
        <v>23.999107</v>
      </c>
      <c r="J104" s="18" t="n">
        <f aca="false">(C104+D104)/2</f>
        <v>26.1293695</v>
      </c>
      <c r="K104" s="18" t="n">
        <f aca="false">(E104+F104)/2</f>
        <v>27.032272</v>
      </c>
      <c r="L104" s="19" t="n">
        <f aca="false">-0.6*J104+1259.5</f>
        <v>1243.8223783</v>
      </c>
      <c r="M104" s="19" t="n">
        <f aca="false">0.00159*J104^4-0.27101*J104^3+17.72234*J104^2-540.89799*J104+6780.11105</f>
        <v>653.040836960164</v>
      </c>
      <c r="N104" s="19" t="n">
        <f aca="false">0.00159*K104^4-0.27101*K104^3+17.72234*K104^2-540.89799*K104+6780.11105</f>
        <v>604.496380460164</v>
      </c>
      <c r="O104" s="19" t="s">
        <v>10</v>
      </c>
      <c r="P104" s="19" t="n">
        <f aca="false">$P103</f>
        <v>4</v>
      </c>
    </row>
    <row r="105" customFormat="false" ht="14.25" hidden="false" customHeight="false" outlineLevel="0" collapsed="false">
      <c r="A105" s="21" t="n">
        <v>94</v>
      </c>
      <c r="B105" s="17" t="n">
        <v>8934.589006</v>
      </c>
      <c r="C105" s="17" t="n">
        <v>26.11056</v>
      </c>
      <c r="D105" s="17" t="n">
        <v>26.154714</v>
      </c>
      <c r="E105" s="17" t="n">
        <v>27.14225</v>
      </c>
      <c r="F105" s="17" t="n">
        <v>27.108927</v>
      </c>
      <c r="G105" s="17" t="n">
        <v>1.194104</v>
      </c>
      <c r="H105" s="17" t="n">
        <v>5.638719</v>
      </c>
      <c r="I105" s="17" t="n">
        <v>23.770613</v>
      </c>
      <c r="J105" s="18" t="n">
        <f aca="false">(C105+D105)/2</f>
        <v>26.132637</v>
      </c>
      <c r="K105" s="18" t="n">
        <f aca="false">(E105+F105)/2</f>
        <v>27.1255885</v>
      </c>
      <c r="L105" s="19" t="n">
        <f aca="false">-0.6*J105+1259.5</f>
        <v>1243.8204178</v>
      </c>
      <c r="M105" s="19" t="n">
        <f aca="false">0.00159*J105^4-0.27101*J105^3+17.72234*J105^2-540.89799*J105+6780.11105</f>
        <v>652.856641141326</v>
      </c>
      <c r="N105" s="19" t="n">
        <f aca="false">0.00159*K105^4-0.27101*K105^3+17.72234*K105^2-540.89799*K105+6780.11105</f>
        <v>599.739246403119</v>
      </c>
      <c r="O105" s="19" t="s">
        <v>10</v>
      </c>
      <c r="P105" s="19" t="n">
        <f aca="false">$P104</f>
        <v>4</v>
      </c>
    </row>
    <row r="106" customFormat="false" ht="14.25" hidden="false" customHeight="false" outlineLevel="0" collapsed="false">
      <c r="A106" s="21" t="n">
        <v>95</v>
      </c>
      <c r="B106" s="17" t="n">
        <v>7777.503042</v>
      </c>
      <c r="C106" s="17" t="n">
        <v>26.135974</v>
      </c>
      <c r="D106" s="17" t="n">
        <v>26.172976</v>
      </c>
      <c r="E106" s="17" t="n">
        <v>27.275271</v>
      </c>
      <c r="F106" s="17" t="n">
        <v>27.239994</v>
      </c>
      <c r="G106" s="17" t="n">
        <v>1.145719</v>
      </c>
      <c r="H106" s="17" t="n">
        <v>5.757521</v>
      </c>
      <c r="I106" s="17" t="n">
        <v>23.513272</v>
      </c>
      <c r="J106" s="18" t="n">
        <f aca="false">(C106+D106)/2</f>
        <v>26.154475</v>
      </c>
      <c r="K106" s="18" t="n">
        <f aca="false">(E106+F106)/2</f>
        <v>27.2576325</v>
      </c>
      <c r="L106" s="19" t="n">
        <f aca="false">-0.6*J106+1259.5</f>
        <v>1243.807315</v>
      </c>
      <c r="M106" s="19" t="n">
        <f aca="false">0.00159*J106^4-0.27101*J106^3+17.72234*J106^2-540.89799*J106+6780.11105</f>
        <v>651.627225953149</v>
      </c>
      <c r="N106" s="19" t="n">
        <f aca="false">0.00159*K106^4-0.27101*K106^3+17.72234*K106^2-540.89799*K106+6780.11105</f>
        <v>593.087716233343</v>
      </c>
      <c r="O106" s="19" t="s">
        <v>10</v>
      </c>
      <c r="P106" s="19" t="n">
        <f aca="false">$P105</f>
        <v>4</v>
      </c>
    </row>
    <row r="107" customFormat="false" ht="14.25" hidden="false" customHeight="false" outlineLevel="0" collapsed="false">
      <c r="A107" s="21" t="n">
        <v>96</v>
      </c>
      <c r="B107" s="17" t="n">
        <v>6052.515499</v>
      </c>
      <c r="C107" s="17" t="n">
        <v>26.018147</v>
      </c>
      <c r="D107" s="17" t="n">
        <v>26.05329</v>
      </c>
      <c r="E107" s="17" t="n">
        <v>27.487837</v>
      </c>
      <c r="F107" s="17" t="n">
        <v>27.448397</v>
      </c>
      <c r="G107" s="17" t="n">
        <v>1.190289</v>
      </c>
      <c r="H107" s="17" t="n">
        <v>6.039912</v>
      </c>
      <c r="I107" s="17" t="n">
        <v>23.211899</v>
      </c>
      <c r="J107" s="18" t="n">
        <f aca="false">(C107+D107)/2</f>
        <v>26.0357185</v>
      </c>
      <c r="K107" s="18" t="n">
        <f aca="false">(E107+F107)/2</f>
        <v>27.468117</v>
      </c>
      <c r="L107" s="19" t="n">
        <f aca="false">-0.6*J107+1259.5</f>
        <v>1243.8785689</v>
      </c>
      <c r="M107" s="19" t="n">
        <f aca="false">0.00159*J107^4-0.27101*J107^3+17.72234*J107^2-540.89799*J107+6780.11105</f>
        <v>658.34738081953</v>
      </c>
      <c r="N107" s="19" t="n">
        <f aca="false">0.00159*K107^4-0.27101*K107^3+17.72234*K107^2-540.89799*K107+6780.11105</f>
        <v>582.675298928364</v>
      </c>
      <c r="O107" s="19" t="s">
        <v>10</v>
      </c>
      <c r="P107" s="19" t="n">
        <f aca="false">$P106</f>
        <v>4</v>
      </c>
    </row>
    <row r="108" customFormat="false" ht="14.25" hidden="false" customHeight="false" outlineLevel="0" collapsed="false">
      <c r="A108" s="21" t="n">
        <v>97</v>
      </c>
      <c r="B108" s="17" t="n">
        <v>4769.32218</v>
      </c>
      <c r="C108" s="17" t="n">
        <v>26.075003</v>
      </c>
      <c r="D108" s="17" t="n">
        <v>26.123388</v>
      </c>
      <c r="E108" s="17" t="n">
        <v>28.01109</v>
      </c>
      <c r="F108" s="17" t="n">
        <v>27.974199</v>
      </c>
      <c r="G108" s="17" t="n">
        <v>1.028965</v>
      </c>
      <c r="H108" s="17" t="n">
        <v>6.071394</v>
      </c>
      <c r="I108" s="17" t="n">
        <v>22.995571</v>
      </c>
      <c r="J108" s="18" t="n">
        <f aca="false">(C108+D108)/2</f>
        <v>26.0991955</v>
      </c>
      <c r="K108" s="18" t="n">
        <f aca="false">(E108+F108)/2</f>
        <v>27.9926445</v>
      </c>
      <c r="L108" s="19" t="n">
        <f aca="false">-0.6*J108+1259.5</f>
        <v>1243.8404827</v>
      </c>
      <c r="M108" s="19" t="n">
        <f aca="false">0.00159*J108^4-0.27101*J108^3+17.72234*J108^2-540.89799*J108+6780.11105</f>
        <v>654.744830260302</v>
      </c>
      <c r="N108" s="19" t="n">
        <f aca="false">0.00159*K108^4-0.27101*K108^3+17.72234*K108^2-540.89799*K108+6780.11105</f>
        <v>557.713717204472</v>
      </c>
      <c r="O108" s="19" t="s">
        <v>10</v>
      </c>
      <c r="P108" s="19" t="n">
        <f aca="false">$P107</f>
        <v>4</v>
      </c>
    </row>
    <row r="109" customFormat="false" ht="14.25" hidden="false" customHeight="false" outlineLevel="0" collapsed="false">
      <c r="A109" s="21" t="n">
        <v>98</v>
      </c>
      <c r="B109" s="17" t="n">
        <v>3512.39817</v>
      </c>
      <c r="C109" s="17" t="n">
        <v>26.07927</v>
      </c>
      <c r="D109" s="17" t="n">
        <v>26.123756</v>
      </c>
      <c r="E109" s="17" t="n">
        <v>28.396426</v>
      </c>
      <c r="F109" s="17" t="n">
        <v>28.340013</v>
      </c>
      <c r="G109" s="17" t="n">
        <v>1.248584</v>
      </c>
      <c r="H109" s="17" t="n">
        <v>6.464191</v>
      </c>
      <c r="I109" s="17" t="n">
        <v>22.599905</v>
      </c>
      <c r="J109" s="18" t="n">
        <f aca="false">(C109+D109)/2</f>
        <v>26.101513</v>
      </c>
      <c r="K109" s="18" t="n">
        <f aca="false">(E109+F109)/2</f>
        <v>28.3682195</v>
      </c>
      <c r="L109" s="19" t="n">
        <f aca="false">-0.6*J109+1259.5</f>
        <v>1243.8390922</v>
      </c>
      <c r="M109" s="19" t="n">
        <f aca="false">0.00159*J109^4-0.27101*J109^3+17.72234*J109^2-540.89799*J109+6780.11105</f>
        <v>654.613762316371</v>
      </c>
      <c r="N109" s="19" t="n">
        <f aca="false">0.00159*K109^4-0.27101*K109^3+17.72234*K109^2-540.89799*K109+6780.11105</f>
        <v>540.669879419634</v>
      </c>
      <c r="O109" s="19" t="s">
        <v>10</v>
      </c>
      <c r="P109" s="19" t="n">
        <f aca="false">$P108</f>
        <v>4</v>
      </c>
    </row>
    <row r="110" customFormat="false" ht="14.25" hidden="false" customHeight="false" outlineLevel="0" collapsed="false">
      <c r="A110" s="21" t="n">
        <v>99</v>
      </c>
      <c r="B110" s="17" t="n">
        <v>2252.037061</v>
      </c>
      <c r="C110" s="17" t="n">
        <v>26.029129</v>
      </c>
      <c r="D110" s="17" t="n">
        <v>26.097339</v>
      </c>
      <c r="E110" s="17" t="n">
        <v>29.946504</v>
      </c>
      <c r="F110" s="17" t="n">
        <v>29.907971</v>
      </c>
      <c r="G110" s="17" t="n">
        <v>0.809845</v>
      </c>
      <c r="H110" s="17" t="n">
        <v>6.19315</v>
      </c>
      <c r="I110" s="17" t="n">
        <v>22.210717</v>
      </c>
      <c r="J110" s="18" t="n">
        <f aca="false">(C110+D110)/2</f>
        <v>26.063234</v>
      </c>
      <c r="K110" s="18" t="n">
        <f aca="false">(E110+F110)/2</f>
        <v>29.9272375</v>
      </c>
      <c r="L110" s="19" t="n">
        <f aca="false">-0.6*J110+1259.5</f>
        <v>1243.8620596</v>
      </c>
      <c r="M110" s="19" t="n">
        <f aca="false">0.00159*J110^4-0.27101*J110^3+17.72234*J110^2-540.89799*J110+6780.11105</f>
        <v>656.782796063306</v>
      </c>
      <c r="N110" s="19" t="n">
        <f aca="false">0.00159*K110^4-0.27101*K110^3+17.72234*K110^2-540.89799*K110+6780.11105</f>
        <v>476.65082608262</v>
      </c>
      <c r="O110" s="19" t="s">
        <v>10</v>
      </c>
      <c r="P110" s="19" t="n">
        <f aca="false">$P109</f>
        <v>4</v>
      </c>
    </row>
    <row r="111" customFormat="false" ht="14.25" hidden="false" customHeight="false" outlineLevel="0" collapsed="false">
      <c r="A111" s="21" t="n">
        <v>100</v>
      </c>
      <c r="B111" s="17" t="n">
        <v>155.166414</v>
      </c>
      <c r="C111" s="17" t="n">
        <v>26.03102</v>
      </c>
      <c r="D111" s="17" t="n">
        <v>26.065128</v>
      </c>
      <c r="E111" s="17" t="n">
        <v>36.353088</v>
      </c>
      <c r="F111" s="17" t="n">
        <v>36.161525</v>
      </c>
      <c r="G111" s="17" t="n">
        <v>1.172043</v>
      </c>
      <c r="H111" s="17" t="n">
        <v>6.932234</v>
      </c>
      <c r="I111" s="17" t="n">
        <v>18.526596</v>
      </c>
      <c r="J111" s="18" t="n">
        <f aca="false">(C111+D111)/2</f>
        <v>26.048074</v>
      </c>
      <c r="K111" s="18" t="n">
        <f aca="false">(E111+F111)/2</f>
        <v>36.2573065</v>
      </c>
      <c r="L111" s="19" t="n">
        <f aca="false">-0.6*J111+1259.5</f>
        <v>1243.8711556</v>
      </c>
      <c r="M111" s="19" t="n">
        <f aca="false">0.00159*J111^4-0.27101*J111^3+17.72234*J111^2-540.89799*J111+6780.11105</f>
        <v>657.644257969901</v>
      </c>
      <c r="N111" s="19" t="n">
        <f aca="false">0.00159*K111^4-0.27101*K111^3+17.72234*K111^2-540.89799*K111+6780.11105</f>
        <v>296.715655705925</v>
      </c>
      <c r="O111" s="19" t="s">
        <v>10</v>
      </c>
      <c r="P111" s="19" t="n">
        <f aca="false">$P110</f>
        <v>4</v>
      </c>
    </row>
    <row r="112" customFormat="false" ht="14.25" hidden="false" customHeight="false" outlineLevel="0" collapsed="false">
      <c r="A112" s="21" t="n">
        <v>101</v>
      </c>
      <c r="B112" s="17" t="n">
        <v>34286.938495</v>
      </c>
      <c r="C112" s="17" t="n">
        <v>29.992418</v>
      </c>
      <c r="D112" s="17" t="n">
        <v>30.010738</v>
      </c>
      <c r="E112" s="17" t="n">
        <v>30.458348</v>
      </c>
      <c r="F112" s="17" t="n">
        <v>30.425763</v>
      </c>
      <c r="G112" s="17" t="n">
        <v>2.95684</v>
      </c>
      <c r="H112" s="17" t="n">
        <v>2.95068</v>
      </c>
      <c r="I112" s="17" t="n">
        <v>26.907663</v>
      </c>
      <c r="J112" s="18" t="n">
        <f aca="false">(C112+D112)/2</f>
        <v>30.001578</v>
      </c>
      <c r="K112" s="18" t="n">
        <f aca="false">(E112+F112)/2</f>
        <v>30.4420555</v>
      </c>
      <c r="L112" s="19" t="n">
        <f aca="false">-0.6*J112+1259.5</f>
        <v>1241.4990532</v>
      </c>
      <c r="M112" s="19" t="n">
        <f aca="false">0.00159*J112^4-0.27101*J112^3+17.72234*J112^2-540.89799*J112+6780.11105</f>
        <v>473.848077851249</v>
      </c>
      <c r="N112" s="19" t="n">
        <f aca="false">0.00159*K112^4-0.27101*K112^3+17.72234*K112^2-540.89799*K112+6780.11105</f>
        <v>457.669541114789</v>
      </c>
      <c r="O112" s="19" t="s">
        <v>10</v>
      </c>
      <c r="P112" s="19" t="n">
        <v>5</v>
      </c>
    </row>
    <row r="113" customFormat="false" ht="14.25" hidden="false" customHeight="false" outlineLevel="0" collapsed="false">
      <c r="A113" s="21" t="n">
        <v>102</v>
      </c>
      <c r="B113" s="17" t="n">
        <v>32817.72197</v>
      </c>
      <c r="C113" s="17" t="n">
        <v>30.042553</v>
      </c>
      <c r="D113" s="17" t="n">
        <v>30.058587</v>
      </c>
      <c r="E113" s="17" t="n">
        <v>30.499663</v>
      </c>
      <c r="F113" s="17" t="n">
        <v>30.463584</v>
      </c>
      <c r="G113" s="17" t="n">
        <v>2.307459</v>
      </c>
      <c r="H113" s="17" t="n">
        <v>2.765766</v>
      </c>
      <c r="I113" s="17" t="n">
        <v>26.670198</v>
      </c>
      <c r="J113" s="18" t="n">
        <f aca="false">(C113+D113)/2</f>
        <v>30.05057</v>
      </c>
      <c r="K113" s="18" t="n">
        <f aca="false">(E113+F113)/2</f>
        <v>30.4816235</v>
      </c>
      <c r="L113" s="19" t="n">
        <f aca="false">-0.6*J113+1259.5</f>
        <v>1241.469658</v>
      </c>
      <c r="M113" s="19" t="n">
        <f aca="false">0.00159*J113^4-0.27101*J113^3+17.72234*J113^2-540.89799*J113+6780.11105</f>
        <v>472.012601838082</v>
      </c>
      <c r="N113" s="19" t="n">
        <f aca="false">0.00159*K113^4-0.27101*K113^3+17.72234*K113^2-540.89799*K113+6780.11105</f>
        <v>456.251257017045</v>
      </c>
      <c r="O113" s="19" t="s">
        <v>10</v>
      </c>
      <c r="P113" s="19" t="n">
        <v>5</v>
      </c>
    </row>
    <row r="114" customFormat="false" ht="14.25" hidden="false" customHeight="false" outlineLevel="0" collapsed="false">
      <c r="A114" s="21" t="n">
        <v>103</v>
      </c>
      <c r="B114" s="17" t="n">
        <v>31850.455863</v>
      </c>
      <c r="C114" s="17" t="n">
        <v>30.076651</v>
      </c>
      <c r="D114" s="17" t="n">
        <v>30.09768</v>
      </c>
      <c r="E114" s="17" t="n">
        <v>30.529541</v>
      </c>
      <c r="F114" s="17" t="n">
        <v>30.492047</v>
      </c>
      <c r="G114" s="17" t="n">
        <v>1.89197</v>
      </c>
      <c r="H114" s="17" t="n">
        <v>2.624373</v>
      </c>
      <c r="I114" s="17" t="n">
        <v>26.483841</v>
      </c>
      <c r="J114" s="18" t="n">
        <f aca="false">(C114+D114)/2</f>
        <v>30.0871655</v>
      </c>
      <c r="K114" s="18" t="n">
        <f aca="false">(E114+F114)/2</f>
        <v>30.510794</v>
      </c>
      <c r="L114" s="19" t="n">
        <f aca="false">-0.6*J114+1259.5</f>
        <v>1241.4477007</v>
      </c>
      <c r="M114" s="19" t="n">
        <f aca="false">0.00159*J114^4-0.27101*J114^3+17.72234*J114^2-540.89799*J114+6780.11105</f>
        <v>470.64752907401</v>
      </c>
      <c r="N114" s="19" t="n">
        <f aca="false">0.00159*K114^4-0.27101*K114^3+17.72234*K114^2-540.89799*K114+6780.11105</f>
        <v>455.209281593915</v>
      </c>
      <c r="O114" s="19" t="s">
        <v>10</v>
      </c>
      <c r="P114" s="19" t="n">
        <f aca="false">$P113</f>
        <v>5</v>
      </c>
    </row>
    <row r="115" customFormat="false" ht="14.25" hidden="false" customHeight="false" outlineLevel="0" collapsed="false">
      <c r="A115" s="21" t="n">
        <v>104</v>
      </c>
      <c r="B115" s="17" t="n">
        <v>30792.903159</v>
      </c>
      <c r="C115" s="17" t="n">
        <v>30.027653</v>
      </c>
      <c r="D115" s="17" t="n">
        <v>30.049466</v>
      </c>
      <c r="E115" s="17" t="n">
        <v>30.494778</v>
      </c>
      <c r="F115" s="17" t="n">
        <v>30.454395</v>
      </c>
      <c r="G115" s="17" t="n">
        <v>1.498462</v>
      </c>
      <c r="H115" s="17" t="n">
        <v>2.51638</v>
      </c>
      <c r="I115" s="17" t="n">
        <v>26.324651</v>
      </c>
      <c r="J115" s="18" t="n">
        <f aca="false">(C115+D115)/2</f>
        <v>30.0385595</v>
      </c>
      <c r="K115" s="18" t="n">
        <f aca="false">(E115+F115)/2</f>
        <v>30.4745865</v>
      </c>
      <c r="L115" s="19" t="n">
        <f aca="false">-0.6*J115+1259.5</f>
        <v>1241.4768643</v>
      </c>
      <c r="M115" s="19" t="n">
        <f aca="false">0.00159*J115^4-0.27101*J115^3+17.72234*J115^2-540.89799*J115+6780.11105</f>
        <v>472.461724513819</v>
      </c>
      <c r="N115" s="19" t="n">
        <f aca="false">0.00159*K115^4-0.27101*K115^3+17.72234*K115^2-540.89799*K115+6780.11105</f>
        <v>456.503079051695</v>
      </c>
      <c r="O115" s="19" t="s">
        <v>10</v>
      </c>
      <c r="P115" s="19" t="n">
        <f aca="false">$P114</f>
        <v>5</v>
      </c>
    </row>
    <row r="116" customFormat="false" ht="14.25" hidden="false" customHeight="false" outlineLevel="0" collapsed="false">
      <c r="A116" s="21" t="n">
        <v>105</v>
      </c>
      <c r="B116" s="17" t="n">
        <v>30026.340908</v>
      </c>
      <c r="C116" s="17" t="n">
        <v>30.064355</v>
      </c>
      <c r="D116" s="17" t="n">
        <v>30.080174</v>
      </c>
      <c r="E116" s="17" t="n">
        <v>30.53492</v>
      </c>
      <c r="F116" s="17" t="n">
        <v>30.492177</v>
      </c>
      <c r="G116" s="17" t="n">
        <v>1.286622</v>
      </c>
      <c r="H116" s="17" t="n">
        <v>2.503099</v>
      </c>
      <c r="I116" s="17" t="n">
        <v>26.185772</v>
      </c>
      <c r="J116" s="18" t="n">
        <f aca="false">(C116+D116)/2</f>
        <v>30.0722645</v>
      </c>
      <c r="K116" s="18" t="n">
        <f aca="false">(E116+F116)/2</f>
        <v>30.5135485</v>
      </c>
      <c r="L116" s="19" t="n">
        <f aca="false">-0.6*J116+1259.5</f>
        <v>1241.4566413</v>
      </c>
      <c r="M116" s="19" t="n">
        <f aca="false">0.00159*J116^4-0.27101*J116^3+17.72234*J116^2-540.89799*J116+6780.11105</f>
        <v>471.202746634487</v>
      </c>
      <c r="N116" s="19" t="n">
        <f aca="false">0.00159*K116^4-0.27101*K116^3+17.72234*K116^2-540.89799*K116+6780.11105</f>
        <v>455.111048570264</v>
      </c>
      <c r="O116" s="19" t="s">
        <v>10</v>
      </c>
      <c r="P116" s="19" t="n">
        <f aca="false">$P115</f>
        <v>5</v>
      </c>
    </row>
    <row r="117" customFormat="false" ht="14.25" hidden="false" customHeight="false" outlineLevel="0" collapsed="false">
      <c r="A117" s="21" t="n">
        <v>106</v>
      </c>
      <c r="B117" s="17" t="n">
        <v>28936.353635</v>
      </c>
      <c r="C117" s="17" t="n">
        <v>29.951382</v>
      </c>
      <c r="D117" s="17" t="n">
        <v>29.967299</v>
      </c>
      <c r="E117" s="17" t="n">
        <v>30.41743</v>
      </c>
      <c r="F117" s="17" t="n">
        <v>30.379367</v>
      </c>
      <c r="G117" s="17" t="n">
        <v>1.040535</v>
      </c>
      <c r="H117" s="17" t="n">
        <v>2.47624</v>
      </c>
      <c r="I117" s="17" t="n">
        <v>26.048659</v>
      </c>
      <c r="J117" s="18" t="n">
        <f aca="false">(C117+D117)/2</f>
        <v>29.9593405</v>
      </c>
      <c r="K117" s="18" t="n">
        <f aca="false">(E117+F117)/2</f>
        <v>30.3983985</v>
      </c>
      <c r="L117" s="19" t="n">
        <f aca="false">-0.6*J117+1259.5</f>
        <v>1241.5243957</v>
      </c>
      <c r="M117" s="19" t="n">
        <f aca="false">0.00159*J117^4-0.27101*J117^3+17.72234*J117^2-540.89799*J117+6780.11105</f>
        <v>475.437882745117</v>
      </c>
      <c r="N117" s="19" t="n">
        <f aca="false">0.00159*K117^4-0.27101*K117^3+17.72234*K117^2-540.89799*K117+6780.11105</f>
        <v>459.240980413132</v>
      </c>
      <c r="O117" s="19" t="s">
        <v>10</v>
      </c>
      <c r="P117" s="19" t="n">
        <f aca="false">$P116</f>
        <v>5</v>
      </c>
    </row>
    <row r="118" customFormat="false" ht="14.25" hidden="false" customHeight="false" outlineLevel="0" collapsed="false">
      <c r="A118" s="21" t="n">
        <v>107</v>
      </c>
      <c r="B118" s="17" t="n">
        <v>28159.814009</v>
      </c>
      <c r="C118" s="17" t="n">
        <v>29.924758</v>
      </c>
      <c r="D118" s="17" t="n">
        <v>29.932245</v>
      </c>
      <c r="E118" s="17" t="n">
        <v>30.39785</v>
      </c>
      <c r="F118" s="17" t="n">
        <v>30.358732</v>
      </c>
      <c r="G118" s="17" t="n">
        <v>0.822323</v>
      </c>
      <c r="H118" s="17" t="n">
        <v>2.438528</v>
      </c>
      <c r="I118" s="17" t="n">
        <v>25.88024</v>
      </c>
      <c r="J118" s="18" t="n">
        <f aca="false">(C118+D118)/2</f>
        <v>29.9285015</v>
      </c>
      <c r="K118" s="18" t="n">
        <f aca="false">(E118+F118)/2</f>
        <v>30.378291</v>
      </c>
      <c r="L118" s="19" t="n">
        <f aca="false">-0.6*J118+1259.5</f>
        <v>1241.5428991</v>
      </c>
      <c r="M118" s="19" t="n">
        <f aca="false">0.00159*J118^4-0.27101*J118^3+17.72234*J118^2-540.89799*J118+6780.11105</f>
        <v>476.602993218004</v>
      </c>
      <c r="N118" s="19" t="n">
        <f aca="false">0.00159*K118^4-0.27101*K118^3+17.72234*K118^2-540.89799*K118+6780.11105</f>
        <v>459.967087566815</v>
      </c>
      <c r="O118" s="19" t="s">
        <v>10</v>
      </c>
      <c r="P118" s="19" t="n">
        <f aca="false">$P117</f>
        <v>5</v>
      </c>
    </row>
    <row r="119" customFormat="false" ht="14.25" hidden="false" customHeight="false" outlineLevel="0" collapsed="false">
      <c r="A119" s="21" t="n">
        <v>108</v>
      </c>
      <c r="B119" s="17" t="n">
        <v>27423.928743</v>
      </c>
      <c r="C119" s="17" t="n">
        <v>29.951274</v>
      </c>
      <c r="D119" s="17" t="n">
        <v>29.959814</v>
      </c>
      <c r="E119" s="17" t="n">
        <v>30.428455</v>
      </c>
      <c r="F119" s="17" t="n">
        <v>30.39213</v>
      </c>
      <c r="G119" s="17" t="n">
        <v>0.61171</v>
      </c>
      <c r="H119" s="17" t="n">
        <v>2.402421</v>
      </c>
      <c r="I119" s="17" t="n">
        <v>25.691201</v>
      </c>
      <c r="J119" s="18" t="n">
        <f aca="false">(C119+D119)/2</f>
        <v>29.955544</v>
      </c>
      <c r="K119" s="18" t="n">
        <f aca="false">(E119+F119)/2</f>
        <v>30.4102925</v>
      </c>
      <c r="L119" s="19" t="n">
        <f aca="false">-0.6*J119+1259.5</f>
        <v>1241.5266736</v>
      </c>
      <c r="M119" s="19" t="n">
        <f aca="false">0.00159*J119^4-0.27101*J119^3+17.72234*J119^2-540.89799*J119+6780.11105</f>
        <v>475.581117972076</v>
      </c>
      <c r="N119" s="19" t="n">
        <f aca="false">0.00159*K119^4-0.27101*K119^3+17.72234*K119^2-540.89799*K119+6780.11105</f>
        <v>458.812167247958</v>
      </c>
      <c r="O119" s="19" t="s">
        <v>10</v>
      </c>
      <c r="P119" s="19" t="n">
        <f aca="false">$P118</f>
        <v>5</v>
      </c>
    </row>
    <row r="120" customFormat="false" ht="14.25" hidden="false" customHeight="true" outlineLevel="0" collapsed="false">
      <c r="A120" s="21" t="n">
        <v>109</v>
      </c>
      <c r="B120" s="17" t="n">
        <v>26802.326704</v>
      </c>
      <c r="C120" s="17" t="n">
        <v>29.960768</v>
      </c>
      <c r="D120" s="17" t="n">
        <v>29.965796</v>
      </c>
      <c r="E120" s="17" t="n">
        <v>30.436454</v>
      </c>
      <c r="F120" s="17" t="n">
        <v>30.403136</v>
      </c>
      <c r="G120" s="17" t="n">
        <v>0.490329</v>
      </c>
      <c r="H120" s="17" t="n">
        <v>2.414117</v>
      </c>
      <c r="I120" s="17" t="n">
        <v>25.535202</v>
      </c>
      <c r="J120" s="18" t="n">
        <f aca="false">(C120+D120)/2</f>
        <v>29.963282</v>
      </c>
      <c r="K120" s="18" t="n">
        <f aca="false">(E120+F120)/2</f>
        <v>30.419795</v>
      </c>
      <c r="L120" s="19" t="n">
        <f aca="false">-0.6*J120+1259.5</f>
        <v>1241.5220308</v>
      </c>
      <c r="M120" s="19" t="n">
        <f aca="false">0.00159*J120^4-0.27101*J120^3+17.72234*J120^2-540.89799*J120+6780.11105</f>
        <v>475.289235703899</v>
      </c>
      <c r="N120" s="19" t="n">
        <f aca="false">0.00159*K120^4-0.27101*K120^3+17.72234*K120^2-540.89799*K120+6780.11105</f>
        <v>458.469944732738</v>
      </c>
      <c r="O120" s="19" t="s">
        <v>10</v>
      </c>
      <c r="P120" s="19" t="n">
        <f aca="false">$P119</f>
        <v>5</v>
      </c>
    </row>
    <row r="121" customFormat="false" ht="14.25" hidden="false" customHeight="false" outlineLevel="0" collapsed="false">
      <c r="A121" s="21" t="n">
        <v>110</v>
      </c>
      <c r="B121" s="17" t="n">
        <v>26008.779059</v>
      </c>
      <c r="C121" s="17" t="n">
        <v>29.985806</v>
      </c>
      <c r="D121" s="17" t="n">
        <v>29.98708</v>
      </c>
      <c r="E121" s="17" t="n">
        <v>30.463195</v>
      </c>
      <c r="F121" s="17" t="n">
        <v>30.431404</v>
      </c>
      <c r="G121" s="17" t="n">
        <v>0.602237</v>
      </c>
      <c r="H121" s="17" t="n">
        <v>2.696244</v>
      </c>
      <c r="I121" s="17" t="n">
        <v>25.356885</v>
      </c>
      <c r="J121" s="18" t="n">
        <f aca="false">(C121+D121)/2</f>
        <v>29.986443</v>
      </c>
      <c r="K121" s="18" t="n">
        <f aca="false">(E121+F121)/2</f>
        <v>30.4472995</v>
      </c>
      <c r="L121" s="19" t="n">
        <f aca="false">-0.6*J121+1259.5</f>
        <v>1241.5081342</v>
      </c>
      <c r="M121" s="19" t="n">
        <f aca="false">0.00159*J121^4-0.27101*J121^3+17.72234*J121^2-540.89799*J121+6780.11105</f>
        <v>474.416965757148</v>
      </c>
      <c r="N121" s="19" t="n">
        <f aca="false">0.00159*K121^4-0.27101*K121^3+17.72234*K121^2-540.89799*K121+6780.11105</f>
        <v>457.481248329909</v>
      </c>
      <c r="O121" s="19" t="s">
        <v>10</v>
      </c>
      <c r="P121" s="19" t="n">
        <f aca="false">$P120</f>
        <v>5</v>
      </c>
    </row>
    <row r="122" customFormat="false" ht="14.25" hidden="false" customHeight="false" outlineLevel="0" collapsed="false">
      <c r="A122" s="21" t="n">
        <v>111</v>
      </c>
      <c r="B122" s="17" t="n">
        <v>24832.582743</v>
      </c>
      <c r="C122" s="17" t="n">
        <v>30.005283</v>
      </c>
      <c r="D122" s="17" t="n">
        <v>30.005216</v>
      </c>
      <c r="E122" s="17" t="n">
        <v>30.490712</v>
      </c>
      <c r="F122" s="17" t="n">
        <v>30.460085</v>
      </c>
      <c r="G122" s="17" t="n">
        <v>0.451026</v>
      </c>
      <c r="H122" s="17" t="n">
        <v>2.777582</v>
      </c>
      <c r="I122" s="17" t="n">
        <v>25.0801</v>
      </c>
      <c r="J122" s="18" t="n">
        <f aca="false">(C122+D122)/2</f>
        <v>30.0052495</v>
      </c>
      <c r="K122" s="18" t="n">
        <f aca="false">(E122+F122)/2</f>
        <v>30.4753985</v>
      </c>
      <c r="L122" s="19" t="n">
        <f aca="false">-0.6*J122+1259.5</f>
        <v>1241.4968503</v>
      </c>
      <c r="M122" s="19" t="n">
        <f aca="false">0.00159*J122^4-0.27101*J122^3+17.72234*J122^2-540.89799*J122+6780.11105</f>
        <v>473.710207512567</v>
      </c>
      <c r="N122" s="19" t="n">
        <f aca="false">0.00159*K122^4-0.27101*K122^3+17.72234*K122^2-540.89799*K122+6780.11105</f>
        <v>456.47401216408</v>
      </c>
      <c r="O122" s="19" t="s">
        <v>10</v>
      </c>
      <c r="P122" s="19" t="n">
        <f aca="false">$P121</f>
        <v>5</v>
      </c>
    </row>
    <row r="123" customFormat="false" ht="14.25" hidden="false" customHeight="false" outlineLevel="0" collapsed="false">
      <c r="A123" s="21" t="n">
        <v>112</v>
      </c>
      <c r="B123" s="17" t="n">
        <v>23730.148866</v>
      </c>
      <c r="C123" s="17" t="n">
        <v>29.996172</v>
      </c>
      <c r="D123" s="17" t="n">
        <v>30.002773</v>
      </c>
      <c r="E123" s="17" t="n">
        <v>30.478774</v>
      </c>
      <c r="F123" s="17" t="n">
        <v>30.451438</v>
      </c>
      <c r="G123" s="17" t="n">
        <v>0.605375</v>
      </c>
      <c r="H123" s="17" t="n">
        <v>3.13411</v>
      </c>
      <c r="I123" s="17" t="n">
        <v>24.865043</v>
      </c>
      <c r="J123" s="18" t="n">
        <f aca="false">(C123+D123)/2</f>
        <v>29.9994725</v>
      </c>
      <c r="K123" s="18" t="n">
        <f aca="false">(E123+F123)/2</f>
        <v>30.465106</v>
      </c>
      <c r="L123" s="19" t="n">
        <f aca="false">-0.6*J123+1259.5</f>
        <v>1241.5003165</v>
      </c>
      <c r="M123" s="19" t="n">
        <f aca="false">0.00159*J123^4-0.27101*J123^3+17.72234*J123^2-540.89799*J123+6780.11105</f>
        <v>473.927165854778</v>
      </c>
      <c r="N123" s="19" t="n">
        <f aca="false">0.00159*K123^4-0.27101*K123^3+17.72234*K123^2-540.89799*K123+6780.11105</f>
        <v>456.842625514882</v>
      </c>
      <c r="O123" s="19" t="s">
        <v>10</v>
      </c>
      <c r="P123" s="19" t="n">
        <f aca="false">$P122</f>
        <v>5</v>
      </c>
    </row>
    <row r="124" customFormat="false" ht="14.25" hidden="false" customHeight="false" outlineLevel="0" collapsed="false">
      <c r="A124" s="21" t="n">
        <v>113</v>
      </c>
      <c r="B124" s="17" t="n">
        <v>21966.745639</v>
      </c>
      <c r="C124" s="17" t="n">
        <v>29.916071</v>
      </c>
      <c r="D124" s="17" t="n">
        <v>29.924108</v>
      </c>
      <c r="E124" s="17" t="n">
        <v>30.427827</v>
      </c>
      <c r="F124" s="17" t="n">
        <v>30.394066</v>
      </c>
      <c r="G124" s="17" t="n">
        <v>0.848901</v>
      </c>
      <c r="H124" s="17" t="n">
        <v>3.720812</v>
      </c>
      <c r="I124" s="17" t="n">
        <v>24.479345</v>
      </c>
      <c r="J124" s="18" t="n">
        <f aca="false">(C124+D124)/2</f>
        <v>29.9200895</v>
      </c>
      <c r="K124" s="18" t="n">
        <f aca="false">(E124+F124)/2</f>
        <v>30.4109465</v>
      </c>
      <c r="L124" s="19" t="n">
        <f aca="false">-0.6*J124+1259.5</f>
        <v>1241.5479463</v>
      </c>
      <c r="M124" s="19" t="n">
        <f aca="false">0.00159*J124^4-0.27101*J124^3+17.72234*J124^2-540.89799*J124+6780.11105</f>
        <v>476.921440337491</v>
      </c>
      <c r="N124" s="19" t="n">
        <f aca="false">0.00159*K124^4-0.27101*K124^3+17.72234*K124^2-540.89799*K124+6780.11105</f>
        <v>458.788603598267</v>
      </c>
      <c r="O124" s="19" t="s">
        <v>10</v>
      </c>
      <c r="P124" s="19" t="n">
        <f aca="false">$P123</f>
        <v>5</v>
      </c>
    </row>
    <row r="125" customFormat="false" ht="14.25" hidden="false" customHeight="false" outlineLevel="0" collapsed="false">
      <c r="A125" s="21" t="n">
        <v>114</v>
      </c>
      <c r="B125" s="17" t="n">
        <v>20069.517664</v>
      </c>
      <c r="C125" s="17" t="n">
        <v>29.984359</v>
      </c>
      <c r="D125" s="17" t="n">
        <v>29.992725</v>
      </c>
      <c r="E125" s="17" t="n">
        <v>30.501962</v>
      </c>
      <c r="F125" s="17" t="n">
        <v>30.466298</v>
      </c>
      <c r="G125" s="17" t="n">
        <v>0.897275</v>
      </c>
      <c r="H125" s="17" t="n">
        <v>4.100929</v>
      </c>
      <c r="I125" s="17" t="n">
        <v>24.944675</v>
      </c>
      <c r="J125" s="18" t="n">
        <f aca="false">(C125+D125)/2</f>
        <v>29.988542</v>
      </c>
      <c r="K125" s="18" t="n">
        <f aca="false">(E125+F125)/2</f>
        <v>30.48413</v>
      </c>
      <c r="L125" s="19" t="n">
        <f aca="false">-0.6*J125+1259.5</f>
        <v>1241.5068748</v>
      </c>
      <c r="M125" s="19" t="n">
        <f aca="false">0.00159*J125^4-0.27101*J125^3+17.72234*J125^2-540.89799*J125+6780.11105</f>
        <v>474.338016925479</v>
      </c>
      <c r="N125" s="19" t="n">
        <f aca="false">0.00159*K125^4-0.27101*K125^3+17.72234*K125^2-540.89799*K125+6780.11105</f>
        <v>456.161604005375</v>
      </c>
      <c r="O125" s="19" t="s">
        <v>10</v>
      </c>
      <c r="P125" s="19" t="n">
        <f aca="false">$P124</f>
        <v>5</v>
      </c>
    </row>
    <row r="126" customFormat="false" ht="14.25" hidden="false" customHeight="false" outlineLevel="0" collapsed="false">
      <c r="A126" s="21" t="n">
        <v>115</v>
      </c>
      <c r="B126" s="17" t="n">
        <v>18669.003235</v>
      </c>
      <c r="C126" s="17" t="n">
        <v>30.036022</v>
      </c>
      <c r="D126" s="17" t="n">
        <v>30.051475</v>
      </c>
      <c r="E126" s="17" t="n">
        <v>30.574174</v>
      </c>
      <c r="F126" s="17" t="n">
        <v>30.532873</v>
      </c>
      <c r="G126" s="17" t="n">
        <v>0.76593</v>
      </c>
      <c r="H126" s="17" t="n">
        <v>4.210612</v>
      </c>
      <c r="I126" s="17" t="n">
        <v>24.343344</v>
      </c>
      <c r="J126" s="18" t="n">
        <f aca="false">(C126+D126)/2</f>
        <v>30.0437485</v>
      </c>
      <c r="K126" s="18" t="n">
        <f aca="false">(E126+F126)/2</f>
        <v>30.5535235</v>
      </c>
      <c r="L126" s="19" t="n">
        <f aca="false">-0.6*J126+1259.5</f>
        <v>1241.4737509</v>
      </c>
      <c r="M126" s="19" t="n">
        <f aca="false">0.00159*J126^4-0.27101*J126^3+17.72234*J126^2-540.89799*J126+6780.11105</f>
        <v>472.267618672436</v>
      </c>
      <c r="N126" s="19" t="n">
        <f aca="false">0.00159*K126^4-0.27101*K126^3+17.72234*K126^2-540.89799*K126+6780.11105</f>
        <v>453.688493978431</v>
      </c>
      <c r="O126" s="19" t="s">
        <v>10</v>
      </c>
      <c r="P126" s="19" t="n">
        <f aca="false">$P125</f>
        <v>5</v>
      </c>
    </row>
    <row r="127" customFormat="false" ht="14.25" hidden="false" customHeight="false" outlineLevel="0" collapsed="false">
      <c r="A127" s="21" t="n">
        <v>116</v>
      </c>
      <c r="B127" s="17" t="n">
        <v>17031.751152</v>
      </c>
      <c r="C127" s="17" t="n">
        <v>30.007911</v>
      </c>
      <c r="D127" s="17" t="n">
        <v>30.022938</v>
      </c>
      <c r="E127" s="17" t="n">
        <v>30.626223</v>
      </c>
      <c r="F127" s="17" t="n">
        <v>30.583966</v>
      </c>
      <c r="G127" s="17" t="n">
        <v>0.993523</v>
      </c>
      <c r="H127" s="17" t="n">
        <v>4.69626</v>
      </c>
      <c r="I127" s="17" t="n">
        <v>24.098657</v>
      </c>
      <c r="J127" s="18" t="n">
        <f aca="false">(C127+D127)/2</f>
        <v>30.0154245</v>
      </c>
      <c r="K127" s="18" t="n">
        <f aca="false">(E127+F127)/2</f>
        <v>30.6050945</v>
      </c>
      <c r="L127" s="19" t="n">
        <f aca="false">-0.6*J127+1259.5</f>
        <v>1241.4907453</v>
      </c>
      <c r="M127" s="19" t="n">
        <f aca="false">0.00159*J127^4-0.27101*J127^3+17.72234*J127^2-540.89799*J127+6780.11105</f>
        <v>473.328390875407</v>
      </c>
      <c r="N127" s="19" t="n">
        <f aca="false">0.00159*K127^4-0.27101*K127^3+17.72234*K127^2-540.89799*K127+6780.11105</f>
        <v>451.861716153294</v>
      </c>
      <c r="O127" s="19" t="s">
        <v>10</v>
      </c>
      <c r="P127" s="19" t="n">
        <f aca="false">$P126</f>
        <v>5</v>
      </c>
    </row>
    <row r="128" customFormat="false" ht="14.25" hidden="false" customHeight="false" outlineLevel="0" collapsed="false">
      <c r="A128" s="21" t="n">
        <v>117</v>
      </c>
      <c r="B128" s="17" t="n">
        <v>15718.097646</v>
      </c>
      <c r="C128" s="17" t="n">
        <v>30.012741</v>
      </c>
      <c r="D128" s="17" t="n">
        <v>30.034402</v>
      </c>
      <c r="E128" s="17" t="n">
        <v>30.687725</v>
      </c>
      <c r="F128" s="17" t="n">
        <v>30.636782</v>
      </c>
      <c r="G128" s="17" t="n">
        <v>0.959132</v>
      </c>
      <c r="H128" s="17" t="n">
        <v>4.854438</v>
      </c>
      <c r="I128" s="17" t="n">
        <v>23.935158</v>
      </c>
      <c r="J128" s="18" t="n">
        <f aca="false">(C128+D128)/2</f>
        <v>30.0235715</v>
      </c>
      <c r="K128" s="18" t="n">
        <f aca="false">(E128+F128)/2</f>
        <v>30.6622535</v>
      </c>
      <c r="L128" s="19" t="n">
        <f aca="false">-0.6*J128+1259.5</f>
        <v>1241.4858571</v>
      </c>
      <c r="M128" s="19" t="n">
        <f aca="false">0.00159*J128^4-0.27101*J128^3+17.72234*J128^2-540.89799*J128+6780.11105</f>
        <v>473.022960576419</v>
      </c>
      <c r="N128" s="19" t="n">
        <f aca="false">0.00159*K128^4-0.27101*K128^3+17.72234*K128^2-540.89799*K128+6780.11105</f>
        <v>449.848027823079</v>
      </c>
      <c r="O128" s="19" t="s">
        <v>10</v>
      </c>
      <c r="P128" s="19" t="n">
        <f aca="false">$P127</f>
        <v>5</v>
      </c>
    </row>
    <row r="129" customFormat="false" ht="14.25" hidden="false" customHeight="false" outlineLevel="0" collapsed="false">
      <c r="A129" s="21" t="n">
        <v>118</v>
      </c>
      <c r="B129" s="17" t="n">
        <v>14565.004046</v>
      </c>
      <c r="C129" s="17" t="n">
        <v>30.032487</v>
      </c>
      <c r="D129" s="17" t="n">
        <v>30.054014</v>
      </c>
      <c r="E129" s="17" t="n">
        <v>30.735187</v>
      </c>
      <c r="F129" s="17" t="n">
        <v>30.678517</v>
      </c>
      <c r="G129" s="17" t="n">
        <v>0.79087</v>
      </c>
      <c r="H129" s="17" t="n">
        <v>4.84265</v>
      </c>
      <c r="I129" s="17" t="n">
        <v>23.74733</v>
      </c>
      <c r="J129" s="18" t="n">
        <f aca="false">(C129+D129)/2</f>
        <v>30.0432505</v>
      </c>
      <c r="K129" s="18" t="n">
        <f aca="false">(E129+F129)/2</f>
        <v>30.706852</v>
      </c>
      <c r="L129" s="19" t="n">
        <f aca="false">-0.6*J129+1259.5</f>
        <v>1241.4740497</v>
      </c>
      <c r="M129" s="19" t="n">
        <f aca="false">0.00159*J129^4-0.27101*J129^3+17.72234*J129^2-540.89799*J129+6780.11105</f>
        <v>472.286242990697</v>
      </c>
      <c r="N129" s="19" t="n">
        <f aca="false">0.00159*K129^4-0.27101*K129^3+17.72234*K129^2-540.89799*K129+6780.11105</f>
        <v>448.28484272428</v>
      </c>
      <c r="O129" s="19" t="s">
        <v>10</v>
      </c>
      <c r="P129" s="19" t="n">
        <f aca="false">$P128</f>
        <v>5</v>
      </c>
    </row>
    <row r="130" customFormat="false" ht="14.25" hidden="false" customHeight="false" outlineLevel="0" collapsed="false">
      <c r="A130" s="21" t="n">
        <v>119</v>
      </c>
      <c r="B130" s="17" t="n">
        <v>14651.049787</v>
      </c>
      <c r="C130" s="17" t="n">
        <v>29.894392</v>
      </c>
      <c r="D130" s="17" t="n">
        <v>29.919681</v>
      </c>
      <c r="E130" s="17" t="n">
        <v>30.596826</v>
      </c>
      <c r="F130" s="17" t="n">
        <v>30.543015</v>
      </c>
      <c r="G130" s="17" t="n">
        <v>0.784173</v>
      </c>
      <c r="H130" s="17" t="n">
        <v>4.804371</v>
      </c>
      <c r="I130" s="17" t="n">
        <v>23.796527</v>
      </c>
      <c r="J130" s="18" t="n">
        <f aca="false">(C130+D130)/2</f>
        <v>29.9070365</v>
      </c>
      <c r="K130" s="18" t="n">
        <f aca="false">(E130+F130)/2</f>
        <v>30.5699205</v>
      </c>
      <c r="L130" s="19" t="n">
        <f aca="false">-0.6*J130+1259.5</f>
        <v>1241.5557781</v>
      </c>
      <c r="M130" s="19" t="n">
        <f aca="false">0.00159*J130^4-0.27101*J130^3+17.72234*J130^2-540.89799*J130+6780.11105</f>
        <v>477.416121246372</v>
      </c>
      <c r="N130" s="19" t="n">
        <f aca="false">0.00159*K130^4-0.27101*K130^3+17.72234*K130^2-540.89799*K130+6780.11105</f>
        <v>453.106642206204</v>
      </c>
      <c r="O130" s="19" t="s">
        <v>10</v>
      </c>
      <c r="P130" s="19" t="n">
        <f aca="false">$P129</f>
        <v>5</v>
      </c>
    </row>
    <row r="131" customFormat="false" ht="14.25" hidden="false" customHeight="false" outlineLevel="0" collapsed="false">
      <c r="A131" s="21" t="n">
        <v>120</v>
      </c>
      <c r="B131" s="17" t="n">
        <v>13312.956385</v>
      </c>
      <c r="C131" s="17" t="n">
        <v>29.931808</v>
      </c>
      <c r="D131" s="17" t="n">
        <v>29.949942</v>
      </c>
      <c r="E131" s="17" t="n">
        <v>30.641672</v>
      </c>
      <c r="F131" s="17" t="n">
        <v>30.588019</v>
      </c>
      <c r="G131" s="17" t="n">
        <v>0.978204</v>
      </c>
      <c r="H131" s="17" t="n">
        <v>5.194979</v>
      </c>
      <c r="I131" s="17" t="n">
        <v>23.566816</v>
      </c>
      <c r="J131" s="18" t="n">
        <f aca="false">(C131+D131)/2</f>
        <v>29.940875</v>
      </c>
      <c r="K131" s="18" t="n">
        <f aca="false">(E131+F131)/2</f>
        <v>30.6148455</v>
      </c>
      <c r="L131" s="19" t="n">
        <f aca="false">-0.6*J131+1259.5</f>
        <v>1241.535475</v>
      </c>
      <c r="M131" s="19" t="n">
        <f aca="false">0.00159*J131^4-0.27101*J131^3+17.72234*J131^2-540.89799*J131+6780.11105</f>
        <v>476.135075902396</v>
      </c>
      <c r="N131" s="19" t="n">
        <f aca="false">0.00159*K131^4-0.27101*K131^3+17.72234*K131^2-540.89799*K131+6780.11105</f>
        <v>451.517374055939</v>
      </c>
      <c r="O131" s="19" t="s">
        <v>10</v>
      </c>
      <c r="P131" s="19" t="n">
        <f aca="false">$P130</f>
        <v>5</v>
      </c>
    </row>
    <row r="132" customFormat="false" ht="14.25" hidden="false" customHeight="false" outlineLevel="0" collapsed="false">
      <c r="A132" s="21" t="n">
        <v>121</v>
      </c>
      <c r="B132" s="17" t="n">
        <v>13013.670793</v>
      </c>
      <c r="C132" s="17" t="n">
        <v>29.995653</v>
      </c>
      <c r="D132" s="17" t="n">
        <v>30.013762</v>
      </c>
      <c r="E132" s="17" t="n">
        <v>30.703243</v>
      </c>
      <c r="F132" s="17" t="n">
        <v>30.658129</v>
      </c>
      <c r="G132" s="17" t="n">
        <v>0.791689</v>
      </c>
      <c r="H132" s="17" t="n">
        <v>5.028317</v>
      </c>
      <c r="I132" s="17" t="n">
        <v>23.483392</v>
      </c>
      <c r="J132" s="18" t="n">
        <f aca="false">(C132+D132)/2</f>
        <v>30.0047075</v>
      </c>
      <c r="K132" s="18" t="n">
        <f aca="false">(E132+F132)/2</f>
        <v>30.680686</v>
      </c>
      <c r="L132" s="19" t="n">
        <f aca="false">-0.6*J132+1259.5</f>
        <v>1241.4971755</v>
      </c>
      <c r="M132" s="19" t="n">
        <f aca="false">0.00159*J132^4-0.27101*J132^3+17.72234*J132^2-540.89799*J132+6780.11105</f>
        <v>473.730557175743</v>
      </c>
      <c r="N132" s="19" t="n">
        <f aca="false">0.00159*K132^4-0.27101*K132^3+17.72234*K132^2-540.89799*K132+6780.11105</f>
        <v>449.201117885107</v>
      </c>
      <c r="O132" s="19" t="s">
        <v>10</v>
      </c>
      <c r="P132" s="19" t="n">
        <f aca="false">$P131</f>
        <v>5</v>
      </c>
    </row>
    <row r="133" customFormat="false" ht="14.25" hidden="false" customHeight="false" outlineLevel="0" collapsed="false">
      <c r="A133" s="21" t="n">
        <v>122</v>
      </c>
      <c r="B133" s="17" t="n">
        <v>11981.759641</v>
      </c>
      <c r="C133" s="17" t="n">
        <v>30.026509</v>
      </c>
      <c r="D133" s="17" t="n">
        <v>30.046609</v>
      </c>
      <c r="E133" s="17" t="n">
        <v>30.755768</v>
      </c>
      <c r="F133" s="17" t="n">
        <v>30.709264</v>
      </c>
      <c r="G133" s="17" t="n">
        <v>0.628592</v>
      </c>
      <c r="H133" s="17" t="n">
        <v>4.995091</v>
      </c>
      <c r="I133" s="17" t="n">
        <v>23.262912</v>
      </c>
      <c r="J133" s="18" t="n">
        <f aca="false">(C133+D133)/2</f>
        <v>30.036559</v>
      </c>
      <c r="K133" s="18" t="n">
        <f aca="false">(E133+F133)/2</f>
        <v>30.732516</v>
      </c>
      <c r="L133" s="19" t="n">
        <f aca="false">-0.6*J133+1259.5</f>
        <v>1241.4780646</v>
      </c>
      <c r="M133" s="19" t="n">
        <f aca="false">0.00159*J133^4-0.27101*J133^3+17.72234*J133^2-540.89799*J133+6780.11105</f>
        <v>472.53658501223</v>
      </c>
      <c r="N133" s="19" t="n">
        <f aca="false">0.00159*K133^4-0.27101*K133^3+17.72234*K133^2-540.89799*K133+6780.11105</f>
        <v>447.388477144244</v>
      </c>
      <c r="O133" s="19" t="s">
        <v>10</v>
      </c>
      <c r="P133" s="19" t="n">
        <f aca="false">$P132</f>
        <v>5</v>
      </c>
    </row>
    <row r="134" customFormat="false" ht="14.25" hidden="false" customHeight="false" outlineLevel="0" collapsed="false">
      <c r="A134" s="21" t="n">
        <v>123</v>
      </c>
      <c r="B134" s="17" t="n">
        <v>10669.530142</v>
      </c>
      <c r="C134" s="17" t="n">
        <v>30.007979</v>
      </c>
      <c r="D134" s="17" t="n">
        <v>30.034316</v>
      </c>
      <c r="E134" s="17" t="n">
        <v>30.877747</v>
      </c>
      <c r="F134" s="17" t="n">
        <v>30.826879</v>
      </c>
      <c r="G134" s="17" t="n">
        <v>0.801626</v>
      </c>
      <c r="H134" s="17" t="n">
        <v>5.344315</v>
      </c>
      <c r="I134" s="17" t="n">
        <v>22.952708</v>
      </c>
      <c r="J134" s="18" t="n">
        <f aca="false">(C134+D134)/2</f>
        <v>30.0211475</v>
      </c>
      <c r="K134" s="18" t="n">
        <f aca="false">(E134+F134)/2</f>
        <v>30.852313</v>
      </c>
      <c r="L134" s="19" t="n">
        <f aca="false">-0.6*J134+1259.5</f>
        <v>1241.4873115</v>
      </c>
      <c r="M134" s="19" t="n">
        <f aca="false">0.00159*J134^4-0.27101*J134^3+17.72234*J134^2-540.89799*J134+6780.11105</f>
        <v>473.113809586002</v>
      </c>
      <c r="N134" s="19" t="n">
        <f aca="false">0.00159*K134^4-0.27101*K134^3+17.72234*K134^2-540.89799*K134+6780.11105</f>
        <v>443.234638699953</v>
      </c>
      <c r="O134" s="19" t="s">
        <v>10</v>
      </c>
      <c r="P134" s="19" t="n">
        <f aca="false">$P133</f>
        <v>5</v>
      </c>
    </row>
    <row r="135" customFormat="false" ht="14.25" hidden="false" customHeight="false" outlineLevel="0" collapsed="false">
      <c r="A135" s="21" t="n">
        <v>124</v>
      </c>
      <c r="B135" s="17" t="n">
        <v>9649.521147</v>
      </c>
      <c r="C135" s="17" t="n">
        <v>29.996902</v>
      </c>
      <c r="D135" s="17" t="n">
        <v>30.021615</v>
      </c>
      <c r="E135" s="17" t="n">
        <v>30.970915</v>
      </c>
      <c r="F135" s="17" t="n">
        <v>30.924982</v>
      </c>
      <c r="G135" s="17" t="n">
        <v>0.828892</v>
      </c>
      <c r="H135" s="17" t="n">
        <v>5.501498</v>
      </c>
      <c r="I135" s="17" t="n">
        <v>22.713941</v>
      </c>
      <c r="J135" s="18" t="n">
        <f aca="false">(C135+D135)/2</f>
        <v>30.0092585</v>
      </c>
      <c r="K135" s="18" t="n">
        <f aca="false">(E135+F135)/2</f>
        <v>30.9479485</v>
      </c>
      <c r="L135" s="19" t="n">
        <f aca="false">-0.6*J135+1259.5</f>
        <v>1241.4944449</v>
      </c>
      <c r="M135" s="19" t="n">
        <f aca="false">0.00159*J135^4-0.27101*J135^3+17.72234*J135^2-540.89799*J135+6780.11105</f>
        <v>473.559722542454</v>
      </c>
      <c r="N135" s="19" t="n">
        <f aca="false">0.00159*K135^4-0.27101*K135^3+17.72234*K135^2-540.89799*K135+6780.11105</f>
        <v>439.954035458385</v>
      </c>
      <c r="O135" s="19" t="s">
        <v>10</v>
      </c>
      <c r="P135" s="19" t="n">
        <f aca="false">$P134</f>
        <v>5</v>
      </c>
    </row>
    <row r="136" customFormat="false" ht="14.25" hidden="false" customHeight="false" outlineLevel="0" collapsed="false">
      <c r="A136" s="21" t="n">
        <v>125</v>
      </c>
      <c r="B136" s="17" t="n">
        <v>8376.220204</v>
      </c>
      <c r="C136" s="17" t="n">
        <v>29.987155</v>
      </c>
      <c r="D136" s="17" t="n">
        <v>30.016986</v>
      </c>
      <c r="E136" s="17" t="n">
        <v>31.08854</v>
      </c>
      <c r="F136" s="17" t="n">
        <v>31.03582</v>
      </c>
      <c r="G136" s="17" t="n">
        <v>0.789312</v>
      </c>
      <c r="H136" s="17" t="n">
        <v>5.622274</v>
      </c>
      <c r="I136" s="17" t="n">
        <v>22.355918</v>
      </c>
      <c r="J136" s="18" t="n">
        <f aca="false">(C136+D136)/2</f>
        <v>30.0020705</v>
      </c>
      <c r="K136" s="18" t="n">
        <f aca="false">(E136+F136)/2</f>
        <v>31.06218</v>
      </c>
      <c r="L136" s="19" t="n">
        <f aca="false">-0.6*J136+1259.5</f>
        <v>1241.4987577</v>
      </c>
      <c r="M136" s="19" t="n">
        <f aca="false">0.00159*J136^4-0.27101*J136^3+17.72234*J136^2-540.89799*J136+6780.11105</f>
        <v>473.8295807357</v>
      </c>
      <c r="N136" s="19" t="n">
        <f aca="false">0.00159*K136^4-0.27101*K136^3+17.72234*K136^2-540.89799*K136+6780.11105</f>
        <v>436.076202016472</v>
      </c>
      <c r="O136" s="19" t="s">
        <v>10</v>
      </c>
      <c r="P136" s="19" t="n">
        <f aca="false">$P135</f>
        <v>5</v>
      </c>
    </row>
    <row r="137" customFormat="false" ht="14.25" hidden="false" customHeight="false" outlineLevel="0" collapsed="false">
      <c r="A137" s="21" t="n">
        <v>126</v>
      </c>
      <c r="B137" s="17" t="n">
        <v>7180.535262</v>
      </c>
      <c r="C137" s="17" t="n">
        <v>30.011838</v>
      </c>
      <c r="D137" s="17" t="n">
        <v>30.03943</v>
      </c>
      <c r="E137" s="17" t="n">
        <v>31.228722</v>
      </c>
      <c r="F137" s="17" t="n">
        <v>31.173141</v>
      </c>
      <c r="G137" s="17" t="n">
        <v>0.742475</v>
      </c>
      <c r="H137" s="17" t="n">
        <v>5.743652</v>
      </c>
      <c r="I137" s="17" t="n">
        <v>22.048511</v>
      </c>
      <c r="J137" s="18" t="n">
        <f aca="false">(C137+D137)/2</f>
        <v>30.025634</v>
      </c>
      <c r="K137" s="18" t="n">
        <f aca="false">(E137+F137)/2</f>
        <v>31.2009315</v>
      </c>
      <c r="L137" s="19" t="n">
        <f aca="false">-0.6*J137+1259.5</f>
        <v>1241.4846196</v>
      </c>
      <c r="M137" s="19" t="n">
        <f aca="false">0.00159*J137^4-0.27101*J137^3+17.72234*J137^2-540.89799*J137+6780.11105</f>
        <v>472.945677903131</v>
      </c>
      <c r="N137" s="19" t="n">
        <f aca="false">0.00159*K137^4-0.27101*K137^3+17.72234*K137^2-540.89799*K137+6780.11105</f>
        <v>431.42463384814</v>
      </c>
      <c r="O137" s="19" t="s">
        <v>10</v>
      </c>
      <c r="P137" s="19" t="n">
        <f aca="false">$P136</f>
        <v>5</v>
      </c>
    </row>
    <row r="138" customFormat="false" ht="14.25" hidden="false" customHeight="false" outlineLevel="0" collapsed="false">
      <c r="A138" s="21" t="n">
        <v>127</v>
      </c>
      <c r="B138" s="17" t="n">
        <v>5933.603712</v>
      </c>
      <c r="C138" s="17" t="n">
        <v>29.959911</v>
      </c>
      <c r="D138" s="17" t="n">
        <v>29.988261</v>
      </c>
      <c r="E138" s="17" t="n">
        <v>31.359831</v>
      </c>
      <c r="F138" s="17" t="n">
        <v>31.307309</v>
      </c>
      <c r="G138" s="17" t="n">
        <v>0.709932</v>
      </c>
      <c r="H138" s="17" t="n">
        <v>5.840273</v>
      </c>
      <c r="I138" s="17" t="n">
        <v>21.778221</v>
      </c>
      <c r="J138" s="18" t="n">
        <f aca="false">(C138+D138)/2</f>
        <v>29.974086</v>
      </c>
      <c r="K138" s="18" t="n">
        <f aca="false">(E138+F138)/2</f>
        <v>31.33357</v>
      </c>
      <c r="L138" s="19" t="n">
        <f aca="false">-0.6*J138+1259.5</f>
        <v>1241.5155484</v>
      </c>
      <c r="M138" s="19" t="n">
        <f aca="false">0.00159*J138^4-0.27101*J138^3+17.72234*J138^2-540.89799*J138+6780.11105</f>
        <v>474.882087810632</v>
      </c>
      <c r="N138" s="19" t="n">
        <f aca="false">0.00159*K138^4-0.27101*K138^3+17.72234*K138^2-540.89799*K138+6780.11105</f>
        <v>427.037132246803</v>
      </c>
      <c r="O138" s="19" t="s">
        <v>10</v>
      </c>
      <c r="P138" s="19" t="n">
        <f aca="false">$P137</f>
        <v>5</v>
      </c>
    </row>
    <row r="139" customFormat="false" ht="14.25" hidden="false" customHeight="false" outlineLevel="0" collapsed="false">
      <c r="A139" s="21" t="n">
        <v>128</v>
      </c>
      <c r="B139" s="17" t="n">
        <v>5798.260441</v>
      </c>
      <c r="C139" s="17" t="n">
        <v>29.905406</v>
      </c>
      <c r="D139" s="17" t="n">
        <v>29.933309</v>
      </c>
      <c r="E139" s="17" t="n">
        <v>31.366776</v>
      </c>
      <c r="F139" s="17" t="n">
        <v>31.316404</v>
      </c>
      <c r="G139" s="17" t="n">
        <v>0.442768</v>
      </c>
      <c r="H139" s="17" t="n">
        <v>5.576499</v>
      </c>
      <c r="I139" s="17" t="n">
        <v>21.723789</v>
      </c>
      <c r="J139" s="18" t="n">
        <f aca="false">(C139+D139)/2</f>
        <v>29.9193575</v>
      </c>
      <c r="K139" s="18" t="n">
        <f aca="false">(E139+F139)/2</f>
        <v>31.34159</v>
      </c>
      <c r="L139" s="19" t="n">
        <f aca="false">-0.6*J139+1259.5</f>
        <v>1241.5483855</v>
      </c>
      <c r="M139" s="19" t="n">
        <f aca="false">0.00159*J139^4-0.27101*J139^3+17.72234*J139^2-540.89799*J139+6780.11105</f>
        <v>476.949164101642</v>
      </c>
      <c r="N139" s="19" t="n">
        <f aca="false">0.00159*K139^4-0.27101*K139^3+17.72234*K139^2-540.89799*K139+6780.11105</f>
        <v>426.773671811771</v>
      </c>
      <c r="O139" s="19" t="s">
        <v>10</v>
      </c>
      <c r="P139" s="19" t="n">
        <f aca="false">$P138</f>
        <v>5</v>
      </c>
    </row>
    <row r="140" customFormat="false" ht="14.25" hidden="false" customHeight="false" outlineLevel="0" collapsed="false">
      <c r="A140" s="21" t="n">
        <v>129</v>
      </c>
      <c r="B140" s="17" t="n">
        <v>4019.502662</v>
      </c>
      <c r="C140" s="17" t="n">
        <v>29.974284</v>
      </c>
      <c r="D140" s="17" t="n">
        <v>29.996176</v>
      </c>
      <c r="E140" s="17" t="n">
        <v>31.852136</v>
      </c>
      <c r="F140" s="17" t="n">
        <v>31.777657</v>
      </c>
      <c r="G140" s="17" t="n">
        <v>0.575639</v>
      </c>
      <c r="H140" s="17" t="n">
        <v>5.980814</v>
      </c>
      <c r="I140" s="17" t="n">
        <v>21.316687</v>
      </c>
      <c r="J140" s="18" t="n">
        <f aca="false">(C140+D140)/2</f>
        <v>29.98523</v>
      </c>
      <c r="K140" s="18" t="n">
        <f aca="false">(E140+F140)/2</f>
        <v>31.8148965</v>
      </c>
      <c r="L140" s="19" t="n">
        <f aca="false">-0.6*J140+1259.5</f>
        <v>1241.508862</v>
      </c>
      <c r="M140" s="19" t="n">
        <f aca="false">0.00159*J140^4-0.27101*J140^3+17.72234*J140^2-540.89799*J140+6780.11105</f>
        <v>474.462597547917</v>
      </c>
      <c r="N140" s="19" t="n">
        <f aca="false">0.00159*K140^4-0.27101*K140^3+17.72234*K140^2-540.89799*K140+6780.11105</f>
        <v>411.585021087388</v>
      </c>
      <c r="O140" s="19" t="s">
        <v>10</v>
      </c>
      <c r="P140" s="19" t="n">
        <f aca="false">$P139</f>
        <v>5</v>
      </c>
    </row>
    <row r="141" customFormat="false" ht="14.25" hidden="false" customHeight="false" outlineLevel="0" collapsed="false">
      <c r="A141" s="21" t="n">
        <v>130</v>
      </c>
      <c r="B141" s="17" t="n">
        <v>2776.749909</v>
      </c>
      <c r="C141" s="17" t="n">
        <v>29.998424</v>
      </c>
      <c r="D141" s="17" t="n">
        <v>30.024026</v>
      </c>
      <c r="E141" s="17" t="n">
        <v>32.619446</v>
      </c>
      <c r="F141" s="17" t="n">
        <v>32.529797</v>
      </c>
      <c r="G141" s="17" t="n">
        <v>0.556001</v>
      </c>
      <c r="H141" s="17" t="n">
        <v>6.070912</v>
      </c>
      <c r="I141" s="17" t="n">
        <v>20.827038</v>
      </c>
      <c r="J141" s="18" t="n">
        <f aca="false">(C141+D141)/2</f>
        <v>30.011225</v>
      </c>
      <c r="K141" s="18" t="n">
        <f aca="false">(E141+F141)/2</f>
        <v>32.5746215</v>
      </c>
      <c r="L141" s="19" t="n">
        <f aca="false">-0.6*J141+1259.5</f>
        <v>1241.493265</v>
      </c>
      <c r="M141" s="19" t="n">
        <f aca="false">0.00159*J141^4-0.27101*J141^3+17.72234*J141^2-540.89799*J141+6780.11105</f>
        <v>473.485928962468</v>
      </c>
      <c r="N141" s="19" t="n">
        <f aca="false">0.00159*K141^4-0.27101*K141^3+17.72234*K141^2-540.89799*K141+6780.11105</f>
        <v>388.60381031859</v>
      </c>
      <c r="O141" s="19" t="s">
        <v>10</v>
      </c>
      <c r="P141" s="19" t="n">
        <f aca="false">$P140</f>
        <v>5</v>
      </c>
    </row>
    <row r="142" customFormat="false" ht="14.25" hidden="false" customHeight="false" outlineLevel="0" collapsed="false">
      <c r="A142" s="21" t="n">
        <v>131</v>
      </c>
      <c r="B142" s="17" t="n">
        <v>853.909711</v>
      </c>
      <c r="C142" s="17" t="n">
        <v>30.152792</v>
      </c>
      <c r="D142" s="17" t="n">
        <v>30.174855</v>
      </c>
      <c r="E142" s="17" t="n">
        <v>34.210548</v>
      </c>
      <c r="F142" s="17" t="n">
        <v>34.060082</v>
      </c>
      <c r="G142" s="17" t="n">
        <v>0.617696</v>
      </c>
      <c r="H142" s="17" t="n">
        <v>6.281112</v>
      </c>
      <c r="I142" s="17" t="n">
        <v>19.53265</v>
      </c>
      <c r="J142" s="18" t="n">
        <f aca="false">(C142+D142)/2</f>
        <v>30.1638235</v>
      </c>
      <c r="K142" s="18" t="n">
        <f aca="false">(E142+F142)/2</f>
        <v>34.135315</v>
      </c>
      <c r="L142" s="19" t="n">
        <f aca="false">-0.6*J142+1259.5</f>
        <v>1241.4017059</v>
      </c>
      <c r="M142" s="19" t="n">
        <f aca="false">0.00159*J142^4-0.27101*J142^3+17.72234*J142^2-540.89799*J142+6780.11105</f>
        <v>467.804496396183</v>
      </c>
      <c r="N142" s="19" t="n">
        <f aca="false">0.00159*K142^4-0.27101*K142^3+17.72234*K142^2-540.89799*K142+6780.11105</f>
        <v>346.148494117065</v>
      </c>
      <c r="O142" s="19" t="s">
        <v>10</v>
      </c>
      <c r="P142" s="19" t="n">
        <f aca="false">$P141</f>
        <v>5</v>
      </c>
    </row>
    <row r="143" customFormat="false" ht="14.25" hidden="false" customHeight="false" outlineLevel="0" collapsed="false">
      <c r="A143" s="21" t="n">
        <v>132</v>
      </c>
      <c r="B143" s="17" t="n">
        <v>228.648589</v>
      </c>
      <c r="C143" s="17" t="n">
        <v>30.291371</v>
      </c>
      <c r="D143" s="17" t="n">
        <v>30.310436</v>
      </c>
      <c r="E143" s="17" t="n">
        <v>36.435864</v>
      </c>
      <c r="F143" s="17" t="n">
        <v>36.275438</v>
      </c>
      <c r="G143" s="17" t="n">
        <v>0.783213</v>
      </c>
      <c r="H143" s="17" t="n">
        <v>6.516894</v>
      </c>
      <c r="I143" s="17" t="n">
        <v>17.68931</v>
      </c>
      <c r="J143" s="18" t="n">
        <f aca="false">(C143+D143)/2</f>
        <v>30.3009035</v>
      </c>
      <c r="K143" s="18" t="n">
        <f aca="false">(E143+F143)/2</f>
        <v>36.355651</v>
      </c>
      <c r="L143" s="19" t="n">
        <f aca="false">-0.6*J143+1259.5</f>
        <v>1241.3194579</v>
      </c>
      <c r="M143" s="19" t="n">
        <f aca="false">0.00159*J143^4-0.27101*J143^3+17.72234*J143^2-540.89799*J143+6780.11105</f>
        <v>462.775471741424</v>
      </c>
      <c r="N143" s="19" t="n">
        <f aca="false">0.00159*K143^4-0.27101*K143^3+17.72234*K143^2-540.89799*K143+6780.11105</f>
        <v>294.615494602139</v>
      </c>
      <c r="O143" s="19" t="s">
        <v>10</v>
      </c>
      <c r="P143" s="19" t="n">
        <f aca="false">$P142</f>
        <v>5</v>
      </c>
    </row>
    <row r="144" customFormat="false" ht="14.25" hidden="false" customHeight="false" outlineLevel="0" collapsed="false">
      <c r="A144" s="21" t="n">
        <v>133</v>
      </c>
      <c r="B144" s="17" t="n">
        <v>37199.719741</v>
      </c>
      <c r="C144" s="17" t="n">
        <v>34.785638</v>
      </c>
      <c r="D144" s="17" t="n">
        <v>34.786112</v>
      </c>
      <c r="E144" s="17" t="n">
        <v>35.223784</v>
      </c>
      <c r="F144" s="17" t="n">
        <v>35.172962</v>
      </c>
      <c r="G144" s="17" t="n">
        <v>2.794808</v>
      </c>
      <c r="H144" s="17" t="n">
        <v>2.80507</v>
      </c>
      <c r="I144" s="17" t="n">
        <v>25.266785</v>
      </c>
      <c r="J144" s="18" t="n">
        <f aca="false">(C144+D144)/2</f>
        <v>34.785875</v>
      </c>
      <c r="K144" s="18" t="n">
        <f aca="false">(E144+F144)/2</f>
        <v>35.198373</v>
      </c>
      <c r="L144" s="19" t="n">
        <f aca="false">-0.6*J144+1259.5</f>
        <v>1238.628475</v>
      </c>
      <c r="M144" s="19" t="n">
        <f aca="false">0.00159*J144^4-0.27101*J144^3+17.72234*J144^2-540.89799*J144+6780.11105</f>
        <v>330.087756096465</v>
      </c>
      <c r="N144" s="19" t="n">
        <f aca="false">0.00159*K144^4-0.27101*K144^3+17.72234*K144^2-540.89799*K144+6780.11105</f>
        <v>320.341245602917</v>
      </c>
      <c r="O144" s="19" t="s">
        <v>10</v>
      </c>
      <c r="P144" s="19" t="n">
        <v>6</v>
      </c>
    </row>
    <row r="145" customFormat="false" ht="14.25" hidden="false" customHeight="false" outlineLevel="0" collapsed="false">
      <c r="A145" s="21" t="n">
        <v>134</v>
      </c>
      <c r="B145" s="17" t="n">
        <v>35968.106181</v>
      </c>
      <c r="C145" s="17" t="n">
        <v>34.851612</v>
      </c>
      <c r="D145" s="17" t="n">
        <v>34.858509</v>
      </c>
      <c r="E145" s="17" t="n">
        <v>35.286117</v>
      </c>
      <c r="F145" s="17" t="n">
        <v>35.237394</v>
      </c>
      <c r="G145" s="17" t="n">
        <v>2.246608</v>
      </c>
      <c r="H145" s="17" t="n">
        <v>2.608455</v>
      </c>
      <c r="I145" s="17" t="n">
        <v>25.042086</v>
      </c>
      <c r="J145" s="18" t="n">
        <f aca="false">(C145+D145)/2</f>
        <v>34.8550605</v>
      </c>
      <c r="K145" s="18" t="n">
        <f aca="false">(E145+F145)/2</f>
        <v>35.2617555</v>
      </c>
      <c r="L145" s="19" t="n">
        <f aca="false">-0.6*J145+1259.5</f>
        <v>1238.5869637</v>
      </c>
      <c r="M145" s="19" t="n">
        <f aca="false">0.00159*J145^4-0.27101*J145^3+17.72234*J145^2-540.89799*J145+6780.11105</f>
        <v>328.430221635635</v>
      </c>
      <c r="N145" s="19" t="n">
        <f aca="false">0.00159*K145^4-0.27101*K145^3+17.72234*K145^2-540.89799*K145+6780.11105</f>
        <v>318.872027157654</v>
      </c>
      <c r="O145" s="19" t="s">
        <v>10</v>
      </c>
      <c r="P145" s="19" t="n">
        <f aca="false">$P144</f>
        <v>6</v>
      </c>
    </row>
    <row r="146" customFormat="false" ht="14.25" hidden="false" customHeight="false" outlineLevel="0" collapsed="false">
      <c r="A146" s="21" t="n">
        <v>135</v>
      </c>
      <c r="B146" s="17" t="n">
        <v>34866.238073</v>
      </c>
      <c r="C146" s="17" t="n">
        <v>34.851879</v>
      </c>
      <c r="D146" s="17" t="n">
        <v>34.86056</v>
      </c>
      <c r="E146" s="17" t="n">
        <v>35.28262</v>
      </c>
      <c r="F146" s="17" t="n">
        <v>35.233742</v>
      </c>
      <c r="G146" s="17" t="n">
        <v>1.768658</v>
      </c>
      <c r="H146" s="17" t="n">
        <v>2.423112</v>
      </c>
      <c r="I146" s="17" t="n">
        <v>24.896129</v>
      </c>
      <c r="J146" s="18" t="n">
        <f aca="false">(C146+D146)/2</f>
        <v>34.8562195</v>
      </c>
      <c r="K146" s="18" t="n">
        <f aca="false">(E146+F146)/2</f>
        <v>35.258181</v>
      </c>
      <c r="L146" s="19" t="n">
        <f aca="false">-0.6*J146+1259.5</f>
        <v>1238.5862683</v>
      </c>
      <c r="M146" s="19" t="n">
        <f aca="false">0.00159*J146^4-0.27101*J146^3+17.72234*J146^2-540.89799*J146+6780.11105</f>
        <v>328.402534197424</v>
      </c>
      <c r="N146" s="19" t="n">
        <f aca="false">0.00159*K146^4-0.27101*K146^3+17.72234*K146^2-540.89799*K146+6780.11105</f>
        <v>318.954688375431</v>
      </c>
      <c r="O146" s="19" t="s">
        <v>10</v>
      </c>
      <c r="P146" s="19" t="n">
        <f aca="false">$P145</f>
        <v>6</v>
      </c>
    </row>
    <row r="147" customFormat="false" ht="14.25" hidden="false" customHeight="false" outlineLevel="0" collapsed="false">
      <c r="A147" s="21" t="n">
        <v>136</v>
      </c>
      <c r="B147" s="17" t="n">
        <v>33861.799045</v>
      </c>
      <c r="C147" s="17" t="n">
        <v>34.87147</v>
      </c>
      <c r="D147" s="17" t="n">
        <v>34.876434</v>
      </c>
      <c r="E147" s="17" t="n">
        <v>35.301105</v>
      </c>
      <c r="F147" s="17" t="n">
        <v>35.250808</v>
      </c>
      <c r="G147" s="17" t="n">
        <v>1.31415</v>
      </c>
      <c r="H147" s="17" t="n">
        <v>2.249697</v>
      </c>
      <c r="I147" s="17" t="n">
        <v>24.769378</v>
      </c>
      <c r="J147" s="18" t="n">
        <f aca="false">(C147+D147)/2</f>
        <v>34.873952</v>
      </c>
      <c r="K147" s="18" t="n">
        <f aca="false">(E147+F147)/2</f>
        <v>35.2759565</v>
      </c>
      <c r="L147" s="19" t="n">
        <f aca="false">-0.6*J147+1259.5</f>
        <v>1238.5756288</v>
      </c>
      <c r="M147" s="19" t="n">
        <f aca="false">0.00159*J147^4-0.27101*J147^3+17.72234*J147^2-540.89799*J147+6780.11105</f>
        <v>327.979247136583</v>
      </c>
      <c r="N147" s="19" t="n">
        <f aca="false">0.00159*K147^4-0.27101*K147^3+17.72234*K147^2-540.89799*K147+6780.11105</f>
        <v>318.54385639239</v>
      </c>
      <c r="O147" s="19" t="s">
        <v>10</v>
      </c>
      <c r="P147" s="19" t="n">
        <f aca="false">$P146</f>
        <v>6</v>
      </c>
    </row>
    <row r="148" customFormat="false" ht="14.25" hidden="false" customHeight="false" outlineLevel="0" collapsed="false">
      <c r="A148" s="21" t="n">
        <v>137</v>
      </c>
      <c r="B148" s="17" t="n">
        <v>32931.896738</v>
      </c>
      <c r="C148" s="17" t="n">
        <v>34.882804</v>
      </c>
      <c r="D148" s="17" t="n">
        <v>34.889365</v>
      </c>
      <c r="E148" s="17" t="n">
        <v>35.31104</v>
      </c>
      <c r="F148" s="17" t="n">
        <v>35.26238</v>
      </c>
      <c r="G148" s="17" t="n">
        <v>0.913058</v>
      </c>
      <c r="H148" s="17" t="n">
        <v>2.083603</v>
      </c>
      <c r="I148" s="17" t="n">
        <v>24.619284</v>
      </c>
      <c r="J148" s="18" t="n">
        <f aca="false">(C148+D148)/2</f>
        <v>34.8860845</v>
      </c>
      <c r="K148" s="18" t="n">
        <f aca="false">(E148+F148)/2</f>
        <v>35.28671</v>
      </c>
      <c r="L148" s="19" t="n">
        <f aca="false">-0.6*J148+1259.5</f>
        <v>1238.5683493</v>
      </c>
      <c r="M148" s="19" t="n">
        <f aca="false">0.00159*J148^4-0.27101*J148^3+17.72234*J148^2-540.89799*J148+6780.11105</f>
        <v>327.689987974686</v>
      </c>
      <c r="N148" s="19" t="n">
        <f aca="false">0.00159*K148^4-0.27101*K148^3+17.72234*K148^2-540.89799*K148+6780.11105</f>
        <v>318.295599032775</v>
      </c>
      <c r="O148" s="19" t="s">
        <v>10</v>
      </c>
      <c r="P148" s="19" t="n">
        <f aca="false">$P147</f>
        <v>6</v>
      </c>
    </row>
    <row r="149" customFormat="false" ht="14.25" hidden="false" customHeight="false" outlineLevel="0" collapsed="false">
      <c r="A149" s="21" t="n">
        <v>138</v>
      </c>
      <c r="B149" s="17" t="n">
        <v>31073.969953</v>
      </c>
      <c r="C149" s="17" t="n">
        <v>34.749454</v>
      </c>
      <c r="D149" s="17" t="n">
        <v>34.75317</v>
      </c>
      <c r="E149" s="17" t="n">
        <v>35.178162</v>
      </c>
      <c r="F149" s="17" t="n">
        <v>35.129945</v>
      </c>
      <c r="G149" s="17" t="n">
        <v>0.967772</v>
      </c>
      <c r="H149" s="17" t="n">
        <v>2.546523</v>
      </c>
      <c r="I149" s="17" t="n">
        <v>24.423935</v>
      </c>
      <c r="J149" s="18" t="n">
        <f aca="false">(C149+D149)/2</f>
        <v>34.751312</v>
      </c>
      <c r="K149" s="18" t="n">
        <f aca="false">(E149+F149)/2</f>
        <v>35.1540535</v>
      </c>
      <c r="L149" s="19" t="n">
        <f aca="false">-0.6*J149+1259.5</f>
        <v>1238.6492128</v>
      </c>
      <c r="M149" s="19" t="n">
        <f aca="false">0.00159*J149^4-0.27101*J149^3+17.72234*J149^2-540.89799*J149+6780.11105</f>
        <v>330.919334072915</v>
      </c>
      <c r="N149" s="19" t="n">
        <f aca="false">0.00159*K149^4-0.27101*K149^3+17.72234*K149^2-540.89799*K149+6780.11105</f>
        <v>321.372988030254</v>
      </c>
      <c r="O149" s="19" t="s">
        <v>10</v>
      </c>
      <c r="P149" s="19" t="n">
        <f aca="false">$P148</f>
        <v>6</v>
      </c>
    </row>
    <row r="150" customFormat="false" ht="14.25" hidden="false" customHeight="false" outlineLevel="0" collapsed="false">
      <c r="A150" s="21" t="n">
        <v>139</v>
      </c>
      <c r="B150" s="17" t="n">
        <v>29934.455213</v>
      </c>
      <c r="C150" s="17" t="n">
        <v>34.798063</v>
      </c>
      <c r="D150" s="17" t="n">
        <v>34.801818</v>
      </c>
      <c r="E150" s="17" t="n">
        <v>35.228614</v>
      </c>
      <c r="F150" s="17" t="n">
        <v>35.177715</v>
      </c>
      <c r="G150" s="17" t="n">
        <v>0.753251</v>
      </c>
      <c r="H150" s="17" t="n">
        <v>2.612811</v>
      </c>
      <c r="I150" s="17" t="n">
        <v>24.255613</v>
      </c>
      <c r="J150" s="18" t="n">
        <f aca="false">(C150+D150)/2</f>
        <v>34.7999405</v>
      </c>
      <c r="K150" s="18" t="n">
        <f aca="false">(E150+F150)/2</f>
        <v>35.2031645</v>
      </c>
      <c r="L150" s="19" t="n">
        <f aca="false">-0.6*J150+1259.5</f>
        <v>1238.6200357</v>
      </c>
      <c r="M150" s="19" t="n">
        <f aca="false">0.00159*J150^4-0.27101*J150^3+17.72234*J150^2-540.89799*J150+6780.11105</f>
        <v>329.750017303487</v>
      </c>
      <c r="N150" s="19" t="n">
        <f aca="false">0.00159*K150^4-0.27101*K150^3+17.72234*K150^2-540.89799*K150+6780.11105</f>
        <v>320.229919116507</v>
      </c>
      <c r="O150" s="19" t="s">
        <v>10</v>
      </c>
      <c r="P150" s="19" t="n">
        <f aca="false">$P149</f>
        <v>6</v>
      </c>
    </row>
    <row r="151" customFormat="false" ht="14.25" hidden="false" customHeight="false" outlineLevel="0" collapsed="false">
      <c r="A151" s="21" t="n">
        <v>140</v>
      </c>
      <c r="B151" s="17" t="n">
        <v>28944.222935</v>
      </c>
      <c r="C151" s="17" t="n">
        <v>34.8381</v>
      </c>
      <c r="D151" s="17" t="n">
        <v>34.841223</v>
      </c>
      <c r="E151" s="17" t="n">
        <v>35.268904</v>
      </c>
      <c r="F151" s="17" t="n">
        <v>35.217145</v>
      </c>
      <c r="G151" s="17" t="n">
        <v>0.698529</v>
      </c>
      <c r="H151" s="17" t="n">
        <v>2.772698</v>
      </c>
      <c r="I151" s="17" t="n">
        <v>24.047996</v>
      </c>
      <c r="J151" s="18" t="n">
        <f aca="false">(C151+D151)/2</f>
        <v>34.8396615</v>
      </c>
      <c r="K151" s="18" t="n">
        <f aca="false">(E151+F151)/2</f>
        <v>35.2430245</v>
      </c>
      <c r="L151" s="19" t="n">
        <f aca="false">-0.6*J151+1259.5</f>
        <v>1238.5962031</v>
      </c>
      <c r="M151" s="19" t="n">
        <f aca="false">0.00159*J151^4-0.27101*J151^3+17.72234*J151^2-540.89799*J151+6780.11105</f>
        <v>328.798338041969</v>
      </c>
      <c r="N151" s="19" t="n">
        <f aca="false">0.00159*K151^4-0.27101*K151^3+17.72234*K151^2-540.89799*K151+6780.11105</f>
        <v>319.305446459633</v>
      </c>
      <c r="O151" s="19" t="s">
        <v>10</v>
      </c>
      <c r="P151" s="19" t="n">
        <f aca="false">$P150</f>
        <v>6</v>
      </c>
    </row>
    <row r="152" customFormat="false" ht="14.25" hidden="false" customHeight="true" outlineLevel="0" collapsed="false">
      <c r="A152" s="21" t="n">
        <v>141</v>
      </c>
      <c r="B152" s="17" t="n">
        <v>28158.386106</v>
      </c>
      <c r="C152" s="17" t="n">
        <v>34.86387</v>
      </c>
      <c r="D152" s="17" t="n">
        <v>34.865824</v>
      </c>
      <c r="E152" s="17" t="n">
        <v>35.296595</v>
      </c>
      <c r="F152" s="17" t="n">
        <v>35.244421</v>
      </c>
      <c r="G152" s="17" t="n">
        <v>0.777846</v>
      </c>
      <c r="H152" s="17" t="n">
        <v>3.006185</v>
      </c>
      <c r="I152" s="17" t="n">
        <v>23.862874</v>
      </c>
      <c r="J152" s="18" t="n">
        <f aca="false">(C152+D152)/2</f>
        <v>34.864847</v>
      </c>
      <c r="K152" s="18" t="n">
        <f aca="false">(E152+F152)/2</f>
        <v>35.270508</v>
      </c>
      <c r="L152" s="19" t="n">
        <f aca="false">-0.6*J152+1259.5</f>
        <v>1238.5810918</v>
      </c>
      <c r="M152" s="19" t="n">
        <f aca="false">0.00159*J152^4-0.27101*J152^3+17.72234*J152^2-540.89799*J152+6780.11105</f>
        <v>328.196513396321</v>
      </c>
      <c r="N152" s="19" t="n">
        <f aca="false">0.00159*K152^4-0.27101*K152^3+17.72234*K152^2-540.89799*K152+6780.11105</f>
        <v>318.669722119907</v>
      </c>
      <c r="O152" s="19" t="s">
        <v>10</v>
      </c>
      <c r="P152" s="19" t="n">
        <f aca="false">$P151</f>
        <v>6</v>
      </c>
    </row>
    <row r="153" customFormat="false" ht="14.25" hidden="false" customHeight="false" outlineLevel="0" collapsed="false">
      <c r="A153" s="21" t="n">
        <v>142</v>
      </c>
      <c r="B153" s="17" t="n">
        <v>26887.978487</v>
      </c>
      <c r="C153" s="17" t="n">
        <v>34.731564</v>
      </c>
      <c r="D153" s="17" t="n">
        <v>34.728704</v>
      </c>
      <c r="E153" s="17" t="n">
        <v>35.171444</v>
      </c>
      <c r="F153" s="17" t="n">
        <v>35.120295</v>
      </c>
      <c r="G153" s="17" t="n">
        <v>0.674263</v>
      </c>
      <c r="H153" s="17" t="n">
        <v>3.141316</v>
      </c>
      <c r="I153" s="17" t="n">
        <v>23.640088</v>
      </c>
      <c r="J153" s="18" t="n">
        <f aca="false">(C153+D153)/2</f>
        <v>34.730134</v>
      </c>
      <c r="K153" s="18" t="n">
        <f aca="false">(E153+F153)/2</f>
        <v>35.1458695</v>
      </c>
      <c r="L153" s="19" t="n">
        <f aca="false">-0.6*J153+1259.5</f>
        <v>1238.6619196</v>
      </c>
      <c r="M153" s="19" t="n">
        <f aca="false">0.00159*J153^4-0.27101*J153^3+17.72234*J153^2-540.89799*J153+6780.11105</f>
        <v>331.430039267453</v>
      </c>
      <c r="N153" s="19" t="n">
        <f aca="false">0.00159*K153^4-0.27101*K153^3+17.72234*K153^2-540.89799*K153+6780.11105</f>
        <v>321.563907833516</v>
      </c>
      <c r="O153" s="19" t="s">
        <v>10</v>
      </c>
      <c r="P153" s="19" t="n">
        <f aca="false">$P152</f>
        <v>6</v>
      </c>
    </row>
    <row r="154" customFormat="false" ht="14.25" hidden="false" customHeight="false" outlineLevel="0" collapsed="false">
      <c r="A154" s="21" t="n">
        <v>143</v>
      </c>
      <c r="B154" s="17" t="n">
        <v>25725.999275</v>
      </c>
      <c r="C154" s="17" t="n">
        <v>34.737197</v>
      </c>
      <c r="D154" s="17" t="n">
        <v>34.735566</v>
      </c>
      <c r="E154" s="17" t="n">
        <v>35.180693</v>
      </c>
      <c r="F154" s="17" t="n">
        <v>35.128943</v>
      </c>
      <c r="G154" s="17" t="n">
        <v>0.79949</v>
      </c>
      <c r="H154" s="17" t="n">
        <v>3.492459</v>
      </c>
      <c r="I154" s="17" t="n">
        <v>23.43675</v>
      </c>
      <c r="J154" s="18" t="n">
        <f aca="false">(C154+D154)/2</f>
        <v>34.7363815</v>
      </c>
      <c r="K154" s="18" t="n">
        <f aca="false">(E154+F154)/2</f>
        <v>35.154818</v>
      </c>
      <c r="L154" s="19" t="n">
        <f aca="false">-0.6*J154+1259.5</f>
        <v>1238.6581711</v>
      </c>
      <c r="M154" s="19" t="n">
        <f aca="false">0.00159*J154^4-0.27101*J154^3+17.72234*J154^2-540.89799*J154+6780.11105</f>
        <v>331.279289009096</v>
      </c>
      <c r="N154" s="19" t="n">
        <f aca="false">0.00159*K154^4-0.27101*K154^3+17.72234*K154^2-540.89799*K154+6780.11105</f>
        <v>321.355159820915</v>
      </c>
      <c r="O154" s="19" t="s">
        <v>10</v>
      </c>
      <c r="P154" s="19" t="n">
        <f aca="false">$P153</f>
        <v>6</v>
      </c>
    </row>
    <row r="155" customFormat="false" ht="14.25" hidden="false" customHeight="false" outlineLevel="0" collapsed="false">
      <c r="A155" s="21" t="n">
        <v>144</v>
      </c>
      <c r="B155" s="17" t="n">
        <v>24396.844485</v>
      </c>
      <c r="C155" s="17" t="n">
        <v>34.754584</v>
      </c>
      <c r="D155" s="17" t="n">
        <v>34.753784</v>
      </c>
      <c r="E155" s="17" t="n">
        <v>35.208001</v>
      </c>
      <c r="F155" s="17" t="n">
        <v>35.154807</v>
      </c>
      <c r="G155" s="17" t="n">
        <v>0.949278</v>
      </c>
      <c r="H155" s="17" t="n">
        <v>3.864393</v>
      </c>
      <c r="I155" s="17" t="n">
        <v>23.139294</v>
      </c>
      <c r="J155" s="18" t="n">
        <f aca="false">(C155+D155)/2</f>
        <v>34.754184</v>
      </c>
      <c r="K155" s="18" t="n">
        <f aca="false">(E155+F155)/2</f>
        <v>35.181404</v>
      </c>
      <c r="L155" s="19" t="n">
        <f aca="false">-0.6*J155+1259.5</f>
        <v>1238.6474896</v>
      </c>
      <c r="M155" s="19" t="n">
        <f aca="false">0.00159*J155^4-0.27101*J155^3+17.72234*J155^2-540.89799*J155+6780.11105</f>
        <v>330.85014451089</v>
      </c>
      <c r="N155" s="19" t="n">
        <f aca="false">0.00159*K155^4-0.27101*K155^3+17.72234*K155^2-540.89799*K155+6780.11105</f>
        <v>320.73584762914</v>
      </c>
      <c r="O155" s="19" t="s">
        <v>10</v>
      </c>
      <c r="P155" s="19" t="n">
        <f aca="false">$P154</f>
        <v>6</v>
      </c>
    </row>
    <row r="156" customFormat="false" ht="14.25" hidden="false" customHeight="false" outlineLevel="0" collapsed="false">
      <c r="A156" s="21" t="n">
        <v>145</v>
      </c>
      <c r="B156" s="17" t="n">
        <v>23202.12337</v>
      </c>
      <c r="C156" s="17" t="n">
        <v>34.78329</v>
      </c>
      <c r="D156" s="17" t="n">
        <v>34.780372</v>
      </c>
      <c r="E156" s="17" t="n">
        <v>35.249057</v>
      </c>
      <c r="F156" s="17" t="n">
        <v>35.194225</v>
      </c>
      <c r="G156" s="17" t="n">
        <v>0.905029</v>
      </c>
      <c r="H156" s="17" t="n">
        <v>4.044329</v>
      </c>
      <c r="I156" s="17" t="n">
        <v>22.875473</v>
      </c>
      <c r="J156" s="18" t="n">
        <f aca="false">(C156+D156)/2</f>
        <v>34.781831</v>
      </c>
      <c r="K156" s="18" t="n">
        <f aca="false">(E156+F156)/2</f>
        <v>35.221641</v>
      </c>
      <c r="L156" s="19" t="n">
        <f aca="false">-0.6*J156+1259.5</f>
        <v>1238.6309014</v>
      </c>
      <c r="M156" s="19" t="n">
        <f aca="false">0.00159*J156^4-0.27101*J156^3+17.72234*J156^2-540.89799*J156+6780.11105</f>
        <v>330.184932101779</v>
      </c>
      <c r="N156" s="19" t="n">
        <f aca="false">0.00159*K156^4-0.27101*K156^3+17.72234*K156^2-540.89799*K156+6780.11105</f>
        <v>319.801029948011</v>
      </c>
      <c r="O156" s="19" t="s">
        <v>10</v>
      </c>
      <c r="P156" s="19" t="n">
        <f aca="false">$P155</f>
        <v>6</v>
      </c>
    </row>
    <row r="157" customFormat="false" ht="14.25" hidden="false" customHeight="false" outlineLevel="0" collapsed="false">
      <c r="A157" s="21" t="n">
        <v>146</v>
      </c>
      <c r="B157" s="17" t="n">
        <v>21643.163465</v>
      </c>
      <c r="C157" s="17" t="n">
        <v>34.832607</v>
      </c>
      <c r="D157" s="17" t="n">
        <v>34.828519</v>
      </c>
      <c r="E157" s="17" t="n">
        <v>35.307471</v>
      </c>
      <c r="F157" s="17" t="n">
        <v>35.249818</v>
      </c>
      <c r="G157" s="17" t="n">
        <v>0.98417</v>
      </c>
      <c r="H157" s="17" t="n">
        <v>4.400537</v>
      </c>
      <c r="I157" s="17" t="n">
        <v>22.636502</v>
      </c>
      <c r="J157" s="18" t="n">
        <f aca="false">(C157+D157)/2</f>
        <v>34.830563</v>
      </c>
      <c r="K157" s="18" t="n">
        <f aca="false">(E157+F157)/2</f>
        <v>35.2786445</v>
      </c>
      <c r="L157" s="19" t="n">
        <f aca="false">-0.6*J157+1259.5</f>
        <v>1238.6016622</v>
      </c>
      <c r="M157" s="19" t="n">
        <f aca="false">0.00159*J157^4-0.27101*J157^3+17.72234*J157^2-540.89799*J157+6780.11105</f>
        <v>329.016057184356</v>
      </c>
      <c r="N157" s="19" t="n">
        <f aca="false">0.00159*K157^4-0.27101*K157^3+17.72234*K157^2-540.89799*K157+6780.11105</f>
        <v>318.481780919979</v>
      </c>
      <c r="O157" s="19" t="s">
        <v>10</v>
      </c>
      <c r="P157" s="19" t="n">
        <f aca="false">$P156</f>
        <v>6</v>
      </c>
    </row>
    <row r="158" customFormat="false" ht="14.25" hidden="false" customHeight="false" outlineLevel="0" collapsed="false">
      <c r="A158" s="21" t="n">
        <v>147</v>
      </c>
      <c r="B158" s="17" t="n">
        <v>20509.966082</v>
      </c>
      <c r="C158" s="17" t="n">
        <v>34.780446</v>
      </c>
      <c r="D158" s="17" t="n">
        <v>34.781602</v>
      </c>
      <c r="E158" s="17" t="n">
        <v>35.27393</v>
      </c>
      <c r="F158" s="17" t="n">
        <v>35.213776</v>
      </c>
      <c r="G158" s="17" t="n">
        <v>1.117465</v>
      </c>
      <c r="H158" s="17" t="n">
        <v>4.760795</v>
      </c>
      <c r="I158" s="17" t="n">
        <v>23.408124</v>
      </c>
      <c r="J158" s="18" t="n">
        <f aca="false">(C158+D158)/2</f>
        <v>34.781024</v>
      </c>
      <c r="K158" s="18" t="n">
        <f aca="false">(E158+F158)/2</f>
        <v>35.243853</v>
      </c>
      <c r="L158" s="19" t="n">
        <f aca="false">-0.6*J158+1259.5</f>
        <v>1238.6313856</v>
      </c>
      <c r="M158" s="19" t="n">
        <f aca="false">0.00159*J158^4-0.27101*J158^3+17.72234*J158^2-540.89799*J158+6780.11105</f>
        <v>330.204327904553</v>
      </c>
      <c r="N158" s="19" t="n">
        <f aca="false">0.00159*K158^4-0.27101*K158^3+17.72234*K158^2-540.89799*K158+6780.11105</f>
        <v>319.286262075745</v>
      </c>
      <c r="O158" s="19" t="s">
        <v>10</v>
      </c>
      <c r="P158" s="19" t="n">
        <f aca="false">$P157</f>
        <v>6</v>
      </c>
    </row>
    <row r="159" customFormat="false" ht="14.25" hidden="false" customHeight="false" outlineLevel="0" collapsed="false">
      <c r="A159" s="21" t="n">
        <v>148</v>
      </c>
      <c r="B159" s="17" t="n">
        <v>19535.615923</v>
      </c>
      <c r="C159" s="17" t="n">
        <v>34.75513</v>
      </c>
      <c r="D159" s="17" t="n">
        <v>34.758009</v>
      </c>
      <c r="E159" s="17" t="n">
        <v>35.280311</v>
      </c>
      <c r="F159" s="17" t="n">
        <v>35.219282</v>
      </c>
      <c r="G159" s="17" t="n">
        <v>1.053941</v>
      </c>
      <c r="H159" s="17" t="n">
        <v>4.844529</v>
      </c>
      <c r="I159" s="17" t="n">
        <v>23.198134</v>
      </c>
      <c r="J159" s="18" t="n">
        <f aca="false">(C159+D159)/2</f>
        <v>34.7565695</v>
      </c>
      <c r="K159" s="18" t="n">
        <f aca="false">(E159+F159)/2</f>
        <v>35.2497965</v>
      </c>
      <c r="L159" s="19" t="n">
        <f aca="false">-0.6*J159+1259.5</f>
        <v>1238.6460583</v>
      </c>
      <c r="M159" s="19" t="n">
        <f aca="false">0.00159*J159^4-0.27101*J159^3+17.72234*J159^2-540.89799*J159+6780.11105</f>
        <v>330.792687660888</v>
      </c>
      <c r="N159" s="19" t="n">
        <f aca="false">0.00159*K159^4-0.27101*K159^3+17.72234*K159^2-540.89799*K159+6780.11105</f>
        <v>319.148673924498</v>
      </c>
      <c r="O159" s="19" t="s">
        <v>10</v>
      </c>
      <c r="P159" s="19" t="n">
        <f aca="false">$P158</f>
        <v>6</v>
      </c>
    </row>
    <row r="160" customFormat="false" ht="14.25" hidden="false" customHeight="false" outlineLevel="0" collapsed="false">
      <c r="A160" s="21" t="n">
        <v>149</v>
      </c>
      <c r="B160" s="17" t="n">
        <v>18565.921593</v>
      </c>
      <c r="C160" s="17" t="n">
        <v>34.81382</v>
      </c>
      <c r="D160" s="17" t="n">
        <v>34.816496</v>
      </c>
      <c r="E160" s="17" t="n">
        <v>35.351665</v>
      </c>
      <c r="F160" s="17" t="n">
        <v>35.291429</v>
      </c>
      <c r="G160" s="17" t="n">
        <v>0.886135</v>
      </c>
      <c r="H160" s="17" t="n">
        <v>4.811941</v>
      </c>
      <c r="I160" s="17" t="n">
        <v>23.076931</v>
      </c>
      <c r="J160" s="18" t="n">
        <f aca="false">(C160+D160)/2</f>
        <v>34.815158</v>
      </c>
      <c r="K160" s="18" t="n">
        <f aca="false">(E160+F160)/2</f>
        <v>35.321547</v>
      </c>
      <c r="L160" s="19" t="n">
        <f aca="false">-0.6*J160+1259.5</f>
        <v>1238.6109052</v>
      </c>
      <c r="M160" s="19" t="n">
        <f aca="false">0.00159*J160^4-0.27101*J160^3+17.72234*J160^2-540.89799*J160+6780.11105</f>
        <v>329.385054518299</v>
      </c>
      <c r="N160" s="19" t="n">
        <f aca="false">0.00159*K160^4-0.27101*K160^3+17.72234*K160^2-540.89799*K160+6780.11105</f>
        <v>317.492791970902</v>
      </c>
      <c r="O160" s="19" t="s">
        <v>10</v>
      </c>
      <c r="P160" s="19" t="n">
        <f aca="false">$P159</f>
        <v>6</v>
      </c>
    </row>
    <row r="161" customFormat="false" ht="14.25" hidden="false" customHeight="false" outlineLevel="0" collapsed="false">
      <c r="A161" s="21" t="n">
        <v>150</v>
      </c>
      <c r="B161" s="17" t="n">
        <v>17330.064101</v>
      </c>
      <c r="C161" s="17" t="n">
        <v>34.78932</v>
      </c>
      <c r="D161" s="17" t="n">
        <v>34.805972</v>
      </c>
      <c r="E161" s="17" t="n">
        <v>35.367852</v>
      </c>
      <c r="F161" s="17" t="n">
        <v>35.304973</v>
      </c>
      <c r="G161" s="17" t="n">
        <v>0.941287</v>
      </c>
      <c r="H161" s="17" t="n">
        <v>5.032538</v>
      </c>
      <c r="I161" s="17" t="n">
        <v>22.900204</v>
      </c>
      <c r="J161" s="18" t="n">
        <f aca="false">(C161+D161)/2</f>
        <v>34.797646</v>
      </c>
      <c r="K161" s="18" t="n">
        <f aca="false">(E161+F161)/2</f>
        <v>35.3364125</v>
      </c>
      <c r="L161" s="19" t="n">
        <f aca="false">-0.6*J161+1259.5</f>
        <v>1238.6214124</v>
      </c>
      <c r="M161" s="19" t="n">
        <f aca="false">0.00159*J161^4-0.27101*J161^3+17.72234*J161^2-540.89799*J161+6780.11105</f>
        <v>329.805085961877</v>
      </c>
      <c r="N161" s="19" t="n">
        <f aca="false">0.00159*K161^4-0.27101*K161^3+17.72234*K161^2-540.89799*K161+6780.11105</f>
        <v>317.150892356804</v>
      </c>
      <c r="O161" s="19" t="s">
        <v>10</v>
      </c>
      <c r="P161" s="19" t="n">
        <f aca="false">$P160</f>
        <v>6</v>
      </c>
    </row>
    <row r="162" customFormat="false" ht="14.25" hidden="false" customHeight="false" outlineLevel="0" collapsed="false">
      <c r="A162" s="21" t="n">
        <v>151</v>
      </c>
      <c r="B162" s="17" t="n">
        <v>16156.475816</v>
      </c>
      <c r="C162" s="17" t="n">
        <v>34.834127</v>
      </c>
      <c r="D162" s="17" t="n">
        <v>34.842444</v>
      </c>
      <c r="E162" s="17" t="n">
        <v>35.438405</v>
      </c>
      <c r="F162" s="17" t="n">
        <v>35.374148</v>
      </c>
      <c r="G162" s="17" t="n">
        <v>0.900181</v>
      </c>
      <c r="H162" s="17" t="n">
        <v>5.132958</v>
      </c>
      <c r="I162" s="17" t="n">
        <v>22.714372</v>
      </c>
      <c r="J162" s="18" t="n">
        <f aca="false">(C162+D162)/2</f>
        <v>34.8382855</v>
      </c>
      <c r="K162" s="18" t="n">
        <f aca="false">(E162+F162)/2</f>
        <v>35.4062765</v>
      </c>
      <c r="L162" s="19" t="n">
        <f aca="false">-0.6*J162+1259.5</f>
        <v>1238.5970287</v>
      </c>
      <c r="M162" s="19" t="n">
        <f aca="false">0.00159*J162^4-0.27101*J162^3+17.72234*J162^2-540.89799*J162+6780.11105</f>
        <v>328.831254137706</v>
      </c>
      <c r="N162" s="19" t="n">
        <f aca="false">0.00159*K162^4-0.27101*K162^3+17.72234*K162^2-540.89799*K162+6780.11105</f>
        <v>315.54939495218</v>
      </c>
      <c r="O162" s="19" t="s">
        <v>10</v>
      </c>
      <c r="P162" s="19" t="n">
        <f aca="false">$P161</f>
        <v>6</v>
      </c>
    </row>
    <row r="163" customFormat="false" ht="14.25" hidden="false" customHeight="false" outlineLevel="0" collapsed="false">
      <c r="A163" s="21" t="n">
        <v>152</v>
      </c>
      <c r="B163" s="17" t="n">
        <v>15010.344073</v>
      </c>
      <c r="C163" s="17" t="n">
        <v>34.715809</v>
      </c>
      <c r="D163" s="17" t="n">
        <v>34.730786</v>
      </c>
      <c r="E163" s="17" t="n">
        <v>35.363339</v>
      </c>
      <c r="F163" s="17" t="n">
        <v>35.301209</v>
      </c>
      <c r="G163" s="17" t="n">
        <v>1.036417</v>
      </c>
      <c r="H163" s="17" t="n">
        <v>5.398305</v>
      </c>
      <c r="I163" s="17" t="n">
        <v>22.672385</v>
      </c>
      <c r="J163" s="18" t="n">
        <f aca="false">(C163+D163)/2</f>
        <v>34.7232975</v>
      </c>
      <c r="K163" s="18" t="n">
        <f aca="false">(E163+F163)/2</f>
        <v>35.332274</v>
      </c>
      <c r="L163" s="19" t="n">
        <f aca="false">-0.6*J163+1259.5</f>
        <v>1238.6660215</v>
      </c>
      <c r="M163" s="19" t="n">
        <f aca="false">0.00159*J163^4-0.27101*J163^3+17.72234*J163^2-540.89799*J163+6780.11105</f>
        <v>331.595090711528</v>
      </c>
      <c r="N163" s="19" t="n">
        <f aca="false">0.00159*K163^4-0.27101*K163^3+17.72234*K163^2-540.89799*K163+6780.11105</f>
        <v>317.246035723895</v>
      </c>
      <c r="O163" s="19" t="s">
        <v>10</v>
      </c>
      <c r="P163" s="19" t="n">
        <f aca="false">$P162</f>
        <v>6</v>
      </c>
    </row>
    <row r="164" customFormat="false" ht="14.25" hidden="false" customHeight="false" outlineLevel="0" collapsed="false">
      <c r="A164" s="21" t="n">
        <v>153</v>
      </c>
      <c r="B164" s="17" t="n">
        <v>13867.626522</v>
      </c>
      <c r="C164" s="17" t="n">
        <v>34.717927</v>
      </c>
      <c r="D164" s="17" t="n">
        <v>34.733298</v>
      </c>
      <c r="E164" s="17" t="n">
        <v>35.396937</v>
      </c>
      <c r="F164" s="17" t="n">
        <v>35.333695</v>
      </c>
      <c r="G164" s="17" t="n">
        <v>0.895234</v>
      </c>
      <c r="H164" s="17" t="n">
        <v>5.420869</v>
      </c>
      <c r="I164" s="17" t="n">
        <v>22.52327</v>
      </c>
      <c r="J164" s="18" t="n">
        <f aca="false">(C164+D164)/2</f>
        <v>34.7256125</v>
      </c>
      <c r="K164" s="18" t="n">
        <f aca="false">(E164+F164)/2</f>
        <v>35.365316</v>
      </c>
      <c r="L164" s="19" t="n">
        <f aca="false">-0.6*J164+1259.5</f>
        <v>1238.6646325</v>
      </c>
      <c r="M164" s="19" t="n">
        <f aca="false">0.00159*J164^4-0.27101*J164^3+17.72234*J164^2-540.89799*J164+6780.11105</f>
        <v>331.539190006592</v>
      </c>
      <c r="N164" s="19" t="n">
        <f aca="false">0.00159*K164^4-0.27101*K164^3+17.72234*K164^2-540.89799*K164+6780.11105</f>
        <v>316.487269335587</v>
      </c>
      <c r="O164" s="19" t="s">
        <v>10</v>
      </c>
      <c r="P164" s="19" t="n">
        <f aca="false">$P163</f>
        <v>6</v>
      </c>
    </row>
    <row r="165" customFormat="false" ht="14.25" hidden="false" customHeight="false" outlineLevel="0" collapsed="false">
      <c r="A165" s="21" t="n">
        <v>154</v>
      </c>
      <c r="B165" s="17" t="n">
        <v>12685.716136</v>
      </c>
      <c r="C165" s="17" t="n">
        <v>34.835631</v>
      </c>
      <c r="D165" s="17" t="n">
        <v>34.847605</v>
      </c>
      <c r="E165" s="17" t="n">
        <v>35.567883</v>
      </c>
      <c r="F165" s="17" t="n">
        <v>35.502973</v>
      </c>
      <c r="G165" s="17" t="n">
        <v>0.76948</v>
      </c>
      <c r="H165" s="17" t="n">
        <v>5.451135</v>
      </c>
      <c r="I165" s="17" t="n">
        <v>22.279406</v>
      </c>
      <c r="J165" s="18" t="n">
        <f aca="false">(C165+D165)/2</f>
        <v>34.841618</v>
      </c>
      <c r="K165" s="18" t="n">
        <f aca="false">(E165+F165)/2</f>
        <v>35.535428</v>
      </c>
      <c r="L165" s="19" t="n">
        <f aca="false">-0.6*J165+1259.5</f>
        <v>1238.5950292</v>
      </c>
      <c r="M165" s="19" t="n">
        <f aca="false">0.00159*J165^4-0.27101*J165^3+17.72234*J165^2-540.89799*J165+6780.11105</f>
        <v>328.751541833813</v>
      </c>
      <c r="N165" s="19" t="n">
        <f aca="false">0.00159*K165^4-0.27101*K165^3+17.72234*K165^2-540.89799*K165+6780.11105</f>
        <v>312.61179028037</v>
      </c>
      <c r="O165" s="19" t="s">
        <v>10</v>
      </c>
      <c r="P165" s="19" t="n">
        <f aca="false">$P164</f>
        <v>6</v>
      </c>
    </row>
    <row r="166" customFormat="false" ht="14.25" hidden="false" customHeight="false" outlineLevel="0" collapsed="false">
      <c r="A166" s="21" t="n">
        <v>155</v>
      </c>
      <c r="B166" s="17" t="n">
        <v>11439.660456</v>
      </c>
      <c r="C166" s="17" t="n">
        <v>34.832145</v>
      </c>
      <c r="D166" s="17" t="n">
        <v>34.856521</v>
      </c>
      <c r="E166" s="17" t="n">
        <v>35.643585</v>
      </c>
      <c r="F166" s="17" t="n">
        <v>35.578451</v>
      </c>
      <c r="G166" s="17" t="n">
        <v>0.568214</v>
      </c>
      <c r="H166" s="17" t="n">
        <v>5.366511</v>
      </c>
      <c r="I166" s="17" t="n">
        <v>21.929171</v>
      </c>
      <c r="J166" s="18" t="n">
        <f aca="false">(C166+D166)/2</f>
        <v>34.844333</v>
      </c>
      <c r="K166" s="18" t="n">
        <f aca="false">(E166+F166)/2</f>
        <v>35.611018</v>
      </c>
      <c r="L166" s="19" t="n">
        <f aca="false">-0.6*J166+1259.5</f>
        <v>1238.5934002</v>
      </c>
      <c r="M166" s="19" t="n">
        <f aca="false">0.00159*J166^4-0.27101*J166^3+17.72234*J166^2-540.89799*J166+6780.11105</f>
        <v>328.686615952732</v>
      </c>
      <c r="N166" s="19" t="n">
        <f aca="false">0.00159*K166^4-0.27101*K166^3+17.72234*K166^2-540.89799*K166+6780.11105</f>
        <v>310.906086503811</v>
      </c>
      <c r="O166" s="19" t="s">
        <v>10</v>
      </c>
      <c r="P166" s="19" t="n">
        <f aca="false">$P165</f>
        <v>6</v>
      </c>
    </row>
    <row r="167" customFormat="false" ht="14.25" hidden="false" customHeight="false" outlineLevel="0" collapsed="false">
      <c r="A167" s="21" t="n">
        <v>156</v>
      </c>
      <c r="B167" s="17" t="n">
        <v>10261.120183</v>
      </c>
      <c r="C167" s="17" t="n">
        <v>34.848454</v>
      </c>
      <c r="D167" s="17" t="n">
        <v>34.875477</v>
      </c>
      <c r="E167" s="17" t="n">
        <v>35.730301</v>
      </c>
      <c r="F167" s="17" t="n">
        <v>35.667752</v>
      </c>
      <c r="G167" s="17" t="n">
        <v>0.68492</v>
      </c>
      <c r="H167" s="17" t="n">
        <v>5.62154</v>
      </c>
      <c r="I167" s="17" t="n">
        <v>21.567192</v>
      </c>
      <c r="J167" s="18" t="n">
        <f aca="false">(C167+D167)/2</f>
        <v>34.8619655</v>
      </c>
      <c r="K167" s="18" t="n">
        <f aca="false">(E167+F167)/2</f>
        <v>35.6990265</v>
      </c>
      <c r="L167" s="19" t="n">
        <f aca="false">-0.6*J167+1259.5</f>
        <v>1238.5828207</v>
      </c>
      <c r="M167" s="19" t="n">
        <f aca="false">0.00159*J167^4-0.27101*J167^3+17.72234*J167^2-540.89799*J167+6780.11105</f>
        <v>328.265306201424</v>
      </c>
      <c r="N167" s="19" t="n">
        <f aca="false">0.00159*K167^4-0.27101*K167^3+17.72234*K167^2-540.89799*K167+6780.11105</f>
        <v>308.932640885902</v>
      </c>
      <c r="O167" s="19" t="s">
        <v>10</v>
      </c>
      <c r="P167" s="19" t="n">
        <f aca="false">$P166</f>
        <v>6</v>
      </c>
    </row>
    <row r="168" customFormat="false" ht="14.25" hidden="false" customHeight="false" outlineLevel="0" collapsed="false">
      <c r="A168" s="21" t="n">
        <v>157</v>
      </c>
      <c r="B168" s="17" t="n">
        <v>9119.875025</v>
      </c>
      <c r="C168" s="17" t="n">
        <v>34.785154</v>
      </c>
      <c r="D168" s="17" t="n">
        <v>34.814588</v>
      </c>
      <c r="E168" s="17" t="n">
        <v>35.739429</v>
      </c>
      <c r="F168" s="17" t="n">
        <v>35.677277</v>
      </c>
      <c r="G168" s="17" t="n">
        <v>0.814163</v>
      </c>
      <c r="H168" s="17" t="n">
        <v>5.868803</v>
      </c>
      <c r="I168" s="17" t="n">
        <v>21.237293</v>
      </c>
      <c r="J168" s="18" t="n">
        <f aca="false">(C168+D168)/2</f>
        <v>34.799871</v>
      </c>
      <c r="K168" s="18" t="n">
        <f aca="false">(E168+F168)/2</f>
        <v>35.708353</v>
      </c>
      <c r="L168" s="19" t="n">
        <f aca="false">-0.6*J168+1259.5</f>
        <v>1238.6200774</v>
      </c>
      <c r="M168" s="19" t="n">
        <f aca="false">0.00159*J168^4-0.27101*J168^3+17.72234*J168^2-540.89799*J168+6780.11105</f>
        <v>329.751685171522</v>
      </c>
      <c r="N168" s="19" t="n">
        <f aca="false">0.00159*K168^4-0.27101*K168^3+17.72234*K168^2-540.89799*K168+6780.11105</f>
        <v>308.724289649904</v>
      </c>
      <c r="O168" s="19" t="s">
        <v>10</v>
      </c>
      <c r="P168" s="19" t="n">
        <f aca="false">$P167</f>
        <v>6</v>
      </c>
    </row>
    <row r="169" customFormat="false" ht="14.25" hidden="false" customHeight="false" outlineLevel="0" collapsed="false">
      <c r="A169" s="21" t="n">
        <v>158</v>
      </c>
      <c r="B169" s="17" t="n">
        <v>7932.236526</v>
      </c>
      <c r="C169" s="17" t="n">
        <v>34.765769</v>
      </c>
      <c r="D169" s="17" t="n">
        <v>34.776143</v>
      </c>
      <c r="E169" s="17" t="n">
        <v>35.804074</v>
      </c>
      <c r="F169" s="17" t="n">
        <v>35.737903</v>
      </c>
      <c r="G169" s="17" t="n">
        <v>0.688303</v>
      </c>
      <c r="H169" s="17" t="n">
        <v>5.880298</v>
      </c>
      <c r="I169" s="17" t="n">
        <v>20.911287</v>
      </c>
      <c r="J169" s="18" t="n">
        <f aca="false">(C169+D169)/2</f>
        <v>34.770956</v>
      </c>
      <c r="K169" s="18" t="n">
        <f aca="false">(E169+F169)/2</f>
        <v>35.7709885</v>
      </c>
      <c r="L169" s="19" t="n">
        <f aca="false">-0.6*J169+1259.5</f>
        <v>1238.6374264</v>
      </c>
      <c r="M169" s="19" t="n">
        <f aca="false">0.00159*J169^4-0.27101*J169^3+17.72234*J169^2-540.89799*J169+6780.11105</f>
        <v>330.446414670499</v>
      </c>
      <c r="N169" s="19" t="n">
        <f aca="false">0.00159*K169^4-0.27101*K169^3+17.72234*K169^2-540.89799*K169+6780.11105</f>
        <v>307.328873151056</v>
      </c>
      <c r="O169" s="19" t="s">
        <v>10</v>
      </c>
      <c r="P169" s="19" t="n">
        <f aca="false">$P168</f>
        <v>6</v>
      </c>
    </row>
    <row r="170" customFormat="false" ht="14.25" hidden="false" customHeight="false" outlineLevel="0" collapsed="false">
      <c r="A170" s="21" t="n">
        <v>159</v>
      </c>
      <c r="B170" s="17" t="n">
        <v>6074.405488</v>
      </c>
      <c r="C170" s="17" t="n">
        <v>34.79462</v>
      </c>
      <c r="D170" s="17" t="n">
        <v>34.814959</v>
      </c>
      <c r="E170" s="17" t="n">
        <v>36.085293</v>
      </c>
      <c r="F170" s="17" t="n">
        <v>36.015105</v>
      </c>
      <c r="G170" s="17" t="n">
        <v>0.894657</v>
      </c>
      <c r="H170" s="17" t="n">
        <v>6.265556</v>
      </c>
      <c r="I170" s="17" t="n">
        <v>20.338012</v>
      </c>
      <c r="J170" s="18" t="n">
        <f aca="false">(C170+D170)/2</f>
        <v>34.8047895</v>
      </c>
      <c r="K170" s="18" t="n">
        <f aca="false">(E170+F170)/2</f>
        <v>36.050199</v>
      </c>
      <c r="L170" s="19" t="n">
        <f aca="false">-0.6*J170+1259.5</f>
        <v>1238.6171263</v>
      </c>
      <c r="M170" s="19" t="n">
        <f aca="false">0.00159*J170^4-0.27101*J170^3+17.72234*J170^2-540.89799*J170+6780.11105</f>
        <v>329.633673930869</v>
      </c>
      <c r="N170" s="19" t="n">
        <f aca="false">0.00159*K170^4-0.27101*K170^3+17.72234*K170^2-540.89799*K170+6780.11105</f>
        <v>301.188425231717</v>
      </c>
      <c r="O170" s="19" t="s">
        <v>10</v>
      </c>
      <c r="P170" s="19" t="n">
        <f aca="false">$P169</f>
        <v>6</v>
      </c>
    </row>
    <row r="171" customFormat="false" ht="14.25" hidden="false" customHeight="false" outlineLevel="0" collapsed="false">
      <c r="A171" s="21" t="n">
        <v>160</v>
      </c>
      <c r="B171" s="17" t="n">
        <v>4739.224495</v>
      </c>
      <c r="C171" s="17" t="n">
        <v>34.823839</v>
      </c>
      <c r="D171" s="17" t="n">
        <v>34.835504</v>
      </c>
      <c r="E171" s="17" t="n">
        <v>36.372551</v>
      </c>
      <c r="F171" s="17" t="n">
        <v>36.29782</v>
      </c>
      <c r="G171" s="17" t="n">
        <v>0.873994</v>
      </c>
      <c r="H171" s="17" t="n">
        <v>6.330974</v>
      </c>
      <c r="I171" s="17" t="n">
        <v>19.917356</v>
      </c>
      <c r="J171" s="18" t="n">
        <f aca="false">(C171+D171)/2</f>
        <v>34.8296715</v>
      </c>
      <c r="K171" s="18" t="n">
        <f aca="false">(E171+F171)/2</f>
        <v>36.3351855</v>
      </c>
      <c r="L171" s="19" t="n">
        <f aca="false">-0.6*J171+1259.5</f>
        <v>1238.6021971</v>
      </c>
      <c r="M171" s="19" t="n">
        <f aca="false">0.00159*J171^4-0.27101*J171^3+17.72234*J171^2-540.89799*J171+6780.11105</f>
        <v>329.037398702759</v>
      </c>
      <c r="N171" s="19" t="n">
        <f aca="false">0.00159*K171^4-0.27101*K171^3+17.72234*K171^2-540.89799*K171+6780.11105</f>
        <v>295.05129803066</v>
      </c>
      <c r="O171" s="19" t="s">
        <v>10</v>
      </c>
      <c r="P171" s="19" t="n">
        <f aca="false">$P170</f>
        <v>6</v>
      </c>
    </row>
    <row r="172" customFormat="false" ht="14.25" hidden="false" customHeight="false" outlineLevel="0" collapsed="false">
      <c r="A172" s="21" t="n">
        <v>161</v>
      </c>
      <c r="B172" s="17" t="n">
        <v>3222.61744</v>
      </c>
      <c r="C172" s="17" t="n">
        <v>34.856457</v>
      </c>
      <c r="D172" s="17" t="n">
        <v>34.867434</v>
      </c>
      <c r="E172" s="17" t="n">
        <v>36.892454</v>
      </c>
      <c r="F172" s="17" t="n">
        <v>36.80226</v>
      </c>
      <c r="G172" s="17" t="n">
        <v>1.045922</v>
      </c>
      <c r="H172" s="17" t="n">
        <v>6.603669</v>
      </c>
      <c r="I172" s="17" t="n">
        <v>19.374104</v>
      </c>
      <c r="J172" s="18" t="n">
        <f aca="false">(C172+D172)/2</f>
        <v>34.8619455</v>
      </c>
      <c r="K172" s="18" t="n">
        <f aca="false">(E172+F172)/2</f>
        <v>36.847357</v>
      </c>
      <c r="L172" s="19" t="n">
        <f aca="false">-0.6*J172+1259.5</f>
        <v>1238.5828327</v>
      </c>
      <c r="M172" s="19" t="n">
        <f aca="false">0.00159*J172^4-0.27101*J172^3+17.72234*J172^2-540.89799*J172+6780.11105</f>
        <v>328.265783737003</v>
      </c>
      <c r="N172" s="19" t="n">
        <f aca="false">0.00159*K172^4-0.27101*K172^3+17.72234*K172^2-540.89799*K172+6780.11105</f>
        <v>284.334993847989</v>
      </c>
      <c r="O172" s="19" t="s">
        <v>10</v>
      </c>
      <c r="P172" s="19" t="n">
        <f aca="false">$P171</f>
        <v>6</v>
      </c>
    </row>
    <row r="173" customFormat="false" ht="14.25" hidden="false" customHeight="false" outlineLevel="0" collapsed="false">
      <c r="A173" s="21" t="n">
        <v>162</v>
      </c>
      <c r="B173" s="17" t="n">
        <v>1497.756091</v>
      </c>
      <c r="C173" s="17" t="n">
        <v>34.77151</v>
      </c>
      <c r="D173" s="17" t="n">
        <v>34.799136</v>
      </c>
      <c r="E173" s="17" t="n">
        <v>38.263257</v>
      </c>
      <c r="F173" s="17" t="n">
        <v>38.143942</v>
      </c>
      <c r="G173" s="17" t="n">
        <v>0.886932</v>
      </c>
      <c r="H173" s="17" t="n">
        <v>6.525522</v>
      </c>
      <c r="I173" s="17" t="n">
        <v>18.709989</v>
      </c>
      <c r="J173" s="18" t="n">
        <f aca="false">(C173+D173)/2</f>
        <v>34.785323</v>
      </c>
      <c r="K173" s="18" t="n">
        <f aca="false">(E173+F173)/2</f>
        <v>38.2035995</v>
      </c>
      <c r="L173" s="19" t="n">
        <f aca="false">-0.6*J173+1259.5</f>
        <v>1238.6288062</v>
      </c>
      <c r="M173" s="19" t="n">
        <f aca="false">0.00159*J173^4-0.27101*J173^3+17.72234*J173^2-540.89799*J173+6780.11105</f>
        <v>330.101018579201</v>
      </c>
      <c r="N173" s="19" t="n">
        <f aca="false">0.00159*K173^4-0.27101*K173^3+17.72234*K173^2-540.89799*K173+6780.11105</f>
        <v>257.702252682743</v>
      </c>
      <c r="O173" s="19" t="s">
        <v>10</v>
      </c>
      <c r="P173" s="19" t="n">
        <f aca="false">$P172</f>
        <v>6</v>
      </c>
    </row>
    <row r="174" customFormat="false" ht="14.25" hidden="false" customHeight="false" outlineLevel="0" collapsed="false">
      <c r="A174" s="21" t="n">
        <v>163</v>
      </c>
      <c r="B174" s="17" t="n">
        <v>152.03023</v>
      </c>
      <c r="C174" s="17" t="n">
        <v>34.72283</v>
      </c>
      <c r="D174" s="17" t="n">
        <v>34.743502</v>
      </c>
      <c r="E174" s="17" t="n">
        <v>38.66427</v>
      </c>
      <c r="F174" s="17" t="n">
        <v>38.563332</v>
      </c>
      <c r="G174" s="17" t="n">
        <v>0.928261</v>
      </c>
      <c r="H174" s="17" t="n">
        <v>6.664348</v>
      </c>
      <c r="I174" s="17" t="n">
        <v>17.029995</v>
      </c>
      <c r="J174" s="18" t="n">
        <f aca="false">(C174+D174)/2</f>
        <v>34.733166</v>
      </c>
      <c r="K174" s="18" t="n">
        <f aca="false">(E174+F174)/2</f>
        <v>38.613801</v>
      </c>
      <c r="L174" s="19" t="n">
        <f aca="false">-0.6*J174+1259.5</f>
        <v>1238.6601004</v>
      </c>
      <c r="M174" s="19" t="n">
        <f aca="false">0.00159*J174^4-0.27101*J174^3+17.72234*J174^2-540.89799*J174+6780.11105</f>
        <v>331.356868364154</v>
      </c>
      <c r="N174" s="19" t="n">
        <f aca="false">0.00159*K174^4-0.27101*K174^3+17.72234*K174^2-540.89799*K174+6780.11105</f>
        <v>250.092162474798</v>
      </c>
      <c r="O174" s="19" t="s">
        <v>10</v>
      </c>
      <c r="P174" s="19" t="n">
        <f aca="false">$P173</f>
        <v>6</v>
      </c>
    </row>
    <row r="175" customFormat="false" ht="14.25" hidden="false" customHeight="false" outlineLevel="0" collapsed="false">
      <c r="A175" s="21" t="n">
        <v>164</v>
      </c>
      <c r="B175" s="17" t="n">
        <v>40531.329537</v>
      </c>
      <c r="C175" s="17" t="n">
        <v>39.9772</v>
      </c>
      <c r="D175" s="17" t="n">
        <v>39.945549</v>
      </c>
      <c r="E175" s="17" t="n">
        <v>40.400392</v>
      </c>
      <c r="F175" s="17" t="n">
        <v>40.315998</v>
      </c>
      <c r="G175" s="17" t="n">
        <v>2.609011</v>
      </c>
      <c r="H175" s="17" t="n">
        <v>2.630899</v>
      </c>
      <c r="I175" s="17" t="n">
        <v>24.081316</v>
      </c>
      <c r="J175" s="18" t="n">
        <f aca="false">(C175+D175)/2</f>
        <v>39.9613745</v>
      </c>
      <c r="K175" s="18" t="n">
        <f aca="false">(E175+F175)/2</f>
        <v>40.358195</v>
      </c>
      <c r="L175" s="19" t="n">
        <f aca="false">-0.6*J175+1259.5</f>
        <v>1235.5231753</v>
      </c>
      <c r="M175" s="19" t="n">
        <f aca="false">0.00159*J175^4-0.27101*J175^3+17.72234*J175^2-540.89799*J175+6780.11105</f>
        <v>226.349641639829</v>
      </c>
      <c r="N175" s="19" t="n">
        <f aca="false">0.00159*K175^4-0.27101*K175^3+17.72234*K175^2-540.89799*K175+6780.11105</f>
        <v>219.694165995877</v>
      </c>
      <c r="O175" s="19" t="s">
        <v>10</v>
      </c>
      <c r="P175" s="19" t="n">
        <v>7</v>
      </c>
    </row>
    <row r="176" customFormat="false" ht="14.25" hidden="false" customHeight="false" outlineLevel="0" collapsed="false">
      <c r="A176" s="21" t="n">
        <v>165</v>
      </c>
      <c r="B176" s="17" t="n">
        <v>39481.440595</v>
      </c>
      <c r="C176" s="17" t="n">
        <v>40.050272</v>
      </c>
      <c r="D176" s="17" t="n">
        <v>40.021474</v>
      </c>
      <c r="E176" s="17" t="n">
        <v>40.465589</v>
      </c>
      <c r="F176" s="17" t="n">
        <v>40.381739</v>
      </c>
      <c r="G176" s="17" t="n">
        <v>2.138563</v>
      </c>
      <c r="H176" s="17" t="n">
        <v>2.457669</v>
      </c>
      <c r="I176" s="17" t="n">
        <v>23.9855</v>
      </c>
      <c r="J176" s="18" t="n">
        <f aca="false">(C176+D176)/2</f>
        <v>40.035873</v>
      </c>
      <c r="K176" s="18" t="n">
        <f aca="false">(E176+F176)/2</f>
        <v>40.423664</v>
      </c>
      <c r="L176" s="19" t="n">
        <f aca="false">-0.6*J176+1259.5</f>
        <v>1235.4784762</v>
      </c>
      <c r="M176" s="19" t="n">
        <f aca="false">0.00159*J176^4-0.27101*J176^3+17.72234*J176^2-540.89799*J176+6780.11105</f>
        <v>225.089120057882</v>
      </c>
      <c r="N176" s="19" t="n">
        <f aca="false">0.00159*K176^4-0.27101*K176^3+17.72234*K176^2-540.89799*K176+6780.11105</f>
        <v>218.609844418284</v>
      </c>
      <c r="O176" s="19" t="s">
        <v>10</v>
      </c>
      <c r="P176" s="19" t="n">
        <f aca="false">$P175</f>
        <v>7</v>
      </c>
    </row>
    <row r="177" customFormat="false" ht="14.25" hidden="false" customHeight="false" outlineLevel="0" collapsed="false">
      <c r="A177" s="21" t="n">
        <v>166</v>
      </c>
      <c r="B177" s="17" t="n">
        <v>38572.729344</v>
      </c>
      <c r="C177" s="17" t="n">
        <v>40.0792</v>
      </c>
      <c r="D177" s="17" t="n">
        <v>40.050864</v>
      </c>
      <c r="E177" s="17" t="n">
        <v>40.488421</v>
      </c>
      <c r="F177" s="17" t="n">
        <v>40.404426</v>
      </c>
      <c r="G177" s="17" t="n">
        <v>1.746722</v>
      </c>
      <c r="H177" s="17" t="n">
        <v>2.316482</v>
      </c>
      <c r="I177" s="17" t="n">
        <v>23.865541</v>
      </c>
      <c r="J177" s="18" t="n">
        <f aca="false">(C177+D177)/2</f>
        <v>40.065032</v>
      </c>
      <c r="K177" s="18" t="n">
        <f aca="false">(E177+F177)/2</f>
        <v>40.4464235</v>
      </c>
      <c r="L177" s="19" t="n">
        <f aca="false">-0.6*J177+1259.5</f>
        <v>1235.4609808</v>
      </c>
      <c r="M177" s="19" t="n">
        <f aca="false">0.00159*J177^4-0.27101*J177^3+17.72234*J177^2-540.89799*J177+6780.11105</f>
        <v>224.597149860861</v>
      </c>
      <c r="N177" s="19" t="n">
        <f aca="false">0.00159*K177^4-0.27101*K177^3+17.72234*K177^2-540.89799*K177+6780.11105</f>
        <v>218.233789504679</v>
      </c>
      <c r="O177" s="19" t="s">
        <v>10</v>
      </c>
      <c r="P177" s="19" t="n">
        <f aca="false">$P176</f>
        <v>7</v>
      </c>
    </row>
    <row r="178" customFormat="false" ht="14.25" hidden="false" customHeight="false" outlineLevel="0" collapsed="false">
      <c r="A178" s="21" t="n">
        <v>167</v>
      </c>
      <c r="B178" s="17" t="n">
        <v>37564.364483</v>
      </c>
      <c r="C178" s="17" t="n">
        <v>40.074529</v>
      </c>
      <c r="D178" s="17" t="n">
        <v>40.047915</v>
      </c>
      <c r="E178" s="17" t="n">
        <v>40.481256</v>
      </c>
      <c r="F178" s="17" t="n">
        <v>40.39833</v>
      </c>
      <c r="G178" s="17" t="n">
        <v>1.343597</v>
      </c>
      <c r="H178" s="17" t="n">
        <v>2.166599</v>
      </c>
      <c r="I178" s="17" t="n">
        <v>23.754922</v>
      </c>
      <c r="J178" s="18" t="n">
        <f aca="false">(C178+D178)/2</f>
        <v>40.061222</v>
      </c>
      <c r="K178" s="18" t="n">
        <f aca="false">(E178+F178)/2</f>
        <v>40.439793</v>
      </c>
      <c r="L178" s="19" t="n">
        <f aca="false">-0.6*J178+1259.5</f>
        <v>1235.4632668</v>
      </c>
      <c r="M178" s="19" t="n">
        <f aca="false">0.00159*J178^4-0.27101*J178^3+17.72234*J178^2-540.89799*J178+6780.11105</f>
        <v>224.661387456205</v>
      </c>
      <c r="N178" s="19" t="n">
        <f aca="false">0.00159*K178^4-0.27101*K178^3+17.72234*K178^2-540.89799*K178+6780.11105</f>
        <v>218.343297555989</v>
      </c>
      <c r="O178" s="19" t="s">
        <v>10</v>
      </c>
      <c r="P178" s="19" t="n">
        <f aca="false">$P177</f>
        <v>7</v>
      </c>
    </row>
    <row r="179" customFormat="false" ht="14.25" hidden="false" customHeight="false" outlineLevel="0" collapsed="false">
      <c r="A179" s="21" t="n">
        <v>168</v>
      </c>
      <c r="B179" s="17" t="n">
        <v>36474.667116</v>
      </c>
      <c r="C179" s="17" t="n">
        <v>40.081348</v>
      </c>
      <c r="D179" s="17" t="n">
        <v>40.05703</v>
      </c>
      <c r="E179" s="17" t="n">
        <v>40.484552</v>
      </c>
      <c r="F179" s="17" t="n">
        <v>40.398666</v>
      </c>
      <c r="G179" s="17" t="n">
        <v>0.871423</v>
      </c>
      <c r="H179" s="17" t="n">
        <v>1.967217</v>
      </c>
      <c r="I179" s="17" t="n">
        <v>23.649655</v>
      </c>
      <c r="J179" s="18" t="n">
        <f aca="false">(C179+D179)/2</f>
        <v>40.069189</v>
      </c>
      <c r="K179" s="18" t="n">
        <f aca="false">(E179+F179)/2</f>
        <v>40.441609</v>
      </c>
      <c r="L179" s="19" t="n">
        <f aca="false">-0.6*J179+1259.5</f>
        <v>1235.4584866</v>
      </c>
      <c r="M179" s="19" t="n">
        <f aca="false">0.00159*J179^4-0.27101*J179^3+17.72234*J179^2-540.89799*J179+6780.11105</f>
        <v>224.527077053569</v>
      </c>
      <c r="N179" s="19" t="n">
        <f aca="false">0.00159*K179^4-0.27101*K179^3+17.72234*K179^2-540.89799*K179+6780.11105</f>
        <v>218.313300962102</v>
      </c>
      <c r="O179" s="19" t="s">
        <v>10</v>
      </c>
      <c r="P179" s="19" t="n">
        <f aca="false">$P178</f>
        <v>7</v>
      </c>
    </row>
    <row r="180" customFormat="false" ht="14.25" hidden="false" customHeight="false" outlineLevel="0" collapsed="false">
      <c r="A180" s="21" t="n">
        <v>169</v>
      </c>
      <c r="B180" s="17" t="n">
        <v>35625.937495</v>
      </c>
      <c r="C180" s="17" t="n">
        <v>40.09448</v>
      </c>
      <c r="D180" s="17" t="n">
        <v>40.071022</v>
      </c>
      <c r="E180" s="17" t="n">
        <v>40.495683</v>
      </c>
      <c r="F180" s="17" t="n">
        <v>40.409021</v>
      </c>
      <c r="G180" s="17" t="n">
        <v>0.941105</v>
      </c>
      <c r="H180" s="17" t="n">
        <v>2.228166</v>
      </c>
      <c r="I180" s="17" t="n">
        <v>23.52944</v>
      </c>
      <c r="J180" s="18" t="n">
        <f aca="false">(C180+D180)/2</f>
        <v>40.082751</v>
      </c>
      <c r="K180" s="18" t="n">
        <f aca="false">(E180+F180)/2</f>
        <v>40.452352</v>
      </c>
      <c r="L180" s="19" t="n">
        <f aca="false">-0.6*J180+1259.5</f>
        <v>1235.4503494</v>
      </c>
      <c r="M180" s="19" t="n">
        <f aca="false">0.00159*J180^4-0.27101*J180^3+17.72234*J180^2-540.89799*J180+6780.11105</f>
        <v>224.298579023306</v>
      </c>
      <c r="N180" s="19" t="n">
        <f aca="false">0.00159*K180^4-0.27101*K180^3+17.72234*K180^2-540.89799*K180+6780.11105</f>
        <v>218.13590866761</v>
      </c>
      <c r="O180" s="19" t="s">
        <v>10</v>
      </c>
      <c r="P180" s="19" t="n">
        <f aca="false">$P179</f>
        <v>7</v>
      </c>
    </row>
    <row r="181" customFormat="false" ht="14.25" hidden="false" customHeight="false" outlineLevel="0" collapsed="false">
      <c r="A181" s="21" t="n">
        <v>170</v>
      </c>
      <c r="B181" s="17" t="n">
        <v>34585.383583</v>
      </c>
      <c r="C181" s="17" t="n">
        <v>39.938372</v>
      </c>
      <c r="D181" s="17" t="n">
        <v>39.915073</v>
      </c>
      <c r="E181" s="17" t="n">
        <v>40.337243</v>
      </c>
      <c r="F181" s="17" t="n">
        <v>40.253598</v>
      </c>
      <c r="G181" s="17" t="n">
        <v>1.063425</v>
      </c>
      <c r="H181" s="17" t="n">
        <v>2.545212</v>
      </c>
      <c r="I181" s="17" t="n">
        <v>23.470612</v>
      </c>
      <c r="J181" s="18" t="n">
        <f aca="false">(C181+D181)/2</f>
        <v>39.9267225</v>
      </c>
      <c r="K181" s="18" t="n">
        <f aca="false">(E181+F181)/2</f>
        <v>40.2954205</v>
      </c>
      <c r="L181" s="19" t="n">
        <f aca="false">-0.6*J181+1259.5</f>
        <v>1235.5439665</v>
      </c>
      <c r="M181" s="19" t="n">
        <f aca="false">0.00159*J181^4-0.27101*J181^3+17.72234*J181^2-540.89799*J181+6780.11105</f>
        <v>226.937720827634</v>
      </c>
      <c r="N181" s="19" t="n">
        <f aca="false">0.00159*K181^4-0.27101*K181^3+17.72234*K181^2-540.89799*K181+6780.11105</f>
        <v>220.737470754663</v>
      </c>
      <c r="O181" s="19" t="s">
        <v>10</v>
      </c>
      <c r="P181" s="19" t="n">
        <f aca="false">$P180</f>
        <v>7</v>
      </c>
    </row>
    <row r="182" customFormat="false" ht="14.25" hidden="false" customHeight="false" outlineLevel="0" collapsed="false">
      <c r="A182" s="21" t="n">
        <v>171</v>
      </c>
      <c r="B182" s="17" t="n">
        <v>33461.809906</v>
      </c>
      <c r="C182" s="17" t="n">
        <v>39.976515</v>
      </c>
      <c r="D182" s="17" t="n">
        <v>39.957187</v>
      </c>
      <c r="E182" s="17" t="n">
        <v>40.375872</v>
      </c>
      <c r="F182" s="17" t="n">
        <v>40.290755</v>
      </c>
      <c r="G182" s="17" t="n">
        <v>0.779478</v>
      </c>
      <c r="H182" s="17" t="n">
        <v>2.517028</v>
      </c>
      <c r="I182" s="17" t="n">
        <v>23.260335</v>
      </c>
      <c r="J182" s="18" t="n">
        <f aca="false">(C182+D182)/2</f>
        <v>39.966851</v>
      </c>
      <c r="K182" s="18" t="n">
        <f aca="false">(E182+F182)/2</f>
        <v>40.3333135</v>
      </c>
      <c r="L182" s="19" t="n">
        <f aca="false">-0.6*J182+1259.5</f>
        <v>1235.5198894</v>
      </c>
      <c r="M182" s="19" t="n">
        <f aca="false">0.00159*J182^4-0.27101*J182^3+17.72234*J182^2-540.89799*J182+6780.11105</f>
        <v>226.256802698638</v>
      </c>
      <c r="N182" s="19" t="n">
        <f aca="false">0.00159*K182^4-0.27101*K182^3+17.72234*K182^2-540.89799*K182+6780.11105</f>
        <v>220.107269511133</v>
      </c>
      <c r="O182" s="19" t="s">
        <v>10</v>
      </c>
      <c r="P182" s="19" t="n">
        <f aca="false">$P181</f>
        <v>7</v>
      </c>
    </row>
    <row r="183" customFormat="false" ht="14.25" hidden="false" customHeight="true" outlineLevel="0" collapsed="false">
      <c r="A183" s="21" t="n">
        <v>172</v>
      </c>
      <c r="B183" s="17" t="n">
        <v>32097.347624</v>
      </c>
      <c r="C183" s="17" t="n">
        <v>39.989525</v>
      </c>
      <c r="D183" s="17" t="n">
        <v>39.970887</v>
      </c>
      <c r="E183" s="17" t="n">
        <v>40.389284</v>
      </c>
      <c r="F183" s="17" t="n">
        <v>40.303628</v>
      </c>
      <c r="G183" s="17" t="n">
        <v>0.90322</v>
      </c>
      <c r="H183" s="17" t="n">
        <v>2.930567</v>
      </c>
      <c r="I183" s="17" t="n">
        <v>23.060598</v>
      </c>
      <c r="J183" s="18" t="n">
        <f aca="false">(C183+D183)/2</f>
        <v>39.980206</v>
      </c>
      <c r="K183" s="18" t="n">
        <f aca="false">(E183+F183)/2</f>
        <v>40.346456</v>
      </c>
      <c r="L183" s="19" t="n">
        <f aca="false">-0.6*J183+1259.5</f>
        <v>1235.5118764</v>
      </c>
      <c r="M183" s="19" t="n">
        <f aca="false">0.00159*J183^4-0.27101*J183^3+17.72234*J183^2-540.89799*J183+6780.11105</f>
        <v>226.030522901304</v>
      </c>
      <c r="N183" s="19" t="n">
        <f aca="false">0.00159*K183^4-0.27101*K183^3+17.72234*K183^2-540.89799*K183+6780.11105</f>
        <v>219.888997433828</v>
      </c>
      <c r="O183" s="19" t="s">
        <v>10</v>
      </c>
      <c r="P183" s="19" t="n">
        <f aca="false">$P182</f>
        <v>7</v>
      </c>
    </row>
    <row r="184" customFormat="false" ht="14.25" hidden="false" customHeight="false" outlineLevel="0" collapsed="false">
      <c r="A184" s="21" t="n">
        <v>173</v>
      </c>
      <c r="B184" s="17" t="n">
        <v>30862.946533</v>
      </c>
      <c r="C184" s="17" t="n">
        <v>39.967401</v>
      </c>
      <c r="D184" s="17" t="n">
        <v>39.952695</v>
      </c>
      <c r="E184" s="17" t="n">
        <v>40.365149</v>
      </c>
      <c r="F184" s="17" t="n">
        <v>40.284279</v>
      </c>
      <c r="G184" s="17" t="n">
        <v>0.719926</v>
      </c>
      <c r="H184" s="17" t="n">
        <v>2.979653</v>
      </c>
      <c r="I184" s="17" t="n">
        <v>22.901853</v>
      </c>
      <c r="J184" s="18" t="n">
        <f aca="false">(C184+D184)/2</f>
        <v>39.960048</v>
      </c>
      <c r="K184" s="18" t="n">
        <f aca="false">(E184+F184)/2</f>
        <v>40.324714</v>
      </c>
      <c r="L184" s="19" t="n">
        <f aca="false">-0.6*J184+1259.5</f>
        <v>1235.5239712</v>
      </c>
      <c r="M184" s="19" t="n">
        <f aca="false">0.00159*J184^4-0.27101*J184^3+17.72234*J184^2-540.89799*J184+6780.11105</f>
        <v>226.372133000284</v>
      </c>
      <c r="N184" s="19" t="n">
        <f aca="false">0.00159*K184^4-0.27101*K184^3+17.72234*K184^2-540.89799*K184+6780.11105</f>
        <v>220.250174995484</v>
      </c>
      <c r="O184" s="19" t="s">
        <v>10</v>
      </c>
      <c r="P184" s="19" t="n">
        <f aca="false">$P183</f>
        <v>7</v>
      </c>
    </row>
    <row r="185" customFormat="false" ht="14.25" hidden="false" customHeight="false" outlineLevel="0" collapsed="false">
      <c r="A185" s="21" t="n">
        <v>174</v>
      </c>
      <c r="B185" s="17" t="n">
        <v>29782.074092</v>
      </c>
      <c r="C185" s="17" t="n">
        <v>39.932391</v>
      </c>
      <c r="D185" s="17" t="n">
        <v>39.914735</v>
      </c>
      <c r="E185" s="17" t="n">
        <v>40.337393</v>
      </c>
      <c r="F185" s="17" t="n">
        <v>40.25289</v>
      </c>
      <c r="G185" s="17" t="n">
        <v>0.87675</v>
      </c>
      <c r="H185" s="17" t="n">
        <v>3.344952</v>
      </c>
      <c r="I185" s="17" t="n">
        <v>22.69148</v>
      </c>
      <c r="J185" s="18" t="n">
        <f aca="false">(C185+D185)/2</f>
        <v>39.923563</v>
      </c>
      <c r="K185" s="18" t="n">
        <f aca="false">(E185+F185)/2</f>
        <v>40.2951415</v>
      </c>
      <c r="L185" s="19" t="n">
        <f aca="false">-0.6*J185+1259.5</f>
        <v>1235.5458622</v>
      </c>
      <c r="M185" s="19" t="n">
        <f aca="false">0.00159*J185^4-0.27101*J185^3+17.72234*J185^2-540.89799*J185+6780.11105</f>
        <v>226.991396657323</v>
      </c>
      <c r="N185" s="19" t="n">
        <f aca="false">0.00159*K185^4-0.27101*K185^3+17.72234*K185^2-540.89799*K185+6780.11105</f>
        <v>220.742115623937</v>
      </c>
      <c r="O185" s="19" t="s">
        <v>10</v>
      </c>
      <c r="P185" s="19" t="n">
        <f aca="false">$P184</f>
        <v>7</v>
      </c>
    </row>
    <row r="186" customFormat="false" ht="14.25" hidden="false" customHeight="false" outlineLevel="0" collapsed="false">
      <c r="A186" s="21" t="n">
        <v>175</v>
      </c>
      <c r="B186" s="17" t="n">
        <v>28454.58688</v>
      </c>
      <c r="C186" s="17" t="n">
        <v>39.932491</v>
      </c>
      <c r="D186" s="17" t="n">
        <v>39.915732</v>
      </c>
      <c r="E186" s="17" t="n">
        <v>40.340491</v>
      </c>
      <c r="F186" s="17" t="n">
        <v>40.254494</v>
      </c>
      <c r="G186" s="17" t="n">
        <v>1.016891</v>
      </c>
      <c r="H186" s="17" t="n">
        <v>3.747813</v>
      </c>
      <c r="I186" s="17" t="n">
        <v>22.441572</v>
      </c>
      <c r="J186" s="18" t="n">
        <f aca="false">(C186+D186)/2</f>
        <v>39.9241115</v>
      </c>
      <c r="K186" s="18" t="n">
        <f aca="false">(E186+F186)/2</f>
        <v>40.2974925</v>
      </c>
      <c r="L186" s="19" t="n">
        <f aca="false">-0.6*J186+1259.5</f>
        <v>1235.5455331</v>
      </c>
      <c r="M186" s="19" t="n">
        <f aca="false">0.00159*J186^4-0.27101*J186^3+17.72234*J186^2-540.89799*J186+6780.11105</f>
        <v>226.982077678224</v>
      </c>
      <c r="N186" s="19" t="n">
        <f aca="false">0.00159*K186^4-0.27101*K186^3+17.72234*K186^2-540.89799*K186+6780.11105</f>
        <v>220.702977722823</v>
      </c>
      <c r="O186" s="19" t="s">
        <v>10</v>
      </c>
      <c r="P186" s="19" t="n">
        <f aca="false">$P185</f>
        <v>7</v>
      </c>
    </row>
    <row r="187" customFormat="false" ht="14.25" hidden="false" customHeight="false" outlineLevel="0" collapsed="false">
      <c r="A187" s="21" t="n">
        <v>176</v>
      </c>
      <c r="B187" s="17" t="n">
        <v>27390.041054</v>
      </c>
      <c r="C187" s="17" t="n">
        <v>39.953787</v>
      </c>
      <c r="D187" s="17" t="n">
        <v>39.936869</v>
      </c>
      <c r="E187" s="17" t="n">
        <v>40.36394</v>
      </c>
      <c r="F187" s="17" t="n">
        <v>40.277163</v>
      </c>
      <c r="G187" s="17" t="n">
        <v>1.126346</v>
      </c>
      <c r="H187" s="17" t="n">
        <v>4.038673</v>
      </c>
      <c r="I187" s="17" t="n">
        <v>22.300736</v>
      </c>
      <c r="J187" s="18" t="n">
        <f aca="false">(C187+D187)/2</f>
        <v>39.945328</v>
      </c>
      <c r="K187" s="18" t="n">
        <f aca="false">(E187+F187)/2</f>
        <v>40.3205515</v>
      </c>
      <c r="L187" s="19" t="n">
        <f aca="false">-0.6*J187+1259.5</f>
        <v>1235.5328032</v>
      </c>
      <c r="M187" s="19" t="n">
        <f aca="false">0.00159*J187^4-0.27101*J187^3+17.72234*J187^2-540.89799*J187+6780.11105</f>
        <v>226.621827131717</v>
      </c>
      <c r="N187" s="19" t="n">
        <f aca="false">0.00159*K187^4-0.27101*K187^3+17.72234*K187^2-540.89799*K187+6780.11105</f>
        <v>220.319370832783</v>
      </c>
      <c r="O187" s="19" t="s">
        <v>10</v>
      </c>
      <c r="P187" s="19" t="n">
        <f aca="false">$P186</f>
        <v>7</v>
      </c>
    </row>
    <row r="188" customFormat="false" ht="14.25" hidden="false" customHeight="false" outlineLevel="0" collapsed="false">
      <c r="A188" s="21" t="n">
        <v>177</v>
      </c>
      <c r="B188" s="17" t="n">
        <v>26026.388418</v>
      </c>
      <c r="C188" s="17" t="n">
        <v>39.915613</v>
      </c>
      <c r="D188" s="17" t="n">
        <v>39.897965</v>
      </c>
      <c r="E188" s="17" t="n">
        <v>40.32943</v>
      </c>
      <c r="F188" s="17" t="n">
        <v>40.245074</v>
      </c>
      <c r="G188" s="17" t="n">
        <v>1.121621</v>
      </c>
      <c r="H188" s="17" t="n">
        <v>4.228597</v>
      </c>
      <c r="I188" s="17" t="n">
        <v>22.046601</v>
      </c>
      <c r="J188" s="18" t="n">
        <f aca="false">(C188+D188)/2</f>
        <v>39.906789</v>
      </c>
      <c r="K188" s="18" t="n">
        <f aca="false">(E188+F188)/2</f>
        <v>40.287252</v>
      </c>
      <c r="L188" s="19" t="n">
        <f aca="false">-0.6*J188+1259.5</f>
        <v>1235.5559266</v>
      </c>
      <c r="M188" s="19" t="n">
        <f aca="false">0.00159*J188^4-0.27101*J188^3+17.72234*J188^2-540.89799*J188+6780.11105</f>
        <v>227.276522177676</v>
      </c>
      <c r="N188" s="19" t="n">
        <f aca="false">0.00159*K188^4-0.27101*K188^3+17.72234*K188^2-540.89799*K188+6780.11105</f>
        <v>220.873491294205</v>
      </c>
      <c r="O188" s="19" t="s">
        <v>10</v>
      </c>
      <c r="P188" s="19" t="n">
        <f aca="false">$P187</f>
        <v>7</v>
      </c>
    </row>
    <row r="189" customFormat="false" ht="14.25" hidden="false" customHeight="false" outlineLevel="0" collapsed="false">
      <c r="A189" s="21" t="n">
        <v>178</v>
      </c>
      <c r="B189" s="17" t="n">
        <v>24752.426881</v>
      </c>
      <c r="C189" s="17" t="n">
        <v>39.922972</v>
      </c>
      <c r="D189" s="17" t="n">
        <v>39.905562</v>
      </c>
      <c r="E189" s="17" t="n">
        <v>40.341494</v>
      </c>
      <c r="F189" s="17" t="n">
        <v>40.256437</v>
      </c>
      <c r="G189" s="17" t="n">
        <v>0.906237</v>
      </c>
      <c r="H189" s="17" t="n">
        <v>4.202938</v>
      </c>
      <c r="I189" s="17" t="n">
        <v>21.752137</v>
      </c>
      <c r="J189" s="18" t="n">
        <f aca="false">(C189+D189)/2</f>
        <v>39.914267</v>
      </c>
      <c r="K189" s="18" t="n">
        <f aca="false">(E189+F189)/2</f>
        <v>40.2989655</v>
      </c>
      <c r="L189" s="19" t="n">
        <f aca="false">-0.6*J189+1259.5</f>
        <v>1235.5514398</v>
      </c>
      <c r="M189" s="19" t="n">
        <f aca="false">0.00159*J189^4-0.27101*J189^3+17.72234*J189^2-540.89799*J189+6780.11105</f>
        <v>227.149378023275</v>
      </c>
      <c r="N189" s="19" t="n">
        <f aca="false">0.00159*K189^4-0.27101*K189^3+17.72234*K189^2-540.89799*K189+6780.11105</f>
        <v>220.67845872936</v>
      </c>
      <c r="O189" s="19" t="s">
        <v>10</v>
      </c>
      <c r="P189" s="19" t="n">
        <f aca="false">$P188</f>
        <v>7</v>
      </c>
    </row>
    <row r="190" customFormat="false" ht="14.25" hidden="false" customHeight="false" outlineLevel="0" collapsed="false">
      <c r="A190" s="21" t="n">
        <v>179</v>
      </c>
      <c r="B190" s="17" t="n">
        <v>23332.194813</v>
      </c>
      <c r="C190" s="17" t="n">
        <v>39.927372</v>
      </c>
      <c r="D190" s="17" t="n">
        <v>39.913909</v>
      </c>
      <c r="E190" s="17" t="n">
        <v>40.358003</v>
      </c>
      <c r="F190" s="17" t="n">
        <v>40.275071</v>
      </c>
      <c r="G190" s="17" t="n">
        <v>0.650474</v>
      </c>
      <c r="H190" s="17" t="n">
        <v>4.189645</v>
      </c>
      <c r="I190" s="17" t="n">
        <v>21.488998</v>
      </c>
      <c r="J190" s="18" t="n">
        <f aca="false">(C190+D190)/2</f>
        <v>39.9206405</v>
      </c>
      <c r="K190" s="18" t="n">
        <f aca="false">(E190+F190)/2</f>
        <v>40.316537</v>
      </c>
      <c r="L190" s="19" t="n">
        <f aca="false">-0.6*J190+1259.5</f>
        <v>1235.5476157</v>
      </c>
      <c r="M190" s="19" t="n">
        <f aca="false">0.00159*J190^4-0.27101*J190^3+17.72234*J190^2-540.89799*J190+6780.11105</f>
        <v>227.041054499031</v>
      </c>
      <c r="N190" s="19" t="n">
        <f aca="false">0.00159*K190^4-0.27101*K190^3+17.72234*K190^2-540.89799*K190+6780.11105</f>
        <v>220.386121150354</v>
      </c>
      <c r="O190" s="19" t="s">
        <v>10</v>
      </c>
      <c r="P190" s="19" t="n">
        <f aca="false">$P189</f>
        <v>7</v>
      </c>
    </row>
    <row r="191" customFormat="false" ht="14.25" hidden="false" customHeight="false" outlineLevel="0" collapsed="false">
      <c r="A191" s="21" t="n">
        <v>180</v>
      </c>
      <c r="B191" s="17" t="n">
        <v>22090.747191</v>
      </c>
      <c r="C191" s="17" t="n">
        <v>39.924848</v>
      </c>
      <c r="D191" s="17" t="n">
        <v>39.91471</v>
      </c>
      <c r="E191" s="17" t="n">
        <v>40.369384</v>
      </c>
      <c r="F191" s="17" t="n">
        <v>40.284668</v>
      </c>
      <c r="G191" s="17" t="n">
        <v>0.77874</v>
      </c>
      <c r="H191" s="17" t="n">
        <v>4.582344</v>
      </c>
      <c r="I191" s="17" t="n">
        <v>22.371765</v>
      </c>
      <c r="J191" s="18" t="n">
        <f aca="false">(C191+D191)/2</f>
        <v>39.919779</v>
      </c>
      <c r="K191" s="18" t="n">
        <f aca="false">(E191+F191)/2</f>
        <v>40.327026</v>
      </c>
      <c r="L191" s="19" t="n">
        <f aca="false">-0.6*J191+1259.5</f>
        <v>1235.5481326</v>
      </c>
      <c r="M191" s="19" t="n">
        <f aca="false">0.00159*J191^4-0.27101*J191^3+17.72234*J191^2-540.89799*J191+6780.11105</f>
        <v>227.055694259499</v>
      </c>
      <c r="N191" s="19" t="n">
        <f aca="false">0.00159*K191^4-0.27101*K191^3+17.72234*K191^2-540.89799*K191+6780.11105</f>
        <v>220.211747911418</v>
      </c>
      <c r="O191" s="19" t="s">
        <v>10</v>
      </c>
      <c r="P191" s="19" t="n">
        <f aca="false">$P190</f>
        <v>7</v>
      </c>
    </row>
    <row r="192" customFormat="false" ht="14.25" hidden="false" customHeight="false" outlineLevel="0" collapsed="false">
      <c r="A192" s="21" t="n">
        <v>181</v>
      </c>
      <c r="B192" s="17" t="n">
        <v>20624.611589</v>
      </c>
      <c r="C192" s="17" t="n">
        <v>39.932771</v>
      </c>
      <c r="D192" s="17" t="n">
        <v>39.922254</v>
      </c>
      <c r="E192" s="17" t="n">
        <v>40.408888</v>
      </c>
      <c r="F192" s="17" t="n">
        <v>40.32289</v>
      </c>
      <c r="G192" s="17" t="n">
        <v>0.918044</v>
      </c>
      <c r="H192" s="17" t="n">
        <v>4.942448</v>
      </c>
      <c r="I192" s="17" t="n">
        <v>22.096126</v>
      </c>
      <c r="J192" s="18" t="n">
        <f aca="false">(C192+D192)/2</f>
        <v>39.9275125</v>
      </c>
      <c r="K192" s="18" t="n">
        <f aca="false">(E192+F192)/2</f>
        <v>40.365889</v>
      </c>
      <c r="L192" s="19" t="n">
        <f aca="false">-0.6*J192+1259.5</f>
        <v>1235.5434925</v>
      </c>
      <c r="M192" s="19" t="n">
        <f aca="false">0.00159*J192^4-0.27101*J192^3+17.72234*J192^2-540.89799*J192+6780.11105</f>
        <v>226.924301209591</v>
      </c>
      <c r="N192" s="19" t="n">
        <f aca="false">0.00159*K192^4-0.27101*K192^3+17.72234*K192^2-540.89799*K192+6780.11105</f>
        <v>219.566536235755</v>
      </c>
      <c r="O192" s="19" t="s">
        <v>10</v>
      </c>
      <c r="P192" s="19" t="n">
        <f aca="false">$P191</f>
        <v>7</v>
      </c>
    </row>
    <row r="193" customFormat="false" ht="14.25" hidden="false" customHeight="false" outlineLevel="0" collapsed="false">
      <c r="A193" s="21" t="n">
        <v>182</v>
      </c>
      <c r="B193" s="17" t="n">
        <v>19340.131614</v>
      </c>
      <c r="C193" s="17" t="n">
        <v>39.938683</v>
      </c>
      <c r="D193" s="17" t="n">
        <v>39.930369</v>
      </c>
      <c r="E193" s="17" t="n">
        <v>40.434909</v>
      </c>
      <c r="F193" s="17" t="n">
        <v>40.3478</v>
      </c>
      <c r="G193" s="17" t="n">
        <v>1.053346</v>
      </c>
      <c r="H193" s="17" t="n">
        <v>5.265964</v>
      </c>
      <c r="I193" s="17" t="n">
        <v>21.919403</v>
      </c>
      <c r="J193" s="18" t="n">
        <f aca="false">(C193+D193)/2</f>
        <v>39.934526</v>
      </c>
      <c r="K193" s="18" t="n">
        <f aca="false">(E193+F193)/2</f>
        <v>40.3913545</v>
      </c>
      <c r="L193" s="19" t="n">
        <f aca="false">-0.6*J193+1259.5</f>
        <v>1235.5392844</v>
      </c>
      <c r="M193" s="19" t="n">
        <f aca="false">0.00159*J193^4-0.27101*J193^3+17.72234*J193^2-540.89799*J193+6780.11105</f>
        <v>226.805189530652</v>
      </c>
      <c r="N193" s="19" t="n">
        <f aca="false">0.00159*K193^4-0.27101*K193^3+17.72234*K193^2-540.89799*K193+6780.11105</f>
        <v>219.144487178536</v>
      </c>
      <c r="O193" s="19" t="s">
        <v>10</v>
      </c>
      <c r="P193" s="19" t="n">
        <f aca="false">$P192</f>
        <v>7</v>
      </c>
    </row>
    <row r="194" customFormat="false" ht="14.25" hidden="false" customHeight="false" outlineLevel="0" collapsed="false">
      <c r="A194" s="21" t="n">
        <v>183</v>
      </c>
      <c r="B194" s="17" t="n">
        <v>18170.042811</v>
      </c>
      <c r="C194" s="17" t="n">
        <v>39.929927</v>
      </c>
      <c r="D194" s="17" t="n">
        <v>39.924359</v>
      </c>
      <c r="E194" s="17" t="n">
        <v>40.450505</v>
      </c>
      <c r="F194" s="17" t="n">
        <v>40.364121</v>
      </c>
      <c r="G194" s="17" t="n">
        <v>1.203771</v>
      </c>
      <c r="H194" s="17" t="n">
        <v>5.599187</v>
      </c>
      <c r="I194" s="17" t="n">
        <v>21.793334</v>
      </c>
      <c r="J194" s="18" t="n">
        <f aca="false">(C194+D194)/2</f>
        <v>39.927143</v>
      </c>
      <c r="K194" s="18" t="n">
        <f aca="false">(E194+F194)/2</f>
        <v>40.407313</v>
      </c>
      <c r="L194" s="19" t="n">
        <f aca="false">-0.6*J194+1259.5</f>
        <v>1235.5437142</v>
      </c>
      <c r="M194" s="19" t="n">
        <f aca="false">0.00159*J194^4-0.27101*J194^3+17.72234*J194^2-540.89799*J194+6780.11105</f>
        <v>226.93057778088</v>
      </c>
      <c r="N194" s="19" t="n">
        <f aca="false">0.00159*K194^4-0.27101*K194^3+17.72234*K194^2-540.89799*K194+6780.11105</f>
        <v>218.880296765231</v>
      </c>
      <c r="O194" s="19" t="s">
        <v>10</v>
      </c>
      <c r="P194" s="19" t="n">
        <f aca="false">$P193</f>
        <v>7</v>
      </c>
    </row>
    <row r="195" customFormat="false" ht="14.25" hidden="false" customHeight="false" outlineLevel="0" collapsed="false">
      <c r="A195" s="21" t="n">
        <v>184</v>
      </c>
      <c r="B195" s="17" t="n">
        <v>16860.186177</v>
      </c>
      <c r="C195" s="17" t="n">
        <v>39.938247</v>
      </c>
      <c r="D195" s="17" t="n">
        <v>39.92809</v>
      </c>
      <c r="E195" s="17" t="n">
        <v>40.484671</v>
      </c>
      <c r="F195" s="17" t="n">
        <v>40.3969</v>
      </c>
      <c r="G195" s="17" t="n">
        <v>0.743486</v>
      </c>
      <c r="H195" s="17" t="n">
        <v>5.29026</v>
      </c>
      <c r="I195" s="17" t="n">
        <v>21.562894</v>
      </c>
      <c r="J195" s="18" t="n">
        <f aca="false">(C195+D195)/2</f>
        <v>39.9331685</v>
      </c>
      <c r="K195" s="18" t="n">
        <f aca="false">(E195+F195)/2</f>
        <v>40.4407855</v>
      </c>
      <c r="L195" s="19" t="n">
        <f aca="false">-0.6*J195+1259.5</f>
        <v>1235.5400989</v>
      </c>
      <c r="M195" s="19" t="n">
        <f aca="false">0.00159*J195^4-0.27101*J195^3+17.72234*J195^2-540.89799*J195+6780.11105</f>
        <v>226.828240627951</v>
      </c>
      <c r="N195" s="19" t="n">
        <f aca="false">0.00159*K195^4-0.27101*K195^3+17.72234*K195^2-540.89799*K195+6780.11105</f>
        <v>218.326903128688</v>
      </c>
      <c r="O195" s="19" t="s">
        <v>10</v>
      </c>
      <c r="P195" s="19" t="n">
        <f aca="false">$P194</f>
        <v>7</v>
      </c>
    </row>
    <row r="196" customFormat="false" ht="14.25" hidden="false" customHeight="false" outlineLevel="0" collapsed="false">
      <c r="A196" s="21" t="n">
        <v>185</v>
      </c>
      <c r="B196" s="17" t="n">
        <v>15794.827219</v>
      </c>
      <c r="C196" s="17" t="n">
        <v>39.966004</v>
      </c>
      <c r="D196" s="17" t="n">
        <v>39.95796</v>
      </c>
      <c r="E196" s="17" t="n">
        <v>40.539011</v>
      </c>
      <c r="F196" s="17" t="n">
        <v>40.45069</v>
      </c>
      <c r="G196" s="17" t="n">
        <v>0.843871</v>
      </c>
      <c r="H196" s="17" t="n">
        <v>5.498176</v>
      </c>
      <c r="I196" s="17" t="n">
        <v>21.373499</v>
      </c>
      <c r="J196" s="18" t="n">
        <f aca="false">(C196+D196)/2</f>
        <v>39.961982</v>
      </c>
      <c r="K196" s="18" t="n">
        <f aca="false">(E196+F196)/2</f>
        <v>40.4948505</v>
      </c>
      <c r="L196" s="19" t="n">
        <f aca="false">-0.6*J196+1259.5</f>
        <v>1235.5228108</v>
      </c>
      <c r="M196" s="19" t="n">
        <f aca="false">0.00159*J196^4-0.27101*J196^3+17.72234*J196^2-540.89799*J196+6780.11105</f>
        <v>226.339341772881</v>
      </c>
      <c r="N196" s="19" t="n">
        <f aca="false">0.00159*K196^4-0.27101*K196^3+17.72234*K196^2-540.89799*K196+6780.11105</f>
        <v>217.435162990395</v>
      </c>
      <c r="O196" s="19" t="s">
        <v>10</v>
      </c>
      <c r="P196" s="19" t="n">
        <f aca="false">$P195</f>
        <v>7</v>
      </c>
    </row>
    <row r="197" customFormat="false" ht="14.25" hidden="false" customHeight="false" outlineLevel="0" collapsed="false">
      <c r="A197" s="21" t="n">
        <v>186</v>
      </c>
      <c r="B197" s="17" t="n">
        <v>14203.693537</v>
      </c>
      <c r="C197" s="17" t="n">
        <v>39.982527</v>
      </c>
      <c r="D197" s="17" t="n">
        <v>39.973818</v>
      </c>
      <c r="E197" s="17" t="n">
        <v>40.604383</v>
      </c>
      <c r="F197" s="17" t="n">
        <v>40.514872</v>
      </c>
      <c r="G197" s="17" t="n">
        <v>1.016174</v>
      </c>
      <c r="H197" s="17" t="n">
        <v>5.82729</v>
      </c>
      <c r="I197" s="17" t="n">
        <v>21.120012</v>
      </c>
      <c r="J197" s="18" t="n">
        <f aca="false">(C197+D197)/2</f>
        <v>39.9781725</v>
      </c>
      <c r="K197" s="18" t="n">
        <f aca="false">(E197+F197)/2</f>
        <v>40.5596275</v>
      </c>
      <c r="L197" s="19" t="n">
        <f aca="false">-0.6*J197+1259.5</f>
        <v>1235.5130965</v>
      </c>
      <c r="M197" s="19" t="n">
        <f aca="false">0.00159*J197^4-0.27101*J197^3+17.72234*J197^2-540.89799*J197+6780.11105</f>
        <v>226.064966673011</v>
      </c>
      <c r="N197" s="19" t="n">
        <f aca="false">0.00159*K197^4-0.27101*K197^3+17.72234*K197^2-540.89799*K197+6780.11105</f>
        <v>216.370148549567</v>
      </c>
      <c r="O197" s="19" t="s">
        <v>10</v>
      </c>
      <c r="P197" s="19" t="n">
        <f aca="false">$P196</f>
        <v>7</v>
      </c>
    </row>
    <row r="198" customFormat="false" ht="14.25" hidden="false" customHeight="false" outlineLevel="0" collapsed="false">
      <c r="A198" s="21" t="n">
        <v>187</v>
      </c>
      <c r="B198" s="17" t="n">
        <v>12933.102932</v>
      </c>
      <c r="C198" s="17" t="n">
        <v>39.991209</v>
      </c>
      <c r="D198" s="17" t="n">
        <v>39.98251</v>
      </c>
      <c r="E198" s="17" t="n">
        <v>40.653724</v>
      </c>
      <c r="F198" s="17" t="n">
        <v>40.562842</v>
      </c>
      <c r="G198" s="17" t="n">
        <v>1.060574</v>
      </c>
      <c r="H198" s="17" t="n">
        <v>5.979244</v>
      </c>
      <c r="I198" s="17" t="n">
        <v>20.803261</v>
      </c>
      <c r="J198" s="18" t="n">
        <f aca="false">(C198+D198)/2</f>
        <v>39.9868595</v>
      </c>
      <c r="K198" s="18" t="n">
        <f aca="false">(E198+F198)/2</f>
        <v>40.608283</v>
      </c>
      <c r="L198" s="19" t="n">
        <f aca="false">-0.6*J198+1259.5</f>
        <v>1235.5078843</v>
      </c>
      <c r="M198" s="19" t="n">
        <f aca="false">0.00159*J198^4-0.27101*J198^3+17.72234*J198^2-540.89799*J198+6780.11105</f>
        <v>225.917851714726</v>
      </c>
      <c r="N198" s="19" t="n">
        <f aca="false">0.00159*K198^4-0.27101*K198^3+17.72234*K198^2-540.89799*K198+6780.11105</f>
        <v>215.572622553234</v>
      </c>
      <c r="O198" s="19" t="s">
        <v>10</v>
      </c>
      <c r="P198" s="19" t="n">
        <f aca="false">$P197</f>
        <v>7</v>
      </c>
    </row>
    <row r="199" customFormat="false" ht="14.25" hidden="false" customHeight="false" outlineLevel="0" collapsed="false">
      <c r="A199" s="21" t="n">
        <v>188</v>
      </c>
      <c r="B199" s="17" t="n">
        <v>11662.266604</v>
      </c>
      <c r="C199" s="17" t="n">
        <v>39.999119</v>
      </c>
      <c r="D199" s="17" t="n">
        <v>39.991625</v>
      </c>
      <c r="E199" s="17" t="n">
        <v>40.714862</v>
      </c>
      <c r="F199" s="17" t="n">
        <v>40.621932</v>
      </c>
      <c r="G199" s="17" t="n">
        <v>1.02529</v>
      </c>
      <c r="H199" s="17" t="n">
        <v>6.074313</v>
      </c>
      <c r="I199" s="17" t="n">
        <v>20.488639</v>
      </c>
      <c r="J199" s="18" t="n">
        <f aca="false">(C199+D199)/2</f>
        <v>39.995372</v>
      </c>
      <c r="K199" s="18" t="n">
        <f aca="false">(E199+F199)/2</f>
        <v>40.668397</v>
      </c>
      <c r="L199" s="19" t="n">
        <f aca="false">-0.6*J199+1259.5</f>
        <v>1235.5027768</v>
      </c>
      <c r="M199" s="19" t="n">
        <f aca="false">0.00159*J199^4-0.27101*J199^3+17.72234*J199^2-540.89799*J199+6780.11105</f>
        <v>225.773760124314</v>
      </c>
      <c r="N199" s="19" t="n">
        <f aca="false">0.00159*K199^4-0.27101*K199^3+17.72234*K199^2-540.89799*K199+6780.11105</f>
        <v>214.590142376938</v>
      </c>
      <c r="O199" s="19" t="s">
        <v>10</v>
      </c>
      <c r="P199" s="19" t="n">
        <f aca="false">$P198</f>
        <v>7</v>
      </c>
    </row>
    <row r="200" customFormat="false" ht="14.25" hidden="false" customHeight="false" outlineLevel="0" collapsed="false">
      <c r="A200" s="21" t="n">
        <v>189</v>
      </c>
      <c r="B200" s="17" t="n">
        <v>10323.213066</v>
      </c>
      <c r="C200" s="17" t="n">
        <v>40.009777</v>
      </c>
      <c r="D200" s="17" t="n">
        <v>40.001577</v>
      </c>
      <c r="E200" s="17" t="n">
        <v>40.804426</v>
      </c>
      <c r="F200" s="17" t="n">
        <v>40.710151</v>
      </c>
      <c r="G200" s="17" t="n">
        <v>0.908153</v>
      </c>
      <c r="H200" s="17" t="n">
        <v>6.074725</v>
      </c>
      <c r="I200" s="17" t="n">
        <v>20.131375</v>
      </c>
      <c r="J200" s="18" t="n">
        <f aca="false">(C200+D200)/2</f>
        <v>40.005677</v>
      </c>
      <c r="K200" s="18" t="n">
        <f aca="false">(E200+F200)/2</f>
        <v>40.7572885</v>
      </c>
      <c r="L200" s="19" t="n">
        <f aca="false">-0.6*J200+1259.5</f>
        <v>1235.4965938</v>
      </c>
      <c r="M200" s="19" t="n">
        <f aca="false">0.00159*J200^4-0.27101*J200^3+17.72234*J200^2-540.89799*J200+6780.11105</f>
        <v>225.599417016813</v>
      </c>
      <c r="N200" s="19" t="n">
        <f aca="false">0.00159*K200^4-0.27101*K200^3+17.72234*K200^2-540.89799*K200+6780.11105</f>
        <v>213.143105418915</v>
      </c>
      <c r="O200" s="19" t="s">
        <v>10</v>
      </c>
      <c r="P200" s="19" t="n">
        <f aca="false">$P199</f>
        <v>7</v>
      </c>
    </row>
    <row r="201" customFormat="false" ht="14.25" hidden="false" customHeight="false" outlineLevel="0" collapsed="false">
      <c r="A201" s="21" t="n">
        <v>190</v>
      </c>
      <c r="B201" s="17" t="n">
        <v>9055.119471</v>
      </c>
      <c r="C201" s="17" t="n">
        <v>40.026948</v>
      </c>
      <c r="D201" s="17" t="n">
        <v>40.01977</v>
      </c>
      <c r="E201" s="17" t="n">
        <v>40.918481</v>
      </c>
      <c r="F201" s="17" t="n">
        <v>40.823739</v>
      </c>
      <c r="G201" s="17" t="n">
        <v>1.055192</v>
      </c>
      <c r="H201" s="17" t="n">
        <v>6.339769</v>
      </c>
      <c r="I201" s="17" t="n">
        <v>19.798952</v>
      </c>
      <c r="J201" s="18" t="n">
        <f aca="false">(C201+D201)/2</f>
        <v>40.023359</v>
      </c>
      <c r="K201" s="18" t="n">
        <f aca="false">(E201+F201)/2</f>
        <v>40.87111</v>
      </c>
      <c r="L201" s="19" t="n">
        <f aca="false">-0.6*J201+1259.5</f>
        <v>1235.4859846</v>
      </c>
      <c r="M201" s="19" t="n">
        <f aca="false">0.00159*J201^4-0.27101*J201^3+17.72234*J201^2-540.89799*J201+6780.11105</f>
        <v>225.300497573488</v>
      </c>
      <c r="N201" s="19" t="n">
        <f aca="false">0.00159*K201^4-0.27101*K201^3+17.72234*K201^2-540.89799*K201+6780.11105</f>
        <v>211.300222165074</v>
      </c>
      <c r="O201" s="19" t="s">
        <v>10</v>
      </c>
      <c r="P201" s="19" t="n">
        <f aca="false">$P200</f>
        <v>7</v>
      </c>
    </row>
    <row r="202" customFormat="false" ht="14.25" hidden="false" customHeight="false" outlineLevel="0" collapsed="false">
      <c r="A202" s="21" t="n">
        <v>191</v>
      </c>
      <c r="B202" s="17" t="n">
        <v>7097.35609</v>
      </c>
      <c r="C202" s="17" t="n">
        <v>40.029861</v>
      </c>
      <c r="D202" s="17" t="n">
        <v>40.024361</v>
      </c>
      <c r="E202" s="17" t="n">
        <v>41.105874</v>
      </c>
      <c r="F202" s="17" t="n">
        <v>41.00666</v>
      </c>
      <c r="G202" s="17" t="n">
        <v>1.278261</v>
      </c>
      <c r="H202" s="17" t="n">
        <v>6.712151</v>
      </c>
      <c r="I202" s="17" t="n">
        <v>19.33419</v>
      </c>
      <c r="J202" s="18" t="n">
        <f aca="false">(C202+D202)/2</f>
        <v>40.027111</v>
      </c>
      <c r="K202" s="18" t="n">
        <f aca="false">(E202+F202)/2</f>
        <v>41.056267</v>
      </c>
      <c r="L202" s="19" t="n">
        <f aca="false">-0.6*J202+1259.5</f>
        <v>1235.4837334</v>
      </c>
      <c r="M202" s="19" t="n">
        <f aca="false">0.00159*J202^4-0.27101*J202^3+17.72234*J202^2-540.89799*J202+6780.11105</f>
        <v>225.237106235026</v>
      </c>
      <c r="N202" s="19" t="n">
        <f aca="false">0.00159*K202^4-0.27101*K202^3+17.72234*K202^2-540.89799*K202+6780.11105</f>
        <v>208.326051835939</v>
      </c>
      <c r="O202" s="19" t="s">
        <v>10</v>
      </c>
      <c r="P202" s="19" t="n">
        <f aca="false">$P201</f>
        <v>7</v>
      </c>
    </row>
    <row r="203" customFormat="false" ht="14.25" hidden="false" customHeight="false" outlineLevel="0" collapsed="false">
      <c r="A203" s="21" t="n">
        <v>192</v>
      </c>
      <c r="B203" s="17" t="n">
        <v>6188.138425</v>
      </c>
      <c r="C203" s="17" t="n">
        <v>40.026687</v>
      </c>
      <c r="D203" s="17" t="n">
        <v>40.020921</v>
      </c>
      <c r="E203" s="17" t="n">
        <v>41.246585</v>
      </c>
      <c r="F203" s="17" t="n">
        <v>41.146451</v>
      </c>
      <c r="G203" s="17" t="n">
        <v>0.763248</v>
      </c>
      <c r="H203" s="17" t="n">
        <v>6.240844</v>
      </c>
      <c r="I203" s="17" t="n">
        <v>19.022094</v>
      </c>
      <c r="J203" s="18" t="n">
        <f aca="false">(C203+D203)/2</f>
        <v>40.023804</v>
      </c>
      <c r="K203" s="18" t="n">
        <f aca="false">(E203+F203)/2</f>
        <v>41.196518</v>
      </c>
      <c r="L203" s="19" t="n">
        <f aca="false">-0.6*J203+1259.5</f>
        <v>1235.4857176</v>
      </c>
      <c r="M203" s="19" t="n">
        <f aca="false">0.00159*J203^4-0.27101*J203^3+17.72234*J203^2-540.89799*J203+6780.11105</f>
        <v>225.292978461785</v>
      </c>
      <c r="N203" s="19" t="n">
        <f aca="false">0.00159*K203^4-0.27101*K203^3+17.72234*K203^2-540.89799*K203+6780.11105</f>
        <v>206.092539354439</v>
      </c>
      <c r="O203" s="19" t="s">
        <v>10</v>
      </c>
      <c r="P203" s="19" t="n">
        <f aca="false">$P202</f>
        <v>7</v>
      </c>
    </row>
    <row r="204" customFormat="false" ht="14.25" hidden="false" customHeight="false" outlineLevel="0" collapsed="false">
      <c r="A204" s="21" t="n">
        <v>193</v>
      </c>
      <c r="B204" s="17" t="n">
        <v>4779.410372</v>
      </c>
      <c r="C204" s="17" t="n">
        <v>40.045274</v>
      </c>
      <c r="D204" s="17" t="n">
        <v>40.038909</v>
      </c>
      <c r="E204" s="17" t="n">
        <v>41.507067</v>
      </c>
      <c r="F204" s="17" t="n">
        <v>41.396327</v>
      </c>
      <c r="G204" s="17" t="n">
        <v>0.902789</v>
      </c>
      <c r="H204" s="17" t="n">
        <v>6.448028</v>
      </c>
      <c r="I204" s="17" t="n">
        <v>18.584694</v>
      </c>
      <c r="J204" s="18" t="n">
        <f aca="false">(C204+D204)/2</f>
        <v>40.0420915</v>
      </c>
      <c r="K204" s="18" t="n">
        <f aca="false">(E204+F204)/2</f>
        <v>41.451697</v>
      </c>
      <c r="L204" s="19" t="n">
        <f aca="false">-0.6*J204+1259.5</f>
        <v>1235.4747451</v>
      </c>
      <c r="M204" s="19" t="n">
        <f aca="false">0.00159*J204^4-0.27101*J204^3+17.72234*J204^2-540.89799*J204+6780.11105</f>
        <v>224.984135602962</v>
      </c>
      <c r="N204" s="19" t="n">
        <f aca="false">0.00159*K204^4-0.27101*K204^3+17.72234*K204^2-540.89799*K204+6780.11105</f>
        <v>202.070986502694</v>
      </c>
      <c r="O204" s="19" t="s">
        <v>10</v>
      </c>
      <c r="P204" s="19" t="n">
        <f aca="false">$P203</f>
        <v>7</v>
      </c>
    </row>
    <row r="205" customFormat="false" ht="14.25" hidden="false" customHeight="false" outlineLevel="0" collapsed="false">
      <c r="A205" s="21" t="n">
        <v>194</v>
      </c>
      <c r="B205" s="17" t="n">
        <v>3481.375852</v>
      </c>
      <c r="C205" s="17" t="n">
        <v>40.063833</v>
      </c>
      <c r="D205" s="17" t="n">
        <v>40.055058</v>
      </c>
      <c r="E205" s="17" t="n">
        <v>41.908673</v>
      </c>
      <c r="F205" s="17" t="n">
        <v>41.785523</v>
      </c>
      <c r="G205" s="17" t="n">
        <v>1.045043</v>
      </c>
      <c r="H205" s="17" t="n">
        <v>6.649342</v>
      </c>
      <c r="I205" s="17" t="n">
        <v>18.167911</v>
      </c>
      <c r="J205" s="18" t="n">
        <f aca="false">(C205+D205)/2</f>
        <v>40.0594455</v>
      </c>
      <c r="K205" s="18" t="n">
        <f aca="false">(E205+F205)/2</f>
        <v>41.847098</v>
      </c>
      <c r="L205" s="19" t="n">
        <f aca="false">-0.6*J205+1259.5</f>
        <v>1235.4643327</v>
      </c>
      <c r="M205" s="19" t="n">
        <f aca="false">0.00159*J205^4-0.27101*J205^3+17.72234*J205^2-540.89799*J205+6780.11105</f>
        <v>224.691344296299</v>
      </c>
      <c r="N205" s="19" t="n">
        <f aca="false">0.00159*K205^4-0.27101*K205^3+17.72234*K205^2-540.89799*K205+6780.11105</f>
        <v>195.945571739257</v>
      </c>
      <c r="O205" s="19" t="s">
        <v>10</v>
      </c>
      <c r="P205" s="19" t="n">
        <f aca="false">$P204</f>
        <v>7</v>
      </c>
    </row>
    <row r="206" customFormat="false" ht="14.25" hidden="false" customHeight="false" outlineLevel="0" collapsed="false">
      <c r="A206" s="21" t="n">
        <v>195</v>
      </c>
      <c r="B206" s="17" t="n">
        <v>2736.402127</v>
      </c>
      <c r="C206" s="17" t="n">
        <v>40.07409</v>
      </c>
      <c r="D206" s="17" t="n">
        <v>40.066232</v>
      </c>
      <c r="E206" s="17" t="n">
        <v>42.42426</v>
      </c>
      <c r="F206" s="17" t="n">
        <v>42.304058</v>
      </c>
      <c r="G206" s="17" t="n">
        <v>0.56379</v>
      </c>
      <c r="H206" s="17" t="n">
        <v>6.184561</v>
      </c>
      <c r="I206" s="17" t="n">
        <v>17.850418</v>
      </c>
      <c r="J206" s="18" t="n">
        <f aca="false">(C206+D206)/2</f>
        <v>40.070161</v>
      </c>
      <c r="K206" s="18" t="n">
        <f aca="false">(E206+F206)/2</f>
        <v>42.364159</v>
      </c>
      <c r="L206" s="19" t="n">
        <f aca="false">-0.6*J206+1259.5</f>
        <v>1235.4579034</v>
      </c>
      <c r="M206" s="19" t="n">
        <f aca="false">0.00159*J206^4-0.27101*J206^3+17.72234*J206^2-540.89799*J206+6780.11105</f>
        <v>224.510694759024</v>
      </c>
      <c r="N206" s="19" t="n">
        <f aca="false">0.00159*K206^4-0.27101*K206^3+17.72234*K206^2-540.89799*K206+6780.11105</f>
        <v>188.126711783812</v>
      </c>
      <c r="O206" s="19" t="s">
        <v>10</v>
      </c>
      <c r="P206" s="19" t="n">
        <f aca="false">$P205</f>
        <v>7</v>
      </c>
    </row>
    <row r="207" customFormat="false" ht="14.25" hidden="false" customHeight="false" outlineLevel="0" collapsed="false">
      <c r="A207" s="21" t="n">
        <v>196</v>
      </c>
      <c r="B207" s="17" t="n">
        <v>1596.171887</v>
      </c>
      <c r="C207" s="17" t="n">
        <v>40.080731</v>
      </c>
      <c r="D207" s="17" t="n">
        <v>40.071683</v>
      </c>
      <c r="E207" s="17" t="n">
        <v>43.088764</v>
      </c>
      <c r="F207" s="17" t="n">
        <v>42.926468</v>
      </c>
      <c r="G207" s="17" t="n">
        <v>0.664652</v>
      </c>
      <c r="H207" s="17" t="n">
        <v>6.327475</v>
      </c>
      <c r="I207" s="17" t="n">
        <v>17.456841</v>
      </c>
      <c r="J207" s="18" t="n">
        <f aca="false">(C207+D207)/2</f>
        <v>40.076207</v>
      </c>
      <c r="K207" s="18" t="n">
        <f aca="false">(E207+F207)/2</f>
        <v>43.007616</v>
      </c>
      <c r="L207" s="19" t="n">
        <f aca="false">-0.6*J207+1259.5</f>
        <v>1235.4542758</v>
      </c>
      <c r="M207" s="19" t="n">
        <f aca="false">0.00159*J207^4-0.27101*J207^3+17.72234*J207^2-540.89799*J207+6780.11105</f>
        <v>224.408813776698</v>
      </c>
      <c r="N207" s="19" t="n">
        <f aca="false">0.00159*K207^4-0.27101*K207^3+17.72234*K207^2-540.89799*K207+6780.11105</f>
        <v>178.695977094857</v>
      </c>
      <c r="O207" s="19" t="s">
        <v>10</v>
      </c>
      <c r="P207" s="19" t="n">
        <f aca="false">$P206</f>
        <v>7</v>
      </c>
    </row>
    <row r="208" customFormat="false" ht="14.25" hidden="false" customHeight="false" outlineLevel="0" collapsed="false">
      <c r="A208" s="21" t="n">
        <v>197</v>
      </c>
      <c r="B208" s="17" t="n">
        <v>189.584156</v>
      </c>
      <c r="C208" s="17" t="n">
        <v>40.117397</v>
      </c>
      <c r="D208" s="17" t="n">
        <v>40.103918</v>
      </c>
      <c r="E208" s="17" t="n">
        <v>43.603642</v>
      </c>
      <c r="F208" s="17" t="n">
        <v>43.461145</v>
      </c>
      <c r="G208" s="17" t="n">
        <v>0.85249</v>
      </c>
      <c r="H208" s="17" t="n">
        <v>6.577115</v>
      </c>
      <c r="I208" s="17" t="n">
        <v>16.123282</v>
      </c>
      <c r="J208" s="18" t="n">
        <f aca="false">(C208+D208)/2</f>
        <v>40.1106575</v>
      </c>
      <c r="K208" s="18" t="n">
        <f aca="false">(E208+F208)/2</f>
        <v>43.5323935</v>
      </c>
      <c r="L208" s="19" t="n">
        <f aca="false">-0.6*J208+1259.5</f>
        <v>1235.4336055</v>
      </c>
      <c r="M208" s="19" t="n">
        <f aca="false">0.00159*J208^4-0.27101*J208^3+17.72234*J208^2-540.89799*J208+6780.11105</f>
        <v>223.828932404843</v>
      </c>
      <c r="N208" s="19" t="n">
        <f aca="false">0.00159*K208^4-0.27101*K208^3+17.72234*K208^2-540.89799*K208+6780.11105</f>
        <v>171.250996955839</v>
      </c>
      <c r="O208" s="19" t="s">
        <v>10</v>
      </c>
      <c r="P208" s="19" t="n">
        <f aca="false">$P207</f>
        <v>7</v>
      </c>
    </row>
    <row r="209" customFormat="false" ht="14.25" hidden="false" customHeight="false" outlineLevel="0" collapsed="false">
      <c r="A209" s="21" t="n">
        <v>198</v>
      </c>
      <c r="B209" s="17" t="n">
        <v>44133.23274</v>
      </c>
      <c r="C209" s="17" t="n">
        <v>46.966576</v>
      </c>
      <c r="D209" s="17" t="n">
        <v>46.901548</v>
      </c>
      <c r="E209" s="17" t="n">
        <v>47.352626</v>
      </c>
      <c r="F209" s="17" t="n">
        <v>47.218139</v>
      </c>
      <c r="G209" s="17" t="n">
        <v>2.34273</v>
      </c>
      <c r="H209" s="17" t="n">
        <v>2.336087</v>
      </c>
      <c r="I209" s="17" t="n">
        <v>21.935317</v>
      </c>
      <c r="J209" s="18" t="n">
        <f aca="false">(C209+D209)/2</f>
        <v>46.934062</v>
      </c>
      <c r="K209" s="18" t="n">
        <f aca="false">(E209+F209)/2</f>
        <v>47.2853825</v>
      </c>
      <c r="L209" s="19" t="n">
        <f aca="false">-0.6*J209+1259.5</f>
        <v>1231.3395628</v>
      </c>
      <c r="M209" s="19" t="n">
        <f aca="false">0.00159*J209^4-0.27101*J209^3+17.72234*J209^2-540.89799*J209+6780.11105</f>
        <v>128.882032207142</v>
      </c>
      <c r="N209" s="19" t="n">
        <f aca="false">0.00159*K209^4-0.27101*K209^3+17.72234*K209^2-540.89799*K209+6780.11105</f>
        <v>125.180164117221</v>
      </c>
      <c r="O209" s="19" t="s">
        <v>10</v>
      </c>
      <c r="P209" s="19" t="n">
        <v>8</v>
      </c>
    </row>
    <row r="210" customFormat="false" ht="14.25" hidden="false" customHeight="false" outlineLevel="0" collapsed="false">
      <c r="A210" s="21" t="n">
        <v>199</v>
      </c>
      <c r="B210" s="17" t="n">
        <v>43814.752427</v>
      </c>
      <c r="C210" s="17" t="n">
        <v>46.980384</v>
      </c>
      <c r="D210" s="17" t="n">
        <v>46.913795</v>
      </c>
      <c r="E210" s="17" t="n">
        <v>47.365353</v>
      </c>
      <c r="F210" s="17" t="n">
        <v>47.230755</v>
      </c>
      <c r="G210" s="17" t="n">
        <v>2.200839</v>
      </c>
      <c r="H210" s="17" t="n">
        <v>2.293016</v>
      </c>
      <c r="I210" s="17" t="n">
        <v>21.930157</v>
      </c>
      <c r="J210" s="18" t="n">
        <f aca="false">(C210+D210)/2</f>
        <v>46.9470895</v>
      </c>
      <c r="K210" s="18" t="n">
        <f aca="false">(E210+F210)/2</f>
        <v>47.298054</v>
      </c>
      <c r="L210" s="19" t="n">
        <f aca="false">-0.6*J210+1259.5</f>
        <v>1231.3317463</v>
      </c>
      <c r="M210" s="19" t="n">
        <f aca="false">0.00159*J210^4-0.27101*J210^3+17.72234*J210^2-540.89799*J210+6780.11105</f>
        <v>128.742167572404</v>
      </c>
      <c r="N210" s="19" t="n">
        <f aca="false">0.00159*K210^4-0.27101*K210^3+17.72234*K210^2-540.89799*K210+6780.11105</f>
        <v>125.049405246992</v>
      </c>
      <c r="O210" s="19" t="s">
        <v>10</v>
      </c>
      <c r="P210" s="19" t="n">
        <f aca="false">$P209</f>
        <v>8</v>
      </c>
    </row>
    <row r="211" customFormat="false" ht="14.25" hidden="false" customHeight="false" outlineLevel="0" collapsed="false">
      <c r="A211" s="21" t="n">
        <v>200</v>
      </c>
      <c r="B211" s="17" t="n">
        <v>42860.451742</v>
      </c>
      <c r="C211" s="17" t="n">
        <v>47.002619</v>
      </c>
      <c r="D211" s="17" t="n">
        <v>46.93694</v>
      </c>
      <c r="E211" s="17" t="n">
        <v>47.384491</v>
      </c>
      <c r="F211" s="17" t="n">
        <v>47.248851</v>
      </c>
      <c r="G211" s="17" t="n">
        <v>1.786187</v>
      </c>
      <c r="H211" s="17" t="n">
        <v>2.148251</v>
      </c>
      <c r="I211" s="17" t="n">
        <v>21.881591</v>
      </c>
      <c r="J211" s="18" t="n">
        <f aca="false">(C211+D211)/2</f>
        <v>46.9697795</v>
      </c>
      <c r="K211" s="18" t="n">
        <f aca="false">(E211+F211)/2</f>
        <v>47.316671</v>
      </c>
      <c r="L211" s="19" t="n">
        <f aca="false">-0.6*J211+1259.5</f>
        <v>1231.3181323</v>
      </c>
      <c r="M211" s="19" t="n">
        <f aca="false">0.00159*J211^4-0.27101*J211^3+17.72234*J211^2-540.89799*J211+6780.11105</f>
        <v>128.499035071855</v>
      </c>
      <c r="N211" s="19" t="n">
        <f aca="false">0.00159*K211^4-0.27101*K211^3+17.72234*K211^2-540.89799*K211+6780.11105</f>
        <v>124.857649173086</v>
      </c>
      <c r="O211" s="19" t="s">
        <v>10</v>
      </c>
      <c r="P211" s="19" t="n">
        <f aca="false">$P210</f>
        <v>8</v>
      </c>
    </row>
    <row r="212" customFormat="false" ht="14.25" hidden="false" customHeight="false" outlineLevel="0" collapsed="false">
      <c r="A212" s="21" t="n">
        <v>201</v>
      </c>
      <c r="B212" s="17" t="n">
        <v>41767.693135</v>
      </c>
      <c r="C212" s="17" t="n">
        <v>47.01389</v>
      </c>
      <c r="D212" s="17" t="n">
        <v>46.94963</v>
      </c>
      <c r="E212" s="17" t="n">
        <v>47.393451</v>
      </c>
      <c r="F212" s="17" t="n">
        <v>47.257715</v>
      </c>
      <c r="G212" s="17" t="n">
        <v>1.316344</v>
      </c>
      <c r="H212" s="17" t="n">
        <v>1.987842</v>
      </c>
      <c r="I212" s="17" t="n">
        <v>21.846993</v>
      </c>
      <c r="J212" s="18" t="n">
        <f aca="false">(C212+D212)/2</f>
        <v>46.98176</v>
      </c>
      <c r="K212" s="18" t="n">
        <f aca="false">(E212+F212)/2</f>
        <v>47.325583</v>
      </c>
      <c r="L212" s="19" t="n">
        <f aca="false">-0.6*J212+1259.5</f>
        <v>1231.310944</v>
      </c>
      <c r="M212" s="19" t="n">
        <f aca="false">0.00159*J212^4-0.27101*J212^3+17.72234*J212^2-540.89799*J212+6780.11105</f>
        <v>128.370900501134</v>
      </c>
      <c r="N212" s="19" t="n">
        <f aca="false">0.00159*K212^4-0.27101*K212^3+17.72234*K212^2-540.89799*K212+6780.11105</f>
        <v>124.766005001683</v>
      </c>
      <c r="O212" s="19" t="s">
        <v>10</v>
      </c>
      <c r="P212" s="19" t="n">
        <f aca="false">$P211</f>
        <v>8</v>
      </c>
    </row>
    <row r="213" customFormat="false" ht="14.25" hidden="false" customHeight="false" outlineLevel="0" collapsed="false">
      <c r="A213" s="21" t="n">
        <v>202</v>
      </c>
      <c r="B213" s="17" t="n">
        <v>41029.113933</v>
      </c>
      <c r="C213" s="17" t="n">
        <v>47.029487</v>
      </c>
      <c r="D213" s="17" t="n">
        <v>46.964636</v>
      </c>
      <c r="E213" s="17" t="n">
        <v>47.406194</v>
      </c>
      <c r="F213" s="17" t="n">
        <v>47.270863</v>
      </c>
      <c r="G213" s="17" t="n">
        <v>1.001015</v>
      </c>
      <c r="H213" s="17" t="n">
        <v>1.860221</v>
      </c>
      <c r="I213" s="17" t="n">
        <v>21.788359</v>
      </c>
      <c r="J213" s="18" t="n">
        <f aca="false">(C213+D213)/2</f>
        <v>46.9970615</v>
      </c>
      <c r="K213" s="18" t="n">
        <f aca="false">(E213+F213)/2</f>
        <v>47.3385285</v>
      </c>
      <c r="L213" s="19" t="n">
        <f aca="false">-0.6*J213+1259.5</f>
        <v>1231.3017631</v>
      </c>
      <c r="M213" s="19" t="n">
        <f aca="false">0.00159*J213^4-0.27101*J213^3+17.72234*J213^2-540.89799*J213+6780.11105</f>
        <v>128.207490078462</v>
      </c>
      <c r="N213" s="19" t="n">
        <f aca="false">0.00159*K213^4-0.27101*K213^3+17.72234*K213^2-540.89799*K213+6780.11105</f>
        <v>124.633056631633</v>
      </c>
      <c r="O213" s="19" t="s">
        <v>10</v>
      </c>
      <c r="P213" s="19" t="n">
        <f aca="false">$P212</f>
        <v>8</v>
      </c>
    </row>
    <row r="214" customFormat="false" ht="14.25" hidden="false" customHeight="false" outlineLevel="0" collapsed="false">
      <c r="A214" s="21" t="n">
        <v>203</v>
      </c>
      <c r="B214" s="17" t="n">
        <v>40357.324346</v>
      </c>
      <c r="C214" s="17" t="n">
        <v>47.065506</v>
      </c>
      <c r="D214" s="17" t="n">
        <v>47.000869</v>
      </c>
      <c r="E214" s="17" t="n">
        <v>47.440493</v>
      </c>
      <c r="F214" s="17" t="n">
        <v>47.304019</v>
      </c>
      <c r="G214" s="17" t="n">
        <v>0.709522</v>
      </c>
      <c r="H214" s="17" t="n">
        <v>1.746743</v>
      </c>
      <c r="I214" s="17" t="n">
        <v>21.737278</v>
      </c>
      <c r="J214" s="18" t="n">
        <f aca="false">(C214+D214)/2</f>
        <v>47.0331875</v>
      </c>
      <c r="K214" s="18" t="n">
        <f aca="false">(E214+F214)/2</f>
        <v>47.372256</v>
      </c>
      <c r="L214" s="19" t="n">
        <f aca="false">-0.6*J214+1259.5</f>
        <v>1231.2800875</v>
      </c>
      <c r="M214" s="19" t="n">
        <f aca="false">0.00159*J214^4-0.27101*J214^3+17.72234*J214^2-540.89799*J214+6780.11105</f>
        <v>127.822772288107</v>
      </c>
      <c r="N214" s="19" t="n">
        <f aca="false">0.00159*K214^4-0.27101*K214^3+17.72234*K214^2-540.89799*K214+6780.11105</f>
        <v>124.287646503021</v>
      </c>
      <c r="O214" s="19" t="s">
        <v>10</v>
      </c>
      <c r="P214" s="19" t="n">
        <f aca="false">$P213</f>
        <v>8</v>
      </c>
    </row>
    <row r="215" customFormat="false" ht="14.25" hidden="false" customHeight="false" outlineLevel="0" collapsed="false">
      <c r="A215" s="21" t="n">
        <v>204</v>
      </c>
      <c r="B215" s="17" t="n">
        <v>39328.751014</v>
      </c>
      <c r="C215" s="17" t="n">
        <v>47.085504</v>
      </c>
      <c r="D215" s="17" t="n">
        <v>47.022171</v>
      </c>
      <c r="E215" s="17" t="n">
        <v>47.457842</v>
      </c>
      <c r="F215" s="17" t="n">
        <v>47.324633</v>
      </c>
      <c r="G215" s="17" t="n">
        <v>0.799129</v>
      </c>
      <c r="H215" s="17" t="n">
        <v>2.066408</v>
      </c>
      <c r="I215" s="17" t="n">
        <v>21.704403</v>
      </c>
      <c r="J215" s="18" t="n">
        <f aca="false">(C215+D215)/2</f>
        <v>47.0538375</v>
      </c>
      <c r="K215" s="18" t="n">
        <f aca="false">(E215+F215)/2</f>
        <v>47.3912375</v>
      </c>
      <c r="L215" s="19" t="n">
        <f aca="false">-0.6*J215+1259.5</f>
        <v>1231.2676975</v>
      </c>
      <c r="M215" s="19" t="n">
        <f aca="false">0.00159*J215^4-0.27101*J215^3+17.72234*J215^2-540.89799*J215+6780.11105</f>
        <v>127.603550780907</v>
      </c>
      <c r="N215" s="19" t="n">
        <f aca="false">0.00159*K215^4-0.27101*K215^3+17.72234*K215^2-540.89799*K215+6780.11105</f>
        <v>124.093869275211</v>
      </c>
      <c r="O215" s="19" t="s">
        <v>10</v>
      </c>
      <c r="P215" s="19" t="n">
        <f aca="false">$P214</f>
        <v>8</v>
      </c>
    </row>
    <row r="216" customFormat="false" ht="14.25" hidden="false" customHeight="false" outlineLevel="0" collapsed="false">
      <c r="A216" s="21" t="n">
        <v>205</v>
      </c>
      <c r="B216" s="17" t="n">
        <v>38308.175123</v>
      </c>
      <c r="C216" s="17" t="n">
        <v>47.032843</v>
      </c>
      <c r="D216" s="17" t="n">
        <v>46.971828</v>
      </c>
      <c r="E216" s="17" t="n">
        <v>47.406518</v>
      </c>
      <c r="F216" s="17" t="n">
        <v>47.272015</v>
      </c>
      <c r="G216" s="17" t="n">
        <v>0.75023</v>
      </c>
      <c r="H216" s="17" t="n">
        <v>2.245571</v>
      </c>
      <c r="I216" s="17" t="n">
        <v>21.611592</v>
      </c>
      <c r="J216" s="18" t="n">
        <f aca="false">(C216+D216)/2</f>
        <v>47.0023355</v>
      </c>
      <c r="K216" s="18" t="n">
        <f aca="false">(E216+F216)/2</f>
        <v>47.3392665</v>
      </c>
      <c r="L216" s="19" t="n">
        <f aca="false">-0.6*J216+1259.5</f>
        <v>1231.2985987</v>
      </c>
      <c r="M216" s="19" t="n">
        <f aca="false">0.00159*J216^4-0.27101*J216^3+17.72234*J216^2-540.89799*J216+6780.11105</f>
        <v>128.151230359458</v>
      </c>
      <c r="N216" s="19" t="n">
        <f aca="false">0.00159*K216^4-0.27101*K216^3+17.72234*K216^2-540.89799*K216+6780.11105</f>
        <v>124.625483669731</v>
      </c>
      <c r="O216" s="19" t="s">
        <v>10</v>
      </c>
      <c r="P216" s="19" t="n">
        <f aca="false">$P215</f>
        <v>8</v>
      </c>
    </row>
    <row r="217" customFormat="false" ht="14.25" hidden="false" customHeight="true" outlineLevel="0" collapsed="false">
      <c r="A217" s="21" t="n">
        <v>206</v>
      </c>
      <c r="B217" s="17" t="n">
        <v>37438.359111</v>
      </c>
      <c r="C217" s="17" t="n">
        <v>47.080206</v>
      </c>
      <c r="D217" s="17" t="n">
        <v>47.019989</v>
      </c>
      <c r="E217" s="17" t="n">
        <v>47.451347</v>
      </c>
      <c r="F217" s="17" t="n">
        <v>47.319266</v>
      </c>
      <c r="G217" s="17" t="n">
        <v>0.80137</v>
      </c>
      <c r="H217" s="17" t="n">
        <v>2.486693</v>
      </c>
      <c r="I217" s="17" t="n">
        <v>21.508574</v>
      </c>
      <c r="J217" s="18" t="n">
        <f aca="false">(C217+D217)/2</f>
        <v>47.0500975</v>
      </c>
      <c r="K217" s="18" t="n">
        <f aca="false">(E217+F217)/2</f>
        <v>47.3853065</v>
      </c>
      <c r="L217" s="19" t="n">
        <f aca="false">-0.6*J217+1259.5</f>
        <v>1231.2699415</v>
      </c>
      <c r="M217" s="19" t="n">
        <f aca="false">0.00159*J217^4-0.27101*J217^3+17.72234*J217^2-540.89799*J217+6780.11105</f>
        <v>127.643217657272</v>
      </c>
      <c r="N217" s="19" t="n">
        <f aca="false">0.00159*K217^4-0.27101*K217^3+17.72234*K217^2-540.89799*K217+6780.11105</f>
        <v>124.154369544493</v>
      </c>
      <c r="O217" s="19" t="s">
        <v>10</v>
      </c>
      <c r="P217" s="19" t="n">
        <f aca="false">$P216</f>
        <v>8</v>
      </c>
    </row>
    <row r="218" customFormat="false" ht="14.25" hidden="false" customHeight="false" outlineLevel="0" collapsed="false">
      <c r="A218" s="21" t="n">
        <v>207</v>
      </c>
      <c r="B218" s="17" t="n">
        <v>36143.486993</v>
      </c>
      <c r="C218" s="17" t="n">
        <v>46.985041</v>
      </c>
      <c r="D218" s="17" t="n">
        <v>46.921516</v>
      </c>
      <c r="E218" s="17" t="n">
        <v>47.353144</v>
      </c>
      <c r="F218" s="17" t="n">
        <v>47.219981</v>
      </c>
      <c r="G218" s="17" t="n">
        <v>0.92598</v>
      </c>
      <c r="H218" s="17" t="n">
        <v>2.864924</v>
      </c>
      <c r="I218" s="17" t="n">
        <v>21.390588</v>
      </c>
      <c r="J218" s="18" t="n">
        <f aca="false">(C218+D218)/2</f>
        <v>46.9532785</v>
      </c>
      <c r="K218" s="18" t="n">
        <f aca="false">(E218+F218)/2</f>
        <v>47.2865625</v>
      </c>
      <c r="L218" s="19" t="n">
        <f aca="false">-0.6*J218+1259.5</f>
        <v>1231.3280329</v>
      </c>
      <c r="M218" s="19" t="n">
        <f aca="false">0.00159*J218^4-0.27101*J218^3+17.72234*J218^2-540.89799*J218+6780.11105</f>
        <v>128.675790690359</v>
      </c>
      <c r="N218" s="19" t="n">
        <f aca="false">0.00159*K218^4-0.27101*K218^3+17.72234*K218^2-540.89799*K218+6780.11105</f>
        <v>125.167979286166</v>
      </c>
      <c r="O218" s="19" t="s">
        <v>10</v>
      </c>
      <c r="P218" s="19" t="n">
        <f aca="false">$P217</f>
        <v>8</v>
      </c>
    </row>
    <row r="219" customFormat="false" ht="14.25" hidden="false" customHeight="false" outlineLevel="0" collapsed="false">
      <c r="A219" s="21" t="n">
        <v>208</v>
      </c>
      <c r="B219" s="17" t="n">
        <v>34691.523185</v>
      </c>
      <c r="C219" s="17" t="n">
        <v>47.00612</v>
      </c>
      <c r="D219" s="17" t="n">
        <v>46.945894</v>
      </c>
      <c r="E219" s="17" t="n">
        <v>47.372674</v>
      </c>
      <c r="F219" s="17" t="n">
        <v>47.241446</v>
      </c>
      <c r="G219" s="17" t="n">
        <v>1.07436</v>
      </c>
      <c r="H219" s="17" t="n">
        <v>3.305125</v>
      </c>
      <c r="I219" s="17" t="n">
        <v>21.268497</v>
      </c>
      <c r="J219" s="18" t="n">
        <f aca="false">(C219+D219)/2</f>
        <v>46.976007</v>
      </c>
      <c r="K219" s="18" t="n">
        <f aca="false">(E219+F219)/2</f>
        <v>47.30706</v>
      </c>
      <c r="L219" s="19" t="n">
        <f aca="false">-0.6*J219+1259.5</f>
        <v>1231.3143958</v>
      </c>
      <c r="M219" s="19" t="n">
        <f aca="false">0.00159*J219^4-0.27101*J219^3+17.72234*J219^2-540.89799*J219+6780.11105</f>
        <v>128.432409492813</v>
      </c>
      <c r="N219" s="19" t="n">
        <f aca="false">0.00159*K219^4-0.27101*K219^3+17.72234*K219^2-540.89799*K219+6780.11105</f>
        <v>124.956590140137</v>
      </c>
      <c r="O219" s="19" t="s">
        <v>10</v>
      </c>
      <c r="P219" s="19" t="n">
        <f aca="false">$P218</f>
        <v>8</v>
      </c>
    </row>
    <row r="220" customFormat="false" ht="14.25" hidden="false" customHeight="false" outlineLevel="0" collapsed="false">
      <c r="A220" s="21" t="n">
        <v>209</v>
      </c>
      <c r="B220" s="17" t="n">
        <v>33222.22711</v>
      </c>
      <c r="C220" s="17" t="n">
        <v>47.020072</v>
      </c>
      <c r="D220" s="17" t="n">
        <v>46.95953</v>
      </c>
      <c r="E220" s="17" t="n">
        <v>47.38743</v>
      </c>
      <c r="F220" s="17" t="n">
        <v>47.255467</v>
      </c>
      <c r="G220" s="17" t="n">
        <v>1.147005</v>
      </c>
      <c r="H220" s="17" t="n">
        <v>3.676805</v>
      </c>
      <c r="I220" s="17" t="n">
        <v>21.11216</v>
      </c>
      <c r="J220" s="18" t="n">
        <f aca="false">(C220+D220)/2</f>
        <v>46.989801</v>
      </c>
      <c r="K220" s="18" t="n">
        <f aca="false">(E220+F220)/2</f>
        <v>47.3214485</v>
      </c>
      <c r="L220" s="19" t="n">
        <f aca="false">-0.6*J220+1259.5</f>
        <v>1231.3061194</v>
      </c>
      <c r="M220" s="19" t="n">
        <f aca="false">0.00159*J220^4-0.27101*J220^3+17.72234*J220^2-540.89799*J220+6780.11105</f>
        <v>128.284993632989</v>
      </c>
      <c r="N220" s="19" t="n">
        <f aca="false">0.00159*K220^4-0.27101*K220^3+17.72234*K220^2-540.89799*K220+6780.11105</f>
        <v>124.808508945932</v>
      </c>
      <c r="O220" s="19" t="s">
        <v>10</v>
      </c>
      <c r="P220" s="19" t="n">
        <f aca="false">$P219</f>
        <v>8</v>
      </c>
    </row>
    <row r="221" customFormat="false" ht="14.25" hidden="false" customHeight="false" outlineLevel="0" collapsed="false">
      <c r="A221" s="21" t="n">
        <v>210</v>
      </c>
      <c r="B221" s="17" t="n">
        <v>32244.093405</v>
      </c>
      <c r="C221" s="17" t="n">
        <v>47.02568</v>
      </c>
      <c r="D221" s="17" t="n">
        <v>46.965797</v>
      </c>
      <c r="E221" s="17" t="n">
        <v>47.394139</v>
      </c>
      <c r="F221" s="17" t="n">
        <v>47.260585</v>
      </c>
      <c r="G221" s="17" t="n">
        <v>0.993065</v>
      </c>
      <c r="H221" s="17" t="n">
        <v>3.697727</v>
      </c>
      <c r="I221" s="17" t="n">
        <v>20.959989</v>
      </c>
      <c r="J221" s="18" t="n">
        <f aca="false">(C221+D221)/2</f>
        <v>46.9957385</v>
      </c>
      <c r="K221" s="18" t="n">
        <f aca="false">(E221+F221)/2</f>
        <v>47.327362</v>
      </c>
      <c r="L221" s="19" t="n">
        <f aca="false">-0.6*J221+1259.5</f>
        <v>1231.3025569</v>
      </c>
      <c r="M221" s="19" t="n">
        <f aca="false">0.00159*J221^4-0.27101*J221^3+17.72234*J221^2-540.89799*J221+6780.11105</f>
        <v>128.221608105415</v>
      </c>
      <c r="N221" s="19" t="n">
        <f aca="false">0.00159*K221^4-0.27101*K221^3+17.72234*K221^2-540.89799*K221+6780.11105</f>
        <v>124.747722767323</v>
      </c>
      <c r="O221" s="19" t="s">
        <v>10</v>
      </c>
      <c r="P221" s="19" t="n">
        <f aca="false">$P220</f>
        <v>8</v>
      </c>
    </row>
    <row r="222" customFormat="false" ht="14.25" hidden="false" customHeight="false" outlineLevel="0" collapsed="false">
      <c r="A222" s="21" t="n">
        <v>211</v>
      </c>
      <c r="B222" s="17" t="n">
        <v>31330.543647</v>
      </c>
      <c r="C222" s="17" t="n">
        <v>47.01916</v>
      </c>
      <c r="D222" s="17" t="n">
        <v>46.96057</v>
      </c>
      <c r="E222" s="17" t="n">
        <v>47.389006</v>
      </c>
      <c r="F222" s="17" t="n">
        <v>47.25569</v>
      </c>
      <c r="G222" s="17" t="n">
        <v>0.8425</v>
      </c>
      <c r="H222" s="17" t="n">
        <v>3.699309</v>
      </c>
      <c r="I222" s="17" t="n">
        <v>20.79616</v>
      </c>
      <c r="J222" s="18" t="n">
        <f aca="false">(C222+D222)/2</f>
        <v>46.989865</v>
      </c>
      <c r="K222" s="18" t="n">
        <f aca="false">(E222+F222)/2</f>
        <v>47.322348</v>
      </c>
      <c r="L222" s="19" t="n">
        <f aca="false">-0.6*J222+1259.5</f>
        <v>1231.306081</v>
      </c>
      <c r="M222" s="19" t="n">
        <f aca="false">0.00159*J222^4-0.27101*J222^3+17.72234*J222^2-540.89799*J222+6780.11105</f>
        <v>128.284310184536</v>
      </c>
      <c r="N222" s="19" t="n">
        <f aca="false">0.00159*K222^4-0.27101*K222^3+17.72234*K222^2-540.89799*K222+6780.11105</f>
        <v>124.799260026143</v>
      </c>
      <c r="O222" s="19" t="s">
        <v>10</v>
      </c>
      <c r="P222" s="19" t="n">
        <f aca="false">$P221</f>
        <v>8</v>
      </c>
    </row>
    <row r="223" customFormat="false" ht="14.25" hidden="false" customHeight="false" outlineLevel="0" collapsed="false">
      <c r="A223" s="21" t="n">
        <v>212</v>
      </c>
      <c r="B223" s="17" t="n">
        <v>30381.559998</v>
      </c>
      <c r="C223" s="17" t="n">
        <v>46.96081</v>
      </c>
      <c r="D223" s="17" t="n">
        <v>46.902491</v>
      </c>
      <c r="E223" s="17" t="n">
        <v>47.333184</v>
      </c>
      <c r="F223" s="17" t="n">
        <v>47.201851</v>
      </c>
      <c r="G223" s="17" t="n">
        <v>0.939263</v>
      </c>
      <c r="H223" s="17" t="n">
        <v>3.944376</v>
      </c>
      <c r="I223" s="17" t="n">
        <v>20.647937</v>
      </c>
      <c r="J223" s="18" t="n">
        <f aca="false">(C223+D223)/2</f>
        <v>46.9316505</v>
      </c>
      <c r="K223" s="18" t="n">
        <f aca="false">(E223+F223)/2</f>
        <v>47.2675175</v>
      </c>
      <c r="L223" s="19" t="n">
        <f aca="false">-0.6*J223+1259.5</f>
        <v>1231.3410097</v>
      </c>
      <c r="M223" s="19" t="n">
        <f aca="false">0.00159*J223^4-0.27101*J223^3+17.72234*J223^2-540.89799*J223+6780.11105</f>
        <v>128.907943871361</v>
      </c>
      <c r="N223" s="19" t="n">
        <f aca="false">0.00159*K223^4-0.27101*K223^3+17.72234*K223^2-540.89799*K223+6780.11105</f>
        <v>125.364847248108</v>
      </c>
      <c r="O223" s="19" t="s">
        <v>10</v>
      </c>
      <c r="P223" s="19" t="n">
        <f aca="false">$P222</f>
        <v>8</v>
      </c>
    </row>
    <row r="224" customFormat="false" ht="14.25" hidden="false" customHeight="false" outlineLevel="0" collapsed="false">
      <c r="A224" s="21" t="n">
        <v>213</v>
      </c>
      <c r="B224" s="17" t="n">
        <v>28795.282045</v>
      </c>
      <c r="C224" s="17" t="n">
        <v>46.980488</v>
      </c>
      <c r="D224" s="17" t="n">
        <v>46.923378</v>
      </c>
      <c r="E224" s="17" t="n">
        <v>47.356189</v>
      </c>
      <c r="F224" s="17" t="n">
        <v>47.224581</v>
      </c>
      <c r="G224" s="17" t="n">
        <v>1.017361</v>
      </c>
      <c r="H224" s="17" t="n">
        <v>4.275435</v>
      </c>
      <c r="I224" s="17" t="n">
        <v>20.431617</v>
      </c>
      <c r="J224" s="18" t="n">
        <f aca="false">(C224+D224)/2</f>
        <v>46.951933</v>
      </c>
      <c r="K224" s="18" t="n">
        <f aca="false">(E224+F224)/2</f>
        <v>47.290385</v>
      </c>
      <c r="L224" s="19" t="n">
        <f aca="false">-0.6*J224+1259.5</f>
        <v>1231.3288402</v>
      </c>
      <c r="M224" s="19" t="n">
        <f aca="false">0.00159*J224^4-0.27101*J224^3+17.72234*J224^2-540.89799*J224+6780.11105</f>
        <v>128.690217368975</v>
      </c>
      <c r="N224" s="19" t="n">
        <f aca="false">0.00159*K224^4-0.27101*K224^3+17.72234*K224^2-540.89799*K224+6780.11105</f>
        <v>125.128519300387</v>
      </c>
      <c r="O224" s="19" t="s">
        <v>10</v>
      </c>
      <c r="P224" s="19" t="n">
        <f aca="false">$P223</f>
        <v>8</v>
      </c>
    </row>
    <row r="225" customFormat="false" ht="14.25" hidden="false" customHeight="false" outlineLevel="0" collapsed="false">
      <c r="A225" s="21" t="n">
        <v>214</v>
      </c>
      <c r="B225" s="17" t="n">
        <v>27575.460442</v>
      </c>
      <c r="C225" s="17" t="n">
        <v>46.982079</v>
      </c>
      <c r="D225" s="17" t="n">
        <v>46.926607</v>
      </c>
      <c r="E225" s="17" t="n">
        <v>47.363168</v>
      </c>
      <c r="F225" s="17" t="n">
        <v>47.23101</v>
      </c>
      <c r="G225" s="17" t="n">
        <v>0.812247</v>
      </c>
      <c r="H225" s="17" t="n">
        <v>4.256798</v>
      </c>
      <c r="I225" s="17" t="n">
        <v>20.216013</v>
      </c>
      <c r="J225" s="18" t="n">
        <f aca="false">(C225+D225)/2</f>
        <v>46.954343</v>
      </c>
      <c r="K225" s="18" t="n">
        <f aca="false">(E225+F225)/2</f>
        <v>47.297089</v>
      </c>
      <c r="L225" s="19" t="n">
        <f aca="false">-0.6*J225+1259.5</f>
        <v>1231.3273942</v>
      </c>
      <c r="M225" s="19" t="n">
        <f aca="false">0.00159*J225^4-0.27101*J225^3+17.72234*J225^2-540.89799*J225+6780.11105</f>
        <v>128.664378428956</v>
      </c>
      <c r="N225" s="19" t="n">
        <f aca="false">0.00159*K225^4-0.27101*K225^3+17.72234*K225^2-540.89799*K225+6780.11105</f>
        <v>125.059356326693</v>
      </c>
      <c r="O225" s="19" t="s">
        <v>10</v>
      </c>
      <c r="P225" s="19" t="n">
        <f aca="false">$P224</f>
        <v>8</v>
      </c>
    </row>
    <row r="226" customFormat="false" ht="14.25" hidden="false" customHeight="false" outlineLevel="0" collapsed="false">
      <c r="A226" s="21" t="n">
        <v>215</v>
      </c>
      <c r="B226" s="17" t="n">
        <v>25963.02827</v>
      </c>
      <c r="C226" s="17" t="n">
        <v>46.977775</v>
      </c>
      <c r="D226" s="17" t="n">
        <v>46.922815</v>
      </c>
      <c r="E226" s="17" t="n">
        <v>47.372229</v>
      </c>
      <c r="F226" s="17" t="n">
        <v>47.239462</v>
      </c>
      <c r="G226" s="17" t="n">
        <v>0.985032</v>
      </c>
      <c r="H226" s="17" t="n">
        <v>4.712184</v>
      </c>
      <c r="I226" s="17" t="n">
        <v>21.083493</v>
      </c>
      <c r="J226" s="18" t="n">
        <f aca="false">(C226+D226)/2</f>
        <v>46.950295</v>
      </c>
      <c r="K226" s="18" t="n">
        <f aca="false">(E226+F226)/2</f>
        <v>47.3058455</v>
      </c>
      <c r="L226" s="19" t="n">
        <f aca="false">-0.6*J226+1259.5</f>
        <v>1231.329823</v>
      </c>
      <c r="M226" s="19" t="n">
        <f aca="false">0.00159*J226^4-0.27101*J226^3+17.72234*J226^2-540.89799*J226+6780.11105</f>
        <v>128.707783115439</v>
      </c>
      <c r="N226" s="19" t="n">
        <f aca="false">0.00159*K226^4-0.27101*K226^3+17.72234*K226^2-540.89799*K226+6780.11105</f>
        <v>124.969100905612</v>
      </c>
      <c r="O226" s="19" t="s">
        <v>10</v>
      </c>
      <c r="P226" s="19" t="n">
        <f aca="false">$P225</f>
        <v>8</v>
      </c>
    </row>
    <row r="227" customFormat="false" ht="14.25" hidden="false" customHeight="false" outlineLevel="0" collapsed="false">
      <c r="A227" s="21" t="n">
        <v>216</v>
      </c>
      <c r="B227" s="17" t="n">
        <v>24333.888033</v>
      </c>
      <c r="C227" s="17" t="n">
        <v>46.981172</v>
      </c>
      <c r="D227" s="17" t="n">
        <v>46.926199</v>
      </c>
      <c r="E227" s="17" t="n">
        <v>47.394751</v>
      </c>
      <c r="F227" s="17" t="n">
        <v>47.261939</v>
      </c>
      <c r="G227" s="17" t="n">
        <v>1.160723</v>
      </c>
      <c r="H227" s="17" t="n">
        <v>5.093923</v>
      </c>
      <c r="I227" s="17" t="n">
        <v>20.85833</v>
      </c>
      <c r="J227" s="18" t="n">
        <f aca="false">(C227+D227)/2</f>
        <v>46.9536855</v>
      </c>
      <c r="K227" s="18" t="n">
        <f aca="false">(E227+F227)/2</f>
        <v>47.328345</v>
      </c>
      <c r="L227" s="19" t="n">
        <f aca="false">-0.6*J227+1259.5</f>
        <v>1231.3277887</v>
      </c>
      <c r="M227" s="19" t="n">
        <f aca="false">0.00159*J227^4-0.27101*J227^3+17.72234*J227^2-540.89799*J227+6780.11105</f>
        <v>128.671427181122</v>
      </c>
      <c r="N227" s="19" t="n">
        <f aca="false">0.00159*K227^4-0.27101*K227^3+17.72234*K227^2-540.89799*K227+6780.11105</f>
        <v>124.737622441623</v>
      </c>
      <c r="O227" s="19" t="s">
        <v>10</v>
      </c>
      <c r="P227" s="19" t="n">
        <f aca="false">$P226</f>
        <v>8</v>
      </c>
    </row>
    <row r="228" customFormat="false" ht="14.25" hidden="false" customHeight="false" outlineLevel="0" collapsed="false">
      <c r="A228" s="21" t="n">
        <v>217</v>
      </c>
      <c r="B228" s="17" t="n">
        <v>23280.150757</v>
      </c>
      <c r="C228" s="17" t="n">
        <v>46.986917</v>
      </c>
      <c r="D228" s="17" t="n">
        <v>46.931983</v>
      </c>
      <c r="E228" s="17" t="n">
        <v>47.413839</v>
      </c>
      <c r="F228" s="17" t="n">
        <v>47.280084</v>
      </c>
      <c r="G228" s="17" t="n">
        <v>1.090541</v>
      </c>
      <c r="H228" s="17" t="n">
        <v>5.169298</v>
      </c>
      <c r="I228" s="17" t="n">
        <v>20.671546</v>
      </c>
      <c r="J228" s="18" t="n">
        <f aca="false">(C228+D228)/2</f>
        <v>46.95945</v>
      </c>
      <c r="K228" s="18" t="n">
        <f aca="false">(E228+F228)/2</f>
        <v>47.3469615</v>
      </c>
      <c r="L228" s="19" t="n">
        <f aca="false">-0.6*J228+1259.5</f>
        <v>1231.32433</v>
      </c>
      <c r="M228" s="19" t="n">
        <f aca="false">0.00159*J228^4-0.27101*J228^3+17.72234*J228^2-540.89799*J228+6780.11105</f>
        <v>128.609645731715</v>
      </c>
      <c r="N228" s="19" t="n">
        <f aca="false">0.00159*K228^4-0.27101*K228^3+17.72234*K228^2-540.89799*K228+6780.11105</f>
        <v>124.54656150043</v>
      </c>
      <c r="O228" s="19" t="s">
        <v>10</v>
      </c>
      <c r="P228" s="19" t="n">
        <f aca="false">$P227</f>
        <v>8</v>
      </c>
    </row>
    <row r="229" customFormat="false" ht="14.25" hidden="false" customHeight="false" outlineLevel="0" collapsed="false">
      <c r="A229" s="21" t="n">
        <v>218</v>
      </c>
      <c r="B229" s="17" t="n">
        <v>22184.25382</v>
      </c>
      <c r="C229" s="17" t="n">
        <v>46.957225</v>
      </c>
      <c r="D229" s="17" t="n">
        <v>46.902139</v>
      </c>
      <c r="E229" s="17" t="n">
        <v>47.397859</v>
      </c>
      <c r="F229" s="17" t="n">
        <v>47.26443</v>
      </c>
      <c r="G229" s="17" t="n">
        <v>0.947073</v>
      </c>
      <c r="H229" s="17" t="n">
        <v>5.157111</v>
      </c>
      <c r="I229" s="17" t="n">
        <v>20.499768</v>
      </c>
      <c r="J229" s="18" t="n">
        <f aca="false">(C229+D229)/2</f>
        <v>46.929682</v>
      </c>
      <c r="K229" s="18" t="n">
        <f aca="false">(E229+F229)/2</f>
        <v>47.3311445</v>
      </c>
      <c r="L229" s="19" t="n">
        <f aca="false">-0.6*J229+1259.5</f>
        <v>1231.3421908</v>
      </c>
      <c r="M229" s="19" t="n">
        <f aca="false">0.00159*J229^4-0.27101*J229^3+17.72234*J229^2-540.89799*J229+6780.11105</f>
        <v>128.929100467402</v>
      </c>
      <c r="N229" s="19" t="n">
        <f aca="false">0.00159*K229^4-0.27101*K229^3+17.72234*K229^2-540.89799*K229+6780.11105</f>
        <v>124.708864061527</v>
      </c>
      <c r="O229" s="19" t="s">
        <v>10</v>
      </c>
      <c r="P229" s="19" t="n">
        <f aca="false">$P228</f>
        <v>8</v>
      </c>
    </row>
    <row r="230" customFormat="false" ht="14.25" hidden="false" customHeight="false" outlineLevel="0" collapsed="false">
      <c r="A230" s="21" t="n">
        <v>219</v>
      </c>
      <c r="B230" s="17" t="n">
        <v>20638.688353</v>
      </c>
      <c r="C230" s="17" t="n">
        <v>46.969152</v>
      </c>
      <c r="D230" s="17" t="n">
        <v>46.915582</v>
      </c>
      <c r="E230" s="17" t="n">
        <v>47.425895</v>
      </c>
      <c r="F230" s="17" t="n">
        <v>47.293024</v>
      </c>
      <c r="G230" s="17" t="n">
        <v>1.113594</v>
      </c>
      <c r="H230" s="17" t="n">
        <v>5.507711</v>
      </c>
      <c r="I230" s="17" t="n">
        <v>20.311884</v>
      </c>
      <c r="J230" s="18" t="n">
        <f aca="false">(C230+D230)/2</f>
        <v>46.942367</v>
      </c>
      <c r="K230" s="18" t="n">
        <f aca="false">(E230+F230)/2</f>
        <v>47.3594595</v>
      </c>
      <c r="L230" s="19" t="n">
        <f aca="false">-0.6*J230+1259.5</f>
        <v>1231.3345798</v>
      </c>
      <c r="M230" s="19" t="n">
        <f aca="false">0.00159*J230^4-0.27101*J230^3+17.72234*J230^2-540.89799*J230+6780.11105</f>
        <v>128.792846133428</v>
      </c>
      <c r="N230" s="19" t="n">
        <f aca="false">0.00159*K230^4-0.27101*K230^3+17.72234*K230^2-540.89799*K230+6780.11105</f>
        <v>124.418533349585</v>
      </c>
      <c r="O230" s="19" t="s">
        <v>10</v>
      </c>
      <c r="P230" s="19" t="n">
        <f aca="false">$P229</f>
        <v>8</v>
      </c>
    </row>
    <row r="231" customFormat="false" ht="14.25" hidden="false" customHeight="false" outlineLevel="0" collapsed="false">
      <c r="A231" s="21" t="n">
        <v>220</v>
      </c>
      <c r="B231" s="17" t="n">
        <v>19214.461357</v>
      </c>
      <c r="C231" s="17" t="n">
        <v>46.968626</v>
      </c>
      <c r="D231" s="17" t="n">
        <v>46.916635</v>
      </c>
      <c r="E231" s="17" t="n">
        <v>47.449152</v>
      </c>
      <c r="F231" s="17" t="n">
        <v>47.315716</v>
      </c>
      <c r="G231" s="17" t="n">
        <v>1.190851</v>
      </c>
      <c r="H231" s="17" t="n">
        <v>5.7595</v>
      </c>
      <c r="I231" s="17" t="n">
        <v>20.161977</v>
      </c>
      <c r="J231" s="18" t="n">
        <f aca="false">(C231+D231)/2</f>
        <v>46.9426305</v>
      </c>
      <c r="K231" s="18" t="n">
        <f aca="false">(E231+F231)/2</f>
        <v>47.382434</v>
      </c>
      <c r="L231" s="19" t="n">
        <f aca="false">-0.6*J231+1259.5</f>
        <v>1231.3344217</v>
      </c>
      <c r="M231" s="19" t="n">
        <f aca="false">0.00159*J231^4-0.27101*J231^3+17.72234*J231^2-540.89799*J231+6780.11105</f>
        <v>128.790017755601</v>
      </c>
      <c r="N231" s="19" t="n">
        <f aca="false">0.00159*K231^4-0.27101*K231^3+17.72234*K231^2-540.89799*K231+6780.11105</f>
        <v>124.183686632253</v>
      </c>
      <c r="O231" s="19" t="s">
        <v>10</v>
      </c>
      <c r="P231" s="19" t="n">
        <f aca="false">$P230</f>
        <v>8</v>
      </c>
    </row>
    <row r="232" customFormat="false" ht="14.25" hidden="false" customHeight="false" outlineLevel="0" collapsed="false">
      <c r="A232" s="21" t="n">
        <v>221</v>
      </c>
      <c r="B232" s="17" t="n">
        <v>17827.138083</v>
      </c>
      <c r="C232" s="17" t="n">
        <v>46.968358</v>
      </c>
      <c r="D232" s="17" t="n">
        <v>46.917114</v>
      </c>
      <c r="E232" s="17" t="n">
        <v>47.474068</v>
      </c>
      <c r="F232" s="17" t="n">
        <v>47.33983</v>
      </c>
      <c r="G232" s="17" t="n">
        <v>1.161772</v>
      </c>
      <c r="H232" s="17" t="n">
        <v>5.886485</v>
      </c>
      <c r="I232" s="17" t="n">
        <v>20.023593</v>
      </c>
      <c r="J232" s="18" t="n">
        <f aca="false">(C232+D232)/2</f>
        <v>46.942736</v>
      </c>
      <c r="K232" s="18" t="n">
        <f aca="false">(E232+F232)/2</f>
        <v>47.406949</v>
      </c>
      <c r="L232" s="19" t="n">
        <f aca="false">-0.6*J232+1259.5</f>
        <v>1231.3343584</v>
      </c>
      <c r="M232" s="19" t="n">
        <f aca="false">0.00159*J232^4-0.27101*J232^3+17.72234*J232^2-540.89799*J232+6780.11105</f>
        <v>128.788885353629</v>
      </c>
      <c r="N232" s="19" t="n">
        <f aca="false">0.00159*K232^4-0.27101*K232^3+17.72234*K232^2-540.89799*K232+6780.11105</f>
        <v>123.933811441883</v>
      </c>
      <c r="O232" s="19" t="s">
        <v>10</v>
      </c>
      <c r="P232" s="19" t="n">
        <f aca="false">$P231</f>
        <v>8</v>
      </c>
    </row>
    <row r="233" customFormat="false" ht="14.25" hidden="false" customHeight="false" outlineLevel="0" collapsed="false">
      <c r="A233" s="21" t="n">
        <v>222</v>
      </c>
      <c r="B233" s="17" t="n">
        <v>16335.96268</v>
      </c>
      <c r="C233" s="17" t="n">
        <v>46.96622</v>
      </c>
      <c r="D233" s="17" t="n">
        <v>46.916414</v>
      </c>
      <c r="E233" s="17" t="n">
        <v>47.507915</v>
      </c>
      <c r="F233" s="17" t="n">
        <v>47.37457</v>
      </c>
      <c r="G233" s="17" t="n">
        <v>1.042419</v>
      </c>
      <c r="H233" s="17" t="n">
        <v>5.907479</v>
      </c>
      <c r="I233" s="17" t="n">
        <v>19.801549</v>
      </c>
      <c r="J233" s="18" t="n">
        <f aca="false">(C233+D233)/2</f>
        <v>46.941317</v>
      </c>
      <c r="K233" s="18" t="n">
        <f aca="false">(E233+F233)/2</f>
        <v>47.4412425</v>
      </c>
      <c r="L233" s="19" t="n">
        <f aca="false">-0.6*J233+1259.5</f>
        <v>1231.3352098</v>
      </c>
      <c r="M233" s="19" t="n">
        <f aca="false">0.00159*J233^4-0.27101*J233^3+17.72234*J233^2-540.89799*J233+6780.11105</f>
        <v>128.804117507688</v>
      </c>
      <c r="N233" s="19" t="n">
        <f aca="false">0.00159*K233^4-0.27101*K233^3+17.72234*K233^2-540.89799*K233+6780.11105</f>
        <v>123.585516343083</v>
      </c>
      <c r="O233" s="19" t="s">
        <v>10</v>
      </c>
      <c r="P233" s="19" t="n">
        <f aca="false">$P232</f>
        <v>8</v>
      </c>
    </row>
    <row r="234" customFormat="false" ht="14.25" hidden="false" customHeight="false" outlineLevel="0" collapsed="false">
      <c r="A234" s="21" t="n">
        <v>223</v>
      </c>
      <c r="B234" s="17" t="n">
        <v>14978.340775</v>
      </c>
      <c r="C234" s="17" t="n">
        <v>46.971402</v>
      </c>
      <c r="D234" s="17" t="n">
        <v>46.920358</v>
      </c>
      <c r="E234" s="17" t="n">
        <v>47.545204</v>
      </c>
      <c r="F234" s="17" t="n">
        <v>47.410402</v>
      </c>
      <c r="G234" s="17" t="n">
        <v>1.011073</v>
      </c>
      <c r="H234" s="17" t="n">
        <v>5.997782</v>
      </c>
      <c r="I234" s="17" t="n">
        <v>19.614451</v>
      </c>
      <c r="J234" s="18" t="n">
        <f aca="false">(C234+D234)/2</f>
        <v>46.94588</v>
      </c>
      <c r="K234" s="18" t="n">
        <f aca="false">(E234+F234)/2</f>
        <v>47.477803</v>
      </c>
      <c r="L234" s="19" t="n">
        <f aca="false">-0.6*J234+1259.5</f>
        <v>1231.332472</v>
      </c>
      <c r="M234" s="19" t="n">
        <f aca="false">0.00159*J234^4-0.27101*J234^3+17.72234*J234^2-540.89799*J234+6780.11105</f>
        <v>128.755144617816</v>
      </c>
      <c r="N234" s="19" t="n">
        <f aca="false">0.00159*K234^4-0.27101*K234^3+17.72234*K234^2-540.89799*K234+6780.11105</f>
        <v>123.215809895945</v>
      </c>
      <c r="O234" s="19" t="s">
        <v>10</v>
      </c>
      <c r="P234" s="19" t="n">
        <f aca="false">$P233</f>
        <v>8</v>
      </c>
    </row>
    <row r="235" customFormat="false" ht="14.25" hidden="false" customHeight="false" outlineLevel="0" collapsed="false">
      <c r="A235" s="21" t="n">
        <v>224</v>
      </c>
      <c r="B235" s="17" t="n">
        <v>13642.717832</v>
      </c>
      <c r="C235" s="17" t="n">
        <v>46.972721</v>
      </c>
      <c r="D235" s="17" t="n">
        <v>46.9226</v>
      </c>
      <c r="E235" s="17" t="n">
        <v>47.589649</v>
      </c>
      <c r="F235" s="17" t="n">
        <v>47.453742</v>
      </c>
      <c r="G235" s="17" t="n">
        <v>0.988425</v>
      </c>
      <c r="H235" s="17" t="n">
        <v>6.10184</v>
      </c>
      <c r="I235" s="17" t="n">
        <v>19.355523</v>
      </c>
      <c r="J235" s="18" t="n">
        <f aca="false">(C235+D235)/2</f>
        <v>46.9476605</v>
      </c>
      <c r="K235" s="18" t="n">
        <f aca="false">(E235+F235)/2</f>
        <v>47.5216955</v>
      </c>
      <c r="L235" s="19" t="n">
        <f aca="false">-0.6*J235+1259.5</f>
        <v>1231.3314037</v>
      </c>
      <c r="M235" s="19" t="n">
        <f aca="false">0.00159*J235^4-0.27101*J235^3+17.72234*J235^2-540.89799*J235+6780.11105</f>
        <v>128.736041751389</v>
      </c>
      <c r="N235" s="19" t="n">
        <f aca="false">0.00159*K235^4-0.27101*K235^3+17.72234*K235^2-540.89799*K235+6780.11105</f>
        <v>122.774172230465</v>
      </c>
      <c r="O235" s="19" t="s">
        <v>10</v>
      </c>
      <c r="P235" s="19" t="n">
        <f aca="false">$P234</f>
        <v>8</v>
      </c>
    </row>
    <row r="236" customFormat="false" ht="14.25" hidden="false" customHeight="false" outlineLevel="0" collapsed="false">
      <c r="A236" s="21" t="n">
        <v>225</v>
      </c>
      <c r="B236" s="17" t="n">
        <v>12263.020902</v>
      </c>
      <c r="C236" s="17" t="n">
        <v>46.975678</v>
      </c>
      <c r="D236" s="17" t="n">
        <v>46.927245</v>
      </c>
      <c r="E236" s="17" t="n">
        <v>47.649334</v>
      </c>
      <c r="F236" s="17" t="n">
        <v>47.511113</v>
      </c>
      <c r="G236" s="17" t="n">
        <v>0.964145</v>
      </c>
      <c r="H236" s="17" t="n">
        <v>6.201448</v>
      </c>
      <c r="I236" s="17" t="n">
        <v>19.118773</v>
      </c>
      <c r="J236" s="18" t="n">
        <f aca="false">(C236+D236)/2</f>
        <v>46.9514615</v>
      </c>
      <c r="K236" s="18" t="n">
        <f aca="false">(E236+F236)/2</f>
        <v>47.5802235</v>
      </c>
      <c r="L236" s="19" t="n">
        <f aca="false">-0.6*J236+1259.5</f>
        <v>1231.3291231</v>
      </c>
      <c r="M236" s="19" t="n">
        <f aca="false">0.00159*J236^4-0.27101*J236^3+17.72234*J236^2-540.89799*J236+6780.11105</f>
        <v>128.695273368471</v>
      </c>
      <c r="N236" s="19" t="n">
        <f aca="false">0.00159*K236^4-0.27101*K236^3+17.72234*K236^2-540.89799*K236+6780.11105</f>
        <v>122.189054743002</v>
      </c>
      <c r="O236" s="19" t="s">
        <v>10</v>
      </c>
      <c r="P236" s="19" t="n">
        <f aca="false">$P235</f>
        <v>8</v>
      </c>
    </row>
    <row r="237" customFormat="false" ht="14.25" hidden="false" customHeight="false" outlineLevel="0" collapsed="false">
      <c r="A237" s="21" t="n">
        <v>226</v>
      </c>
      <c r="B237" s="17" t="n">
        <v>10791.67621</v>
      </c>
      <c r="C237" s="17" t="n">
        <v>46.978941</v>
      </c>
      <c r="D237" s="17" t="n">
        <v>46.928472</v>
      </c>
      <c r="E237" s="17" t="n">
        <v>47.721963</v>
      </c>
      <c r="F237" s="17" t="n">
        <v>47.580293</v>
      </c>
      <c r="G237" s="17" t="n">
        <v>0.864636</v>
      </c>
      <c r="H237" s="17" t="n">
        <v>6.201212</v>
      </c>
      <c r="I237" s="17" t="n">
        <v>18.832077</v>
      </c>
      <c r="J237" s="18" t="n">
        <f aca="false">(C237+D237)/2</f>
        <v>46.9537065</v>
      </c>
      <c r="K237" s="18" t="n">
        <f aca="false">(E237+F237)/2</f>
        <v>47.651128</v>
      </c>
      <c r="L237" s="19" t="n">
        <f aca="false">-0.6*J237+1259.5</f>
        <v>1231.3277761</v>
      </c>
      <c r="M237" s="19" t="n">
        <f aca="false">0.00159*J237^4-0.27101*J237^3+17.72234*J237^2-540.89799*J237+6780.11105</f>
        <v>128.671202042112</v>
      </c>
      <c r="N237" s="19" t="n">
        <f aca="false">0.00159*K237^4-0.27101*K237^3+17.72234*K237^2-540.89799*K237+6780.11105</f>
        <v>121.486043246238</v>
      </c>
      <c r="O237" s="19" t="s">
        <v>10</v>
      </c>
      <c r="P237" s="19" t="n">
        <f aca="false">$P236</f>
        <v>8</v>
      </c>
    </row>
    <row r="238" customFormat="false" ht="14.25" hidden="false" customHeight="false" outlineLevel="0" collapsed="false">
      <c r="A238" s="21" t="n">
        <v>227</v>
      </c>
      <c r="B238" s="17" t="n">
        <v>9330.66369</v>
      </c>
      <c r="C238" s="17" t="n">
        <v>46.984101</v>
      </c>
      <c r="D238" s="17" t="n">
        <v>46.932491</v>
      </c>
      <c r="E238" s="17" t="n">
        <v>47.820396</v>
      </c>
      <c r="F238" s="17" t="n">
        <v>47.676939</v>
      </c>
      <c r="G238" s="17" t="n">
        <v>0.769808</v>
      </c>
      <c r="H238" s="17" t="n">
        <v>6.200594</v>
      </c>
      <c r="I238" s="17" t="n">
        <v>18.455378</v>
      </c>
      <c r="J238" s="18" t="n">
        <f aca="false">(C238+D238)/2</f>
        <v>46.958296</v>
      </c>
      <c r="K238" s="18" t="n">
        <f aca="false">(E238+F238)/2</f>
        <v>47.7486675</v>
      </c>
      <c r="L238" s="19" t="n">
        <f aca="false">-0.6*J238+1259.5</f>
        <v>1231.3250224</v>
      </c>
      <c r="M238" s="19" t="n">
        <f aca="false">0.00159*J238^4-0.27101*J238^3+17.72234*J238^2-540.89799*J238+6780.11105</f>
        <v>128.622010723856</v>
      </c>
      <c r="N238" s="19" t="n">
        <f aca="false">0.00159*K238^4-0.27101*K238^3+17.72234*K238^2-540.89799*K238+6780.11105</f>
        <v>120.529516270065</v>
      </c>
      <c r="O238" s="19" t="s">
        <v>10</v>
      </c>
      <c r="P238" s="19" t="n">
        <f aca="false">$P237</f>
        <v>8</v>
      </c>
    </row>
    <row r="239" customFormat="false" ht="14.25" hidden="false" customHeight="false" outlineLevel="0" collapsed="false">
      <c r="A239" s="21" t="n">
        <v>228</v>
      </c>
      <c r="B239" s="17" t="n">
        <v>7943.971895</v>
      </c>
      <c r="C239" s="17" t="n">
        <v>46.986735</v>
      </c>
      <c r="D239" s="17" t="n">
        <v>46.93344</v>
      </c>
      <c r="E239" s="17" t="n">
        <v>47.962127</v>
      </c>
      <c r="F239" s="17" t="n">
        <v>47.817263</v>
      </c>
      <c r="G239" s="17" t="n">
        <v>0.748631</v>
      </c>
      <c r="H239" s="17" t="n">
        <v>6.272812</v>
      </c>
      <c r="I239" s="17" t="n">
        <v>18.138904</v>
      </c>
      <c r="J239" s="18" t="n">
        <f aca="false">(C239+D239)/2</f>
        <v>46.9600875</v>
      </c>
      <c r="K239" s="18" t="n">
        <f aca="false">(E239+F239)/2</f>
        <v>47.889695</v>
      </c>
      <c r="L239" s="19" t="n">
        <f aca="false">-0.6*J239+1259.5</f>
        <v>1231.3239475</v>
      </c>
      <c r="M239" s="19" t="n">
        <f aca="false">0.00159*J239^4-0.27101*J239^3+17.72234*J239^2-540.89799*J239+6780.11105</f>
        <v>128.602815647181</v>
      </c>
      <c r="N239" s="19" t="n">
        <f aca="false">0.00159*K239^4-0.27101*K239^3+17.72234*K239^2-540.89799*K239+6780.11105</f>
        <v>119.168500513003</v>
      </c>
      <c r="O239" s="19" t="s">
        <v>10</v>
      </c>
      <c r="P239" s="19" t="n">
        <f aca="false">$P238</f>
        <v>8</v>
      </c>
    </row>
    <row r="240" customFormat="false" ht="14.25" hidden="false" customHeight="false" outlineLevel="0" collapsed="false">
      <c r="A240" s="21" t="n">
        <v>229</v>
      </c>
      <c r="B240" s="17" t="n">
        <v>6604.488418</v>
      </c>
      <c r="C240" s="17" t="n">
        <v>46.979828</v>
      </c>
      <c r="D240" s="17" t="n">
        <v>46.928135</v>
      </c>
      <c r="E240" s="17" t="n">
        <v>48.099097</v>
      </c>
      <c r="F240" s="17" t="n">
        <v>47.947914</v>
      </c>
      <c r="G240" s="17" t="n">
        <v>0.883747</v>
      </c>
      <c r="H240" s="17" t="n">
        <v>6.477667</v>
      </c>
      <c r="I240" s="17" t="n">
        <v>17.760294</v>
      </c>
      <c r="J240" s="18" t="n">
        <f aca="false">(C240+D240)/2</f>
        <v>46.9539815</v>
      </c>
      <c r="K240" s="18" t="n">
        <f aca="false">(E240+F240)/2</f>
        <v>48.0235055</v>
      </c>
      <c r="L240" s="19" t="n">
        <f aca="false">-0.6*J240+1259.5</f>
        <v>1231.3276111</v>
      </c>
      <c r="M240" s="19" t="n">
        <f aca="false">0.00159*J240^4-0.27101*J240^3+17.72234*J240^2-540.89799*J240+6780.11105</f>
        <v>128.668253840527</v>
      </c>
      <c r="N240" s="19" t="n">
        <f aca="false">0.00159*K240^4-0.27101*K240^3+17.72234*K240^2-540.89799*K240+6780.11105</f>
        <v>117.901613050552</v>
      </c>
      <c r="O240" s="19" t="s">
        <v>10</v>
      </c>
      <c r="P240" s="19" t="n">
        <f aca="false">$P239</f>
        <v>8</v>
      </c>
    </row>
    <row r="241" customFormat="false" ht="14.25" hidden="false" customHeight="false" outlineLevel="0" collapsed="false">
      <c r="A241" s="21" t="n">
        <v>230</v>
      </c>
      <c r="B241" s="17" t="n">
        <v>5238.412275</v>
      </c>
      <c r="C241" s="17" t="n">
        <v>46.986679</v>
      </c>
      <c r="D241" s="17" t="n">
        <v>46.935327</v>
      </c>
      <c r="E241" s="17" t="n">
        <v>48.354495</v>
      </c>
      <c r="F241" s="17" t="n">
        <v>48.195687</v>
      </c>
      <c r="G241" s="17" t="n">
        <v>1.032018</v>
      </c>
      <c r="H241" s="17" t="n">
        <v>6.673784</v>
      </c>
      <c r="I241" s="17" t="n">
        <v>17.386368</v>
      </c>
      <c r="J241" s="18" t="n">
        <f aca="false">(C241+D241)/2</f>
        <v>46.961003</v>
      </c>
      <c r="K241" s="18" t="n">
        <f aca="false">(E241+F241)/2</f>
        <v>48.275091</v>
      </c>
      <c r="L241" s="19" t="n">
        <f aca="false">-0.6*J241+1259.5</f>
        <v>1231.3233982</v>
      </c>
      <c r="M241" s="19" t="n">
        <f aca="false">0.00159*J241^4-0.27101*J241^3+17.72234*J241^2-540.89799*J241+6780.11105</f>
        <v>128.593007935401</v>
      </c>
      <c r="N241" s="19" t="n">
        <f aca="false">0.00159*K241^4-0.27101*K241^3+17.72234*K241^2-540.89799*K241+6780.11105</f>
        <v>115.585941576251</v>
      </c>
      <c r="O241" s="19" t="s">
        <v>10</v>
      </c>
      <c r="P241" s="19" t="n">
        <f aca="false">$P240</f>
        <v>8</v>
      </c>
    </row>
    <row r="242" customFormat="false" ht="14.25" hidden="false" customHeight="false" outlineLevel="0" collapsed="false">
      <c r="A242" s="21" t="n">
        <v>231</v>
      </c>
      <c r="B242" s="17" t="n">
        <v>3890.495182</v>
      </c>
      <c r="C242" s="17" t="n">
        <v>46.989898</v>
      </c>
      <c r="D242" s="17" t="n">
        <v>46.939019</v>
      </c>
      <c r="E242" s="17" t="n">
        <v>48.737928</v>
      </c>
      <c r="F242" s="17" t="n">
        <v>48.567558</v>
      </c>
      <c r="G242" s="17" t="n">
        <v>1.004697</v>
      </c>
      <c r="H242" s="17" t="n">
        <v>6.663591</v>
      </c>
      <c r="I242" s="17" t="n">
        <v>17.077658</v>
      </c>
      <c r="J242" s="18" t="n">
        <f aca="false">(C242+D242)/2</f>
        <v>46.9644585</v>
      </c>
      <c r="K242" s="18" t="n">
        <f aca="false">(E242+F242)/2</f>
        <v>48.652743</v>
      </c>
      <c r="L242" s="19" t="n">
        <f aca="false">-0.6*J242+1259.5</f>
        <v>1231.3213249</v>
      </c>
      <c r="M242" s="19" t="n">
        <f aca="false">0.00159*J242^4-0.27101*J242^3+17.72234*J242^2-540.89799*J242+6780.11105</f>
        <v>128.55599808331</v>
      </c>
      <c r="N242" s="19" t="n">
        <f aca="false">0.00159*K242^4-0.27101*K242^3+17.72234*K242^2-540.89799*K242+6780.11105</f>
        <v>112.278819622316</v>
      </c>
      <c r="O242" s="19" t="s">
        <v>10</v>
      </c>
      <c r="P242" s="19" t="n">
        <f aca="false">$P241</f>
        <v>8</v>
      </c>
    </row>
    <row r="243" customFormat="false" ht="14.25" hidden="false" customHeight="false" outlineLevel="0" collapsed="false">
      <c r="A243" s="21" t="n">
        <v>232</v>
      </c>
      <c r="B243" s="17" t="n">
        <v>3091.400314</v>
      </c>
      <c r="C243" s="17" t="n">
        <v>47.000731</v>
      </c>
      <c r="D243" s="17" t="n">
        <v>46.948145</v>
      </c>
      <c r="E243" s="17" t="n">
        <v>49.211403</v>
      </c>
      <c r="F243" s="17" t="n">
        <v>49.040375</v>
      </c>
      <c r="G243" s="17" t="n">
        <v>0.671345</v>
      </c>
      <c r="H243" s="17" t="n">
        <v>6.342923</v>
      </c>
      <c r="I243" s="17" t="n">
        <v>16.660342</v>
      </c>
      <c r="J243" s="18" t="n">
        <f aca="false">(C243+D243)/2</f>
        <v>46.974438</v>
      </c>
      <c r="K243" s="18" t="n">
        <f aca="false">(E243+F243)/2</f>
        <v>49.125889</v>
      </c>
      <c r="L243" s="19" t="n">
        <f aca="false">-0.6*J243+1259.5</f>
        <v>1231.3153372</v>
      </c>
      <c r="M243" s="19" t="n">
        <f aca="false">0.00159*J243^4-0.27101*J243^3+17.72234*J243^2-540.89799*J243+6780.11105</f>
        <v>128.449191357388</v>
      </c>
      <c r="N243" s="19" t="n">
        <f aca="false">0.00159*K243^4-0.27101*K243^3+17.72234*K243^2-540.89799*K243+6780.11105</f>
        <v>108.438250514181</v>
      </c>
      <c r="O243" s="19" t="s">
        <v>10</v>
      </c>
      <c r="P243" s="19" t="n">
        <f aca="false">$P242</f>
        <v>8</v>
      </c>
    </row>
    <row r="244" customFormat="false" ht="14.25" hidden="false" customHeight="false" outlineLevel="0" collapsed="false">
      <c r="A244" s="21" t="n">
        <v>233</v>
      </c>
      <c r="B244" s="17" t="n">
        <v>1190.164829</v>
      </c>
      <c r="C244" s="17" t="n">
        <v>47.01861</v>
      </c>
      <c r="D244" s="17" t="n">
        <v>46.963266</v>
      </c>
      <c r="E244" s="17" t="n">
        <v>50.33995</v>
      </c>
      <c r="F244" s="17" t="n">
        <v>50.086011</v>
      </c>
      <c r="G244" s="17" t="n">
        <v>0.856337</v>
      </c>
      <c r="H244" s="17" t="n">
        <v>6.554606</v>
      </c>
      <c r="I244" s="17" t="n">
        <v>15.899255</v>
      </c>
      <c r="J244" s="18" t="n">
        <f aca="false">(C244+D244)/2</f>
        <v>46.990938</v>
      </c>
      <c r="K244" s="18" t="n">
        <f aca="false">(E244+F244)/2</f>
        <v>50.2129805</v>
      </c>
      <c r="L244" s="19" t="n">
        <f aca="false">-0.6*J244+1259.5</f>
        <v>1231.3054372</v>
      </c>
      <c r="M244" s="19" t="n">
        <f aca="false">0.00159*J244^4-0.27101*J244^3+17.72234*J244^2-540.89799*J244+6780.11105</f>
        <v>128.272852455223</v>
      </c>
      <c r="N244" s="19" t="n">
        <f aca="false">0.00159*K244^4-0.27101*K244^3+17.72234*K244^2-540.89799*K244+6780.11105</f>
        <v>101.024993970493</v>
      </c>
      <c r="O244" s="19" t="s">
        <v>10</v>
      </c>
      <c r="P244" s="19" t="n">
        <f aca="false">$P243</f>
        <v>8</v>
      </c>
    </row>
    <row r="245" customFormat="false" ht="14.25" hidden="false" customHeight="false" outlineLevel="0" collapsed="false">
      <c r="A245" s="21" t="n">
        <v>234</v>
      </c>
      <c r="B245" s="17" t="n">
        <v>256.153441</v>
      </c>
      <c r="C245" s="17" t="n">
        <v>47.073414</v>
      </c>
      <c r="D245" s="17" t="n">
        <v>47.01337</v>
      </c>
      <c r="E245" s="17" t="n">
        <v>51.858738</v>
      </c>
      <c r="F245" s="17" t="n">
        <v>51.607618</v>
      </c>
      <c r="G245" s="17" t="n">
        <v>0.821678</v>
      </c>
      <c r="H245" s="17" t="n">
        <v>6.551973</v>
      </c>
      <c r="I245" s="17" t="n">
        <v>15.017475</v>
      </c>
      <c r="J245" s="18" t="n">
        <f aca="false">(C245+D245)/2</f>
        <v>47.043392</v>
      </c>
      <c r="K245" s="18" t="n">
        <f aca="false">(E245+F245)/2</f>
        <v>51.733178</v>
      </c>
      <c r="L245" s="19" t="n">
        <f aca="false">-0.6*J245+1259.5</f>
        <v>1231.2739648</v>
      </c>
      <c r="M245" s="19" t="n">
        <f aca="false">0.00159*J245^4-0.27101*J245^3+17.72234*J245^2-540.89799*J245+6780.11105</f>
        <v>127.714378152222</v>
      </c>
      <c r="N245" s="19" t="n">
        <f aca="false">0.00159*K245^4-0.27101*K245^3+17.72234*K245^2-540.89799*K245+6780.11105</f>
        <v>94.5233780730096</v>
      </c>
      <c r="O245" s="19" t="s">
        <v>10</v>
      </c>
      <c r="P245" s="19" t="n">
        <f aca="false">$P244</f>
        <v>8</v>
      </c>
    </row>
    <row r="246" customFormat="false" ht="14.25" hidden="false" customHeight="false" outlineLevel="0" collapsed="false">
      <c r="A246" s="21" t="n">
        <v>235</v>
      </c>
      <c r="B246" s="17" t="n">
        <v>47230.026487</v>
      </c>
      <c r="C246" s="17" t="n">
        <v>25.056315</v>
      </c>
      <c r="D246" s="17" t="n">
        <v>25.090498</v>
      </c>
      <c r="E246" s="17" t="n">
        <v>25.351364</v>
      </c>
      <c r="F246" s="17" t="n">
        <v>25.3755</v>
      </c>
      <c r="G246" s="17" t="n">
        <v>1.149713</v>
      </c>
      <c r="H246" s="17" t="n">
        <v>1.184084</v>
      </c>
      <c r="I246" s="17" t="n">
        <v>19.229329</v>
      </c>
      <c r="J246" s="18" t="n">
        <f aca="false">(C246+D246)/2</f>
        <v>25.0734065</v>
      </c>
      <c r="K246" s="18" t="n">
        <f aca="false">(E246+F246)/2</f>
        <v>25.363432</v>
      </c>
      <c r="L246" s="19" t="n">
        <f aca="false">-0.1657*J246 + 1223.6</f>
        <v>1219.44533654295</v>
      </c>
      <c r="M246" s="19" t="n">
        <f aca="false">0.0001079829*J246^4 - 0.0183178852*J246^3 + 1.2075396235*J246^2 - 38.3125480287*J246 + 535.330907391</f>
        <v>87.7884843692182</v>
      </c>
      <c r="N246" s="19" t="n">
        <f aca="false">0.0001079829*K246^4 - 0.0183178852*K246^3 + 1.2075396235*K246^2 - 38.3125480287*K246 + 535.330907391</f>
        <v>86.2137463569875</v>
      </c>
      <c r="O246" s="19" t="s">
        <v>35</v>
      </c>
      <c r="P246" s="19" t="n">
        <v>1</v>
      </c>
    </row>
    <row r="247" customFormat="false" ht="14.25" hidden="false" customHeight="false" outlineLevel="0" collapsed="false">
      <c r="A247" s="21" t="n">
        <v>236</v>
      </c>
      <c r="B247" s="17" t="n">
        <v>46066.502815</v>
      </c>
      <c r="C247" s="17" t="n">
        <v>25.012782</v>
      </c>
      <c r="D247" s="17" t="n">
        <v>25.04821</v>
      </c>
      <c r="E247" s="17" t="n">
        <v>25.304873</v>
      </c>
      <c r="F247" s="17" t="n">
        <v>25.329236</v>
      </c>
      <c r="G247" s="17" t="n">
        <v>0.806726</v>
      </c>
      <c r="H247" s="17" t="n">
        <v>1.15096</v>
      </c>
      <c r="I247" s="17" t="n">
        <v>19.291499</v>
      </c>
      <c r="J247" s="18" t="n">
        <f aca="false">(C247+D247)/2</f>
        <v>25.030496</v>
      </c>
      <c r="K247" s="18" t="n">
        <f aca="false">(E247+F247)/2</f>
        <v>25.3170545</v>
      </c>
      <c r="L247" s="19" t="n">
        <f aca="false">-0.1657*J247 + 1223.6</f>
        <v>1219.4524468128</v>
      </c>
      <c r="M247" s="19" t="n">
        <f aca="false">0.0001079829*J247^4 - 0.0183178852*J247^3 + 1.2075396235*J247^2 - 38.3125480287*J247 + 535.330907391</f>
        <v>88.0248328263767</v>
      </c>
      <c r="N247" s="19" t="n">
        <f aca="false">0.0001079829*K247^4 - 0.0183178852*K247^3 + 1.2075396235*K247^2 - 38.3125480287*K247 + 535.330907391</f>
        <v>86.4629271707998</v>
      </c>
      <c r="O247" s="19" t="s">
        <v>35</v>
      </c>
      <c r="P247" s="19" t="n">
        <f aca="false">$P246</f>
        <v>1</v>
      </c>
    </row>
    <row r="248" customFormat="false" ht="14.25" hidden="false" customHeight="false" outlineLevel="0" collapsed="false">
      <c r="A248" s="21" t="n">
        <v>237</v>
      </c>
      <c r="B248" s="17" t="n">
        <v>45395.618622</v>
      </c>
      <c r="C248" s="17" t="n">
        <v>24.908024</v>
      </c>
      <c r="D248" s="17" t="n">
        <v>24.940112</v>
      </c>
      <c r="E248" s="17" t="n">
        <v>25.180619</v>
      </c>
      <c r="F248" s="17" t="n">
        <v>25.216943</v>
      </c>
      <c r="G248" s="17" t="n">
        <v>0.882855</v>
      </c>
      <c r="H248" s="17" t="n">
        <v>1.38913</v>
      </c>
      <c r="I248" s="17" t="n">
        <v>19.352623</v>
      </c>
      <c r="J248" s="18" t="n">
        <f aca="false">(C248+D248)/2</f>
        <v>24.924068</v>
      </c>
      <c r="K248" s="18" t="n">
        <f aca="false">(E248+F248)/2</f>
        <v>25.198781</v>
      </c>
      <c r="L248" s="19" t="n">
        <f aca="false">-0.1657*J248 + 1223.6</f>
        <v>1219.4700819324</v>
      </c>
      <c r="M248" s="19" t="n">
        <f aca="false">0.0001079829*J248^4 - 0.0183178852*J248^3 + 1.2075396235*J248^2 - 38.3125480287*J248 + 535.330907391</f>
        <v>88.6148213296481</v>
      </c>
      <c r="N248" s="19" t="n">
        <f aca="false">0.0001079829*K248^4 - 0.0183178852*K248^3 + 1.2075396235*K248^2 - 38.3125480287*K248 + 535.330907391</f>
        <v>87.1029161439836</v>
      </c>
      <c r="O248" s="19" t="s">
        <v>35</v>
      </c>
      <c r="P248" s="19" t="n">
        <f aca="false">$P247</f>
        <v>1</v>
      </c>
    </row>
    <row r="249" customFormat="false" ht="14.25" hidden="false" customHeight="false" outlineLevel="0" collapsed="false">
      <c r="A249" s="21" t="n">
        <v>238</v>
      </c>
      <c r="B249" s="17" t="n">
        <v>44900.795722</v>
      </c>
      <c r="C249" s="17" t="n">
        <v>24.93476</v>
      </c>
      <c r="D249" s="17" t="n">
        <v>24.966726</v>
      </c>
      <c r="E249" s="17" t="n">
        <v>25.203687</v>
      </c>
      <c r="F249" s="17" t="n">
        <v>25.240846</v>
      </c>
      <c r="G249" s="17" t="n">
        <v>1.025994</v>
      </c>
      <c r="H249" s="17" t="n">
        <v>1.641328</v>
      </c>
      <c r="I249" s="17" t="n">
        <v>19.364375</v>
      </c>
      <c r="J249" s="18" t="n">
        <f aca="false">(C249+D249)/2</f>
        <v>24.950743</v>
      </c>
      <c r="K249" s="18" t="n">
        <f aca="false">(E249+F249)/2</f>
        <v>25.2222665</v>
      </c>
      <c r="L249" s="19" t="n">
        <f aca="false">-0.1657*J249 + 1223.6</f>
        <v>1219.4656618849</v>
      </c>
      <c r="M249" s="19" t="n">
        <f aca="false">0.0001079829*J249^4 - 0.0183178852*J249^3 + 1.2075396235*J249^2 - 38.3125480287*J249 + 535.330907391</f>
        <v>88.4664380529085</v>
      </c>
      <c r="N249" s="19" t="n">
        <f aca="false">0.0001079829*K249^4 - 0.0183178852*K249^3 + 1.2075396235*K249^2 - 38.3125480287*K249 + 535.330907391</f>
        <v>86.975314939944</v>
      </c>
      <c r="O249" s="19" t="s">
        <v>35</v>
      </c>
      <c r="P249" s="19" t="n">
        <f aca="false">$P248</f>
        <v>1</v>
      </c>
    </row>
    <row r="250" customFormat="false" ht="14.25" hidden="false" customHeight="false" outlineLevel="0" collapsed="false">
      <c r="A250" s="21" t="n">
        <v>239</v>
      </c>
      <c r="B250" s="17" t="n">
        <v>43456.432219</v>
      </c>
      <c r="C250" s="17" t="n">
        <v>24.961601</v>
      </c>
      <c r="D250" s="17" t="n">
        <v>24.994045</v>
      </c>
      <c r="E250" s="17" t="n">
        <v>25.223965</v>
      </c>
      <c r="F250" s="17" t="n">
        <v>25.261465</v>
      </c>
      <c r="G250" s="17" t="n">
        <v>0.712057</v>
      </c>
      <c r="H250" s="17" t="n">
        <v>1.696828</v>
      </c>
      <c r="I250" s="17" t="n">
        <v>19.389882</v>
      </c>
      <c r="J250" s="18" t="n">
        <f aca="false">(C250+D250)/2</f>
        <v>24.977823</v>
      </c>
      <c r="K250" s="18" t="n">
        <f aca="false">(E250+F250)/2</f>
        <v>25.242715</v>
      </c>
      <c r="L250" s="19" t="n">
        <f aca="false">-0.1657*J250 + 1223.6</f>
        <v>1219.4611747289</v>
      </c>
      <c r="M250" s="19" t="n">
        <f aca="false">0.0001079829*J250^4 - 0.0183178852*J250^3 + 1.2075396235*J250^2 - 38.3125480287*J250 + 535.330907391</f>
        <v>88.316150900844</v>
      </c>
      <c r="N250" s="19" t="n">
        <f aca="false">0.0001079829*K250^4 - 0.0183178852*K250^3 + 1.2075396235*K250^2 - 38.3125480287*K250 + 535.330907391</f>
        <v>86.8644242662207</v>
      </c>
      <c r="O250" s="19" t="s">
        <v>35</v>
      </c>
      <c r="P250" s="19" t="n">
        <f aca="false">$P249</f>
        <v>1</v>
      </c>
    </row>
    <row r="251" customFormat="false" ht="14.25" hidden="false" customHeight="false" outlineLevel="0" collapsed="false">
      <c r="A251" s="21" t="n">
        <v>240</v>
      </c>
      <c r="B251" s="17" t="n">
        <v>42898.643025</v>
      </c>
      <c r="C251" s="17" t="n">
        <v>24.968473</v>
      </c>
      <c r="D251" s="17" t="n">
        <v>25.002647</v>
      </c>
      <c r="E251" s="17" t="n">
        <v>25.229628</v>
      </c>
      <c r="F251" s="17" t="n">
        <v>25.267738</v>
      </c>
      <c r="G251" s="17" t="n">
        <v>0.602056</v>
      </c>
      <c r="H251" s="17" t="n">
        <v>1.745003</v>
      </c>
      <c r="I251" s="17" t="n">
        <v>19.426225</v>
      </c>
      <c r="J251" s="18" t="n">
        <f aca="false">(C251+D251)/2</f>
        <v>24.98556</v>
      </c>
      <c r="K251" s="18" t="n">
        <f aca="false">(E251+F251)/2</f>
        <v>25.248683</v>
      </c>
      <c r="L251" s="19" t="n">
        <f aca="false">-0.1657*J251 + 1223.6</f>
        <v>1219.459892708</v>
      </c>
      <c r="M251" s="19" t="n">
        <f aca="false">0.0001079829*J251^4 - 0.0183178852*J251^3 + 1.2075396235*J251^2 - 38.3125480287*J251 + 535.330907391</f>
        <v>88.2732769645102</v>
      </c>
      <c r="N251" s="19" t="n">
        <f aca="false">0.0001079829*K251^4 - 0.0183178852*K251^3 + 1.2075396235*K251^2 - 38.3125480287*K251 + 535.330907391</f>
        <v>86.8320970334798</v>
      </c>
      <c r="O251" s="19" t="s">
        <v>35</v>
      </c>
      <c r="P251" s="19" t="n">
        <f aca="false">$P250</f>
        <v>1</v>
      </c>
    </row>
    <row r="252" customFormat="false" ht="14.25" hidden="false" customHeight="false" outlineLevel="0" collapsed="false">
      <c r="A252" s="21" t="n">
        <v>241</v>
      </c>
      <c r="B252" s="17" t="n">
        <v>42130.562968</v>
      </c>
      <c r="C252" s="17" t="n">
        <v>25.00017</v>
      </c>
      <c r="D252" s="17" t="n">
        <v>25.031728</v>
      </c>
      <c r="E252" s="17" t="n">
        <v>25.255442</v>
      </c>
      <c r="F252" s="17" t="n">
        <v>25.295621</v>
      </c>
      <c r="G252" s="17" t="n">
        <v>0.543008</v>
      </c>
      <c r="H252" s="17" t="n">
        <v>1.85293</v>
      </c>
      <c r="I252" s="17" t="n">
        <v>19.457567</v>
      </c>
      <c r="J252" s="18" t="n">
        <f aca="false">(C252+D252)/2</f>
        <v>25.015949</v>
      </c>
      <c r="K252" s="18" t="n">
        <f aca="false">(E252+F252)/2</f>
        <v>25.2755315</v>
      </c>
      <c r="L252" s="19" t="n">
        <f aca="false">-0.1657*J252 + 1223.6</f>
        <v>1219.4548572507</v>
      </c>
      <c r="M252" s="19" t="n">
        <f aca="false">0.0001079829*J252^4 - 0.0183178852*J252^3 + 1.2075396235*J252^2 - 38.3125480287*J252 + 535.330907391</f>
        <v>88.1051555350307</v>
      </c>
      <c r="N252" s="19" t="n">
        <f aca="false">0.0001079829*K252^4 - 0.0183178852*K252^3 + 1.2075396235*K252^2 - 38.3125480287*K252 + 535.330907391</f>
        <v>86.6868703223021</v>
      </c>
      <c r="O252" s="19" t="s">
        <v>35</v>
      </c>
      <c r="P252" s="19" t="n">
        <f aca="false">$P251</f>
        <v>1</v>
      </c>
    </row>
    <row r="253" customFormat="false" ht="14.25" hidden="false" customHeight="false" outlineLevel="0" collapsed="false">
      <c r="A253" s="21" t="n">
        <v>242</v>
      </c>
      <c r="B253" s="17" t="n">
        <v>41250.693414</v>
      </c>
      <c r="C253" s="17" t="n">
        <v>25.025875</v>
      </c>
      <c r="D253" s="17" t="n">
        <v>25.058982</v>
      </c>
      <c r="E253" s="17" t="n">
        <v>25.278403</v>
      </c>
      <c r="F253" s="17" t="n">
        <v>25.319489</v>
      </c>
      <c r="G253" s="17" t="n">
        <v>0.507987</v>
      </c>
      <c r="H253" s="17" t="n">
        <v>2.031785</v>
      </c>
      <c r="I253" s="17" t="n">
        <v>19.449068</v>
      </c>
      <c r="J253" s="18" t="n">
        <f aca="false">(C253+D253)/2</f>
        <v>25.0424285</v>
      </c>
      <c r="K253" s="18" t="n">
        <f aca="false">(E253+F253)/2</f>
        <v>25.298946</v>
      </c>
      <c r="L253" s="19" t="n">
        <f aca="false">-0.1657*J253 + 1223.6</f>
        <v>1219.45046959755</v>
      </c>
      <c r="M253" s="19" t="n">
        <f aca="false">0.0001079829*J253^4 - 0.0183178852*J253^3 + 1.2075396235*J253^2 - 38.3125480287*J253 + 535.330907391</f>
        <v>87.9590215291896</v>
      </c>
      <c r="N253" s="19" t="n">
        <f aca="false">0.0001079829*K253^4 - 0.0183178852*K253^3 + 1.2075396235*K253^2 - 38.3125480287*K253 + 535.330907391</f>
        <v>86.5604921403807</v>
      </c>
      <c r="O253" s="19" t="s">
        <v>35</v>
      </c>
      <c r="P253" s="19" t="n">
        <f aca="false">$P252</f>
        <v>1</v>
      </c>
    </row>
    <row r="254" customFormat="false" ht="14.25" hidden="false" customHeight="true" outlineLevel="0" collapsed="false">
      <c r="A254" s="21" t="n">
        <v>243</v>
      </c>
      <c r="B254" s="17" t="n">
        <v>40360.516597</v>
      </c>
      <c r="C254" s="17" t="n">
        <v>25.000824</v>
      </c>
      <c r="D254" s="17" t="n">
        <v>25.040438</v>
      </c>
      <c r="E254" s="17" t="n">
        <v>25.259272</v>
      </c>
      <c r="F254" s="17" t="n">
        <v>25.288479</v>
      </c>
      <c r="G254" s="17" t="n">
        <v>0.46743</v>
      </c>
      <c r="H254" s="17" t="n">
        <v>2.166314</v>
      </c>
      <c r="I254" s="17" t="n">
        <v>19.41042</v>
      </c>
      <c r="J254" s="18" t="n">
        <f aca="false">(C254+D254)/2</f>
        <v>25.020631</v>
      </c>
      <c r="K254" s="18" t="n">
        <f aca="false">(E254+F254)/2</f>
        <v>25.2738755</v>
      </c>
      <c r="L254" s="19" t="n">
        <f aca="false">-0.1657*J254 + 1223.6</f>
        <v>1219.4540814433</v>
      </c>
      <c r="M254" s="19" t="n">
        <f aca="false">0.0001079829*J254^4 - 0.0183178852*J254^3 + 1.2075396235*J254^2 - 38.3125480287*J254 + 535.330907391</f>
        <v>88.0792924072032</v>
      </c>
      <c r="N254" s="19" t="n">
        <f aca="false">0.0001079829*K254^4 - 0.0183178852*K254^3 + 1.2075396235*K254^2 - 38.3125480287*K254 + 535.330907391</f>
        <v>86.6958181150441</v>
      </c>
      <c r="O254" s="19" t="s">
        <v>35</v>
      </c>
      <c r="P254" s="19" t="n">
        <f aca="false">$P253</f>
        <v>1</v>
      </c>
    </row>
    <row r="255" customFormat="false" ht="14.25" hidden="false" customHeight="false" outlineLevel="0" collapsed="false">
      <c r="A255" s="21" t="n">
        <v>244</v>
      </c>
      <c r="B255" s="17" t="n">
        <v>39433.319912</v>
      </c>
      <c r="C255" s="17" t="n">
        <v>24.912491</v>
      </c>
      <c r="D255" s="17" t="n">
        <v>24.950448</v>
      </c>
      <c r="E255" s="17" t="n">
        <v>25.171211</v>
      </c>
      <c r="F255" s="17" t="n">
        <v>25.203946</v>
      </c>
      <c r="G255" s="17" t="n">
        <v>0.464505</v>
      </c>
      <c r="H255" s="17" t="n">
        <v>2.351535</v>
      </c>
      <c r="I255" s="17" t="n">
        <v>19.408369</v>
      </c>
      <c r="J255" s="18" t="n">
        <f aca="false">(C255+D255)/2</f>
        <v>24.9314695</v>
      </c>
      <c r="K255" s="18" t="n">
        <f aca="false">(E255+F255)/2</f>
        <v>25.1875785</v>
      </c>
      <c r="L255" s="19" t="n">
        <f aca="false">-0.1657*J255 + 1223.6</f>
        <v>1219.46885550385</v>
      </c>
      <c r="M255" s="19" t="n">
        <f aca="false">0.0001079829*J255^4 - 0.0183178852*J255^3 + 1.2075396235*J255^2 - 38.3125480287*J255 + 535.330907391</f>
        <v>88.5736152399777</v>
      </c>
      <c r="N255" s="19" t="n">
        <f aca="false">0.0001079829*K255^4 - 0.0183178852*K255^3 + 1.2075396235*K255^2 - 38.3125480287*K255 + 535.330907391</f>
        <v>87.1638724279567</v>
      </c>
      <c r="O255" s="19" t="s">
        <v>35</v>
      </c>
      <c r="P255" s="19" t="n">
        <f aca="false">$P254</f>
        <v>1</v>
      </c>
    </row>
    <row r="256" customFormat="false" ht="14.25" hidden="false" customHeight="false" outlineLevel="0" collapsed="false">
      <c r="A256" s="21" t="n">
        <v>245</v>
      </c>
      <c r="B256" s="17" t="n">
        <v>38445.662349</v>
      </c>
      <c r="C256" s="17" t="n">
        <v>24.951092</v>
      </c>
      <c r="D256" s="17" t="n">
        <v>24.987306</v>
      </c>
      <c r="E256" s="17" t="n">
        <v>25.201552</v>
      </c>
      <c r="F256" s="17" t="n">
        <v>25.242456</v>
      </c>
      <c r="G256" s="17" t="n">
        <v>0.45961</v>
      </c>
      <c r="H256" s="17" t="n">
        <v>2.553551</v>
      </c>
      <c r="I256" s="17" t="n">
        <v>19.373207</v>
      </c>
      <c r="J256" s="18" t="n">
        <f aca="false">(C256+D256)/2</f>
        <v>24.969199</v>
      </c>
      <c r="K256" s="18" t="n">
        <f aca="false">(E256+F256)/2</f>
        <v>25.222004</v>
      </c>
      <c r="L256" s="19" t="n">
        <f aca="false">-0.1657*J256 + 1223.6</f>
        <v>1219.4626037257</v>
      </c>
      <c r="M256" s="19" t="n">
        <f aca="false">0.0001079829*J256^4 - 0.0183178852*J256^3 + 1.2075396235*J256^2 - 38.3125480287*J256 + 535.330907391</f>
        <v>88.3639738154519</v>
      </c>
      <c r="N256" s="19" t="n">
        <f aca="false">0.0001079829*K256^4 - 0.0183178852*K256^3 + 1.2075396235*K256^2 - 38.3125480287*K256 + 535.330907391</f>
        <v>86.9767397271191</v>
      </c>
      <c r="O256" s="19" t="s">
        <v>35</v>
      </c>
      <c r="P256" s="19" t="n">
        <f aca="false">$P255</f>
        <v>1</v>
      </c>
    </row>
    <row r="257" customFormat="false" ht="14.25" hidden="false" customHeight="false" outlineLevel="0" collapsed="false">
      <c r="A257" s="21" t="n">
        <v>246</v>
      </c>
      <c r="B257" s="17" t="n">
        <v>37306.705894</v>
      </c>
      <c r="C257" s="17" t="n">
        <v>24.982663</v>
      </c>
      <c r="D257" s="17" t="n">
        <v>25.020456</v>
      </c>
      <c r="E257" s="17" t="n">
        <v>25.230452</v>
      </c>
      <c r="F257" s="17" t="n">
        <v>25.271043</v>
      </c>
      <c r="G257" s="17" t="n">
        <v>0.437546</v>
      </c>
      <c r="H257" s="17" t="n">
        <v>2.758516</v>
      </c>
      <c r="I257" s="17" t="n">
        <v>19.281553</v>
      </c>
      <c r="J257" s="18" t="n">
        <f aca="false">(C257+D257)/2</f>
        <v>25.0015595</v>
      </c>
      <c r="K257" s="18" t="n">
        <f aca="false">(E257+F257)/2</f>
        <v>25.2507475</v>
      </c>
      <c r="L257" s="19" t="n">
        <f aca="false">-0.1657*J257 + 1223.6</f>
        <v>1219.45724159085</v>
      </c>
      <c r="M257" s="19" t="n">
        <f aca="false">0.0001079829*J257^4 - 0.0183178852*J257^3 + 1.2075396235*J257^2 - 38.3125480287*J257 + 535.330907391</f>
        <v>88.1847078044226</v>
      </c>
      <c r="N257" s="19" t="n">
        <f aca="false">0.0001079829*K257^4 - 0.0183178852*K257^3 + 1.2075396235*K257^2 - 38.3125480287*K257 + 535.330907391</f>
        <v>86.8209179947313</v>
      </c>
      <c r="O257" s="19" t="s">
        <v>35</v>
      </c>
      <c r="P257" s="19" t="n">
        <f aca="false">$P256</f>
        <v>1</v>
      </c>
    </row>
    <row r="258" customFormat="false" ht="14.25" hidden="false" customHeight="false" outlineLevel="0" collapsed="false">
      <c r="A258" s="21" t="n">
        <v>247</v>
      </c>
      <c r="B258" s="17" t="n">
        <v>36159.902076</v>
      </c>
      <c r="C258" s="17" t="n">
        <v>25.015184</v>
      </c>
      <c r="D258" s="17" t="n">
        <v>25.054625</v>
      </c>
      <c r="E258" s="17" t="n">
        <v>25.25984</v>
      </c>
      <c r="F258" s="17" t="n">
        <v>25.300927</v>
      </c>
      <c r="G258" s="17" t="n">
        <v>0.466246</v>
      </c>
      <c r="H258" s="17" t="n">
        <v>3.009325</v>
      </c>
      <c r="I258" s="17" t="n">
        <v>19.174953</v>
      </c>
      <c r="J258" s="18" t="n">
        <f aca="false">(C258+D258)/2</f>
        <v>25.0349045</v>
      </c>
      <c r="K258" s="18" t="n">
        <f aca="false">(E258+F258)/2</f>
        <v>25.2803835</v>
      </c>
      <c r="L258" s="19" t="n">
        <f aca="false">-0.1657*J258 + 1223.6</f>
        <v>1219.45171632435</v>
      </c>
      <c r="M258" s="19" t="n">
        <f aca="false">0.0001079829*J258^4 - 0.0183178852*J258^3 + 1.2075396235*J258^2 - 38.3125480287*J258 + 535.330907391</f>
        <v>88.000510745219</v>
      </c>
      <c r="N258" s="19" t="n">
        <f aca="false">0.0001079829*K258^4 - 0.0183178852*K258^3 + 1.2075396235*K258^2 - 38.3125480287*K258 + 535.330907391</f>
        <v>86.6606610616698</v>
      </c>
      <c r="O258" s="19" t="s">
        <v>35</v>
      </c>
      <c r="P258" s="19" t="n">
        <f aca="false">$P257</f>
        <v>1</v>
      </c>
    </row>
    <row r="259" customFormat="false" ht="14.25" hidden="false" customHeight="false" outlineLevel="0" collapsed="false">
      <c r="A259" s="21" t="n">
        <v>248</v>
      </c>
      <c r="B259" s="17" t="n">
        <v>34996.493322</v>
      </c>
      <c r="C259" s="17" t="n">
        <v>25.02979</v>
      </c>
      <c r="D259" s="17" t="n">
        <v>25.069775</v>
      </c>
      <c r="E259" s="17" t="n">
        <v>25.27337</v>
      </c>
      <c r="F259" s="17" t="n">
        <v>25.315648</v>
      </c>
      <c r="G259" s="17" t="n">
        <v>0.542103</v>
      </c>
      <c r="H259" s="17" t="n">
        <v>3.294119</v>
      </c>
      <c r="I259" s="17" t="n">
        <v>19.060959</v>
      </c>
      <c r="J259" s="18" t="n">
        <f aca="false">(C259+D259)/2</f>
        <v>25.0497825</v>
      </c>
      <c r="K259" s="18" t="n">
        <f aca="false">(E259+F259)/2</f>
        <v>25.294509</v>
      </c>
      <c r="L259" s="19" t="n">
        <f aca="false">-0.1657*J259 + 1223.6</f>
        <v>1219.44925103975</v>
      </c>
      <c r="M259" s="19" t="n">
        <f aca="false">0.0001079829*J259^4 - 0.0183178852*J259^3 + 1.2075396235*J259^2 - 38.3125480287*J259 + 535.330907391</f>
        <v>87.9184957408121</v>
      </c>
      <c r="N259" s="19" t="n">
        <f aca="false">0.0001079829*K259^4 - 0.0183178852*K259^3 + 1.2075396235*K259^2 - 38.3125480287*K259 + 535.330907391</f>
        <v>86.5844210000203</v>
      </c>
      <c r="O259" s="19" t="s">
        <v>35</v>
      </c>
      <c r="P259" s="19" t="n">
        <f aca="false">$P258</f>
        <v>1</v>
      </c>
    </row>
    <row r="260" customFormat="false" ht="14.25" hidden="false" customHeight="false" outlineLevel="0" collapsed="false">
      <c r="A260" s="21" t="n">
        <v>249</v>
      </c>
      <c r="B260" s="17" t="n">
        <v>33865.240711</v>
      </c>
      <c r="C260" s="17" t="n">
        <v>25.020964</v>
      </c>
      <c r="D260" s="17" t="n">
        <v>25.065236</v>
      </c>
      <c r="E260" s="17" t="n">
        <v>25.270011</v>
      </c>
      <c r="F260" s="17" t="n">
        <v>25.304977</v>
      </c>
      <c r="G260" s="17" t="n">
        <v>0.435699</v>
      </c>
      <c r="H260" s="17" t="n">
        <v>3.36938</v>
      </c>
      <c r="I260" s="17" t="n">
        <v>18.912141</v>
      </c>
      <c r="J260" s="18" t="n">
        <f aca="false">(C260+D260)/2</f>
        <v>25.0431</v>
      </c>
      <c r="K260" s="18" t="n">
        <f aca="false">(E260+F260)/2</f>
        <v>25.287494</v>
      </c>
      <c r="L260" s="19" t="n">
        <f aca="false">-0.1657*J260 + 1223.6</f>
        <v>1219.45035833</v>
      </c>
      <c r="M260" s="19" t="n">
        <f aca="false">0.0001079829*J260^4 - 0.0183178852*J260^3 + 1.2075396235*J260^2 - 38.3125480287*J260 + 535.330907391</f>
        <v>87.9553200186931</v>
      </c>
      <c r="N260" s="19" t="n">
        <f aca="false">0.0001079829*K260^4 - 0.0183178852*K260^3 + 1.2075396235*K260^2 - 38.3125480287*K260 + 535.330907391</f>
        <v>86.6222717257631</v>
      </c>
      <c r="O260" s="19" t="s">
        <v>35</v>
      </c>
      <c r="P260" s="19" t="n">
        <f aca="false">$P259</f>
        <v>1</v>
      </c>
    </row>
    <row r="261" customFormat="false" ht="14.25" hidden="false" customHeight="false" outlineLevel="0" collapsed="false">
      <c r="A261" s="21" t="n">
        <v>250</v>
      </c>
      <c r="B261" s="17" t="n">
        <v>33087.100243</v>
      </c>
      <c r="C261" s="17" t="n">
        <v>24.978775</v>
      </c>
      <c r="D261" s="17" t="n">
        <v>25.017408</v>
      </c>
      <c r="E261" s="17" t="n">
        <v>25.222504</v>
      </c>
      <c r="F261" s="17" t="n">
        <v>25.268521</v>
      </c>
      <c r="G261" s="17" t="n">
        <v>0.429816</v>
      </c>
      <c r="H261" s="17" t="n">
        <v>3.490626</v>
      </c>
      <c r="I261" s="17" t="n">
        <v>18.791337</v>
      </c>
      <c r="J261" s="18" t="n">
        <f aca="false">(C261+D261)/2</f>
        <v>24.9980915</v>
      </c>
      <c r="K261" s="18" t="n">
        <f aca="false">(E261+F261)/2</f>
        <v>25.2455125</v>
      </c>
      <c r="L261" s="19" t="n">
        <f aca="false">-0.1657*J261 + 1223.6</f>
        <v>1219.45781623845</v>
      </c>
      <c r="M261" s="19" t="n">
        <f aca="false">0.0001079829*J261^4 - 0.0183178852*J261^3 + 1.2075396235*J261^2 - 38.3125480287*J261 + 535.330907391</f>
        <v>88.2038953941164</v>
      </c>
      <c r="N261" s="19" t="n">
        <f aca="false">0.0001079829*K261^4 - 0.0183178852*K261^3 + 1.2075396235*K261^2 - 38.3125480287*K261 + 535.330907391</f>
        <v>86.8492688081158</v>
      </c>
      <c r="O261" s="19" t="s">
        <v>35</v>
      </c>
      <c r="P261" s="19" t="n">
        <f aca="false">$P260</f>
        <v>1</v>
      </c>
    </row>
    <row r="262" customFormat="false" ht="14.25" hidden="false" customHeight="false" outlineLevel="0" collapsed="false">
      <c r="A262" s="21" t="n">
        <v>251</v>
      </c>
      <c r="B262" s="17" t="n">
        <v>31681.561862</v>
      </c>
      <c r="C262" s="17" t="n">
        <v>25.013525</v>
      </c>
      <c r="D262" s="17" t="n">
        <v>25.054033</v>
      </c>
      <c r="E262" s="17" t="n">
        <v>25.258317</v>
      </c>
      <c r="F262" s="17" t="n">
        <v>25.30186</v>
      </c>
      <c r="G262" s="17" t="n">
        <v>0.504354</v>
      </c>
      <c r="H262" s="17" t="n">
        <v>3.793636</v>
      </c>
      <c r="I262" s="17" t="n">
        <v>18.588146</v>
      </c>
      <c r="J262" s="18" t="n">
        <f aca="false">(C262+D262)/2</f>
        <v>25.033779</v>
      </c>
      <c r="K262" s="18" t="n">
        <f aca="false">(E262+F262)/2</f>
        <v>25.2800885</v>
      </c>
      <c r="L262" s="19" t="n">
        <f aca="false">-0.1657*J262 + 1223.6</f>
        <v>1219.4519028197</v>
      </c>
      <c r="M262" s="19" t="n">
        <f aca="false">0.0001079829*J262^4 - 0.0183178852*J262^3 + 1.2075396235*J262^2 - 38.3125480287*J262 + 535.330907391</f>
        <v>88.0067193484298</v>
      </c>
      <c r="N262" s="19" t="n">
        <f aca="false">0.0001079829*K262^4 - 0.0183178852*K262^3 + 1.2075396235*K262^2 - 38.3125480287*K262 + 535.330907391</f>
        <v>86.6622542636573</v>
      </c>
      <c r="O262" s="19" t="s">
        <v>35</v>
      </c>
      <c r="P262" s="19" t="n">
        <f aca="false">$P261</f>
        <v>1</v>
      </c>
    </row>
    <row r="263" customFormat="false" ht="14.25" hidden="false" customHeight="false" outlineLevel="0" collapsed="false">
      <c r="A263" s="21" t="n">
        <v>252</v>
      </c>
      <c r="B263" s="17" t="n">
        <v>30295.690888</v>
      </c>
      <c r="C263" s="17" t="n">
        <v>25.012501</v>
      </c>
      <c r="D263" s="17" t="n">
        <v>25.055273</v>
      </c>
      <c r="E263" s="17" t="n">
        <v>25.260209</v>
      </c>
      <c r="F263" s="17" t="n">
        <v>25.303758</v>
      </c>
      <c r="G263" s="17" t="n">
        <v>0.652</v>
      </c>
      <c r="H263" s="17" t="n">
        <v>4.144025</v>
      </c>
      <c r="I263" s="17" t="n">
        <v>18.273651</v>
      </c>
      <c r="J263" s="18" t="n">
        <f aca="false">(C263+D263)/2</f>
        <v>25.033887</v>
      </c>
      <c r="K263" s="18" t="n">
        <f aca="false">(E263+F263)/2</f>
        <v>25.2819835</v>
      </c>
      <c r="L263" s="19" t="n">
        <f aca="false">-0.1657*J263 + 1223.6</f>
        <v>1219.4518849241</v>
      </c>
      <c r="M263" s="19" t="n">
        <f aca="false">0.0001079829*J263^4 - 0.0183178852*J263^3 + 1.2075396235*J263^2 - 38.3125480287*J263 + 535.330907391</f>
        <v>88.0061235611654</v>
      </c>
      <c r="N263" s="19" t="n">
        <f aca="false">0.0001079829*K263^4 - 0.0183178852*K263^3 + 1.2075396235*K263^2 - 38.3125480287*K263 + 535.330907391</f>
        <v>86.6520206706302</v>
      </c>
      <c r="O263" s="19" t="s">
        <v>35</v>
      </c>
      <c r="P263" s="19" t="n">
        <f aca="false">$P262</f>
        <v>1</v>
      </c>
    </row>
    <row r="264" customFormat="false" ht="14.25" hidden="false" customHeight="false" outlineLevel="0" collapsed="false">
      <c r="A264" s="21" t="n">
        <v>253</v>
      </c>
      <c r="B264" s="17" t="n">
        <v>29312.969115</v>
      </c>
      <c r="C264" s="17" t="n">
        <v>25.028569</v>
      </c>
      <c r="D264" s="17" t="n">
        <v>25.071855</v>
      </c>
      <c r="E264" s="17" t="n">
        <v>25.276486</v>
      </c>
      <c r="F264" s="17" t="n">
        <v>25.319</v>
      </c>
      <c r="G264" s="17" t="n">
        <v>0.629355</v>
      </c>
      <c r="H264" s="17" t="n">
        <v>4.244956</v>
      </c>
      <c r="I264" s="17" t="n">
        <v>19.357188</v>
      </c>
      <c r="J264" s="18" t="n">
        <f aca="false">(C264+D264)/2</f>
        <v>25.050212</v>
      </c>
      <c r="K264" s="18" t="n">
        <f aca="false">(E264+F264)/2</f>
        <v>25.297743</v>
      </c>
      <c r="L264" s="19" t="n">
        <f aca="false">-0.1657*J264 + 1223.6</f>
        <v>1219.4491798716</v>
      </c>
      <c r="M264" s="19" t="n">
        <f aca="false">0.0001079829*J264^4 - 0.0183178852*J264^3 + 1.2075396235*J264^2 - 38.3125480287*J264 + 535.330907391</f>
        <v>87.9161296834695</v>
      </c>
      <c r="N264" s="19" t="n">
        <f aca="false">0.0001079829*K264^4 - 0.0183178852*K264^3 + 1.2075396235*K264^2 - 38.3125480287*K264 + 535.330907391</f>
        <v>86.5669790489903</v>
      </c>
      <c r="O264" s="19" t="s">
        <v>35</v>
      </c>
      <c r="P264" s="19" t="n">
        <f aca="false">$P263</f>
        <v>1</v>
      </c>
    </row>
    <row r="265" customFormat="false" ht="14.25" hidden="false" customHeight="false" outlineLevel="0" collapsed="false">
      <c r="A265" s="21" t="n">
        <v>254</v>
      </c>
      <c r="B265" s="17" t="n">
        <v>28345.179885</v>
      </c>
      <c r="C265" s="17" t="n">
        <v>24.93</v>
      </c>
      <c r="D265" s="17" t="n">
        <v>24.969991</v>
      </c>
      <c r="E265" s="17" t="n">
        <v>25.200909</v>
      </c>
      <c r="F265" s="17" t="n">
        <v>25.248977</v>
      </c>
      <c r="G265" s="17" t="n">
        <v>0.588757</v>
      </c>
      <c r="H265" s="17" t="n">
        <v>4.346539</v>
      </c>
      <c r="I265" s="17" t="n">
        <v>19.263821</v>
      </c>
      <c r="J265" s="18" t="n">
        <f aca="false">(C265+D265)/2</f>
        <v>24.9499955</v>
      </c>
      <c r="K265" s="18" t="n">
        <f aca="false">(E265+F265)/2</f>
        <v>25.224943</v>
      </c>
      <c r="L265" s="19" t="n">
        <f aca="false">-0.1657*J265 + 1223.6</f>
        <v>1219.46578574565</v>
      </c>
      <c r="M265" s="19" t="n">
        <f aca="false">0.0001079829*J265^4 - 0.0183178852*J265^3 + 1.2075396235*J265^2 - 38.3125480287*J265 + 535.330907391</f>
        <v>88.4705914717413</v>
      </c>
      <c r="N265" s="19" t="n">
        <f aca="false">0.0001079829*K265^4 - 0.0183178852*K265^3 + 1.2075396235*K265^2 - 38.3125480287*K265 + 535.330907391</f>
        <v>86.9607893763395</v>
      </c>
      <c r="O265" s="19" t="s">
        <v>35</v>
      </c>
      <c r="P265" s="19" t="n">
        <f aca="false">$P264</f>
        <v>1</v>
      </c>
    </row>
    <row r="266" customFormat="false" ht="14.25" hidden="false" customHeight="false" outlineLevel="0" collapsed="false">
      <c r="A266" s="21" t="n">
        <v>255</v>
      </c>
      <c r="B266" s="17" t="n">
        <v>26710.589755</v>
      </c>
      <c r="C266" s="17" t="n">
        <v>24.95084</v>
      </c>
      <c r="D266" s="17" t="n">
        <v>24.993551</v>
      </c>
      <c r="E266" s="17" t="n">
        <v>25.228367</v>
      </c>
      <c r="F266" s="17" t="n">
        <v>25.274222</v>
      </c>
      <c r="G266" s="17" t="n">
        <v>0.63804</v>
      </c>
      <c r="H266" s="17" t="n">
        <v>4.610021</v>
      </c>
      <c r="I266" s="17" t="n">
        <v>19.083656</v>
      </c>
      <c r="J266" s="18" t="n">
        <f aca="false">(C266+D266)/2</f>
        <v>24.9721955</v>
      </c>
      <c r="K266" s="18" t="n">
        <f aca="false">(E266+F266)/2</f>
        <v>25.2512945</v>
      </c>
      <c r="L266" s="19" t="n">
        <f aca="false">-0.1657*J266 + 1223.6</f>
        <v>1219.46210720565</v>
      </c>
      <c r="M266" s="19" t="n">
        <f aca="false">0.0001079829*J266^4 - 0.0183178852*J266^3 + 1.2075396235*J266^2 - 38.3125480287*J266 + 535.330907391</f>
        <v>88.347353203746</v>
      </c>
      <c r="N266" s="19" t="n">
        <f aca="false">0.0001079829*K266^4 - 0.0183178852*K266^3 + 1.2075396235*K266^2 - 38.3125480287*K266 + 535.330907391</f>
        <v>86.8179563832206</v>
      </c>
      <c r="O266" s="19" t="s">
        <v>35</v>
      </c>
      <c r="P266" s="19" t="n">
        <f aca="false">$P265</f>
        <v>1</v>
      </c>
    </row>
    <row r="267" customFormat="false" ht="14.25" hidden="false" customHeight="false" outlineLevel="0" collapsed="false">
      <c r="A267" s="21" t="n">
        <v>256</v>
      </c>
      <c r="B267" s="17" t="n">
        <v>25743.363012</v>
      </c>
      <c r="C267" s="17" t="n">
        <v>24.976614</v>
      </c>
      <c r="D267" s="17" t="n">
        <v>25.019685</v>
      </c>
      <c r="E267" s="17" t="n">
        <v>25.258557</v>
      </c>
      <c r="F267" s="17" t="n">
        <v>25.305775</v>
      </c>
      <c r="G267" s="17" t="n">
        <v>0.664631</v>
      </c>
      <c r="H267" s="17" t="n">
        <v>4.762586</v>
      </c>
      <c r="I267" s="17" t="n">
        <v>19.047915</v>
      </c>
      <c r="J267" s="18" t="n">
        <f aca="false">(C267+D267)/2</f>
        <v>24.9981495</v>
      </c>
      <c r="K267" s="18" t="n">
        <f aca="false">(E267+F267)/2</f>
        <v>25.282166</v>
      </c>
      <c r="L267" s="19" t="n">
        <f aca="false">-0.1657*J267 + 1223.6</f>
        <v>1219.45780662785</v>
      </c>
      <c r="M267" s="19" t="n">
        <f aca="false">0.0001079829*J267^4 - 0.0183178852*J267^3 + 1.2075396235*J267^2 - 38.3125480287*J267 + 535.330907391</f>
        <v>88.2035744472039</v>
      </c>
      <c r="N267" s="19" t="n">
        <f aca="false">0.0001079829*K267^4 - 0.0183178852*K267^3 + 1.2075396235*K267^2 - 38.3125480287*K267 + 535.330907391</f>
        <v>86.6510352016073</v>
      </c>
      <c r="O267" s="19" t="s">
        <v>35</v>
      </c>
      <c r="P267" s="19" t="n">
        <f aca="false">$P266</f>
        <v>1</v>
      </c>
    </row>
    <row r="268" customFormat="false" ht="14.25" hidden="false" customHeight="false" outlineLevel="0" collapsed="false">
      <c r="A268" s="21" t="n">
        <v>257</v>
      </c>
      <c r="B268" s="17" t="n">
        <v>24628.173763</v>
      </c>
      <c r="C268" s="17" t="n">
        <v>24.974928</v>
      </c>
      <c r="D268" s="17" t="n">
        <v>25.01884</v>
      </c>
      <c r="E268" s="17" t="n">
        <v>25.265191</v>
      </c>
      <c r="F268" s="17" t="n">
        <v>25.311852</v>
      </c>
      <c r="G268" s="17" t="n">
        <v>0.63301</v>
      </c>
      <c r="H268" s="17" t="n">
        <v>4.863778</v>
      </c>
      <c r="I268" s="17" t="n">
        <v>18.840427</v>
      </c>
      <c r="J268" s="18" t="n">
        <f aca="false">(C268+D268)/2</f>
        <v>24.996884</v>
      </c>
      <c r="K268" s="18" t="n">
        <f aca="false">(E268+F268)/2</f>
        <v>25.2885215</v>
      </c>
      <c r="L268" s="19" t="n">
        <f aca="false">-0.1657*J268 + 1223.6</f>
        <v>1219.4580163212</v>
      </c>
      <c r="M268" s="19" t="n">
        <f aca="false">0.0001079829*J268^4 - 0.0183178852*J268^3 + 1.2075396235*J268^2 - 38.3125480287*J268 + 535.330907391</f>
        <v>88.210577541557</v>
      </c>
      <c r="N268" s="19" t="n">
        <f aca="false">0.0001079829*K268^4 - 0.0183178852*K268^3 + 1.2075396235*K268^2 - 38.3125480287*K268 + 535.330907391</f>
        <v>86.6167262319115</v>
      </c>
      <c r="O268" s="19" t="s">
        <v>35</v>
      </c>
      <c r="P268" s="19" t="n">
        <f aca="false">$P267</f>
        <v>1</v>
      </c>
    </row>
    <row r="269" customFormat="false" ht="14.25" hidden="false" customHeight="false" outlineLevel="0" collapsed="false">
      <c r="A269" s="21" t="n">
        <v>258</v>
      </c>
      <c r="B269" s="17" t="n">
        <v>23627.13191</v>
      </c>
      <c r="C269" s="17" t="n">
        <v>24.988024</v>
      </c>
      <c r="D269" s="17" t="n">
        <v>25.034557</v>
      </c>
      <c r="E269" s="17" t="n">
        <v>25.288521</v>
      </c>
      <c r="F269" s="17" t="n">
        <v>25.331554</v>
      </c>
      <c r="G269" s="17" t="n">
        <v>0.592747</v>
      </c>
      <c r="H269" s="17" t="n">
        <v>4.944172</v>
      </c>
      <c r="I269" s="17" t="n">
        <v>18.503972</v>
      </c>
      <c r="J269" s="18" t="n">
        <f aca="false">(C269+D269)/2</f>
        <v>25.0112905</v>
      </c>
      <c r="K269" s="18" t="n">
        <f aca="false">(E269+F269)/2</f>
        <v>25.3100375</v>
      </c>
      <c r="L269" s="19" t="n">
        <f aca="false">-0.1657*J269 + 1223.6</f>
        <v>1219.45562916415</v>
      </c>
      <c r="M269" s="19" t="n">
        <f aca="false">0.0001079829*J269^4 - 0.0183178852*J269^3 + 1.2075396235*J269^2 - 38.3125480287*J269 + 535.330907391</f>
        <v>88.1308992180266</v>
      </c>
      <c r="N269" s="19" t="n">
        <f aca="false">0.0001079829*K269^4 - 0.0183178852*K269^3 + 1.2075396235*K269^2 - 38.3125480287*K269 + 535.330907391</f>
        <v>86.5007153252809</v>
      </c>
      <c r="O269" s="19" t="s">
        <v>35</v>
      </c>
      <c r="P269" s="19" t="n">
        <f aca="false">$P268</f>
        <v>1</v>
      </c>
    </row>
    <row r="270" customFormat="false" ht="14.25" hidden="false" customHeight="false" outlineLevel="0" collapsed="false">
      <c r="A270" s="21" t="n">
        <v>259</v>
      </c>
      <c r="B270" s="17" t="n">
        <v>22598.757248</v>
      </c>
      <c r="C270" s="17" t="n">
        <v>24.918977</v>
      </c>
      <c r="D270" s="17" t="n">
        <v>24.962203</v>
      </c>
      <c r="E270" s="17" t="n">
        <v>25.225595</v>
      </c>
      <c r="F270" s="17" t="n">
        <v>25.273545</v>
      </c>
      <c r="G270" s="17" t="n">
        <v>0.548024</v>
      </c>
      <c r="H270" s="17" t="n">
        <v>5.014639</v>
      </c>
      <c r="I270" s="17" t="n">
        <v>18.462273</v>
      </c>
      <c r="J270" s="18" t="n">
        <f aca="false">(C270+D270)/2</f>
        <v>24.94059</v>
      </c>
      <c r="K270" s="18" t="n">
        <f aca="false">(E270+F270)/2</f>
        <v>25.24957</v>
      </c>
      <c r="L270" s="19" t="n">
        <f aca="false">-0.1657*J270 + 1223.6</f>
        <v>1219.467344237</v>
      </c>
      <c r="M270" s="19" t="n">
        <f aca="false">0.0001079829*J270^4 - 0.0183178852*J270^3 + 1.2075396235*J270^2 - 38.3125480287*J270 + 535.330907391</f>
        <v>88.5228752179101</v>
      </c>
      <c r="N270" s="19" t="n">
        <f aca="false">0.0001079829*K270^4 - 0.0183178852*K270^3 + 1.2075396235*K270^2 - 38.3125480287*K270 + 535.330907391</f>
        <v>86.8272937833623</v>
      </c>
      <c r="O270" s="19" t="s">
        <v>35</v>
      </c>
      <c r="P270" s="19" t="n">
        <f aca="false">$P269</f>
        <v>1</v>
      </c>
    </row>
    <row r="271" customFormat="false" ht="14.25" hidden="false" customHeight="false" outlineLevel="0" collapsed="false">
      <c r="A271" s="21" t="n">
        <v>260</v>
      </c>
      <c r="B271" s="17" t="n">
        <v>21126.637866</v>
      </c>
      <c r="C271" s="17" t="n">
        <v>24.93804</v>
      </c>
      <c r="D271" s="17" t="n">
        <v>24.983616</v>
      </c>
      <c r="E271" s="17" t="n">
        <v>25.261232</v>
      </c>
      <c r="F271" s="17" t="n">
        <v>25.309591</v>
      </c>
      <c r="G271" s="17" t="n">
        <v>0.753882</v>
      </c>
      <c r="H271" s="17" t="n">
        <v>5.403619</v>
      </c>
      <c r="I271" s="17" t="n">
        <v>18.542126</v>
      </c>
      <c r="J271" s="18" t="n">
        <f aca="false">(C271+D271)/2</f>
        <v>24.960828</v>
      </c>
      <c r="K271" s="18" t="n">
        <f aca="false">(E271+F271)/2</f>
        <v>25.2854115</v>
      </c>
      <c r="L271" s="19" t="n">
        <f aca="false">-0.1657*J271 + 1223.6</f>
        <v>1219.4639908004</v>
      </c>
      <c r="M271" s="19" t="n">
        <f aca="false">0.0001079829*J271^4 - 0.0183178852*J271^3 + 1.2075396235*J271^2 - 38.3125480287*J271 + 535.330907391</f>
        <v>88.410427809886</v>
      </c>
      <c r="N271" s="19" t="n">
        <f aca="false">0.0001079829*K271^4 - 0.0183178852*K271^3 + 1.2075396235*K271^2 - 38.3125480287*K271 + 535.330907391</f>
        <v>86.6335126369351</v>
      </c>
      <c r="O271" s="19" t="s">
        <v>35</v>
      </c>
      <c r="P271" s="19" t="n">
        <f aca="false">$P270</f>
        <v>1</v>
      </c>
    </row>
    <row r="272" customFormat="false" ht="14.25" hidden="false" customHeight="false" outlineLevel="0" collapsed="false">
      <c r="A272" s="21" t="n">
        <v>261</v>
      </c>
      <c r="B272" s="17" t="n">
        <v>19934.025339</v>
      </c>
      <c r="C272" s="17" t="n">
        <v>24.970088</v>
      </c>
      <c r="D272" s="17" t="n">
        <v>25.015464</v>
      </c>
      <c r="E272" s="17" t="n">
        <v>25.30896</v>
      </c>
      <c r="F272" s="17" t="n">
        <v>25.35984</v>
      </c>
      <c r="G272" s="17" t="n">
        <v>0.566095</v>
      </c>
      <c r="H272" s="17" t="n">
        <v>5.314547</v>
      </c>
      <c r="I272" s="17" t="n">
        <v>18.476444</v>
      </c>
      <c r="J272" s="18" t="n">
        <f aca="false">(C272+D272)/2</f>
        <v>24.992776</v>
      </c>
      <c r="K272" s="18" t="n">
        <f aca="false">(E272+F272)/2</f>
        <v>25.3344</v>
      </c>
      <c r="L272" s="19" t="n">
        <f aca="false">-0.1657*J272 + 1223.6</f>
        <v>1219.4586970168</v>
      </c>
      <c r="M272" s="19" t="n">
        <f aca="false">0.0001079829*J272^4 - 0.0183178852*J272^3 + 1.2075396235*J272^2 - 38.3125480287*J272 + 535.330907391</f>
        <v>88.2333158903718</v>
      </c>
      <c r="N272" s="19" t="n">
        <f aca="false">0.0001079829*K272^4 - 0.0183178852*K272^3 + 1.2075396235*K272^2 - 38.3125480287*K272 + 535.330907391</f>
        <v>86.3696154895895</v>
      </c>
      <c r="O272" s="19" t="s">
        <v>35</v>
      </c>
      <c r="P272" s="19" t="n">
        <f aca="false">$P271</f>
        <v>1</v>
      </c>
    </row>
    <row r="273" customFormat="false" ht="14.25" hidden="false" customHeight="false" outlineLevel="0" collapsed="false">
      <c r="A273" s="21" t="n">
        <v>262</v>
      </c>
      <c r="B273" s="17" t="n">
        <v>18792.20252</v>
      </c>
      <c r="C273" s="17" t="n">
        <v>24.975329</v>
      </c>
      <c r="D273" s="17" t="n">
        <v>25.021669</v>
      </c>
      <c r="E273" s="17" t="n">
        <v>25.328991</v>
      </c>
      <c r="F273" s="17" t="n">
        <v>25.379315</v>
      </c>
      <c r="G273" s="17" t="n">
        <v>0.406097</v>
      </c>
      <c r="H273" s="17" t="n">
        <v>5.241942</v>
      </c>
      <c r="I273" s="17" t="n">
        <v>18.258322</v>
      </c>
      <c r="J273" s="18" t="n">
        <f aca="false">(C273+D273)/2</f>
        <v>24.998499</v>
      </c>
      <c r="K273" s="18" t="n">
        <f aca="false">(E273+F273)/2</f>
        <v>25.354153</v>
      </c>
      <c r="L273" s="19" t="n">
        <f aca="false">-0.1657*J273 + 1223.6</f>
        <v>1219.4577487157</v>
      </c>
      <c r="M273" s="19" t="n">
        <f aca="false">0.0001079829*J273^4 - 0.0183178852*J273^3 + 1.2075396235*J273^2 - 38.3125480287*J273 + 535.330907391</f>
        <v>88.2016404993692</v>
      </c>
      <c r="N273" s="19" t="n">
        <f aca="false">0.0001079829*K273^4 - 0.0183178852*K273^3 + 1.2075396235*K273^2 - 38.3125480287*K273 + 535.330907391</f>
        <v>86.2635218297879</v>
      </c>
      <c r="O273" s="19" t="s">
        <v>35</v>
      </c>
      <c r="P273" s="19" t="n">
        <f aca="false">$P272</f>
        <v>1</v>
      </c>
    </row>
    <row r="274" customFormat="false" ht="14.25" hidden="false" customHeight="false" outlineLevel="0" collapsed="false">
      <c r="A274" s="21" t="n">
        <v>263</v>
      </c>
      <c r="B274" s="17" t="n">
        <v>17697.902325</v>
      </c>
      <c r="C274" s="17" t="n">
        <v>24.989161</v>
      </c>
      <c r="D274" s="17" t="n">
        <v>25.036967</v>
      </c>
      <c r="E274" s="17" t="n">
        <v>25.362816</v>
      </c>
      <c r="F274" s="17" t="n">
        <v>25.416117</v>
      </c>
      <c r="G274" s="17" t="n">
        <v>0.533001</v>
      </c>
      <c r="H274" s="17" t="n">
        <v>5.488415</v>
      </c>
      <c r="I274" s="17" t="n">
        <v>18.139023</v>
      </c>
      <c r="J274" s="18" t="n">
        <f aca="false">(C274+D274)/2</f>
        <v>25.013064</v>
      </c>
      <c r="K274" s="18" t="n">
        <f aca="false">(E274+F274)/2</f>
        <v>25.3894665</v>
      </c>
      <c r="L274" s="19" t="n">
        <f aca="false">-0.1657*J274 + 1223.6</f>
        <v>1219.4553352952</v>
      </c>
      <c r="M274" s="19" t="n">
        <f aca="false">0.0001079829*J274^4 - 0.0183178852*J274^3 + 1.2075396235*J274^2 - 38.3125480287*J274 + 535.330907391</f>
        <v>88.1210973284656</v>
      </c>
      <c r="N274" s="19" t="n">
        <f aca="false">0.0001079829*K274^4 - 0.0183178852*K274^3 + 1.2075396235*K274^2 - 38.3125480287*K274 + 535.330907391</f>
        <v>86.074300935852</v>
      </c>
      <c r="O274" s="19" t="s">
        <v>35</v>
      </c>
      <c r="P274" s="19" t="n">
        <f aca="false">$P273</f>
        <v>1</v>
      </c>
    </row>
    <row r="275" customFormat="false" ht="14.25" hidden="false" customHeight="false" outlineLevel="0" collapsed="false">
      <c r="A275" s="21" t="n">
        <v>264</v>
      </c>
      <c r="B275" s="17" t="n">
        <v>16363.162427</v>
      </c>
      <c r="C275" s="17" t="n">
        <v>24.997849</v>
      </c>
      <c r="D275" s="17" t="n">
        <v>25.044792</v>
      </c>
      <c r="E275" s="17" t="n">
        <v>25.394744</v>
      </c>
      <c r="F275" s="17" t="n">
        <v>25.448983</v>
      </c>
      <c r="G275" s="17" t="n">
        <v>0.52188</v>
      </c>
      <c r="H275" s="17" t="n">
        <v>5.570971</v>
      </c>
      <c r="I275" s="17" t="n">
        <v>17.909464</v>
      </c>
      <c r="J275" s="18" t="n">
        <f aca="false">(C275+D275)/2</f>
        <v>25.0213205</v>
      </c>
      <c r="K275" s="18" t="n">
        <f aca="false">(E275+F275)/2</f>
        <v>25.4218635</v>
      </c>
      <c r="L275" s="19" t="n">
        <f aca="false">-0.1657*J275 + 1223.6</f>
        <v>1219.45396719315</v>
      </c>
      <c r="M275" s="19" t="n">
        <f aca="false">0.0001079829*J275^4 - 0.0183178852*J275^3 + 1.2075396235*J275^2 - 38.3125480287*J275 + 535.330907391</f>
        <v>88.075484526778</v>
      </c>
      <c r="N275" s="19" t="n">
        <f aca="false">0.0001079829*K275^4 - 0.0183178852*K275^3 + 1.2075396235*K275^2 - 38.3125480287*K275 + 535.330907391</f>
        <v>85.9012120325411</v>
      </c>
      <c r="O275" s="19" t="s">
        <v>35</v>
      </c>
      <c r="P275" s="19" t="n">
        <f aca="false">$P274</f>
        <v>1</v>
      </c>
    </row>
    <row r="276" customFormat="false" ht="14.25" hidden="false" customHeight="false" outlineLevel="0" collapsed="false">
      <c r="A276" s="21" t="n">
        <v>265</v>
      </c>
      <c r="B276" s="17" t="n">
        <v>14474.916427</v>
      </c>
      <c r="C276" s="17" t="n">
        <v>25.002501</v>
      </c>
      <c r="D276" s="17" t="n">
        <v>25.051459</v>
      </c>
      <c r="E276" s="17" t="n">
        <v>25.441705</v>
      </c>
      <c r="F276" s="17" t="n">
        <v>25.499154</v>
      </c>
      <c r="G276" s="17" t="n">
        <v>0.692947</v>
      </c>
      <c r="H276" s="17" t="n">
        <v>5.891816</v>
      </c>
      <c r="I276" s="17" t="n">
        <v>17.584267</v>
      </c>
      <c r="J276" s="18" t="n">
        <f aca="false">(C276+D276)/2</f>
        <v>25.02698</v>
      </c>
      <c r="K276" s="18" t="n">
        <f aca="false">(E276+F276)/2</f>
        <v>25.4704295</v>
      </c>
      <c r="L276" s="19" t="n">
        <f aca="false">-0.1657*J276 + 1223.6</f>
        <v>1219.453029414</v>
      </c>
      <c r="M276" s="19" t="n">
        <f aca="false">0.0001079829*J276^4 - 0.0183178852*J276^3 + 1.2075396235*J276^2 - 38.3125480287*J276 + 535.330907391</f>
        <v>88.0442375363706</v>
      </c>
      <c r="N276" s="19" t="n">
        <f aca="false">0.0001079829*K276^4 - 0.0183178852*K276^3 + 1.2075396235*K276^2 - 38.3125480287*K276 + 535.330907391</f>
        <v>85.6426371770007</v>
      </c>
      <c r="O276" s="19" t="s">
        <v>35</v>
      </c>
      <c r="P276" s="19" t="n">
        <f aca="false">$P275</f>
        <v>1</v>
      </c>
    </row>
    <row r="277" customFormat="false" ht="14.25" hidden="false" customHeight="false" outlineLevel="0" collapsed="false">
      <c r="A277" s="21" t="n">
        <v>266</v>
      </c>
      <c r="B277" s="17" t="n">
        <v>12444.609896</v>
      </c>
      <c r="C277" s="17" t="n">
        <v>25.012002</v>
      </c>
      <c r="D277" s="17" t="n">
        <v>25.061577</v>
      </c>
      <c r="E277" s="17" t="n">
        <v>25.51058</v>
      </c>
      <c r="F277" s="17" t="n">
        <v>25.571522</v>
      </c>
      <c r="G277" s="17" t="n">
        <v>0.864218</v>
      </c>
      <c r="H277" s="17" t="n">
        <v>6.17971</v>
      </c>
      <c r="I277" s="17" t="n">
        <v>17.146536</v>
      </c>
      <c r="J277" s="18" t="n">
        <f aca="false">(C277+D277)/2</f>
        <v>25.0367895</v>
      </c>
      <c r="K277" s="18" t="n">
        <f aca="false">(E277+F277)/2</f>
        <v>25.541051</v>
      </c>
      <c r="L277" s="19" t="n">
        <f aca="false">-0.1657*J277 + 1223.6</f>
        <v>1219.45140397985</v>
      </c>
      <c r="M277" s="19" t="n">
        <f aca="false">0.0001079829*J277^4 - 0.0183178852*J277^3 + 1.2075396235*J277^2 - 38.3125480287*J277 + 535.330907391</f>
        <v>87.9901138567591</v>
      </c>
      <c r="N277" s="19" t="n">
        <f aca="false">0.0001079829*K277^4 - 0.0183178852*K277^3 + 1.2075396235*K277^2 - 38.3125480287*K277 + 535.330907391</f>
        <v>85.2685536953055</v>
      </c>
      <c r="O277" s="19" t="s">
        <v>35</v>
      </c>
      <c r="P277" s="19" t="n">
        <f aca="false">$P276</f>
        <v>1</v>
      </c>
    </row>
    <row r="278" customFormat="false" ht="14.25" hidden="false" customHeight="false" outlineLevel="0" collapsed="false">
      <c r="A278" s="21" t="n">
        <v>267</v>
      </c>
      <c r="B278" s="17" t="n">
        <v>11136.888708</v>
      </c>
      <c r="C278" s="17" t="n">
        <v>25.031029</v>
      </c>
      <c r="D278" s="17" t="n">
        <v>25.079643</v>
      </c>
      <c r="E278" s="17" t="n">
        <v>25.577063</v>
      </c>
      <c r="F278" s="17" t="n">
        <v>25.64285</v>
      </c>
      <c r="G278" s="17" t="n">
        <v>0.968121</v>
      </c>
      <c r="H278" s="17" t="n">
        <v>6.354127</v>
      </c>
      <c r="I278" s="17" t="n">
        <v>16.849604</v>
      </c>
      <c r="J278" s="18" t="n">
        <f aca="false">(C278+D278)/2</f>
        <v>25.055336</v>
      </c>
      <c r="K278" s="18" t="n">
        <f aca="false">(E278+F278)/2</f>
        <v>25.6099565</v>
      </c>
      <c r="L278" s="19" t="n">
        <f aca="false">-0.1657*J278 + 1223.6</f>
        <v>1219.4483308248</v>
      </c>
      <c r="M278" s="19" t="n">
        <f aca="false">0.0001079829*J278^4 - 0.0183178852*J278^3 + 1.2075396235*J278^2 - 38.3125480287*J278 + 535.330907391</f>
        <v>87.8879090187139</v>
      </c>
      <c r="N278" s="19" t="n">
        <f aca="false">0.0001079829*K278^4 - 0.0183178852*K278^3 + 1.2075396235*K278^2 - 38.3125480287*K278 + 535.330907391</f>
        <v>84.9057387735724</v>
      </c>
      <c r="O278" s="19" t="s">
        <v>35</v>
      </c>
      <c r="P278" s="19" t="n">
        <f aca="false">$P277</f>
        <v>1</v>
      </c>
    </row>
    <row r="279" customFormat="false" ht="14.25" hidden="false" customHeight="false" outlineLevel="0" collapsed="false">
      <c r="A279" s="21" t="n">
        <v>268</v>
      </c>
      <c r="B279" s="17" t="n">
        <v>9435.315727</v>
      </c>
      <c r="C279" s="17" t="n">
        <v>25.032525</v>
      </c>
      <c r="D279" s="17" t="n">
        <v>25.084913</v>
      </c>
      <c r="E279" s="17" t="n">
        <v>25.658003</v>
      </c>
      <c r="F279" s="17" t="n">
        <v>25.728071</v>
      </c>
      <c r="G279" s="17" t="n">
        <v>0.834</v>
      </c>
      <c r="H279" s="17" t="n">
        <v>6.303273</v>
      </c>
      <c r="I279" s="17" t="n">
        <v>16.42474</v>
      </c>
      <c r="J279" s="18" t="n">
        <f aca="false">(C279+D279)/2</f>
        <v>25.058719</v>
      </c>
      <c r="K279" s="18" t="n">
        <f aca="false">(E279+F279)/2</f>
        <v>25.693037</v>
      </c>
      <c r="L279" s="19" t="n">
        <f aca="false">-0.1657*J279 + 1223.6</f>
        <v>1219.4477702617</v>
      </c>
      <c r="M279" s="19" t="n">
        <f aca="false">0.0001079829*J279^4 - 0.0183178852*J279^3 + 1.2075396235*J279^2 - 38.3125480287*J279 + 535.330907391</f>
        <v>87.8692838234238</v>
      </c>
      <c r="N279" s="19" t="n">
        <f aca="false">0.0001079829*K279^4 - 0.0183178852*K279^3 + 1.2075396235*K279^2 - 38.3125480287*K279 + 535.330907391</f>
        <v>84.4711280833358</v>
      </c>
      <c r="O279" s="19" t="s">
        <v>35</v>
      </c>
      <c r="P279" s="19" t="n">
        <f aca="false">$P278</f>
        <v>1</v>
      </c>
    </row>
    <row r="280" customFormat="false" ht="14.25" hidden="false" customHeight="false" outlineLevel="0" collapsed="false">
      <c r="A280" s="21" t="n">
        <v>269</v>
      </c>
      <c r="B280" s="17" t="n">
        <v>7987.159965</v>
      </c>
      <c r="C280" s="17" t="n">
        <v>25.011422</v>
      </c>
      <c r="D280" s="17" t="n">
        <v>25.066449</v>
      </c>
      <c r="E280" s="17" t="n">
        <v>25.751863</v>
      </c>
      <c r="F280" s="17" t="n">
        <v>25.823946</v>
      </c>
      <c r="G280" s="17" t="n">
        <v>0.699038</v>
      </c>
      <c r="H280" s="17" t="n">
        <v>6.211617</v>
      </c>
      <c r="I280" s="17" t="n">
        <v>16.062639</v>
      </c>
      <c r="J280" s="18" t="n">
        <f aca="false">(C280+D280)/2</f>
        <v>25.0389355</v>
      </c>
      <c r="K280" s="18" t="n">
        <f aca="false">(E280+F280)/2</f>
        <v>25.7879045</v>
      </c>
      <c r="L280" s="19" t="n">
        <f aca="false">-0.1657*J280 + 1223.6</f>
        <v>1219.45104838765</v>
      </c>
      <c r="M280" s="19" t="n">
        <f aca="false">0.0001079829*J280^4 - 0.0183178852*J280^3 + 1.2075396235*J280^2 - 38.3125480287*J280 + 535.330907391</f>
        <v>87.9782794562499</v>
      </c>
      <c r="N280" s="19" t="n">
        <f aca="false">0.0001079829*K280^4 - 0.0183178852*K280^3 + 1.2075396235*K280^2 - 38.3125480287*K280 + 535.330907391</f>
        <v>83.9786256439791</v>
      </c>
      <c r="O280" s="19" t="s">
        <v>35</v>
      </c>
      <c r="P280" s="19" t="n">
        <f aca="false">$P279</f>
        <v>1</v>
      </c>
    </row>
    <row r="281" customFormat="false" ht="14.25" hidden="false" customHeight="false" outlineLevel="0" collapsed="false">
      <c r="A281" s="21" t="n">
        <v>270</v>
      </c>
      <c r="B281" s="17" t="n">
        <v>6475.231047</v>
      </c>
      <c r="C281" s="17" t="n">
        <v>24.921582</v>
      </c>
      <c r="D281" s="17" t="n">
        <v>24.984455</v>
      </c>
      <c r="E281" s="17" t="n">
        <v>25.839256</v>
      </c>
      <c r="F281" s="17" t="n">
        <v>25.910617</v>
      </c>
      <c r="G281" s="17" t="n">
        <v>0.596309</v>
      </c>
      <c r="H281" s="17" t="n">
        <v>6.155111</v>
      </c>
      <c r="I281" s="17" t="n">
        <v>15.612248</v>
      </c>
      <c r="J281" s="18" t="n">
        <f aca="false">(C281+D281)/2</f>
        <v>24.9530185</v>
      </c>
      <c r="K281" s="18" t="n">
        <f aca="false">(E281+F281)/2</f>
        <v>25.8749365</v>
      </c>
      <c r="L281" s="19" t="n">
        <f aca="false">-0.1657*J281 + 1223.6</f>
        <v>1219.46528483455</v>
      </c>
      <c r="M281" s="19" t="n">
        <f aca="false">0.0001079829*J281^4 - 0.0183178852*J281^3 + 1.2075396235*J281^2 - 38.3125480287*J281 + 535.330907391</f>
        <v>88.4537960838763</v>
      </c>
      <c r="N281" s="19" t="n">
        <f aca="false">0.0001079829*K281^4 - 0.0183178852*K281^3 + 1.2075396235*K281^2 - 38.3125480287*K281 + 535.330907391</f>
        <v>83.5303047452177</v>
      </c>
      <c r="O281" s="19" t="s">
        <v>35</v>
      </c>
      <c r="P281" s="19" t="n">
        <f aca="false">$P280</f>
        <v>1</v>
      </c>
    </row>
    <row r="282" customFormat="false" ht="14.25" hidden="false" customHeight="false" outlineLevel="0" collapsed="false">
      <c r="A282" s="21" t="n">
        <v>271</v>
      </c>
      <c r="B282" s="17" t="n">
        <v>4970.080285</v>
      </c>
      <c r="C282" s="17" t="n">
        <v>24.936548</v>
      </c>
      <c r="D282" s="17" t="n">
        <v>24.976359</v>
      </c>
      <c r="E282" s="17" t="n">
        <v>26.112119</v>
      </c>
      <c r="F282" s="17" t="n">
        <v>26.18924</v>
      </c>
      <c r="G282" s="17" t="n">
        <v>0.515256</v>
      </c>
      <c r="H282" s="17" t="n">
        <v>6.089635</v>
      </c>
      <c r="I282" s="17" t="n">
        <v>15.174708</v>
      </c>
      <c r="J282" s="18" t="n">
        <f aca="false">(C282+D282)/2</f>
        <v>24.9564535</v>
      </c>
      <c r="K282" s="18" t="n">
        <f aca="false">(E282+F282)/2</f>
        <v>26.1506795</v>
      </c>
      <c r="L282" s="19" t="n">
        <f aca="false">-0.1657*J282 + 1223.6</f>
        <v>1219.46471565505</v>
      </c>
      <c r="M282" s="19" t="n">
        <f aca="false">0.0001079829*J282^4 - 0.0183178852*J282^3 + 1.2075396235*J282^2 - 38.3125480287*J282 + 535.330907391</f>
        <v>88.4347169956943</v>
      </c>
      <c r="N282" s="19" t="n">
        <f aca="false">0.0001079829*K282^4 - 0.0183178852*K282^3 + 1.2075396235*K282^2 - 38.3125480287*K282 + 535.330907391</f>
        <v>82.1317043962361</v>
      </c>
      <c r="O282" s="19" t="s">
        <v>35</v>
      </c>
      <c r="P282" s="19" t="n">
        <f aca="false">$P281</f>
        <v>1</v>
      </c>
    </row>
    <row r="283" customFormat="false" ht="14.25" hidden="false" customHeight="false" outlineLevel="0" collapsed="false">
      <c r="A283" s="21" t="n">
        <v>272</v>
      </c>
      <c r="B283" s="17" t="n">
        <v>3715.599287</v>
      </c>
      <c r="C283" s="17" t="n">
        <v>25.020338</v>
      </c>
      <c r="D283" s="17" t="n">
        <v>25.067655</v>
      </c>
      <c r="E283" s="17" t="n">
        <v>26.398742</v>
      </c>
      <c r="F283" s="17" t="n">
        <v>26.523268</v>
      </c>
      <c r="G283" s="17" t="n">
        <v>0.447136</v>
      </c>
      <c r="H283" s="17" t="n">
        <v>6.017267</v>
      </c>
      <c r="I283" s="17" t="n">
        <v>14.713619</v>
      </c>
      <c r="J283" s="18" t="n">
        <f aca="false">(C283+D283)/2</f>
        <v>25.0439965</v>
      </c>
      <c r="K283" s="18" t="n">
        <f aca="false">(E283+F283)/2</f>
        <v>26.461005</v>
      </c>
      <c r="L283" s="19" t="n">
        <f aca="false">-0.1657*J283 + 1223.6</f>
        <v>1219.45020977995</v>
      </c>
      <c r="M283" s="19" t="n">
        <f aca="false">0.0001079829*J283^4 - 0.0183178852*J283^3 + 1.2075396235*J283^2 - 38.3125480287*J283 + 535.330907391</f>
        <v>87.9503785744292</v>
      </c>
      <c r="N283" s="19" t="n">
        <f aca="false">0.0001079829*K283^4 - 0.0183178852*K283^3 + 1.2075396235*K283^2 - 38.3125480287*K283 + 535.330907391</f>
        <v>80.5964910090657</v>
      </c>
      <c r="O283" s="19" t="s">
        <v>35</v>
      </c>
      <c r="P283" s="19" t="n">
        <f aca="false">$P282</f>
        <v>1</v>
      </c>
    </row>
    <row r="284" customFormat="false" ht="14.25" hidden="false" customHeight="false" outlineLevel="0" collapsed="false">
      <c r="A284" s="21" t="n">
        <v>273</v>
      </c>
      <c r="B284" s="17" t="n">
        <v>2542.187606</v>
      </c>
      <c r="C284" s="17" t="n">
        <v>25.035589</v>
      </c>
      <c r="D284" s="17" t="n">
        <v>25.08578</v>
      </c>
      <c r="E284" s="17" t="n">
        <v>26.845762</v>
      </c>
      <c r="F284" s="17" t="n">
        <v>27.020101</v>
      </c>
      <c r="G284" s="17" t="n">
        <v>0.324948</v>
      </c>
      <c r="H284" s="17" t="n">
        <v>5.816447</v>
      </c>
      <c r="I284" s="17" t="n">
        <v>14.293181</v>
      </c>
      <c r="J284" s="18" t="n">
        <f aca="false">(C284+D284)/2</f>
        <v>25.0606845</v>
      </c>
      <c r="K284" s="18" t="n">
        <f aca="false">(E284+F284)/2</f>
        <v>26.9329315</v>
      </c>
      <c r="L284" s="19" t="n">
        <f aca="false">-0.1657*J284 + 1223.6</f>
        <v>1219.44744457835</v>
      </c>
      <c r="M284" s="19" t="n">
        <f aca="false">0.0001079829*J284^4 - 0.0183178852*J284^3 + 1.2075396235*J284^2 - 38.3125480287*J284 + 535.330907391</f>
        <v>87.8584652064328</v>
      </c>
      <c r="N284" s="19" t="n">
        <f aca="false">0.0001079829*K284^4 - 0.0183178852*K284^3 + 1.2075396235*K284^2 - 38.3125480287*K284 + 535.330907391</f>
        <v>78.3378550138125</v>
      </c>
      <c r="O284" s="19" t="s">
        <v>35</v>
      </c>
      <c r="P284" s="19" t="n">
        <f aca="false">$P283</f>
        <v>1</v>
      </c>
    </row>
    <row r="285" customFormat="false" ht="14.25" hidden="false" customHeight="false" outlineLevel="0" collapsed="false">
      <c r="A285" s="21" t="n">
        <v>274</v>
      </c>
      <c r="B285" s="17" t="n">
        <v>584.389386</v>
      </c>
      <c r="C285" s="17" t="n">
        <v>25.061174</v>
      </c>
      <c r="D285" s="17" t="n">
        <v>25.108178</v>
      </c>
      <c r="E285" s="17" t="n">
        <v>27.439354</v>
      </c>
      <c r="F285" s="17" t="n">
        <v>27.579547</v>
      </c>
      <c r="G285" s="17" t="n">
        <v>0.360411</v>
      </c>
      <c r="H285" s="17" t="n">
        <v>5.939146</v>
      </c>
      <c r="I285" s="17" t="n">
        <v>13.483992</v>
      </c>
      <c r="J285" s="18" t="n">
        <f aca="false">(C285+D285)/2</f>
        <v>25.084676</v>
      </c>
      <c r="K285" s="18" t="n">
        <f aca="false">(E285+F285)/2</f>
        <v>27.5094505</v>
      </c>
      <c r="L285" s="19" t="n">
        <f aca="false">-0.1657*J285 + 1223.6</f>
        <v>1219.4434691868</v>
      </c>
      <c r="M285" s="19" t="n">
        <f aca="false">0.0001079829*J285^4 - 0.0183178852*J285^3 + 1.2075396235*J285^2 - 38.3125480287*J285 + 535.330907391</f>
        <v>87.7265574813349</v>
      </c>
      <c r="N285" s="19" t="n">
        <f aca="false">0.0001079829*K285^4 - 0.0183178852*K285^3 + 1.2075396235*K285^2 - 38.3125480287*K285 + 535.330907391</f>
        <v>75.6975846456209</v>
      </c>
      <c r="O285" s="19" t="s">
        <v>35</v>
      </c>
      <c r="P285" s="19" t="n">
        <f aca="false">$P284</f>
        <v>1</v>
      </c>
    </row>
    <row r="286" customFormat="false" ht="14.25" hidden="false" customHeight="false" outlineLevel="0" collapsed="false">
      <c r="A286" s="21" t="n">
        <v>275</v>
      </c>
      <c r="B286" s="17" t="n">
        <v>49480.026775</v>
      </c>
      <c r="C286" s="17" t="n">
        <v>34.948323</v>
      </c>
      <c r="D286" s="17" t="n">
        <v>34.953063</v>
      </c>
      <c r="E286" s="17" t="n">
        <v>35.330406</v>
      </c>
      <c r="F286" s="17" t="n">
        <v>35.411104</v>
      </c>
      <c r="G286" s="17" t="n">
        <v>1.097274</v>
      </c>
      <c r="H286" s="17" t="n">
        <v>1.14453</v>
      </c>
      <c r="I286" s="17" t="n">
        <v>17.920265</v>
      </c>
      <c r="J286" s="18" t="n">
        <f aca="false">(C286+D286)/2</f>
        <v>34.950693</v>
      </c>
      <c r="K286" s="18" t="n">
        <f aca="false">(E286+F286)/2</f>
        <v>35.370755</v>
      </c>
      <c r="L286" s="19" t="n">
        <f aca="false">-0.1657*J286 + 1223.6</f>
        <v>1217.8086701699</v>
      </c>
      <c r="M286" s="19" t="n">
        <f aca="false">0.0001079829*J286^4 - 0.0183178852*J286^3 + 1.2075396235*J286^2 - 38.3125480287*J286 + 535.330907391</f>
        <v>50.4178722442273</v>
      </c>
      <c r="N286" s="19" t="n">
        <f aca="false">0.0001079829*K286^4 - 0.0183178852*K286^3 + 1.2075396235*K286^2 - 38.3125480287*K286 + 535.330907391</f>
        <v>49.3428078832442</v>
      </c>
      <c r="O286" s="19" t="s">
        <v>35</v>
      </c>
      <c r="P286" s="19" t="n">
        <v>2</v>
      </c>
    </row>
    <row r="287" customFormat="false" ht="14.25" hidden="false" customHeight="false" outlineLevel="0" collapsed="false">
      <c r="A287" s="21" t="n">
        <v>276</v>
      </c>
      <c r="B287" s="17" t="n">
        <v>48588.083866</v>
      </c>
      <c r="C287" s="17" t="n">
        <v>34.911583</v>
      </c>
      <c r="D287" s="17" t="n">
        <v>34.919195</v>
      </c>
      <c r="E287" s="17" t="n">
        <v>35.263968</v>
      </c>
      <c r="F287" s="17" t="n">
        <v>35.362688</v>
      </c>
      <c r="G287" s="17" t="n">
        <v>0.847177</v>
      </c>
      <c r="H287" s="17" t="n">
        <v>1.13417</v>
      </c>
      <c r="I287" s="17" t="n">
        <v>17.926792</v>
      </c>
      <c r="J287" s="18" t="n">
        <f aca="false">(C287+D287)/2</f>
        <v>34.915389</v>
      </c>
      <c r="K287" s="18" t="n">
        <f aca="false">(E287+F287)/2</f>
        <v>35.313328</v>
      </c>
      <c r="L287" s="19" t="n">
        <f aca="false">-0.1657*J287 + 1223.6</f>
        <v>1217.8145200427</v>
      </c>
      <c r="M287" s="19" t="n">
        <f aca="false">0.0001079829*J287^4 - 0.0183178852*J287^3 + 1.2075396235*J287^2 - 38.3125480287*J287 + 535.330907391</f>
        <v>50.509465046519</v>
      </c>
      <c r="N287" s="19" t="n">
        <f aca="false">0.0001079829*K287^4 - 0.0183178852*K287^3 + 1.2075396235*K287^2 - 38.3125480287*K287 + 535.330907391</f>
        <v>49.4882014080426</v>
      </c>
      <c r="O287" s="19" t="s">
        <v>35</v>
      </c>
      <c r="P287" s="19" t="n">
        <f aca="false">$P286</f>
        <v>2</v>
      </c>
    </row>
    <row r="288" customFormat="false" ht="14.25" hidden="false" customHeight="false" outlineLevel="0" collapsed="false">
      <c r="A288" s="21" t="n">
        <v>277</v>
      </c>
      <c r="B288" s="17" t="n">
        <v>47314.535969</v>
      </c>
      <c r="C288" s="17" t="n">
        <v>34.929382</v>
      </c>
      <c r="D288" s="17" t="n">
        <v>34.935816</v>
      </c>
      <c r="E288" s="17" t="n">
        <v>35.278313</v>
      </c>
      <c r="F288" s="17" t="n">
        <v>35.369595</v>
      </c>
      <c r="G288" s="17" t="n">
        <v>0.504159</v>
      </c>
      <c r="H288" s="17" t="n">
        <v>1.097842</v>
      </c>
      <c r="I288" s="17" t="n">
        <v>17.969168</v>
      </c>
      <c r="J288" s="18" t="n">
        <f aca="false">(C288+D288)/2</f>
        <v>34.932599</v>
      </c>
      <c r="K288" s="18" t="n">
        <f aca="false">(E288+F288)/2</f>
        <v>35.323954</v>
      </c>
      <c r="L288" s="19" t="n">
        <f aca="false">-0.1657*J288 + 1223.6</f>
        <v>1217.8116683457</v>
      </c>
      <c r="M288" s="19" t="n">
        <f aca="false">0.0001079829*J288^4 - 0.0183178852*J288^3 + 1.2075396235*J288^2 - 38.3125480287*J288 + 535.330907391</f>
        <v>50.4647909319863</v>
      </c>
      <c r="N288" s="19" t="n">
        <f aca="false">0.0001079829*K288^4 - 0.0183178852*K288^3 + 1.2075396235*K288^2 - 38.3125480287*K288 + 535.330907391</f>
        <v>49.4612613891695</v>
      </c>
      <c r="O288" s="19" t="s">
        <v>35</v>
      </c>
      <c r="P288" s="19" t="n">
        <f aca="false">$P287</f>
        <v>2</v>
      </c>
    </row>
    <row r="289" customFormat="false" ht="14.25" hidden="false" customHeight="false" outlineLevel="0" collapsed="false">
      <c r="A289" s="21" t="n">
        <v>278</v>
      </c>
      <c r="B289" s="17" t="n">
        <v>46824.75045</v>
      </c>
      <c r="C289" s="17" t="n">
        <v>34.992964</v>
      </c>
      <c r="D289" s="17" t="n">
        <v>34.998895</v>
      </c>
      <c r="E289" s="17" t="n">
        <v>35.340033</v>
      </c>
      <c r="F289" s="17" t="n">
        <v>35.432461</v>
      </c>
      <c r="G289" s="17" t="n">
        <v>0.638565</v>
      </c>
      <c r="H289" s="17" t="n">
        <v>1.354796</v>
      </c>
      <c r="I289" s="17" t="n">
        <v>18.04268</v>
      </c>
      <c r="J289" s="18" t="n">
        <f aca="false">(C289+D289)/2</f>
        <v>34.9959295</v>
      </c>
      <c r="K289" s="18" t="n">
        <f aca="false">(E289+F289)/2</f>
        <v>35.386247</v>
      </c>
      <c r="L289" s="19" t="n">
        <f aca="false">-0.1657*J289 + 1223.6</f>
        <v>1217.80117448185</v>
      </c>
      <c r="M289" s="19" t="n">
        <f aca="false">0.0001079829*J289^4 - 0.0183178852*J289^3 + 1.2075396235*J289^2 - 38.3125480287*J289 + 535.330907391</f>
        <v>50.3007957343802</v>
      </c>
      <c r="N289" s="19" t="n">
        <f aca="false">0.0001079829*K289^4 - 0.0183178852*K289^3 + 1.2075396235*K289^2 - 38.3125480287*K289 + 535.330907391</f>
        <v>49.3036694312854</v>
      </c>
      <c r="O289" s="19" t="s">
        <v>35</v>
      </c>
      <c r="P289" s="19" t="n">
        <f aca="false">$P288</f>
        <v>2</v>
      </c>
    </row>
    <row r="290" customFormat="false" ht="14.25" hidden="false" customHeight="false" outlineLevel="0" collapsed="false">
      <c r="A290" s="21" t="n">
        <v>279</v>
      </c>
      <c r="B290" s="17" t="n">
        <v>46156.701148</v>
      </c>
      <c r="C290" s="17" t="n">
        <v>35.045107</v>
      </c>
      <c r="D290" s="17" t="n">
        <v>35.051746</v>
      </c>
      <c r="E290" s="17" t="n">
        <v>35.3906</v>
      </c>
      <c r="F290" s="17" t="n">
        <v>35.481611</v>
      </c>
      <c r="G290" s="17" t="n">
        <v>0.811933</v>
      </c>
      <c r="H290" s="17" t="n">
        <v>1.669512</v>
      </c>
      <c r="I290" s="17" t="n">
        <v>18.065768</v>
      </c>
      <c r="J290" s="18" t="n">
        <f aca="false">(C290+D290)/2</f>
        <v>35.0484265</v>
      </c>
      <c r="K290" s="18" t="n">
        <f aca="false">(E290+F290)/2</f>
        <v>35.4361055</v>
      </c>
      <c r="L290" s="19" t="n">
        <f aca="false">-0.1657*J290 + 1223.6</f>
        <v>1217.79247572895</v>
      </c>
      <c r="M290" s="19" t="n">
        <f aca="false">0.0001079829*J290^4 - 0.0183178852*J290^3 + 1.2075396235*J290^2 - 38.3125480287*J290 + 535.330907391</f>
        <v>50.1653277736157</v>
      </c>
      <c r="N290" s="19" t="n">
        <f aca="false">0.0001079829*K290^4 - 0.0183178852*K290^3 + 1.2075396235*K290^2 - 38.3125480287*K290 + 535.330907391</f>
        <v>49.1779501492143</v>
      </c>
      <c r="O290" s="19" t="s">
        <v>35</v>
      </c>
      <c r="P290" s="19" t="n">
        <f aca="false">$P289</f>
        <v>2</v>
      </c>
    </row>
    <row r="291" customFormat="false" ht="14.25" hidden="false" customHeight="false" outlineLevel="0" collapsed="false">
      <c r="A291" s="21" t="n">
        <v>280</v>
      </c>
      <c r="B291" s="17" t="n">
        <v>45032.225768</v>
      </c>
      <c r="C291" s="17" t="n">
        <v>35.070086</v>
      </c>
      <c r="D291" s="17" t="n">
        <v>35.076724</v>
      </c>
      <c r="E291" s="17" t="n">
        <v>35.4149</v>
      </c>
      <c r="F291" s="17" t="n">
        <v>35.501541</v>
      </c>
      <c r="G291" s="17" t="n">
        <v>0.698338</v>
      </c>
      <c r="H291" s="17" t="n">
        <v>1.828295</v>
      </c>
      <c r="I291" s="17" t="n">
        <v>18.127236</v>
      </c>
      <c r="J291" s="18" t="n">
        <f aca="false">(C291+D291)/2</f>
        <v>35.073405</v>
      </c>
      <c r="K291" s="18" t="n">
        <f aca="false">(E291+F291)/2</f>
        <v>35.4582205</v>
      </c>
      <c r="L291" s="19" t="n">
        <f aca="false">-0.1657*J291 + 1223.6</f>
        <v>1217.7883367915</v>
      </c>
      <c r="M291" s="19" t="n">
        <f aca="false">0.0001079829*J291^4 - 0.0183178852*J291^3 + 1.2075396235*J291^2 - 38.3125480287*J291 + 535.330907391</f>
        <v>50.1010209178256</v>
      </c>
      <c r="N291" s="19" t="n">
        <f aca="false">0.0001079829*K291^4 - 0.0183178852*K291^3 + 1.2075396235*K291^2 - 38.3125480287*K291 + 535.330907391</f>
        <v>49.122304256342</v>
      </c>
      <c r="O291" s="19" t="s">
        <v>35</v>
      </c>
      <c r="P291" s="19" t="n">
        <f aca="false">$P290</f>
        <v>2</v>
      </c>
    </row>
    <row r="292" customFormat="false" ht="14.25" hidden="false" customHeight="false" outlineLevel="0" collapsed="false">
      <c r="A292" s="21" t="n">
        <v>281</v>
      </c>
      <c r="B292" s="17" t="n">
        <v>44112.15783</v>
      </c>
      <c r="C292" s="17" t="n">
        <v>34.975937</v>
      </c>
      <c r="D292" s="17" t="n">
        <v>34.982739</v>
      </c>
      <c r="E292" s="17" t="n">
        <v>35.321395</v>
      </c>
      <c r="F292" s="17" t="n">
        <v>35.408498</v>
      </c>
      <c r="G292" s="17" t="n">
        <v>0.523713</v>
      </c>
      <c r="H292" s="17" t="n">
        <v>1.851396</v>
      </c>
      <c r="I292" s="17" t="n">
        <v>18.148412</v>
      </c>
      <c r="J292" s="18" t="n">
        <f aca="false">(C292+D292)/2</f>
        <v>34.979338</v>
      </c>
      <c r="K292" s="18" t="n">
        <f aca="false">(E292+F292)/2</f>
        <v>35.3649465</v>
      </c>
      <c r="L292" s="19" t="n">
        <f aca="false">-0.1657*J292 + 1223.6</f>
        <v>1217.8039236934</v>
      </c>
      <c r="M292" s="19" t="n">
        <f aca="false">0.0001079829*J292^4 - 0.0183178852*J292^3 + 1.2075396235*J292^2 - 38.3125480287*J292 + 535.330907391</f>
        <v>50.3436990622937</v>
      </c>
      <c r="N292" s="19" t="n">
        <f aca="false">0.0001079829*K292^4 - 0.0183178852*K292^3 + 1.2075396235*K292^2 - 38.3125480287*K292 + 535.330907391</f>
        <v>49.3574914735164</v>
      </c>
      <c r="O292" s="19" t="s">
        <v>35</v>
      </c>
      <c r="P292" s="19" t="n">
        <f aca="false">$P291</f>
        <v>2</v>
      </c>
    </row>
    <row r="293" customFormat="false" ht="14.25" hidden="false" customHeight="false" outlineLevel="0" collapsed="false">
      <c r="A293" s="21" t="n">
        <v>282</v>
      </c>
      <c r="B293" s="17" t="n">
        <v>43529.816899</v>
      </c>
      <c r="C293" s="17" t="n">
        <v>34.967387</v>
      </c>
      <c r="D293" s="17" t="n">
        <v>34.97508</v>
      </c>
      <c r="E293" s="17" t="n">
        <v>35.312533</v>
      </c>
      <c r="F293" s="17" t="n">
        <v>35.399693</v>
      </c>
      <c r="G293" s="17" t="n">
        <v>0.69541</v>
      </c>
      <c r="H293" s="17" t="n">
        <v>2.160392</v>
      </c>
      <c r="I293" s="17" t="n">
        <v>18.163266</v>
      </c>
      <c r="J293" s="18" t="n">
        <f aca="false">(C293+D293)/2</f>
        <v>34.9712335</v>
      </c>
      <c r="K293" s="18" t="n">
        <f aca="false">(E293+F293)/2</f>
        <v>35.356113</v>
      </c>
      <c r="L293" s="19" t="n">
        <f aca="false">-0.1657*J293 + 1223.6</f>
        <v>1217.80526660905</v>
      </c>
      <c r="M293" s="19" t="n">
        <f aca="false">0.0001079829*J293^4 - 0.0183178852*J293^3 + 1.2075396235*J293^2 - 38.3125480287*J293 + 535.330907391</f>
        <v>50.3646717932471</v>
      </c>
      <c r="N293" s="19" t="n">
        <f aca="false">0.0001079829*K293^4 - 0.0183178852*K293^3 + 1.2075396235*K293^2 - 38.3125480287*K293 + 535.330907391</f>
        <v>49.3798317352223</v>
      </c>
      <c r="O293" s="19" t="s">
        <v>35</v>
      </c>
      <c r="P293" s="19" t="n">
        <f aca="false">$P292</f>
        <v>2</v>
      </c>
    </row>
    <row r="294" customFormat="false" ht="14.25" hidden="false" customHeight="true" outlineLevel="0" collapsed="false">
      <c r="A294" s="21" t="n">
        <v>283</v>
      </c>
      <c r="B294" s="17" t="n">
        <v>42430.083725</v>
      </c>
      <c r="C294" s="17" t="n">
        <v>34.91028</v>
      </c>
      <c r="D294" s="17" t="n">
        <v>34.91633</v>
      </c>
      <c r="E294" s="17" t="n">
        <v>35.247273</v>
      </c>
      <c r="F294" s="17" t="n">
        <v>35.332412</v>
      </c>
      <c r="G294" s="17" t="n">
        <v>0.867694</v>
      </c>
      <c r="H294" s="17" t="n">
        <v>2.587541</v>
      </c>
      <c r="I294" s="17" t="n">
        <v>18.224553</v>
      </c>
      <c r="J294" s="18" t="n">
        <f aca="false">(C294+D294)/2</f>
        <v>34.913305</v>
      </c>
      <c r="K294" s="18" t="n">
        <f aca="false">(E294+F294)/2</f>
        <v>35.2898425</v>
      </c>
      <c r="L294" s="19" t="n">
        <f aca="false">-0.1657*J294 + 1223.6</f>
        <v>1217.8148653615</v>
      </c>
      <c r="M294" s="19" t="n">
        <f aca="false">0.0001079829*J294^4 - 0.0183178852*J294^3 + 1.2075396235*J294^2 - 38.3125480287*J294 + 535.330907391</f>
        <v>50.514877902302</v>
      </c>
      <c r="N294" s="19" t="n">
        <f aca="false">0.0001079829*K294^4 - 0.0183178852*K294^3 + 1.2075396235*K294^2 - 38.3125480287*K294 + 535.330907391</f>
        <v>49.5478040507707</v>
      </c>
      <c r="O294" s="19" t="s">
        <v>35</v>
      </c>
      <c r="P294" s="19" t="n">
        <f aca="false">$P293</f>
        <v>2</v>
      </c>
    </row>
    <row r="295" customFormat="false" ht="14.25" hidden="false" customHeight="false" outlineLevel="0" collapsed="false">
      <c r="A295" s="21" t="n">
        <v>284</v>
      </c>
      <c r="B295" s="17" t="n">
        <v>41355.662523</v>
      </c>
      <c r="C295" s="17" t="n">
        <v>34.950754</v>
      </c>
      <c r="D295" s="17" t="n">
        <v>34.956362</v>
      </c>
      <c r="E295" s="17" t="n">
        <v>35.283774</v>
      </c>
      <c r="F295" s="17" t="n">
        <v>35.371798</v>
      </c>
      <c r="G295" s="17" t="n">
        <v>0.883526</v>
      </c>
      <c r="H295" s="17" t="n">
        <v>2.830659</v>
      </c>
      <c r="I295" s="17" t="n">
        <v>18.216498</v>
      </c>
      <c r="J295" s="18" t="n">
        <f aca="false">(C295+D295)/2</f>
        <v>34.953558</v>
      </c>
      <c r="K295" s="18" t="n">
        <f aca="false">(E295+F295)/2</f>
        <v>35.327786</v>
      </c>
      <c r="L295" s="19" t="n">
        <f aca="false">-0.1657*J295 + 1223.6</f>
        <v>1217.8081954394</v>
      </c>
      <c r="M295" s="19" t="n">
        <f aca="false">0.0001079829*J295^4 - 0.0183178852*J295^3 + 1.2075396235*J295^2 - 38.3125480287*J295 + 535.330907391</f>
        <v>50.4104478548037</v>
      </c>
      <c r="N295" s="19" t="n">
        <f aca="false">0.0001079829*K295^4 - 0.0183178852*K295^3 + 1.2075396235*K295^2 - 38.3125480287*K295 + 535.330907391</f>
        <v>49.4515502929876</v>
      </c>
      <c r="O295" s="19" t="s">
        <v>35</v>
      </c>
      <c r="P295" s="19" t="n">
        <f aca="false">$P294</f>
        <v>2</v>
      </c>
    </row>
    <row r="296" customFormat="false" ht="14.25" hidden="false" customHeight="false" outlineLevel="0" collapsed="false">
      <c r="A296" s="21" t="n">
        <v>285</v>
      </c>
      <c r="B296" s="17" t="n">
        <v>40410.494814</v>
      </c>
      <c r="C296" s="17" t="n">
        <v>34.97589</v>
      </c>
      <c r="D296" s="17" t="n">
        <v>34.982888</v>
      </c>
      <c r="E296" s="17" t="n">
        <v>35.306924</v>
      </c>
      <c r="F296" s="17" t="n">
        <v>35.396055</v>
      </c>
      <c r="G296" s="17" t="n">
        <v>0.988811</v>
      </c>
      <c r="H296" s="17" t="n">
        <v>3.14156</v>
      </c>
      <c r="I296" s="17" t="n">
        <v>18.14618</v>
      </c>
      <c r="J296" s="18" t="n">
        <f aca="false">(C296+D296)/2</f>
        <v>34.979389</v>
      </c>
      <c r="K296" s="18" t="n">
        <f aca="false">(E296+F296)/2</f>
        <v>35.3514895</v>
      </c>
      <c r="L296" s="19" t="n">
        <f aca="false">-0.1657*J296 + 1223.6</f>
        <v>1217.8039152427</v>
      </c>
      <c r="M296" s="19" t="n">
        <f aca="false">0.0001079829*J296^4 - 0.0183178852*J296^3 + 1.2075396235*J296^2 - 38.3125480287*J296 + 535.330907391</f>
        <v>50.3435671175537</v>
      </c>
      <c r="N296" s="19" t="n">
        <f aca="false">0.0001079829*K296^4 - 0.0183178852*K296^3 + 1.2075396235*K296^2 - 38.3125480287*K296 + 535.330907391</f>
        <v>49.3915293792126</v>
      </c>
      <c r="O296" s="19" t="s">
        <v>35</v>
      </c>
      <c r="P296" s="19" t="n">
        <f aca="false">$P295</f>
        <v>2</v>
      </c>
    </row>
    <row r="297" customFormat="false" ht="14.25" hidden="false" customHeight="false" outlineLevel="0" collapsed="false">
      <c r="A297" s="21" t="n">
        <v>286</v>
      </c>
      <c r="B297" s="17" t="n">
        <v>39372.838634</v>
      </c>
      <c r="C297" s="17" t="n">
        <v>34.940797</v>
      </c>
      <c r="D297" s="17" t="n">
        <v>34.945067</v>
      </c>
      <c r="E297" s="17" t="n">
        <v>35.267581</v>
      </c>
      <c r="F297" s="17" t="n">
        <v>35.36326</v>
      </c>
      <c r="G297" s="17" t="n">
        <v>1.018337</v>
      </c>
      <c r="H297" s="17" t="n">
        <v>3.366701</v>
      </c>
      <c r="I297" s="17" t="n">
        <v>18.211836</v>
      </c>
      <c r="J297" s="18" t="n">
        <f aca="false">(C297+D297)/2</f>
        <v>34.942932</v>
      </c>
      <c r="K297" s="18" t="n">
        <f aca="false">(E297+F297)/2</f>
        <v>35.3154205</v>
      </c>
      <c r="L297" s="19" t="n">
        <f aca="false">-0.1657*J297 + 1223.6</f>
        <v>1217.8099561676</v>
      </c>
      <c r="M297" s="19" t="n">
        <f aca="false">0.0001079829*J297^4 - 0.0183178852*J297^3 + 1.2075396235*J297^2 - 38.3125480287*J297 + 535.330907391</f>
        <v>50.4379906361032</v>
      </c>
      <c r="N297" s="19" t="n">
        <f aca="false">0.0001079829*K297^4 - 0.0183178852*K297^3 + 1.2075396235*K297^2 - 38.3125480287*K297 + 535.330907391</f>
        <v>49.4828949717441</v>
      </c>
      <c r="O297" s="19" t="s">
        <v>35</v>
      </c>
      <c r="P297" s="19" t="n">
        <f aca="false">$P296</f>
        <v>2</v>
      </c>
    </row>
    <row r="298" customFormat="false" ht="14.25" hidden="false" customHeight="false" outlineLevel="0" collapsed="false">
      <c r="A298" s="21" t="n">
        <v>287</v>
      </c>
      <c r="B298" s="17" t="n">
        <v>37940.963458</v>
      </c>
      <c r="C298" s="17" t="n">
        <v>34.99677</v>
      </c>
      <c r="D298" s="17" t="n">
        <v>35.003261</v>
      </c>
      <c r="E298" s="17" t="n">
        <v>35.321648</v>
      </c>
      <c r="F298" s="17" t="n">
        <v>35.417043</v>
      </c>
      <c r="G298" s="17" t="n">
        <v>1.150985</v>
      </c>
      <c r="H298" s="17" t="n">
        <v>3.769154</v>
      </c>
      <c r="I298" s="17" t="n">
        <v>18.107208</v>
      </c>
      <c r="J298" s="18" t="n">
        <f aca="false">(C298+D298)/2</f>
        <v>35.0000155</v>
      </c>
      <c r="K298" s="18" t="n">
        <f aca="false">(E298+F298)/2</f>
        <v>35.3693455</v>
      </c>
      <c r="L298" s="19" t="n">
        <f aca="false">-0.1657*J298 + 1223.6</f>
        <v>1217.80049743165</v>
      </c>
      <c r="M298" s="19" t="n">
        <f aca="false">0.0001079829*J298^4 - 0.0183178852*J298^3 + 1.2075396235*J298^2 - 38.3125480287*J298 + 535.330907391</f>
        <v>50.2902364855238</v>
      </c>
      <c r="N298" s="19" t="n">
        <f aca="false">0.0001079829*K298^4 - 0.0183178852*K298^3 + 1.2075396235*K298^2 - 38.3125480287*K298 + 535.330907391</f>
        <v>49.3463705657662</v>
      </c>
      <c r="O298" s="19" t="s">
        <v>35</v>
      </c>
      <c r="P298" s="19" t="n">
        <f aca="false">$P297</f>
        <v>2</v>
      </c>
    </row>
    <row r="299" customFormat="false" ht="14.25" hidden="false" customHeight="false" outlineLevel="0" collapsed="false">
      <c r="A299" s="21" t="n">
        <v>288</v>
      </c>
      <c r="B299" s="17" t="n">
        <v>35504.580981</v>
      </c>
      <c r="C299" s="17" t="n">
        <v>35.057193</v>
      </c>
      <c r="D299" s="17" t="n">
        <v>35.066704</v>
      </c>
      <c r="E299" s="17" t="n">
        <v>35.380833</v>
      </c>
      <c r="F299" s="17" t="n">
        <v>35.475903</v>
      </c>
      <c r="G299" s="17" t="n">
        <v>1.263926</v>
      </c>
      <c r="H299" s="17" t="n">
        <v>4.287178</v>
      </c>
      <c r="I299" s="17" t="n">
        <v>17.875427</v>
      </c>
      <c r="J299" s="18" t="n">
        <f aca="false">(C299+D299)/2</f>
        <v>35.0619485</v>
      </c>
      <c r="K299" s="18" t="n">
        <f aca="false">(E299+F299)/2</f>
        <v>35.428368</v>
      </c>
      <c r="L299" s="19" t="n">
        <f aca="false">-0.1657*J299 + 1223.6</f>
        <v>1217.79023513355</v>
      </c>
      <c r="M299" s="19" t="n">
        <f aca="false">0.0001079829*J299^4 - 0.0183178852*J299^3 + 1.2075396235*J299^2 - 38.3125480287*J299 + 535.330907391</f>
        <v>50.1305035757243</v>
      </c>
      <c r="N299" s="19" t="n">
        <f aca="false">0.0001079829*K299^4 - 0.0183178852*K299^3 + 1.2075396235*K299^2 - 38.3125480287*K299 + 535.330907391</f>
        <v>49.1974363223458</v>
      </c>
      <c r="O299" s="19" t="s">
        <v>35</v>
      </c>
      <c r="P299" s="19" t="n">
        <f aca="false">$P298</f>
        <v>2</v>
      </c>
    </row>
    <row r="300" customFormat="false" ht="14.25" hidden="false" customHeight="false" outlineLevel="0" collapsed="false">
      <c r="A300" s="21" t="n">
        <v>289</v>
      </c>
      <c r="B300" s="17" t="n">
        <v>33836.748481</v>
      </c>
      <c r="C300" s="17" t="n">
        <v>34.93459</v>
      </c>
      <c r="D300" s="17" t="n">
        <v>34.94427</v>
      </c>
      <c r="E300" s="17" t="n">
        <v>35.262038</v>
      </c>
      <c r="F300" s="17" t="n">
        <v>35.358765</v>
      </c>
      <c r="G300" s="17" t="n">
        <v>1.212905</v>
      </c>
      <c r="H300" s="17" t="n">
        <v>4.478644</v>
      </c>
      <c r="I300" s="17" t="n">
        <v>17.642999</v>
      </c>
      <c r="J300" s="18" t="n">
        <f aca="false">(C300+D300)/2</f>
        <v>34.93943</v>
      </c>
      <c r="K300" s="18" t="n">
        <f aca="false">(E300+F300)/2</f>
        <v>35.3104015</v>
      </c>
      <c r="L300" s="19" t="n">
        <f aca="false">-0.1657*J300 + 1223.6</f>
        <v>1217.810536449</v>
      </c>
      <c r="M300" s="19" t="n">
        <f aca="false">0.0001079829*J300^4 - 0.0183178852*J300^3 + 1.2075396235*J300^2 - 38.3125480287*J300 + 535.330907391</f>
        <v>50.4470717596</v>
      </c>
      <c r="N300" s="19" t="n">
        <f aca="false">0.0001079829*K300^4 - 0.0183178852*K300^3 + 1.2075396235*K300^2 - 38.3125480287*K300 + 535.330907391</f>
        <v>49.4956239111164</v>
      </c>
      <c r="O300" s="19" t="s">
        <v>35</v>
      </c>
      <c r="P300" s="19" t="n">
        <f aca="false">$P299</f>
        <v>2</v>
      </c>
    </row>
    <row r="301" customFormat="false" ht="14.25" hidden="false" customHeight="false" outlineLevel="0" collapsed="false">
      <c r="A301" s="21" t="n">
        <v>290</v>
      </c>
      <c r="B301" s="17" t="n">
        <v>32599.267185</v>
      </c>
      <c r="C301" s="17" t="n">
        <v>35.003796</v>
      </c>
      <c r="D301" s="17" t="n">
        <v>35.015145</v>
      </c>
      <c r="E301" s="17" t="n">
        <v>35.33081</v>
      </c>
      <c r="F301" s="17" t="n">
        <v>35.426309</v>
      </c>
      <c r="G301" s="17" t="n">
        <v>1.295227</v>
      </c>
      <c r="H301" s="17" t="n">
        <v>4.735767</v>
      </c>
      <c r="I301" s="17" t="n">
        <v>17.501115</v>
      </c>
      <c r="J301" s="18" t="n">
        <f aca="false">(C301+D301)/2</f>
        <v>35.0094705</v>
      </c>
      <c r="K301" s="18" t="n">
        <f aca="false">(E301+F301)/2</f>
        <v>35.3785595</v>
      </c>
      <c r="L301" s="19" t="n">
        <f aca="false">-0.1657*J301 + 1223.6</f>
        <v>1217.79893073815</v>
      </c>
      <c r="M301" s="19" t="n">
        <f aca="false">0.0001079829*J301^4 - 0.0183178852*J301^3 + 1.2075396235*J301^2 - 38.3125480287*J301 + 535.330907391</f>
        <v>50.265812357143</v>
      </c>
      <c r="N301" s="19" t="n">
        <f aca="false">0.0001079829*K301^4 - 0.0183178852*K301^3 + 1.2075396235*K301^2 - 38.3125480287*K301 + 535.330907391</f>
        <v>49.3230864074247</v>
      </c>
      <c r="O301" s="19" t="s">
        <v>35</v>
      </c>
      <c r="P301" s="19" t="n">
        <f aca="false">$P300</f>
        <v>2</v>
      </c>
    </row>
    <row r="302" customFormat="false" ht="14.25" hidden="false" customHeight="false" outlineLevel="0" collapsed="false">
      <c r="A302" s="21" t="n">
        <v>291</v>
      </c>
      <c r="B302" s="17" t="n">
        <v>31561.27589</v>
      </c>
      <c r="C302" s="17" t="n">
        <v>34.994779</v>
      </c>
      <c r="D302" s="17" t="n">
        <v>35.011663</v>
      </c>
      <c r="E302" s="17" t="n">
        <v>35.329088</v>
      </c>
      <c r="F302" s="17" t="n">
        <v>35.414637</v>
      </c>
      <c r="G302" s="17" t="n">
        <v>1.317992</v>
      </c>
      <c r="H302" s="17" t="n">
        <v>4.887781</v>
      </c>
      <c r="I302" s="17" t="n">
        <v>17.340344</v>
      </c>
      <c r="J302" s="18" t="n">
        <f aca="false">(C302+D302)/2</f>
        <v>35.003221</v>
      </c>
      <c r="K302" s="18" t="n">
        <f aca="false">(E302+F302)/2</f>
        <v>35.3718625</v>
      </c>
      <c r="L302" s="19" t="n">
        <f aca="false">-0.1657*J302 + 1223.6</f>
        <v>1217.7999662803</v>
      </c>
      <c r="M302" s="19" t="n">
        <f aca="false">0.0001079829*J302^4 - 0.0183178852*J302^3 + 1.2075396235*J302^2 - 38.3125480287*J302 + 535.330907391</f>
        <v>50.2819544888313</v>
      </c>
      <c r="N302" s="19" t="n">
        <f aca="false">0.0001079829*K302^4 - 0.0183178852*K302^3 + 1.2075396235*K302^2 - 38.3125480287*K302 + 535.330907391</f>
        <v>49.3400087497214</v>
      </c>
      <c r="O302" s="19" t="s">
        <v>35</v>
      </c>
      <c r="P302" s="19" t="n">
        <f aca="false">$P301</f>
        <v>2</v>
      </c>
    </row>
    <row r="303" customFormat="false" ht="14.25" hidden="false" customHeight="false" outlineLevel="0" collapsed="false">
      <c r="A303" s="21" t="n">
        <v>292</v>
      </c>
      <c r="B303" s="17" t="n">
        <v>30428.64079</v>
      </c>
      <c r="C303" s="17" t="n">
        <v>35.018615</v>
      </c>
      <c r="D303" s="17" t="n">
        <v>35.031757</v>
      </c>
      <c r="E303" s="17" t="n">
        <v>35.348098</v>
      </c>
      <c r="F303" s="17" t="n">
        <v>35.441914</v>
      </c>
      <c r="G303" s="17" t="n">
        <v>1.342837</v>
      </c>
      <c r="H303" s="17" t="n">
        <v>5.071413</v>
      </c>
      <c r="I303" s="17" t="n">
        <v>17.082684</v>
      </c>
      <c r="J303" s="18" t="n">
        <f aca="false">(C303+D303)/2</f>
        <v>35.025186</v>
      </c>
      <c r="K303" s="18" t="n">
        <f aca="false">(E303+F303)/2</f>
        <v>35.395006</v>
      </c>
      <c r="L303" s="19" t="n">
        <f aca="false">-0.1657*J303 + 1223.6</f>
        <v>1217.7963266798</v>
      </c>
      <c r="M303" s="19" t="n">
        <f aca="false">0.0001079829*J303^4 - 0.0183178852*J303^3 + 1.2075396235*J303^2 - 38.3125480287*J303 + 535.330907391</f>
        <v>50.2252468689484</v>
      </c>
      <c r="N303" s="19" t="n">
        <f aca="false">0.0001079829*K303^4 - 0.0183178852*K303^3 + 1.2075396235*K303^2 - 38.3125480287*K303 + 535.330907391</f>
        <v>49.281556767882</v>
      </c>
      <c r="O303" s="19" t="s">
        <v>35</v>
      </c>
      <c r="P303" s="19" t="n">
        <f aca="false">$P302</f>
        <v>2</v>
      </c>
    </row>
    <row r="304" customFormat="false" ht="14.25" hidden="false" customHeight="false" outlineLevel="0" collapsed="false">
      <c r="A304" s="21" t="n">
        <v>293</v>
      </c>
      <c r="B304" s="17" t="n">
        <v>29039.892484</v>
      </c>
      <c r="C304" s="17" t="n">
        <v>35.041856</v>
      </c>
      <c r="D304" s="17" t="n">
        <v>35.055334</v>
      </c>
      <c r="E304" s="17" t="n">
        <v>35.382375</v>
      </c>
      <c r="F304" s="17" t="n">
        <v>35.479795</v>
      </c>
      <c r="G304" s="17" t="n">
        <v>1.490909</v>
      </c>
      <c r="H304" s="17" t="n">
        <v>5.379317</v>
      </c>
      <c r="I304" s="17" t="n">
        <v>18.272741</v>
      </c>
      <c r="J304" s="18" t="n">
        <f aca="false">(C304+D304)/2</f>
        <v>35.048595</v>
      </c>
      <c r="K304" s="18" t="n">
        <f aca="false">(E304+F304)/2</f>
        <v>35.431085</v>
      </c>
      <c r="L304" s="19" t="n">
        <f aca="false">-0.1657*J304 + 1223.6</f>
        <v>1217.7924478085</v>
      </c>
      <c r="M304" s="19" t="n">
        <f aca="false">0.0001079829*J304^4 - 0.0183178852*J304^3 + 1.2075396235*J304^2 - 38.3125480287*J304 + 535.330907391</f>
        <v>50.1648936492175</v>
      </c>
      <c r="N304" s="19" t="n">
        <f aca="false">0.0001079829*K304^4 - 0.0183178852*K304^3 + 1.2075396235*K304^2 - 38.3125480287*K304 + 535.330907391</f>
        <v>49.1905928040601</v>
      </c>
      <c r="O304" s="19" t="s">
        <v>35</v>
      </c>
      <c r="P304" s="19" t="n">
        <f aca="false">$P303</f>
        <v>2</v>
      </c>
    </row>
    <row r="305" customFormat="false" ht="14.25" hidden="false" customHeight="false" outlineLevel="0" collapsed="false">
      <c r="A305" s="21" t="n">
        <v>294</v>
      </c>
      <c r="B305" s="17" t="n">
        <v>27787.060599</v>
      </c>
      <c r="C305" s="17" t="n">
        <v>35.043016</v>
      </c>
      <c r="D305" s="17" t="n">
        <v>35.056288</v>
      </c>
      <c r="E305" s="17" t="n">
        <v>35.396517</v>
      </c>
      <c r="F305" s="17" t="n">
        <v>35.494284</v>
      </c>
      <c r="G305" s="17" t="n">
        <v>1.424129</v>
      </c>
      <c r="H305" s="17" t="n">
        <v>5.492025</v>
      </c>
      <c r="I305" s="17" t="n">
        <v>18.384156</v>
      </c>
      <c r="J305" s="18" t="n">
        <f aca="false">(C305+D305)/2</f>
        <v>35.049652</v>
      </c>
      <c r="K305" s="18" t="n">
        <f aca="false">(E305+F305)/2</f>
        <v>35.4454005</v>
      </c>
      <c r="L305" s="19" t="n">
        <f aca="false">-0.1657*J305 + 1223.6</f>
        <v>1217.7922726636</v>
      </c>
      <c r="M305" s="19" t="n">
        <f aca="false">0.0001079829*J305^4 - 0.0183178852*J305^3 + 1.2075396235*J305^2 - 38.3125480287*J305 + 535.330907391</f>
        <v>50.1621704883761</v>
      </c>
      <c r="N305" s="19" t="n">
        <f aca="false">0.0001079829*K305^4 - 0.0183178852*K305^3 + 1.2075396235*K305^2 - 38.3125480287*K305 + 535.330907391</f>
        <v>49.1545532360518</v>
      </c>
      <c r="O305" s="19" t="s">
        <v>35</v>
      </c>
      <c r="P305" s="19" t="n">
        <f aca="false">$P304</f>
        <v>2</v>
      </c>
    </row>
    <row r="306" customFormat="false" ht="14.25" hidden="false" customHeight="false" outlineLevel="0" collapsed="false">
      <c r="A306" s="21" t="n">
        <v>295</v>
      </c>
      <c r="B306" s="17" t="n">
        <v>26861.882906</v>
      </c>
      <c r="C306" s="17" t="n">
        <v>34.910398</v>
      </c>
      <c r="D306" s="17" t="n">
        <v>34.922962</v>
      </c>
      <c r="E306" s="17" t="n">
        <v>35.272473</v>
      </c>
      <c r="F306" s="17" t="n">
        <v>35.36864</v>
      </c>
      <c r="G306" s="17" t="n">
        <v>1.495391</v>
      </c>
      <c r="H306" s="17" t="n">
        <v>5.67492</v>
      </c>
      <c r="I306" s="17" t="n">
        <v>18.322232</v>
      </c>
      <c r="J306" s="18" t="n">
        <f aca="false">(C306+D306)/2</f>
        <v>34.91668</v>
      </c>
      <c r="K306" s="18" t="n">
        <f aca="false">(E306+F306)/2</f>
        <v>35.3205565</v>
      </c>
      <c r="L306" s="19" t="n">
        <f aca="false">-0.1657*J306 + 1223.6</f>
        <v>1217.814306124</v>
      </c>
      <c r="M306" s="19" t="n">
        <f aca="false">0.0001079829*J306^4 - 0.0183178852*J306^3 + 1.2075396235*J306^2 - 38.3125480287*J306 + 535.330907391</f>
        <v>50.5061122237726</v>
      </c>
      <c r="N306" s="19" t="n">
        <f aca="false">0.0001079829*K306^4 - 0.0183178852*K306^3 + 1.2075396235*K306^2 - 38.3125480287*K306 + 535.330907391</f>
        <v>49.469873207782</v>
      </c>
      <c r="O306" s="19" t="s">
        <v>35</v>
      </c>
      <c r="P306" s="19" t="n">
        <f aca="false">$P305</f>
        <v>2</v>
      </c>
    </row>
    <row r="307" customFormat="false" ht="14.25" hidden="false" customHeight="false" outlineLevel="0" collapsed="false">
      <c r="A307" s="21" t="n">
        <v>296</v>
      </c>
      <c r="B307" s="17" t="n">
        <v>25633.696762</v>
      </c>
      <c r="C307" s="17" t="n">
        <v>34.921906</v>
      </c>
      <c r="D307" s="17" t="n">
        <v>34.935494</v>
      </c>
      <c r="E307" s="17" t="n">
        <v>35.289956</v>
      </c>
      <c r="F307" s="17" t="n">
        <v>35.386755</v>
      </c>
      <c r="G307" s="17" t="n">
        <v>1.479177</v>
      </c>
      <c r="H307" s="17" t="n">
        <v>5.811911</v>
      </c>
      <c r="I307" s="17" t="n">
        <v>18.198679</v>
      </c>
      <c r="J307" s="18" t="n">
        <f aca="false">(C307+D307)/2</f>
        <v>34.9287</v>
      </c>
      <c r="K307" s="18" t="n">
        <f aca="false">(E307+F307)/2</f>
        <v>35.3383555</v>
      </c>
      <c r="L307" s="19" t="n">
        <f aca="false">-0.1657*J307 + 1223.6</f>
        <v>1217.81231441</v>
      </c>
      <c r="M307" s="19" t="n">
        <f aca="false">0.0001079829*J307^4 - 0.0183178852*J307^3 + 1.2075396235*J307^2 - 38.3125480287*J307 + 535.330907391</f>
        <v>50.4749079690893</v>
      </c>
      <c r="N307" s="19" t="n">
        <f aca="false">0.0001079829*K307^4 - 0.0183178852*K307^3 + 1.2075396235*K307^2 - 38.3125480287*K307 + 535.330907391</f>
        <v>49.4247763272103</v>
      </c>
      <c r="O307" s="19" t="s">
        <v>35</v>
      </c>
      <c r="P307" s="19" t="n">
        <f aca="false">$P306</f>
        <v>2</v>
      </c>
    </row>
    <row r="308" customFormat="false" ht="14.25" hidden="false" customHeight="false" outlineLevel="0" collapsed="false">
      <c r="A308" s="21" t="n">
        <v>297</v>
      </c>
      <c r="B308" s="17" t="n">
        <v>24599.329708</v>
      </c>
      <c r="C308" s="17" t="n">
        <v>34.930126</v>
      </c>
      <c r="D308" s="17" t="n">
        <v>34.946603</v>
      </c>
      <c r="E308" s="17" t="n">
        <v>35.306383</v>
      </c>
      <c r="F308" s="17" t="n">
        <v>35.400988</v>
      </c>
      <c r="G308" s="17" t="n">
        <v>1.442401</v>
      </c>
      <c r="H308" s="17" t="n">
        <v>5.900483</v>
      </c>
      <c r="I308" s="17" t="n">
        <v>18.083023</v>
      </c>
      <c r="J308" s="18" t="n">
        <f aca="false">(C308+D308)/2</f>
        <v>34.9383645</v>
      </c>
      <c r="K308" s="18" t="n">
        <f aca="false">(E308+F308)/2</f>
        <v>35.3536855</v>
      </c>
      <c r="L308" s="19" t="n">
        <f aca="false">-0.1657*J308 + 1223.6</f>
        <v>1217.81071300235</v>
      </c>
      <c r="M308" s="19" t="n">
        <f aca="false">0.0001079829*J308^4 - 0.0183178852*J308^3 + 1.2075396235*J308^2 - 38.3125480287*J308 + 535.330907391</f>
        <v>50.4498351158161</v>
      </c>
      <c r="N308" s="19" t="n">
        <f aca="false">0.0001079829*K308^4 - 0.0183178852*K308^3 + 1.2075396235*K308^2 - 38.3125480287*K308 + 535.330907391</f>
        <v>49.3859730121949</v>
      </c>
      <c r="O308" s="19" t="s">
        <v>35</v>
      </c>
      <c r="P308" s="19" t="n">
        <f aca="false">$P307</f>
        <v>2</v>
      </c>
    </row>
    <row r="309" customFormat="false" ht="14.25" hidden="false" customHeight="false" outlineLevel="0" collapsed="false">
      <c r="A309" s="21" t="n">
        <v>298</v>
      </c>
      <c r="B309" s="17" t="n">
        <v>23380.106883</v>
      </c>
      <c r="C309" s="17" t="n">
        <v>34.970142</v>
      </c>
      <c r="D309" s="17" t="n">
        <v>34.984629</v>
      </c>
      <c r="E309" s="17" t="n">
        <v>35.347596</v>
      </c>
      <c r="F309" s="17" t="n">
        <v>35.449396</v>
      </c>
      <c r="G309" s="17" t="n">
        <v>1.341264</v>
      </c>
      <c r="H309" s="17" t="n">
        <v>5.929334</v>
      </c>
      <c r="I309" s="17" t="n">
        <v>17.985653</v>
      </c>
      <c r="J309" s="18" t="n">
        <f aca="false">(C309+D309)/2</f>
        <v>34.9773855</v>
      </c>
      <c r="K309" s="18" t="n">
        <f aca="false">(E309+F309)/2</f>
        <v>35.398496</v>
      </c>
      <c r="L309" s="19" t="n">
        <f aca="false">-0.1657*J309 + 1223.6</f>
        <v>1217.80424722265</v>
      </c>
      <c r="M309" s="19" t="n">
        <f aca="false">0.0001079829*J309^4 - 0.0183178852*J309^3 + 1.2075396235*J309^2 - 38.3125480287*J309 + 535.330907391</f>
        <v>50.3487507813894</v>
      </c>
      <c r="N309" s="19" t="n">
        <f aca="false">0.0001079829*K309^4 - 0.0183178852*K309^3 + 1.2075396235*K309^2 - 38.3125480287*K309 + 535.330907391</f>
        <v>49.2727492068971</v>
      </c>
      <c r="O309" s="19" t="s">
        <v>35</v>
      </c>
      <c r="P309" s="19" t="n">
        <f aca="false">$P308</f>
        <v>2</v>
      </c>
    </row>
    <row r="310" customFormat="false" ht="14.25" hidden="false" customHeight="false" outlineLevel="0" collapsed="false">
      <c r="A310" s="21" t="n">
        <v>299</v>
      </c>
      <c r="B310" s="17" t="n">
        <v>22366.050915</v>
      </c>
      <c r="C310" s="17" t="n">
        <v>34.996165</v>
      </c>
      <c r="D310" s="17" t="n">
        <v>35.011269</v>
      </c>
      <c r="E310" s="17" t="n">
        <v>35.382622</v>
      </c>
      <c r="F310" s="17" t="n">
        <v>35.484484</v>
      </c>
      <c r="G310" s="17" t="n">
        <v>1.219735</v>
      </c>
      <c r="H310" s="17" t="n">
        <v>5.915436</v>
      </c>
      <c r="I310" s="17" t="n">
        <v>17.820583</v>
      </c>
      <c r="J310" s="18" t="n">
        <f aca="false">(C310+D310)/2</f>
        <v>35.003717</v>
      </c>
      <c r="K310" s="18" t="n">
        <f aca="false">(E310+F310)/2</f>
        <v>35.433553</v>
      </c>
      <c r="L310" s="19" t="n">
        <f aca="false">-0.1657*J310 + 1223.6</f>
        <v>1217.7998840931</v>
      </c>
      <c r="M310" s="19" t="n">
        <f aca="false">0.0001079829*J310^4 - 0.0183178852*J310^3 + 1.2075396235*J310^2 - 38.3125480287*J310 + 535.330907391</f>
        <v>50.2806731247957</v>
      </c>
      <c r="N310" s="19" t="n">
        <f aca="false">0.0001079829*K310^4 - 0.0183178852*K310^3 + 1.2075396235*K310^2 - 38.3125480287*K310 + 535.330907391</f>
        <v>49.1843774059771</v>
      </c>
      <c r="O310" s="19" t="s">
        <v>35</v>
      </c>
      <c r="P310" s="19" t="n">
        <f aca="false">$P309</f>
        <v>2</v>
      </c>
    </row>
    <row r="311" customFormat="false" ht="14.25" hidden="false" customHeight="false" outlineLevel="0" collapsed="false">
      <c r="A311" s="21" t="n">
        <v>300</v>
      </c>
      <c r="B311" s="17" t="n">
        <v>21069.93429</v>
      </c>
      <c r="C311" s="17" t="n">
        <v>35.003008</v>
      </c>
      <c r="D311" s="17" t="n">
        <v>35.018751</v>
      </c>
      <c r="E311" s="17" t="n">
        <v>35.400771</v>
      </c>
      <c r="F311" s="17" t="n">
        <v>35.498296</v>
      </c>
      <c r="G311" s="17" t="n">
        <v>0.987661</v>
      </c>
      <c r="H311" s="17" t="n">
        <v>5.803491</v>
      </c>
      <c r="I311" s="17" t="n">
        <v>17.683076</v>
      </c>
      <c r="J311" s="18" t="n">
        <f aca="false">(C311+D311)/2</f>
        <v>35.0108795</v>
      </c>
      <c r="K311" s="18" t="n">
        <f aca="false">(E311+F311)/2</f>
        <v>35.4495335</v>
      </c>
      <c r="L311" s="19" t="n">
        <f aca="false">-0.1657*J311 + 1223.6</f>
        <v>1217.79869726685</v>
      </c>
      <c r="M311" s="19" t="n">
        <f aca="false">0.0001079829*J311^4 - 0.0183178852*J311^3 + 1.2075396235*J311^2 - 38.3125480287*J311 + 535.330907391</f>
        <v>50.2621738229267</v>
      </c>
      <c r="N311" s="19" t="n">
        <f aca="false">0.0001079829*K311^4 - 0.0183178852*K311^3 + 1.2075396235*K311^2 - 38.3125480287*K311 + 535.330907391</f>
        <v>49.1441539437722</v>
      </c>
      <c r="O311" s="19" t="s">
        <v>35</v>
      </c>
      <c r="P311" s="19" t="n">
        <f aca="false">$P310</f>
        <v>2</v>
      </c>
    </row>
    <row r="312" customFormat="false" ht="14.25" hidden="false" customHeight="false" outlineLevel="0" collapsed="false">
      <c r="A312" s="21" t="n">
        <v>301</v>
      </c>
      <c r="B312" s="17" t="n">
        <v>19356.109172</v>
      </c>
      <c r="C312" s="17" t="n">
        <v>34.994583</v>
      </c>
      <c r="D312" s="17" t="n">
        <v>35.016874</v>
      </c>
      <c r="E312" s="17" t="n">
        <v>35.421784</v>
      </c>
      <c r="F312" s="17" t="n">
        <v>35.51362</v>
      </c>
      <c r="G312" s="17" t="n">
        <v>0.989164</v>
      </c>
      <c r="H312" s="17" t="n">
        <v>5.965723</v>
      </c>
      <c r="I312" s="17" t="n">
        <v>17.390628</v>
      </c>
      <c r="J312" s="18" t="n">
        <f aca="false">(C312+D312)/2</f>
        <v>35.0057285</v>
      </c>
      <c r="K312" s="18" t="n">
        <f aca="false">(E312+F312)/2</f>
        <v>35.467702</v>
      </c>
      <c r="L312" s="19" t="n">
        <f aca="false">-0.1657*J312 + 1223.6</f>
        <v>1217.79955078755</v>
      </c>
      <c r="M312" s="19" t="n">
        <f aca="false">0.0001079829*J312^4 - 0.0183178852*J312^3 + 1.2075396235*J312^2 - 38.3125480287*J312 + 535.330907391</f>
        <v>50.2754770176712</v>
      </c>
      <c r="N312" s="19" t="n">
        <f aca="false">0.0001079829*K312^4 - 0.0183178852*K312^3 + 1.2075396235*K312^2 - 38.3125480287*K312 + 535.330907391</f>
        <v>49.0984689028169</v>
      </c>
      <c r="O312" s="19" t="s">
        <v>35</v>
      </c>
      <c r="P312" s="19" t="n">
        <f aca="false">$P311</f>
        <v>2</v>
      </c>
    </row>
    <row r="313" customFormat="false" ht="14.25" hidden="false" customHeight="false" outlineLevel="0" collapsed="false">
      <c r="A313" s="21" t="n">
        <v>302</v>
      </c>
      <c r="B313" s="17" t="n">
        <v>17932.686185</v>
      </c>
      <c r="C313" s="17" t="n">
        <v>34.995821</v>
      </c>
      <c r="D313" s="17" t="n">
        <v>35.014311</v>
      </c>
      <c r="E313" s="17" t="n">
        <v>35.435392</v>
      </c>
      <c r="F313" s="17" t="n">
        <v>35.535558</v>
      </c>
      <c r="G313" s="17" t="n">
        <v>1.007382</v>
      </c>
      <c r="H313" s="17" t="n">
        <v>6.084196</v>
      </c>
      <c r="I313" s="17" t="n">
        <v>17.1834</v>
      </c>
      <c r="J313" s="18" t="n">
        <f aca="false">(C313+D313)/2</f>
        <v>35.005066</v>
      </c>
      <c r="K313" s="18" t="n">
        <f aca="false">(E313+F313)/2</f>
        <v>35.485475</v>
      </c>
      <c r="L313" s="19" t="n">
        <f aca="false">-0.1657*J313 + 1223.6</f>
        <v>1217.7996605638</v>
      </c>
      <c r="M313" s="19" t="n">
        <f aca="false">0.0001079829*J313^4 - 0.0183178852*J313^3 + 1.2075396235*J313^2 - 38.3125480287*J313 + 535.330907391</f>
        <v>50.2771883182566</v>
      </c>
      <c r="N313" s="19" t="n">
        <f aca="false">0.0001079829*K313^4 - 0.0183178852*K313^3 + 1.2075396235*K313^2 - 38.3125480287*K313 + 535.330907391</f>
        <v>49.0538252978415</v>
      </c>
      <c r="O313" s="19" t="s">
        <v>35</v>
      </c>
      <c r="P313" s="19" t="n">
        <f aca="false">$P312</f>
        <v>2</v>
      </c>
    </row>
    <row r="314" customFormat="false" ht="14.25" hidden="false" customHeight="false" outlineLevel="0" collapsed="false">
      <c r="A314" s="21" t="n">
        <v>303</v>
      </c>
      <c r="B314" s="17" t="n">
        <v>16530.869739</v>
      </c>
      <c r="C314" s="17" t="n">
        <v>35.00777</v>
      </c>
      <c r="D314" s="17" t="n">
        <v>35.026577</v>
      </c>
      <c r="E314" s="17" t="n">
        <v>35.470425</v>
      </c>
      <c r="F314" s="17" t="n">
        <v>35.574993</v>
      </c>
      <c r="G314" s="17" t="n">
        <v>1.061294</v>
      </c>
      <c r="H314" s="17" t="n">
        <v>6.23946</v>
      </c>
      <c r="I314" s="17" t="n">
        <v>16.949384</v>
      </c>
      <c r="J314" s="18" t="n">
        <f aca="false">(C314+D314)/2</f>
        <v>35.0171735</v>
      </c>
      <c r="K314" s="18" t="n">
        <f aca="false">(E314+F314)/2</f>
        <v>35.522709</v>
      </c>
      <c r="L314" s="19" t="n">
        <f aca="false">-0.1657*J314 + 1223.6</f>
        <v>1217.79765435105</v>
      </c>
      <c r="M314" s="19" t="n">
        <f aca="false">0.0001079829*J314^4 - 0.0183178852*J314^3 + 1.2075396235*J314^2 - 38.3125480287*J314 + 535.330907391</f>
        <v>50.2459242662092</v>
      </c>
      <c r="N314" s="19" t="n">
        <f aca="false">0.0001079829*K314^4 - 0.0183178852*K314^3 + 1.2075396235*K314^2 - 38.3125480287*K314 + 535.330907391</f>
        <v>48.9604481038764</v>
      </c>
      <c r="O314" s="19" t="s">
        <v>35</v>
      </c>
      <c r="P314" s="19" t="n">
        <f aca="false">$P313</f>
        <v>2</v>
      </c>
    </row>
    <row r="315" customFormat="false" ht="14.25" hidden="false" customHeight="false" outlineLevel="0" collapsed="false">
      <c r="A315" s="21" t="n">
        <v>304</v>
      </c>
      <c r="B315" s="17" t="n">
        <v>14999.420606</v>
      </c>
      <c r="C315" s="17" t="n">
        <v>34.990873</v>
      </c>
      <c r="D315" s="17" t="n">
        <v>35.013534</v>
      </c>
      <c r="E315" s="17" t="n">
        <v>35.487744</v>
      </c>
      <c r="F315" s="17" t="n">
        <v>35.591138</v>
      </c>
      <c r="G315" s="17" t="n">
        <v>1.063371</v>
      </c>
      <c r="H315" s="17" t="n">
        <v>6.329238</v>
      </c>
      <c r="I315" s="17" t="n">
        <v>16.668576</v>
      </c>
      <c r="J315" s="18" t="n">
        <f aca="false">(C315+D315)/2</f>
        <v>35.0022035</v>
      </c>
      <c r="K315" s="18" t="n">
        <f aca="false">(E315+F315)/2</f>
        <v>35.539441</v>
      </c>
      <c r="L315" s="19" t="n">
        <f aca="false">-0.1657*J315 + 1223.6</f>
        <v>1217.80013488005</v>
      </c>
      <c r="M315" s="19" t="n">
        <f aca="false">0.0001079829*J315^4 - 0.0183178852*J315^3 + 1.2075396235*J315^2 - 38.3125480287*J315 + 535.330907391</f>
        <v>50.2845832133023</v>
      </c>
      <c r="N315" s="19" t="n">
        <f aca="false">0.0001079829*K315^4 - 0.0183178852*K315^3 + 1.2075396235*K315^2 - 38.3125480287*K315 + 535.330907391</f>
        <v>48.9185527657185</v>
      </c>
      <c r="O315" s="19" t="s">
        <v>35</v>
      </c>
      <c r="P315" s="19" t="n">
        <f aca="false">$P314</f>
        <v>2</v>
      </c>
    </row>
    <row r="316" customFormat="false" ht="14.25" hidden="false" customHeight="false" outlineLevel="0" collapsed="false">
      <c r="A316" s="21" t="n">
        <v>305</v>
      </c>
      <c r="B316" s="17" t="n">
        <v>13331.78985</v>
      </c>
      <c r="C316" s="17" t="n">
        <v>34.968455</v>
      </c>
      <c r="D316" s="17" t="n">
        <v>34.992392</v>
      </c>
      <c r="E316" s="17" t="n">
        <v>35.506509</v>
      </c>
      <c r="F316" s="17" t="n">
        <v>35.611718</v>
      </c>
      <c r="G316" s="17" t="n">
        <v>0.910946</v>
      </c>
      <c r="H316" s="17" t="n">
        <v>6.265606</v>
      </c>
      <c r="I316" s="17" t="n">
        <v>16.254832</v>
      </c>
      <c r="J316" s="18" t="n">
        <f aca="false">(C316+D316)/2</f>
        <v>34.9804235</v>
      </c>
      <c r="K316" s="18" t="n">
        <f aca="false">(E316+F316)/2</f>
        <v>35.5591135</v>
      </c>
      <c r="L316" s="19" t="n">
        <f aca="false">-0.1657*J316 + 1223.6</f>
        <v>1217.80374382605</v>
      </c>
      <c r="M316" s="19" t="n">
        <f aca="false">0.0001079829*J316^4 - 0.0183178852*J316^3 + 1.2075396235*J316^2 - 38.3125480287*J316 + 535.330907391</f>
        <v>50.3408907966817</v>
      </c>
      <c r="N316" s="19" t="n">
        <f aca="false">0.0001079829*K316^4 - 0.0183178852*K316^3 + 1.2075396235*K316^2 - 38.3125480287*K316 + 535.330907391</f>
        <v>48.8693468582785</v>
      </c>
      <c r="O316" s="19" t="s">
        <v>35</v>
      </c>
      <c r="P316" s="19" t="n">
        <f aca="false">$P315</f>
        <v>2</v>
      </c>
    </row>
    <row r="317" customFormat="false" ht="14.25" hidden="false" customHeight="false" outlineLevel="0" collapsed="false">
      <c r="A317" s="21" t="n">
        <v>306</v>
      </c>
      <c r="B317" s="17" t="n">
        <v>11605.158308</v>
      </c>
      <c r="C317" s="17" t="n">
        <v>34.977311</v>
      </c>
      <c r="D317" s="17" t="n">
        <v>34.998229</v>
      </c>
      <c r="E317" s="17" t="n">
        <v>35.561148</v>
      </c>
      <c r="F317" s="17" t="n">
        <v>35.675195</v>
      </c>
      <c r="G317" s="17" t="n">
        <v>0.779986</v>
      </c>
      <c r="H317" s="17" t="n">
        <v>6.187183</v>
      </c>
      <c r="I317" s="17" t="n">
        <v>15.865129</v>
      </c>
      <c r="J317" s="18" t="n">
        <f aca="false">(C317+D317)/2</f>
        <v>34.98777</v>
      </c>
      <c r="K317" s="18" t="n">
        <f aca="false">(E317+F317)/2</f>
        <v>35.6181715</v>
      </c>
      <c r="L317" s="19" t="n">
        <f aca="false">-0.1657*J317 + 1223.6</f>
        <v>1217.802526511</v>
      </c>
      <c r="M317" s="19" t="n">
        <f aca="false">0.0001079829*J317^4 - 0.0183178852*J317^3 + 1.2075396235*J317^2 - 38.3125480287*J317 + 535.330907391</f>
        <v>50.3218897113192</v>
      </c>
      <c r="N317" s="19" t="n">
        <f aca="false">0.0001079829*K317^4 - 0.0183178852*K317^3 + 1.2075396235*K317^2 - 38.3125480287*K317 + 535.330907391</f>
        <v>48.7219651885998</v>
      </c>
      <c r="O317" s="19" t="s">
        <v>35</v>
      </c>
      <c r="P317" s="19" t="n">
        <f aca="false">$P316</f>
        <v>2</v>
      </c>
    </row>
    <row r="318" customFormat="false" ht="14.25" hidden="false" customHeight="false" outlineLevel="0" collapsed="false">
      <c r="A318" s="21" t="n">
        <v>307</v>
      </c>
      <c r="B318" s="17" t="n">
        <v>9955.707395</v>
      </c>
      <c r="C318" s="17" t="n">
        <v>34.98134</v>
      </c>
      <c r="D318" s="17" t="n">
        <v>35.003019</v>
      </c>
      <c r="E318" s="17" t="n">
        <v>35.638844</v>
      </c>
      <c r="F318" s="17" t="n">
        <v>35.753827</v>
      </c>
      <c r="G318" s="17" t="n">
        <v>0.663898</v>
      </c>
      <c r="H318" s="17" t="n">
        <v>6.126724</v>
      </c>
      <c r="I318" s="17" t="n">
        <v>15.369601</v>
      </c>
      <c r="J318" s="18" t="n">
        <f aca="false">(C318+D318)/2</f>
        <v>34.9921795</v>
      </c>
      <c r="K318" s="18" t="n">
        <f aca="false">(E318+F318)/2</f>
        <v>35.6963355</v>
      </c>
      <c r="L318" s="19" t="n">
        <f aca="false">-0.1657*J318 + 1223.6</f>
        <v>1217.80179585685</v>
      </c>
      <c r="M318" s="19" t="n">
        <f aca="false">0.0001079829*J318^4 - 0.0183178852*J318^3 + 1.2075396235*J318^2 - 38.3125480287*J318 + 535.330907391</f>
        <v>50.310488963289</v>
      </c>
      <c r="N318" s="19" t="n">
        <f aca="false">0.0001079829*K318^4 - 0.0183178852*K318^3 + 1.2075396235*K318^2 - 38.3125480287*K318 + 535.330907391</f>
        <v>48.5276769672958</v>
      </c>
      <c r="O318" s="19" t="s">
        <v>35</v>
      </c>
      <c r="P318" s="19" t="n">
        <f aca="false">$P317</f>
        <v>2</v>
      </c>
    </row>
    <row r="319" customFormat="false" ht="14.25" hidden="false" customHeight="false" outlineLevel="0" collapsed="false">
      <c r="A319" s="21" t="n">
        <v>308</v>
      </c>
      <c r="B319" s="17" t="n">
        <v>8421.266559</v>
      </c>
      <c r="C319" s="17" t="n">
        <v>34.982696</v>
      </c>
      <c r="D319" s="17" t="n">
        <v>35.004506</v>
      </c>
      <c r="E319" s="17" t="n">
        <v>35.721542</v>
      </c>
      <c r="F319" s="17" t="n">
        <v>35.841698</v>
      </c>
      <c r="G319" s="17" t="n">
        <v>0.557957</v>
      </c>
      <c r="H319" s="17" t="n">
        <v>6.056895</v>
      </c>
      <c r="I319" s="17" t="n">
        <v>15.017122</v>
      </c>
      <c r="J319" s="18" t="n">
        <f aca="false">(C319+D319)/2</f>
        <v>34.993601</v>
      </c>
      <c r="K319" s="18" t="n">
        <f aca="false">(E319+F319)/2</f>
        <v>35.78162</v>
      </c>
      <c r="L319" s="19" t="n">
        <f aca="false">-0.1657*J319 + 1223.6</f>
        <v>1217.8015603143</v>
      </c>
      <c r="M319" s="19" t="n">
        <f aca="false">0.0001079829*J319^4 - 0.0183178852*J319^3 + 1.2075396235*J319^2 - 38.3125480287*J319 + 535.330907391</f>
        <v>50.3068143254893</v>
      </c>
      <c r="N319" s="19" t="n">
        <f aca="false">0.0001079829*K319^4 - 0.0183178852*K319^3 + 1.2075396235*K319^2 - 38.3125480287*K319 + 535.330907391</f>
        <v>48.3166856005116</v>
      </c>
      <c r="O319" s="19" t="s">
        <v>35</v>
      </c>
      <c r="P319" s="19" t="n">
        <f aca="false">$P318</f>
        <v>2</v>
      </c>
    </row>
    <row r="320" customFormat="false" ht="14.25" hidden="false" customHeight="false" outlineLevel="0" collapsed="false">
      <c r="A320" s="21" t="n">
        <v>309</v>
      </c>
      <c r="B320" s="17" t="n">
        <v>6871.596151</v>
      </c>
      <c r="C320" s="17" t="n">
        <v>34.982001</v>
      </c>
      <c r="D320" s="17" t="n">
        <v>35.004763</v>
      </c>
      <c r="E320" s="17" t="n">
        <v>35.856012</v>
      </c>
      <c r="F320" s="17" t="n">
        <v>35.985054</v>
      </c>
      <c r="G320" s="17" t="n">
        <v>0.47337</v>
      </c>
      <c r="H320" s="17" t="n">
        <v>6.025891</v>
      </c>
      <c r="I320" s="17" t="n">
        <v>14.593028</v>
      </c>
      <c r="J320" s="18" t="n">
        <f aca="false">(C320+D320)/2</f>
        <v>34.993382</v>
      </c>
      <c r="K320" s="18" t="n">
        <f aca="false">(E320+F320)/2</f>
        <v>35.920533</v>
      </c>
      <c r="L320" s="19" t="n">
        <f aca="false">-0.1657*J320 + 1223.6</f>
        <v>1217.8015966026</v>
      </c>
      <c r="M320" s="19" t="n">
        <f aca="false">0.0001079829*J320^4 - 0.0183178852*J320^3 + 1.2075396235*J320^2 - 38.3125480287*J320 + 535.330907391</f>
        <v>50.3073804292635</v>
      </c>
      <c r="N320" s="19" t="n">
        <f aca="false">0.0001079829*K320^4 - 0.0183178852*K320^3 + 1.2075396235*K320^2 - 38.3125480287*K320 + 535.330907391</f>
        <v>47.9752168932009</v>
      </c>
      <c r="O320" s="19" t="s">
        <v>35</v>
      </c>
      <c r="P320" s="19" t="n">
        <f aca="false">$P319</f>
        <v>2</v>
      </c>
    </row>
    <row r="321" customFormat="false" ht="14.25" hidden="false" customHeight="false" outlineLevel="0" collapsed="false">
      <c r="A321" s="21" t="n">
        <v>310</v>
      </c>
      <c r="B321" s="17" t="n">
        <v>5496.984802</v>
      </c>
      <c r="C321" s="17" t="n">
        <v>34.985581</v>
      </c>
      <c r="D321" s="17" t="n">
        <v>35.007115</v>
      </c>
      <c r="E321" s="17" t="n">
        <v>36.00568</v>
      </c>
      <c r="F321" s="17" t="n">
        <v>36.148894</v>
      </c>
      <c r="G321" s="17" t="n">
        <v>0.41071</v>
      </c>
      <c r="H321" s="17" t="n">
        <v>5.982071</v>
      </c>
      <c r="I321" s="17" t="n">
        <v>14.254671</v>
      </c>
      <c r="J321" s="18" t="n">
        <f aca="false">(C321+D321)/2</f>
        <v>34.996348</v>
      </c>
      <c r="K321" s="18" t="n">
        <f aca="false">(E321+F321)/2</f>
        <v>36.077287</v>
      </c>
      <c r="L321" s="19" t="n">
        <f aca="false">-0.1657*J321 + 1223.6</f>
        <v>1217.8011051364</v>
      </c>
      <c r="M321" s="19" t="n">
        <f aca="false">0.0001079829*J321^4 - 0.0183178852*J321^3 + 1.2075396235*J321^2 - 38.3125480287*J321 + 535.330907391</f>
        <v>50.2997141059075</v>
      </c>
      <c r="N321" s="19" t="n">
        <f aca="false">0.0001079829*K321^4 - 0.0183178852*K321^3 + 1.2075396235*K321^2 - 38.3125480287*K321 + 535.330907391</f>
        <v>47.5931134606253</v>
      </c>
      <c r="O321" s="19" t="s">
        <v>35</v>
      </c>
      <c r="P321" s="19" t="n">
        <f aca="false">$P320</f>
        <v>2</v>
      </c>
    </row>
    <row r="322" customFormat="false" ht="14.25" hidden="false" customHeight="false" outlineLevel="0" collapsed="false">
      <c r="A322" s="21" t="n">
        <v>311</v>
      </c>
      <c r="B322" s="17" t="n">
        <v>3667.250042</v>
      </c>
      <c r="C322" s="17" t="n">
        <v>34.993683</v>
      </c>
      <c r="D322" s="17" t="n">
        <v>35.015191</v>
      </c>
      <c r="E322" s="17" t="n">
        <v>36.362921</v>
      </c>
      <c r="F322" s="17" t="n">
        <v>36.549465</v>
      </c>
      <c r="G322" s="17" t="n">
        <v>0.309901</v>
      </c>
      <c r="H322" s="17" t="n">
        <v>5.87175</v>
      </c>
      <c r="I322" s="17" t="n">
        <v>13.706281</v>
      </c>
      <c r="J322" s="18" t="n">
        <f aca="false">(C322+D322)/2</f>
        <v>35.004437</v>
      </c>
      <c r="K322" s="18" t="n">
        <f aca="false">(E322+F322)/2</f>
        <v>36.456193</v>
      </c>
      <c r="L322" s="19" t="n">
        <f aca="false">-0.1657*J322 + 1223.6</f>
        <v>1217.7997647891</v>
      </c>
      <c r="M322" s="19" t="n">
        <f aca="false">0.0001079829*J322^4 - 0.0183178852*J322^3 + 1.2075396235*J322^2 - 38.3125480287*J322 + 535.330907391</f>
        <v>50.2788131483426</v>
      </c>
      <c r="N322" s="19" t="n">
        <f aca="false">0.0001079829*K322^4 - 0.0183178852*K322^3 + 1.2075396235*K322^2 - 38.3125480287*K322 + 535.330907391</f>
        <v>46.6832228884857</v>
      </c>
      <c r="O322" s="19" t="s">
        <v>35</v>
      </c>
      <c r="P322" s="19" t="n">
        <f aca="false">$P321</f>
        <v>2</v>
      </c>
    </row>
    <row r="323" customFormat="false" ht="14.25" hidden="false" customHeight="false" outlineLevel="0" collapsed="false">
      <c r="A323" s="21" t="n">
        <v>312</v>
      </c>
      <c r="B323" s="17" t="n">
        <v>2567.972539</v>
      </c>
      <c r="C323" s="17" t="n">
        <v>34.990777</v>
      </c>
      <c r="D323" s="17" t="n">
        <v>35.014358</v>
      </c>
      <c r="E323" s="17" t="n">
        <v>36.887293</v>
      </c>
      <c r="F323" s="17" t="n">
        <v>37.114083</v>
      </c>
      <c r="G323" s="17" t="n">
        <v>0.29786</v>
      </c>
      <c r="H323" s="17" t="n">
        <v>5.854043</v>
      </c>
      <c r="I323" s="17" t="n">
        <v>13.452349</v>
      </c>
      <c r="J323" s="18" t="n">
        <f aca="false">(C323+D323)/2</f>
        <v>35.0025675</v>
      </c>
      <c r="K323" s="18" t="n">
        <f aca="false">(E323+F323)/2</f>
        <v>37.000688</v>
      </c>
      <c r="L323" s="19" t="n">
        <f aca="false">-0.1657*J323 + 1223.6</f>
        <v>1217.80007456525</v>
      </c>
      <c r="M323" s="19" t="n">
        <f aca="false">0.0001079829*J323^4 - 0.0183178852*J323^3 + 1.2075396235*J323^2 - 38.3125480287*J323 + 535.330907391</f>
        <v>50.2836427960633</v>
      </c>
      <c r="N323" s="19" t="n">
        <f aca="false">0.0001079829*K323^4 - 0.0183178852*K323^3 + 1.2075396235*K323^2 - 38.3125480287*K323 + 535.330907391</f>
        <v>45.408288153999</v>
      </c>
      <c r="O323" s="19" t="s">
        <v>35</v>
      </c>
      <c r="P323" s="19" t="n">
        <f aca="false">$P322</f>
        <v>2</v>
      </c>
    </row>
    <row r="324" customFormat="false" ht="14.25" hidden="false" customHeight="false" outlineLevel="0" collapsed="false">
      <c r="A324" s="21" t="n">
        <v>313</v>
      </c>
      <c r="B324" s="17" t="n">
        <v>480.533809</v>
      </c>
      <c r="C324" s="17" t="n">
        <v>34.9822</v>
      </c>
      <c r="D324" s="17" t="n">
        <v>35.002827</v>
      </c>
      <c r="E324" s="17" t="n">
        <v>37.171787</v>
      </c>
      <c r="F324" s="17" t="n">
        <v>37.364477</v>
      </c>
      <c r="G324" s="17" t="n">
        <v>0.332921</v>
      </c>
      <c r="H324" s="17" t="n">
        <v>5.899798</v>
      </c>
      <c r="I324" s="17" t="n">
        <v>12.592237</v>
      </c>
      <c r="J324" s="18" t="n">
        <f aca="false">(C324+D324)/2</f>
        <v>34.9925135</v>
      </c>
      <c r="K324" s="18" t="n">
        <f aca="false">(E324+F324)/2</f>
        <v>37.268132</v>
      </c>
      <c r="L324" s="19" t="n">
        <f aca="false">-0.1657*J324 + 1223.6</f>
        <v>1217.80174051305</v>
      </c>
      <c r="M324" s="19" t="n">
        <f aca="false">0.0001079829*J324^4 - 0.0183178852*J324^3 + 1.2075396235*J324^2 - 38.3125480287*J324 + 535.330907391</f>
        <v>50.3096255308233</v>
      </c>
      <c r="N324" s="19" t="n">
        <f aca="false">0.0001079829*K324^4 - 0.0183178852*K324^3 + 1.2075396235*K324^2 - 38.3125480287*K324 + 535.330907391</f>
        <v>44.7955079864769</v>
      </c>
      <c r="O324" s="19" t="s">
        <v>35</v>
      </c>
      <c r="P324" s="19" t="n">
        <f aca="false">$P323</f>
        <v>2</v>
      </c>
    </row>
    <row r="325" customFormat="false" ht="14.25" hidden="false" customHeight="false" outlineLevel="0" collapsed="false">
      <c r="A325" s="21" t="n">
        <v>314</v>
      </c>
      <c r="B325" s="17" t="n">
        <v>51420.634826</v>
      </c>
      <c r="C325" s="17" t="n">
        <v>49.975938</v>
      </c>
      <c r="D325" s="17" t="n">
        <v>49.918704</v>
      </c>
      <c r="E325" s="17" t="n">
        <v>50.537022</v>
      </c>
      <c r="F325" s="17" t="n">
        <v>50.731846</v>
      </c>
      <c r="G325" s="17" t="n">
        <v>1.013287</v>
      </c>
      <c r="H325" s="17" t="n">
        <v>1.046224</v>
      </c>
      <c r="I325" s="17" t="n">
        <v>17.125304</v>
      </c>
      <c r="J325" s="18" t="n">
        <f aca="false">(C325+D325)/2</f>
        <v>49.947321</v>
      </c>
      <c r="K325" s="18" t="n">
        <f aca="false">(E325+F325)/2</f>
        <v>50.634434</v>
      </c>
      <c r="L325" s="19" t="n">
        <f aca="false">-0.1657*J325 + 1223.6</f>
        <v>1215.3237289103</v>
      </c>
      <c r="M325" s="19" t="n">
        <f aca="false">0.0001079829*J325^4 - 0.0183178852*J325^3 + 1.2075396235*J325^2 - 38.3125480287*J325 + 535.330907391</f>
        <v>23.7603723234095</v>
      </c>
      <c r="N325" s="19" t="n">
        <f aca="false">0.0001079829*K325^4 - 0.0183178852*K325^3 + 1.2075396235*K325^2 - 38.3125480287*K325 + 535.330907391</f>
        <v>23.1394131166451</v>
      </c>
      <c r="O325" s="19" t="s">
        <v>35</v>
      </c>
      <c r="P325" s="19" t="n">
        <v>3</v>
      </c>
    </row>
    <row r="326" customFormat="false" ht="14.25" hidden="false" customHeight="false" outlineLevel="0" collapsed="false">
      <c r="A326" s="21" t="n">
        <v>315</v>
      </c>
      <c r="B326" s="17" t="n">
        <v>50257.772773</v>
      </c>
      <c r="C326" s="17" t="n">
        <v>49.988078</v>
      </c>
      <c r="D326" s="17" t="n">
        <v>49.92713</v>
      </c>
      <c r="E326" s="17" t="n">
        <v>50.54879</v>
      </c>
      <c r="F326" s="17" t="n">
        <v>50.730233</v>
      </c>
      <c r="G326" s="17" t="n">
        <v>0.692387</v>
      </c>
      <c r="H326" s="17" t="n">
        <v>1.018835</v>
      </c>
      <c r="I326" s="17" t="n">
        <v>17.162851</v>
      </c>
      <c r="J326" s="18" t="n">
        <f aca="false">(C326+D326)/2</f>
        <v>49.957604</v>
      </c>
      <c r="K326" s="18" t="n">
        <f aca="false">(E326+F326)/2</f>
        <v>50.6395115</v>
      </c>
      <c r="L326" s="19" t="n">
        <f aca="false">-0.1657*J326 + 1223.6</f>
        <v>1215.3220250172</v>
      </c>
      <c r="M326" s="19" t="n">
        <f aca="false">0.0001079829*J326^4 - 0.0183178852*J326^3 + 1.2075396235*J326^2 - 38.3125480287*J326 + 535.330907391</f>
        <v>23.7505127730933</v>
      </c>
      <c r="N326" s="19" t="n">
        <f aca="false">0.0001079829*K326^4 - 0.0183178852*K326^3 + 1.2075396235*K326^2 - 38.3125480287*K326 + 535.330907391</f>
        <v>23.1351187413509</v>
      </c>
      <c r="O326" s="19" t="s">
        <v>35</v>
      </c>
      <c r="P326" s="19" t="n">
        <f aca="false">$P325</f>
        <v>3</v>
      </c>
    </row>
    <row r="327" customFormat="false" ht="14.25" hidden="false" customHeight="false" outlineLevel="0" collapsed="false">
      <c r="A327" s="21" t="n">
        <v>316</v>
      </c>
      <c r="B327" s="17" t="n">
        <v>49691.958152</v>
      </c>
      <c r="C327" s="17" t="n">
        <v>50.055133</v>
      </c>
      <c r="D327" s="17" t="n">
        <v>49.99482</v>
      </c>
      <c r="E327" s="17" t="n">
        <v>50.606246</v>
      </c>
      <c r="F327" s="17" t="n">
        <v>50.806846</v>
      </c>
      <c r="G327" s="17" t="n">
        <v>0.943875</v>
      </c>
      <c r="H327" s="17" t="n">
        <v>1.427313</v>
      </c>
      <c r="I327" s="17" t="n">
        <v>17.209952</v>
      </c>
      <c r="J327" s="18" t="n">
        <f aca="false">(C327+D327)/2</f>
        <v>50.0249765</v>
      </c>
      <c r="K327" s="18" t="n">
        <f aca="false">(E327+F327)/2</f>
        <v>50.706546</v>
      </c>
      <c r="L327" s="19" t="n">
        <f aca="false">-0.1657*J327 + 1223.6</f>
        <v>1215.31086139395</v>
      </c>
      <c r="M327" s="19" t="n">
        <f aca="false">0.0001079829*J327^4 - 0.0183178852*J327^3 + 1.2075396235*J327^2 - 38.3125480287*J327 + 535.330907391</f>
        <v>23.6863299018423</v>
      </c>
      <c r="N327" s="19" t="n">
        <f aca="false">0.0001079829*K327^4 - 0.0183178852*K327^3 + 1.2075396235*K327^2 - 38.3125480287*K327 + 535.330907391</f>
        <v>23.0788408035437</v>
      </c>
      <c r="O327" s="19" t="s">
        <v>35</v>
      </c>
      <c r="P327" s="19" t="n">
        <f aca="false">$P326</f>
        <v>3</v>
      </c>
    </row>
    <row r="328" customFormat="false" ht="14.25" hidden="false" customHeight="false" outlineLevel="0" collapsed="false">
      <c r="A328" s="21" t="n">
        <v>317</v>
      </c>
      <c r="B328" s="17" t="n">
        <v>48545.668436</v>
      </c>
      <c r="C328" s="17" t="n">
        <v>50.082277</v>
      </c>
      <c r="D328" s="17" t="n">
        <v>50.021429</v>
      </c>
      <c r="E328" s="17" t="n">
        <v>50.630913</v>
      </c>
      <c r="F328" s="17" t="n">
        <v>50.827903</v>
      </c>
      <c r="G328" s="17" t="n">
        <v>0.62332</v>
      </c>
      <c r="H328" s="17" t="n">
        <v>1.381023</v>
      </c>
      <c r="I328" s="17" t="n">
        <v>17.202019</v>
      </c>
      <c r="J328" s="18" t="n">
        <f aca="false">(C328+D328)/2</f>
        <v>50.051853</v>
      </c>
      <c r="K328" s="18" t="n">
        <f aca="false">(E328+F328)/2</f>
        <v>50.729408</v>
      </c>
      <c r="L328" s="19" t="n">
        <f aca="false">-0.1657*J328 + 1223.6</f>
        <v>1215.3064079579</v>
      </c>
      <c r="M328" s="19" t="n">
        <f aca="false">0.0001079829*J328^4 - 0.0183178852*J328^3 + 1.2075396235*J328^2 - 38.3125480287*J328 + 535.330907391</f>
        <v>23.6609277420971</v>
      </c>
      <c r="N328" s="19" t="n">
        <f aca="false">0.0001079829*K328^4 - 0.0183178852*K328^3 + 1.2075396235*K328^2 - 38.3125480287*K328 + 535.330907391</f>
        <v>23.0598255293041</v>
      </c>
      <c r="O328" s="19" t="s">
        <v>35</v>
      </c>
      <c r="P328" s="19" t="n">
        <f aca="false">$P327</f>
        <v>3</v>
      </c>
    </row>
    <row r="329" customFormat="false" ht="14.25" hidden="false" customHeight="false" outlineLevel="0" collapsed="false">
      <c r="A329" s="21" t="n">
        <v>318</v>
      </c>
      <c r="B329" s="17" t="n">
        <v>47916.171366</v>
      </c>
      <c r="C329" s="17" t="n">
        <v>50.086962</v>
      </c>
      <c r="D329" s="17" t="n">
        <v>50.026921</v>
      </c>
      <c r="E329" s="17" t="n">
        <v>50.633374</v>
      </c>
      <c r="F329" s="17" t="n">
        <v>50.828956</v>
      </c>
      <c r="G329" s="17" t="n">
        <v>0.648482</v>
      </c>
      <c r="H329" s="17" t="n">
        <v>1.559189</v>
      </c>
      <c r="I329" s="17" t="n">
        <v>17.278918</v>
      </c>
      <c r="J329" s="18" t="n">
        <f aca="false">(C329+D329)/2</f>
        <v>50.0569415</v>
      </c>
      <c r="K329" s="18" t="n">
        <f aca="false">(E329+F329)/2</f>
        <v>50.731165</v>
      </c>
      <c r="L329" s="19" t="n">
        <f aca="false">-0.1657*J329 + 1223.6</f>
        <v>1215.30556479345</v>
      </c>
      <c r="M329" s="19" t="n">
        <f aca="false">0.0001079829*J329^4 - 0.0183178852*J329^3 + 1.2075396235*J329^2 - 38.3125480287*J329 + 535.330907391</f>
        <v>23.6561313962752</v>
      </c>
      <c r="N329" s="19" t="n">
        <f aca="false">0.0001079829*K329^4 - 0.0183178852*K329^3 + 1.2075396235*K329^2 - 38.3125480287*K329 + 535.330907391</f>
        <v>23.0583679246129</v>
      </c>
      <c r="O329" s="19" t="s">
        <v>35</v>
      </c>
      <c r="P329" s="19" t="n">
        <f aca="false">$P328</f>
        <v>3</v>
      </c>
    </row>
    <row r="330" customFormat="false" ht="14.25" hidden="false" customHeight="false" outlineLevel="0" collapsed="false">
      <c r="A330" s="21" t="n">
        <v>319</v>
      </c>
      <c r="B330" s="17" t="n">
        <v>46361.497627</v>
      </c>
      <c r="C330" s="17" t="n">
        <v>50.102341</v>
      </c>
      <c r="D330" s="17" t="n">
        <v>50.041086</v>
      </c>
      <c r="E330" s="17" t="n">
        <v>50.64373</v>
      </c>
      <c r="F330" s="17" t="n">
        <v>50.840564</v>
      </c>
      <c r="G330" s="17" t="n">
        <v>0.412547</v>
      </c>
      <c r="H330" s="17" t="n">
        <v>1.680193</v>
      </c>
      <c r="I330" s="17" t="n">
        <v>17.329153</v>
      </c>
      <c r="J330" s="18" t="n">
        <f aca="false">(C330+D330)/2</f>
        <v>50.0717135</v>
      </c>
      <c r="K330" s="18" t="n">
        <f aca="false">(E330+F330)/2</f>
        <v>50.742147</v>
      </c>
      <c r="L330" s="19" t="n">
        <f aca="false">-0.1657*J330 + 1223.6</f>
        <v>1215.30311707305</v>
      </c>
      <c r="M330" s="19" t="n">
        <f aca="false">0.0001079829*J330^4 - 0.0183178852*J330^3 + 1.2075396235*J330^2 - 38.3125480287*J330 + 535.330907391</f>
        <v>23.6422310521227</v>
      </c>
      <c r="N330" s="19" t="n">
        <f aca="false">0.0001079829*K330^4 - 0.0183178852*K330^3 + 1.2075396235*K330^2 - 38.3125480287*K330 + 535.330907391</f>
        <v>23.0492694683844</v>
      </c>
      <c r="O330" s="19" t="s">
        <v>35</v>
      </c>
      <c r="P330" s="19" t="n">
        <f aca="false">$P329</f>
        <v>3</v>
      </c>
    </row>
    <row r="331" customFormat="false" ht="14.25" hidden="false" customHeight="false" outlineLevel="0" collapsed="false">
      <c r="A331" s="21" t="n">
        <v>320</v>
      </c>
      <c r="B331" s="17" t="n">
        <v>45899.244613</v>
      </c>
      <c r="C331" s="17" t="n">
        <v>50.102319</v>
      </c>
      <c r="D331" s="17" t="n">
        <v>50.040993</v>
      </c>
      <c r="E331" s="17" t="n">
        <v>50.642406</v>
      </c>
      <c r="F331" s="17" t="n">
        <v>50.842171</v>
      </c>
      <c r="G331" s="17" t="n">
        <v>0.533939</v>
      </c>
      <c r="H331" s="17" t="n">
        <v>1.916554</v>
      </c>
      <c r="I331" s="17" t="n">
        <v>17.335925</v>
      </c>
      <c r="J331" s="18" t="n">
        <f aca="false">(C331+D331)/2</f>
        <v>50.071656</v>
      </c>
      <c r="K331" s="18" t="n">
        <f aca="false">(E331+F331)/2</f>
        <v>50.7422885</v>
      </c>
      <c r="L331" s="19" t="n">
        <f aca="false">-0.1657*J331 + 1223.6</f>
        <v>1215.3031266008</v>
      </c>
      <c r="M331" s="19" t="n">
        <f aca="false">0.0001079829*J331^4 - 0.0183178852*J331^3 + 1.2075396235*J331^2 - 38.3125480287*J331 + 535.330907391</f>
        <v>23.642285091297</v>
      </c>
      <c r="N331" s="19" t="n">
        <f aca="false">0.0001079829*K331^4 - 0.0183178852*K331^3 + 1.2075396235*K331^2 - 38.3125480287*K331 + 535.330907391</f>
        <v>23.0491523745984</v>
      </c>
      <c r="O331" s="19" t="s">
        <v>35</v>
      </c>
      <c r="P331" s="19" t="n">
        <f aca="false">$P330</f>
        <v>3</v>
      </c>
    </row>
    <row r="332" customFormat="false" ht="14.25" hidden="false" customHeight="false" outlineLevel="0" collapsed="false">
      <c r="A332" s="21" t="n">
        <v>321</v>
      </c>
      <c r="B332" s="17" t="n">
        <v>44719.797407</v>
      </c>
      <c r="C332" s="17" t="n">
        <v>49.97617</v>
      </c>
      <c r="D332" s="17" t="n">
        <v>49.910806</v>
      </c>
      <c r="E332" s="17" t="n">
        <v>50.518931</v>
      </c>
      <c r="F332" s="17" t="n">
        <v>50.700463</v>
      </c>
      <c r="G332" s="17" t="n">
        <v>0.570701</v>
      </c>
      <c r="H332" s="17" t="n">
        <v>2.197102</v>
      </c>
      <c r="I332" s="17" t="n">
        <v>17.304651</v>
      </c>
      <c r="J332" s="18" t="n">
        <f aca="false">(C332+D332)/2</f>
        <v>49.943488</v>
      </c>
      <c r="K332" s="18" t="n">
        <f aca="false">(E332+F332)/2</f>
        <v>50.609697</v>
      </c>
      <c r="L332" s="19" t="n">
        <f aca="false">-0.1657*J332 + 1223.6</f>
        <v>1215.3243640384</v>
      </c>
      <c r="M332" s="19" t="n">
        <f aca="false">0.0001079829*J332^4 - 0.0183178852*J332^3 + 1.2075396235*J332^2 - 38.3125480287*J332 + 535.330907391</f>
        <v>23.7640517621608</v>
      </c>
      <c r="N332" s="19" t="n">
        <f aca="false">0.0001079829*K332^4 - 0.0183178852*K332^3 + 1.2075396235*K332^2 - 38.3125480287*K332 + 535.330907391</f>
        <v>23.1603982727311</v>
      </c>
      <c r="O332" s="19" t="s">
        <v>35</v>
      </c>
      <c r="P332" s="19" t="n">
        <f aca="false">$P331</f>
        <v>3</v>
      </c>
    </row>
    <row r="333" customFormat="false" ht="14.25" hidden="false" customHeight="true" outlineLevel="0" collapsed="false">
      <c r="A333" s="21" t="n">
        <v>322</v>
      </c>
      <c r="B333" s="17" t="n">
        <v>43591.59066</v>
      </c>
      <c r="C333" s="17" t="n">
        <v>50.003864</v>
      </c>
      <c r="D333" s="17" t="n">
        <v>49.938143</v>
      </c>
      <c r="E333" s="17" t="n">
        <v>50.547174</v>
      </c>
      <c r="F333" s="17" t="n">
        <v>50.722644</v>
      </c>
      <c r="G333" s="17" t="n">
        <v>0.479171</v>
      </c>
      <c r="H333" s="17" t="n">
        <v>2.357167</v>
      </c>
      <c r="I333" s="17" t="n">
        <v>17.390716</v>
      </c>
      <c r="J333" s="18" t="n">
        <f aca="false">(C333+D333)/2</f>
        <v>49.9710035</v>
      </c>
      <c r="K333" s="18" t="n">
        <f aca="false">(E333+F333)/2</f>
        <v>50.634909</v>
      </c>
      <c r="L333" s="19" t="n">
        <f aca="false">-0.1657*J333 + 1223.6</f>
        <v>1215.31980472005</v>
      </c>
      <c r="M333" s="19" t="n">
        <f aca="false">0.0001079829*J333^4 - 0.0183178852*J333^3 + 1.2075396235*J333^2 - 38.3125480287*J333 + 535.330907391</f>
        <v>23.737690190093</v>
      </c>
      <c r="N333" s="19" t="n">
        <f aca="false">0.0001079829*K333^4 - 0.0183178852*K333^3 + 1.2075396235*K333^2 - 38.3125480287*K333 + 535.330907391</f>
        <v>23.1390111896651</v>
      </c>
      <c r="O333" s="19" t="s">
        <v>35</v>
      </c>
      <c r="P333" s="19" t="n">
        <f aca="false">$P332</f>
        <v>3</v>
      </c>
    </row>
    <row r="334" customFormat="false" ht="14.25" hidden="false" customHeight="false" outlineLevel="0" collapsed="false">
      <c r="A334" s="21" t="n">
        <v>323</v>
      </c>
      <c r="B334" s="17" t="n">
        <v>42852.511503</v>
      </c>
      <c r="C334" s="17" t="n">
        <v>50.032279</v>
      </c>
      <c r="D334" s="17" t="n">
        <v>49.965474</v>
      </c>
      <c r="E334" s="17" t="n">
        <v>50.57314</v>
      </c>
      <c r="F334" s="17" t="n">
        <v>50.750428</v>
      </c>
      <c r="G334" s="17" t="n">
        <v>0.416631</v>
      </c>
      <c r="H334" s="17" t="n">
        <v>2.45492</v>
      </c>
      <c r="I334" s="17" t="n">
        <v>17.401045</v>
      </c>
      <c r="J334" s="18" t="n">
        <f aca="false">(C334+D334)/2</f>
        <v>49.9988765</v>
      </c>
      <c r="K334" s="18" t="n">
        <f aca="false">(E334+F334)/2</f>
        <v>50.661784</v>
      </c>
      <c r="L334" s="19" t="n">
        <f aca="false">-0.1657*J334 + 1223.6</f>
        <v>1215.31518616395</v>
      </c>
      <c r="M334" s="19" t="n">
        <f aca="false">0.0001079829*J334^4 - 0.0183178852*J334^3 + 1.2075396235*J334^2 - 38.3125480287*J334 + 535.330907391</f>
        <v>23.7111085635722</v>
      </c>
      <c r="N334" s="19" t="n">
        <f aca="false">0.0001079829*K334^4 - 0.0183178852*K334^3 + 1.2075396235*K334^2 - 38.3125480287*K334 + 535.330907391</f>
        <v>23.1163339442053</v>
      </c>
      <c r="O334" s="19" t="s">
        <v>35</v>
      </c>
      <c r="P334" s="19" t="n">
        <f aca="false">$P333</f>
        <v>3</v>
      </c>
    </row>
    <row r="335" customFormat="false" ht="14.25" hidden="false" customHeight="false" outlineLevel="0" collapsed="false">
      <c r="A335" s="21" t="n">
        <v>324</v>
      </c>
      <c r="B335" s="17" t="n">
        <v>42054.98359</v>
      </c>
      <c r="C335" s="17" t="n">
        <v>50.055427</v>
      </c>
      <c r="D335" s="17" t="n">
        <v>49.987557</v>
      </c>
      <c r="E335" s="17" t="n">
        <v>50.595468</v>
      </c>
      <c r="F335" s="17" t="n">
        <v>50.775019</v>
      </c>
      <c r="G335" s="17" t="n">
        <v>0.3548</v>
      </c>
      <c r="H335" s="17" t="n">
        <v>2.551845</v>
      </c>
      <c r="I335" s="17" t="n">
        <v>17.326452</v>
      </c>
      <c r="J335" s="18" t="n">
        <f aca="false">(C335+D335)/2</f>
        <v>50.021492</v>
      </c>
      <c r="K335" s="18" t="n">
        <f aca="false">(E335+F335)/2</f>
        <v>50.6852435</v>
      </c>
      <c r="L335" s="19" t="n">
        <f aca="false">-0.1657*J335 + 1223.6</f>
        <v>1215.3114387756</v>
      </c>
      <c r="M335" s="19" t="n">
        <f aca="false">0.0001079829*J335^4 - 0.0183178852*J335^3 + 1.2075396235*J335^2 - 38.3125480287*J335 + 535.330907391</f>
        <v>23.6896317110577</v>
      </c>
      <c r="N335" s="19" t="n">
        <f aca="false">0.0001079829*K335^4 - 0.0183178852*K335^3 + 1.2075396235*K335^2 - 38.3125480287*K335 + 535.330907391</f>
        <v>23.0966407139745</v>
      </c>
      <c r="O335" s="19" t="s">
        <v>35</v>
      </c>
      <c r="P335" s="19" t="n">
        <f aca="false">$P334</f>
        <v>3</v>
      </c>
    </row>
    <row r="336" customFormat="false" ht="14.25" hidden="false" customHeight="false" outlineLevel="0" collapsed="false">
      <c r="A336" s="21" t="n">
        <v>325</v>
      </c>
      <c r="B336" s="17" t="n">
        <v>40983.743979</v>
      </c>
      <c r="C336" s="17" t="n">
        <v>49.974854</v>
      </c>
      <c r="D336" s="17" t="n">
        <v>49.904989</v>
      </c>
      <c r="E336" s="17" t="n">
        <v>50.520563</v>
      </c>
      <c r="F336" s="17" t="n">
        <v>50.694974</v>
      </c>
      <c r="G336" s="17" t="n">
        <v>0.528186</v>
      </c>
      <c r="H336" s="17" t="n">
        <v>2.934377</v>
      </c>
      <c r="I336" s="17" t="n">
        <v>17.346926</v>
      </c>
      <c r="J336" s="18" t="n">
        <f aca="false">(C336+D336)/2</f>
        <v>49.9399215</v>
      </c>
      <c r="K336" s="18" t="n">
        <f aca="false">(E336+F336)/2</f>
        <v>50.6077685</v>
      </c>
      <c r="L336" s="19" t="n">
        <f aca="false">-0.1657*J336 + 1223.6</f>
        <v>1215.32495500745</v>
      </c>
      <c r="M336" s="19" t="n">
        <f aca="false">0.0001079829*J336^4 - 0.0183178852*J336^3 + 1.2075396235*J336^2 - 38.3125480287*J336 + 535.330907391</f>
        <v>23.7674774637717</v>
      </c>
      <c r="N336" s="19" t="n">
        <f aca="false">0.0001079829*K336^4 - 0.0183178852*K336^3 + 1.2075396235*K336^2 - 38.3125480287*K336 + 535.330907391</f>
        <v>23.1620386967898</v>
      </c>
      <c r="O336" s="19" t="s">
        <v>35</v>
      </c>
      <c r="P336" s="19" t="n">
        <f aca="false">$P335</f>
        <v>3</v>
      </c>
    </row>
    <row r="337" customFormat="false" ht="14.25" hidden="false" customHeight="false" outlineLevel="0" collapsed="false">
      <c r="A337" s="21" t="n">
        <v>326</v>
      </c>
      <c r="B337" s="17" t="n">
        <v>39450.373548</v>
      </c>
      <c r="C337" s="17" t="n">
        <v>49.99983</v>
      </c>
      <c r="D337" s="17" t="n">
        <v>49.929396</v>
      </c>
      <c r="E337" s="17" t="n">
        <v>50.543695</v>
      </c>
      <c r="F337" s="17" t="n">
        <v>50.721335</v>
      </c>
      <c r="G337" s="17" t="n">
        <v>0.895085</v>
      </c>
      <c r="H337" s="17" t="n">
        <v>3.600203</v>
      </c>
      <c r="I337" s="17" t="n">
        <v>17.235819</v>
      </c>
      <c r="J337" s="18" t="n">
        <f aca="false">(C337+D337)/2</f>
        <v>49.964613</v>
      </c>
      <c r="K337" s="18" t="n">
        <f aca="false">(E337+F337)/2</f>
        <v>50.632515</v>
      </c>
      <c r="L337" s="19" t="n">
        <f aca="false">-0.1657*J337 + 1223.6</f>
        <v>1215.3208636259</v>
      </c>
      <c r="M337" s="19" t="n">
        <f aca="false">0.0001079829*J337^4 - 0.0183178852*J337^3 + 1.2075396235*J337^2 - 38.3125480287*J337 + 535.330907391</f>
        <v>23.7438019966514</v>
      </c>
      <c r="N337" s="19" t="n">
        <f aca="false">0.0001079829*K337^4 - 0.0183178852*K337^3 + 1.2075396235*K337^2 - 38.3125480287*K337 + 535.330907391</f>
        <v>23.1410372971791</v>
      </c>
      <c r="O337" s="19" t="s">
        <v>35</v>
      </c>
      <c r="P337" s="19" t="n">
        <f aca="false">$P336</f>
        <v>3</v>
      </c>
    </row>
    <row r="338" customFormat="false" ht="14.25" hidden="false" customHeight="false" outlineLevel="0" collapsed="false">
      <c r="A338" s="21" t="n">
        <v>327</v>
      </c>
      <c r="B338" s="17" t="n">
        <v>37314.970894</v>
      </c>
      <c r="C338" s="17" t="n">
        <v>49.999091</v>
      </c>
      <c r="D338" s="17" t="n">
        <v>49.930331</v>
      </c>
      <c r="E338" s="17" t="n">
        <v>50.543386</v>
      </c>
      <c r="F338" s="17" t="n">
        <v>50.717227</v>
      </c>
      <c r="G338" s="17" t="n">
        <v>0.78985</v>
      </c>
      <c r="H338" s="17" t="n">
        <v>3.834953</v>
      </c>
      <c r="I338" s="17" t="n">
        <v>16.879021</v>
      </c>
      <c r="J338" s="18" t="n">
        <f aca="false">(C338+D338)/2</f>
        <v>49.964711</v>
      </c>
      <c r="K338" s="18" t="n">
        <f aca="false">(E338+F338)/2</f>
        <v>50.6303065</v>
      </c>
      <c r="L338" s="19" t="n">
        <f aca="false">-0.1657*J338 + 1223.6</f>
        <v>1215.3208473873</v>
      </c>
      <c r="M338" s="19" t="n">
        <f aca="false">0.0001079829*J338^4 - 0.0183178852*J338^3 + 1.2075396235*J338^2 - 38.3125480287*J338 + 535.330907391</f>
        <v>23.7437082216027</v>
      </c>
      <c r="N338" s="19" t="n">
        <f aca="false">0.0001079829*K338^4 - 0.0183178852*K338^3 + 1.2075396235*K338^2 - 38.3125480287*K338 + 535.330907391</f>
        <v>23.1429072859701</v>
      </c>
      <c r="O338" s="19" t="s">
        <v>35</v>
      </c>
      <c r="P338" s="19" t="n">
        <f aca="false">$P337</f>
        <v>3</v>
      </c>
    </row>
    <row r="339" customFormat="false" ht="14.25" hidden="false" customHeight="false" outlineLevel="0" collapsed="false">
      <c r="A339" s="21" t="n">
        <v>328</v>
      </c>
      <c r="B339" s="17" t="n">
        <v>36559.131903</v>
      </c>
      <c r="C339" s="17" t="n">
        <v>49.980103</v>
      </c>
      <c r="D339" s="17" t="n">
        <v>49.904247</v>
      </c>
      <c r="E339" s="17" t="n">
        <v>50.511162</v>
      </c>
      <c r="F339" s="17" t="n">
        <v>50.70841</v>
      </c>
      <c r="G339" s="17" t="n">
        <v>0.731803</v>
      </c>
      <c r="H339" s="17" t="n">
        <v>3.881803</v>
      </c>
      <c r="I339" s="17" t="n">
        <v>16.815501</v>
      </c>
      <c r="J339" s="18" t="n">
        <f aca="false">(C339+D339)/2</f>
        <v>49.942175</v>
      </c>
      <c r="K339" s="18" t="n">
        <f aca="false">(E339+F339)/2</f>
        <v>50.609786</v>
      </c>
      <c r="L339" s="19" t="n">
        <f aca="false">-0.1657*J339 + 1223.6</f>
        <v>1215.3245816025</v>
      </c>
      <c r="M339" s="19" t="n">
        <f aca="false">0.0001079829*J339^4 - 0.0183178852*J339^3 + 1.2075396235*J339^2 - 38.3125480287*J339 + 535.330907391</f>
        <v>23.7653126936696</v>
      </c>
      <c r="N339" s="19" t="n">
        <f aca="false">0.0001079829*K339^4 - 0.0183178852*K339^3 + 1.2075396235*K339^2 - 38.3125480287*K339 + 535.330907391</f>
        <v>23.1603225828069</v>
      </c>
      <c r="O339" s="19" t="s">
        <v>35</v>
      </c>
      <c r="P339" s="19" t="n">
        <f aca="false">$P338</f>
        <v>3</v>
      </c>
    </row>
    <row r="340" customFormat="false" ht="14.25" hidden="false" customHeight="false" outlineLevel="0" collapsed="false">
      <c r="A340" s="21" t="n">
        <v>329</v>
      </c>
      <c r="B340" s="17" t="n">
        <v>35202.61314</v>
      </c>
      <c r="C340" s="17" t="n">
        <v>49.992265</v>
      </c>
      <c r="D340" s="17" t="n">
        <v>49.920092</v>
      </c>
      <c r="E340" s="17" t="n">
        <v>50.521861</v>
      </c>
      <c r="F340" s="17" t="n">
        <v>50.721964</v>
      </c>
      <c r="G340" s="17" t="n">
        <v>0.757834</v>
      </c>
      <c r="H340" s="17" t="n">
        <v>4.083532</v>
      </c>
      <c r="I340" s="17" t="n">
        <v>16.613857</v>
      </c>
      <c r="J340" s="18" t="n">
        <f aca="false">(C340+D340)/2</f>
        <v>49.9561785</v>
      </c>
      <c r="K340" s="18" t="n">
        <f aca="false">(E340+F340)/2</f>
        <v>50.6219125</v>
      </c>
      <c r="L340" s="19" t="n">
        <f aca="false">-0.1657*J340 + 1223.6</f>
        <v>1215.32226122255</v>
      </c>
      <c r="M340" s="19" t="n">
        <f aca="false">0.0001079829*J340^4 - 0.0183178852*J340^3 + 1.2075396235*J340^2 - 38.3125480287*J340 + 535.330907391</f>
        <v>23.7518785722627</v>
      </c>
      <c r="N340" s="19" t="n">
        <f aca="false">0.0001079829*K340^4 - 0.0183178852*K340^3 + 1.2075396235*K340^2 - 38.3125480287*K340 + 535.330907391</f>
        <v>23.1500223397418</v>
      </c>
      <c r="O340" s="19" t="s">
        <v>35</v>
      </c>
      <c r="P340" s="19" t="n">
        <f aca="false">$P339</f>
        <v>3</v>
      </c>
    </row>
    <row r="341" customFormat="false" ht="14.25" hidden="false" customHeight="false" outlineLevel="0" collapsed="false">
      <c r="A341" s="21" t="n">
        <v>330</v>
      </c>
      <c r="B341" s="17" t="n">
        <v>34093.895222</v>
      </c>
      <c r="C341" s="17" t="n">
        <v>49.985946</v>
      </c>
      <c r="D341" s="17" t="n">
        <v>49.913973</v>
      </c>
      <c r="E341" s="17" t="n">
        <v>50.515459</v>
      </c>
      <c r="F341" s="17" t="n">
        <v>50.717593</v>
      </c>
      <c r="G341" s="17" t="n">
        <v>0.745959</v>
      </c>
      <c r="H341" s="17" t="n">
        <v>4.209714</v>
      </c>
      <c r="I341" s="17" t="n">
        <v>16.498494</v>
      </c>
      <c r="J341" s="18" t="n">
        <f aca="false">(C341+D341)/2</f>
        <v>49.9499595</v>
      </c>
      <c r="K341" s="18" t="n">
        <f aca="false">(E341+F341)/2</f>
        <v>50.616526</v>
      </c>
      <c r="L341" s="19" t="n">
        <f aca="false">-0.1657*J341 + 1223.6</f>
        <v>1215.32329171085</v>
      </c>
      <c r="M341" s="19" t="n">
        <f aca="false">0.0001079829*J341^4 - 0.0183178852*J341^3 + 1.2075396235*J341^2 - 38.3125480287*J341 + 535.330907391</f>
        <v>23.7578408797738</v>
      </c>
      <c r="N341" s="19" t="n">
        <f aca="false">0.0001079829*K341^4 - 0.0183178852*K341^3 + 1.2075396235*K341^2 - 38.3125480287*K341 + 535.330907391</f>
        <v>23.1545945113421</v>
      </c>
      <c r="O341" s="19" t="s">
        <v>35</v>
      </c>
      <c r="P341" s="19" t="n">
        <f aca="false">$P340</f>
        <v>3</v>
      </c>
    </row>
    <row r="342" customFormat="false" ht="14.25" hidden="false" customHeight="false" outlineLevel="0" collapsed="false">
      <c r="A342" s="21" t="n">
        <v>331</v>
      </c>
      <c r="B342" s="17" t="n">
        <v>33031.895919</v>
      </c>
      <c r="C342" s="17" t="n">
        <v>50.018322</v>
      </c>
      <c r="D342" s="17" t="n">
        <v>49.941095</v>
      </c>
      <c r="E342" s="17" t="n">
        <v>50.542281</v>
      </c>
      <c r="F342" s="17" t="n">
        <v>50.751151</v>
      </c>
      <c r="G342" s="17" t="n">
        <v>0.719693</v>
      </c>
      <c r="H342" s="17" t="n">
        <v>4.339458</v>
      </c>
      <c r="I342" s="17" t="n">
        <v>16.26628</v>
      </c>
      <c r="J342" s="18" t="n">
        <f aca="false">(C342+D342)/2</f>
        <v>49.9797085</v>
      </c>
      <c r="K342" s="18" t="n">
        <f aca="false">(E342+F342)/2</f>
        <v>50.646716</v>
      </c>
      <c r="L342" s="19" t="n">
        <f aca="false">-0.1657*J342 + 1223.6</f>
        <v>1215.31836230155</v>
      </c>
      <c r="M342" s="19" t="n">
        <f aca="false">0.0001079829*J342^4 - 0.0183178852*J342^3 + 1.2075396235*J342^2 - 38.3125480287*J342 + 535.330907391</f>
        <v>23.7293752438086</v>
      </c>
      <c r="N342" s="19" t="n">
        <f aca="false">0.0001079829*K342^4 - 0.0183178852*K342^3 + 1.2075396235*K342^2 - 38.3125480287*K342 + 535.330907391</f>
        <v>23.1290330466393</v>
      </c>
      <c r="O342" s="19" t="s">
        <v>35</v>
      </c>
      <c r="P342" s="19" t="n">
        <f aca="false">$P341</f>
        <v>3</v>
      </c>
    </row>
    <row r="343" customFormat="false" ht="14.25" hidden="false" customHeight="false" outlineLevel="0" collapsed="false">
      <c r="A343" s="21" t="n">
        <v>332</v>
      </c>
      <c r="B343" s="17" t="n">
        <v>31910.145844</v>
      </c>
      <c r="C343" s="17" t="n">
        <v>49.981737</v>
      </c>
      <c r="D343" s="17" t="n">
        <v>49.906155</v>
      </c>
      <c r="E343" s="17" t="n">
        <v>50.514096</v>
      </c>
      <c r="F343" s="17" t="n">
        <v>50.726668</v>
      </c>
      <c r="G343" s="17" t="n">
        <v>0.581791</v>
      </c>
      <c r="H343" s="17" t="n">
        <v>4.328</v>
      </c>
      <c r="I343" s="17" t="n">
        <v>17.337231</v>
      </c>
      <c r="J343" s="18" t="n">
        <f aca="false">(C343+D343)/2</f>
        <v>49.943946</v>
      </c>
      <c r="K343" s="18" t="n">
        <f aca="false">(E343+F343)/2</f>
        <v>50.620382</v>
      </c>
      <c r="L343" s="19" t="n">
        <f aca="false">-0.1657*J343 + 1223.6</f>
        <v>1215.3242881478</v>
      </c>
      <c r="M343" s="19" t="n">
        <f aca="false">0.0001079829*J343^4 - 0.0183178852*J343^3 + 1.2075396235*J343^2 - 38.3125480287*J343 + 535.330907391</f>
        <v>23.76361198878</v>
      </c>
      <c r="N343" s="19" t="n">
        <f aca="false">0.0001079829*K343^4 - 0.0183178852*K343^3 + 1.2075396235*K343^2 - 38.3125480287*K343 + 535.330907391</f>
        <v>23.1513209523052</v>
      </c>
      <c r="O343" s="19" t="s">
        <v>35</v>
      </c>
      <c r="P343" s="19" t="n">
        <f aca="false">$P342</f>
        <v>3</v>
      </c>
    </row>
    <row r="344" customFormat="false" ht="14.25" hidden="false" customHeight="false" outlineLevel="0" collapsed="false">
      <c r="A344" s="21" t="n">
        <v>333</v>
      </c>
      <c r="B344" s="17" t="n">
        <v>30622.826364</v>
      </c>
      <c r="C344" s="17" t="n">
        <v>50.010769</v>
      </c>
      <c r="D344" s="17" t="n">
        <v>49.936354</v>
      </c>
      <c r="E344" s="17" t="n">
        <v>50.550317</v>
      </c>
      <c r="F344" s="17" t="n">
        <v>50.759119</v>
      </c>
      <c r="G344" s="17" t="n">
        <v>0.582714</v>
      </c>
      <c r="H344" s="17" t="n">
        <v>4.490003</v>
      </c>
      <c r="I344" s="17" t="n">
        <v>17.248623</v>
      </c>
      <c r="J344" s="18" t="n">
        <f aca="false">(C344+D344)/2</f>
        <v>49.9735615</v>
      </c>
      <c r="K344" s="18" t="n">
        <f aca="false">(E344+F344)/2</f>
        <v>50.654718</v>
      </c>
      <c r="L344" s="19" t="n">
        <f aca="false">-0.1657*J344 + 1223.6</f>
        <v>1215.31938085945</v>
      </c>
      <c r="M344" s="19" t="n">
        <f aca="false">0.0001079829*J344^4 - 0.0183178852*J344^3 + 1.2075396235*J344^2 - 38.3125480287*J344 + 535.330907391</f>
        <v>23.735245561239</v>
      </c>
      <c r="N344" s="19" t="n">
        <f aca="false">0.0001079829*K344^4 - 0.0183178852*K344^3 + 1.2075396235*K344^2 - 38.3125480287*K344 + 535.330907391</f>
        <v>23.1222841910694</v>
      </c>
      <c r="O344" s="19" t="s">
        <v>35</v>
      </c>
      <c r="P344" s="19" t="n">
        <f aca="false">$P343</f>
        <v>3</v>
      </c>
    </row>
    <row r="345" customFormat="false" ht="14.25" hidden="false" customHeight="false" outlineLevel="0" collapsed="false">
      <c r="A345" s="21" t="n">
        <v>334</v>
      </c>
      <c r="B345" s="17" t="n">
        <v>29440.854573</v>
      </c>
      <c r="C345" s="17" t="n">
        <v>50.012306</v>
      </c>
      <c r="D345" s="17" t="n">
        <v>49.940712</v>
      </c>
      <c r="E345" s="17" t="n">
        <v>50.558382</v>
      </c>
      <c r="F345" s="17" t="n">
        <v>50.762129</v>
      </c>
      <c r="G345" s="17" t="n">
        <v>0.568116</v>
      </c>
      <c r="H345" s="17" t="n">
        <v>4.620516</v>
      </c>
      <c r="I345" s="17" t="n">
        <v>17.084165</v>
      </c>
      <c r="J345" s="18" t="n">
        <f aca="false">(C345+D345)/2</f>
        <v>49.976509</v>
      </c>
      <c r="K345" s="18" t="n">
        <f aca="false">(E345+F345)/2</f>
        <v>50.6602555</v>
      </c>
      <c r="L345" s="19" t="n">
        <f aca="false">-0.1657*J345 + 1223.6</f>
        <v>1215.3188924587</v>
      </c>
      <c r="M345" s="19" t="n">
        <f aca="false">0.0001079829*J345^4 - 0.0183178852*J345^3 + 1.2075396235*J345^2 - 38.3125480287*J345 + 535.330907391</f>
        <v>23.7324299826334</v>
      </c>
      <c r="N345" s="19" t="n">
        <f aca="false">0.0001079829*K345^4 - 0.0183178852*K345^3 + 1.2075396235*K345^2 - 38.3125480287*K345 + 535.330907391</f>
        <v>23.1176203562097</v>
      </c>
      <c r="O345" s="19" t="s">
        <v>35</v>
      </c>
      <c r="P345" s="19" t="n">
        <f aca="false">$P344</f>
        <v>3</v>
      </c>
    </row>
    <row r="346" customFormat="false" ht="14.25" hidden="false" customHeight="false" outlineLevel="0" collapsed="false">
      <c r="A346" s="21" t="n">
        <v>335</v>
      </c>
      <c r="B346" s="17" t="n">
        <v>27846.169845</v>
      </c>
      <c r="C346" s="17" t="n">
        <v>50.006701</v>
      </c>
      <c r="D346" s="17" t="n">
        <v>49.937485</v>
      </c>
      <c r="E346" s="17" t="n">
        <v>50.559938</v>
      </c>
      <c r="F346" s="17" t="n">
        <v>50.764076</v>
      </c>
      <c r="G346" s="17" t="n">
        <v>0.624051</v>
      </c>
      <c r="H346" s="17" t="n">
        <v>4.859161</v>
      </c>
      <c r="I346" s="17" t="n">
        <v>16.992986</v>
      </c>
      <c r="J346" s="18" t="n">
        <f aca="false">(C346+D346)/2</f>
        <v>49.972093</v>
      </c>
      <c r="K346" s="18" t="n">
        <f aca="false">(E346+F346)/2</f>
        <v>50.662007</v>
      </c>
      <c r="L346" s="19" t="n">
        <f aca="false">-0.1657*J346 + 1223.6</f>
        <v>1215.3196241899</v>
      </c>
      <c r="M346" s="19" t="n">
        <f aca="false">0.0001079829*J346^4 - 0.0183178852*J346^3 + 1.2075396235*J346^2 - 38.3125480287*J346 + 535.330907391</f>
        <v>23.7366488500638</v>
      </c>
      <c r="N346" s="19" t="n">
        <f aca="false">0.0001079829*K346^4 - 0.0183178852*K346^3 + 1.2075396235*K346^2 - 38.3125480287*K346 + 535.330907391</f>
        <v>23.116146297295</v>
      </c>
      <c r="O346" s="19" t="s">
        <v>35</v>
      </c>
      <c r="P346" s="19" t="n">
        <f aca="false">$P345</f>
        <v>3</v>
      </c>
    </row>
    <row r="347" customFormat="false" ht="14.25" hidden="false" customHeight="false" outlineLevel="0" collapsed="false">
      <c r="A347" s="21" t="n">
        <v>336</v>
      </c>
      <c r="B347" s="17" t="n">
        <v>26679.59826</v>
      </c>
      <c r="C347" s="17" t="n">
        <v>49.960503</v>
      </c>
      <c r="D347" s="17" t="n">
        <v>49.894185</v>
      </c>
      <c r="E347" s="17" t="n">
        <v>50.523523</v>
      </c>
      <c r="F347" s="17" t="n">
        <v>50.722787</v>
      </c>
      <c r="G347" s="17" t="n">
        <v>0.595566</v>
      </c>
      <c r="H347" s="17" t="n">
        <v>4.968938</v>
      </c>
      <c r="I347" s="17" t="n">
        <v>16.956988</v>
      </c>
      <c r="J347" s="18" t="n">
        <f aca="false">(C347+D347)/2</f>
        <v>49.927344</v>
      </c>
      <c r="K347" s="18" t="n">
        <f aca="false">(E347+F347)/2</f>
        <v>50.623155</v>
      </c>
      <c r="L347" s="19" t="n">
        <f aca="false">-0.1657*J347 + 1223.6</f>
        <v>1215.3270390992</v>
      </c>
      <c r="M347" s="19" t="n">
        <f aca="false">0.0001079829*J347^4 - 0.0183178852*J347^3 + 1.2075396235*J347^2 - 38.3125480287*J347 + 535.330907391</f>
        <v>23.7795744663451</v>
      </c>
      <c r="N347" s="19" t="n">
        <f aca="false">0.0001079829*K347^4 - 0.0183178852*K347^3 + 1.2075396235*K347^2 - 38.3125480287*K347 + 535.330907391</f>
        <v>23.1489683882342</v>
      </c>
      <c r="O347" s="19" t="s">
        <v>35</v>
      </c>
      <c r="P347" s="19" t="n">
        <f aca="false">$P346</f>
        <v>3</v>
      </c>
    </row>
    <row r="348" customFormat="false" ht="14.25" hidden="false" customHeight="false" outlineLevel="0" collapsed="false">
      <c r="A348" s="21" t="n">
        <v>337</v>
      </c>
      <c r="B348" s="17" t="n">
        <v>25801.596183</v>
      </c>
      <c r="C348" s="17" t="n">
        <v>49.972296</v>
      </c>
      <c r="D348" s="17" t="n">
        <v>49.90431</v>
      </c>
      <c r="E348" s="17" t="n">
        <v>50.534793</v>
      </c>
      <c r="F348" s="17" t="n">
        <v>50.733304</v>
      </c>
      <c r="G348" s="17" t="n">
        <v>0.50051</v>
      </c>
      <c r="H348" s="17" t="n">
        <v>4.980555</v>
      </c>
      <c r="I348" s="17" t="n">
        <v>16.860325</v>
      </c>
      <c r="J348" s="18" t="n">
        <f aca="false">(C348+D348)/2</f>
        <v>49.938303</v>
      </c>
      <c r="K348" s="18" t="n">
        <f aca="false">(E348+F348)/2</f>
        <v>50.6340485</v>
      </c>
      <c r="L348" s="19" t="n">
        <f aca="false">-0.1657*J348 + 1223.6</f>
        <v>1215.3252231929</v>
      </c>
      <c r="M348" s="19" t="n">
        <f aca="false">0.0001079829*J348^4 - 0.0183178852*J348^3 + 1.2075396235*J348^2 - 38.3125480287*J348 + 535.330907391</f>
        <v>23.7690327316961</v>
      </c>
      <c r="N348" s="19" t="n">
        <f aca="false">0.0001079829*K348^4 - 0.0183178852*K348^3 + 1.2075396235*K348^2 - 38.3125480287*K348 + 535.330907391</f>
        <v>23.1397393406826</v>
      </c>
      <c r="O348" s="19" t="s">
        <v>35</v>
      </c>
      <c r="P348" s="19" t="n">
        <f aca="false">$P347</f>
        <v>3</v>
      </c>
    </row>
    <row r="349" customFormat="false" ht="14.25" hidden="false" customHeight="false" outlineLevel="0" collapsed="false">
      <c r="A349" s="21" t="n">
        <v>338</v>
      </c>
      <c r="B349" s="17" t="n">
        <v>24039.551149</v>
      </c>
      <c r="C349" s="17" t="n">
        <v>49.991282</v>
      </c>
      <c r="D349" s="17" t="n">
        <v>49.923966</v>
      </c>
      <c r="E349" s="17" t="n">
        <v>50.563349</v>
      </c>
      <c r="F349" s="17" t="n">
        <v>50.76233</v>
      </c>
      <c r="G349" s="17" t="n">
        <v>0.771587</v>
      </c>
      <c r="H349" s="17" t="n">
        <v>5.455133</v>
      </c>
      <c r="I349" s="17" t="n">
        <v>16.899968</v>
      </c>
      <c r="J349" s="18" t="n">
        <f aca="false">(C349+D349)/2</f>
        <v>49.957624</v>
      </c>
      <c r="K349" s="18" t="n">
        <f aca="false">(E349+F349)/2</f>
        <v>50.6628395</v>
      </c>
      <c r="L349" s="19" t="n">
        <f aca="false">-0.1657*J349 + 1223.6</f>
        <v>1215.3220217032</v>
      </c>
      <c r="M349" s="19" t="n">
        <f aca="false">0.0001079829*J349^4 - 0.0183178852*J349^3 + 1.2075396235*J349^2 - 38.3125480287*J349 + 535.330907391</f>
        <v>23.7504936129949</v>
      </c>
      <c r="N349" s="19" t="n">
        <f aca="false">0.0001079829*K349^4 - 0.0183178852*K349^3 + 1.2075396235*K349^2 - 38.3125480287*K349 + 535.330907391</f>
        <v>23.1154458527981</v>
      </c>
      <c r="O349" s="19" t="s">
        <v>35</v>
      </c>
      <c r="P349" s="19" t="n">
        <f aca="false">$P348</f>
        <v>3</v>
      </c>
    </row>
    <row r="350" customFormat="false" ht="14.25" hidden="false" customHeight="false" outlineLevel="0" collapsed="false">
      <c r="A350" s="21" t="n">
        <v>339</v>
      </c>
      <c r="B350" s="17" t="n">
        <v>22797.705674</v>
      </c>
      <c r="C350" s="17" t="n">
        <v>50.005329</v>
      </c>
      <c r="D350" s="17" t="n">
        <v>49.937968</v>
      </c>
      <c r="E350" s="17" t="n">
        <v>50.586604</v>
      </c>
      <c r="F350" s="17" t="n">
        <v>50.789445</v>
      </c>
      <c r="G350" s="17" t="n">
        <v>0.674083</v>
      </c>
      <c r="H350" s="17" t="n">
        <v>5.476521</v>
      </c>
      <c r="I350" s="17" t="n">
        <v>16.739665</v>
      </c>
      <c r="J350" s="18" t="n">
        <f aca="false">(C350+D350)/2</f>
        <v>49.9716485</v>
      </c>
      <c r="K350" s="18" t="n">
        <f aca="false">(E350+F350)/2</f>
        <v>50.6880245</v>
      </c>
      <c r="L350" s="19" t="n">
        <f aca="false">-0.1657*J350 + 1223.6</f>
        <v>1215.31969784355</v>
      </c>
      <c r="M350" s="19" t="n">
        <f aca="false">0.0001079829*J350^4 - 0.0183178852*J350^3 + 1.2075396235*J350^2 - 38.3125480287*J350 + 535.330907391</f>
        <v>23.7370736787609</v>
      </c>
      <c r="N350" s="19" t="n">
        <f aca="false">0.0001079829*K350^4 - 0.0183178852*K350^3 + 1.2075396235*K350^2 - 38.3125480287*K350 + 535.330907391</f>
        <v>23.0943125028825</v>
      </c>
      <c r="O350" s="19" t="s">
        <v>35</v>
      </c>
      <c r="P350" s="19" t="n">
        <f aca="false">$P349</f>
        <v>3</v>
      </c>
    </row>
    <row r="351" customFormat="false" ht="14.25" hidden="false" customHeight="false" outlineLevel="0" collapsed="false">
      <c r="A351" s="21" t="n">
        <v>340</v>
      </c>
      <c r="B351" s="17" t="n">
        <v>21765.218502</v>
      </c>
      <c r="C351" s="17" t="n">
        <v>50.024318</v>
      </c>
      <c r="D351" s="17" t="n">
        <v>49.958411</v>
      </c>
      <c r="E351" s="17" t="n">
        <v>50.611973</v>
      </c>
      <c r="F351" s="17" t="n">
        <v>50.819237</v>
      </c>
      <c r="G351" s="17" t="n">
        <v>0.606238</v>
      </c>
      <c r="H351" s="17" t="n">
        <v>5.505789</v>
      </c>
      <c r="I351" s="17" t="n">
        <v>16.578688</v>
      </c>
      <c r="J351" s="18" t="n">
        <f aca="false">(C351+D351)/2</f>
        <v>49.9913645</v>
      </c>
      <c r="K351" s="18" t="n">
        <f aca="false">(E351+F351)/2</f>
        <v>50.715605</v>
      </c>
      <c r="L351" s="19" t="n">
        <f aca="false">-0.1657*J351 + 1223.6</f>
        <v>1215.31643090235</v>
      </c>
      <c r="M351" s="19" t="n">
        <f aca="false">0.0001079829*J351^4 - 0.0183178852*J351^3 + 1.2075396235*J351^2 - 38.3125480287*J351 + 535.330907391</f>
        <v>23.7182603723229</v>
      </c>
      <c r="N351" s="19" t="n">
        <f aca="false">0.0001079829*K351^4 - 0.0183178852*K351^3 + 1.2075396235*K351^2 - 38.3125480287*K351 + 535.330907391</f>
        <v>23.0712951801806</v>
      </c>
      <c r="O351" s="19" t="s">
        <v>35</v>
      </c>
      <c r="P351" s="19" t="n">
        <f aca="false">$P350</f>
        <v>3</v>
      </c>
    </row>
    <row r="352" customFormat="false" ht="14.25" hidden="false" customHeight="false" outlineLevel="0" collapsed="false">
      <c r="A352" s="21" t="n">
        <v>341</v>
      </c>
      <c r="B352" s="17" t="n">
        <v>20375.310672</v>
      </c>
      <c r="C352" s="17" t="n">
        <v>50.023197</v>
      </c>
      <c r="D352" s="17" t="n">
        <v>49.959206</v>
      </c>
      <c r="E352" s="17" t="n">
        <v>50.624613</v>
      </c>
      <c r="F352" s="17" t="n">
        <v>50.833703</v>
      </c>
      <c r="G352" s="17" t="n">
        <v>0.787249</v>
      </c>
      <c r="H352" s="17" t="n">
        <v>5.788598</v>
      </c>
      <c r="I352" s="17" t="n">
        <v>16.424484</v>
      </c>
      <c r="J352" s="18" t="n">
        <f aca="false">(C352+D352)/2</f>
        <v>49.9912015</v>
      </c>
      <c r="K352" s="18" t="n">
        <f aca="false">(E352+F352)/2</f>
        <v>50.729158</v>
      </c>
      <c r="L352" s="19" t="n">
        <f aca="false">-0.1657*J352 + 1223.6</f>
        <v>1215.31645791145</v>
      </c>
      <c r="M352" s="19" t="n">
        <f aca="false">0.0001079829*J352^4 - 0.0183178852*J352^3 + 1.2075396235*J352^2 - 38.3125480287*J352 + 535.330907391</f>
        <v>23.7184156561775</v>
      </c>
      <c r="N352" s="19" t="n">
        <f aca="false">0.0001079829*K352^4 - 0.0183178852*K352^3 + 1.2075396235*K352^2 - 38.3125480287*K352 + 535.330907391</f>
        <v>23.0600329726626</v>
      </c>
      <c r="O352" s="19" t="s">
        <v>35</v>
      </c>
      <c r="P352" s="19" t="n">
        <f aca="false">$P351</f>
        <v>3</v>
      </c>
    </row>
    <row r="353" customFormat="false" ht="14.25" hidden="false" customHeight="false" outlineLevel="0" collapsed="false">
      <c r="A353" s="21" t="n">
        <v>342</v>
      </c>
      <c r="B353" s="17" t="n">
        <v>19231.21176</v>
      </c>
      <c r="C353" s="17" t="n">
        <v>50.021319</v>
      </c>
      <c r="D353" s="17" t="n">
        <v>49.956615</v>
      </c>
      <c r="E353" s="17" t="n">
        <v>50.632724</v>
      </c>
      <c r="F353" s="17" t="n">
        <v>50.847301</v>
      </c>
      <c r="G353" s="17" t="n">
        <v>0.924354</v>
      </c>
      <c r="H353" s="17" t="n">
        <v>5.994954</v>
      </c>
      <c r="I353" s="17" t="n">
        <v>16.215679</v>
      </c>
      <c r="J353" s="18" t="n">
        <f aca="false">(C353+D353)/2</f>
        <v>49.988967</v>
      </c>
      <c r="K353" s="18" t="n">
        <f aca="false">(E353+F353)/2</f>
        <v>50.7400125</v>
      </c>
      <c r="L353" s="19" t="n">
        <f aca="false">-0.1657*J353 + 1223.6</f>
        <v>1215.3168281681</v>
      </c>
      <c r="M353" s="19" t="n">
        <f aca="false">0.0001079829*J353^4 - 0.0183178852*J353^3 + 1.2075396235*J353^2 - 38.3125480287*J353 + 535.330907391</f>
        <v>23.7205448046468</v>
      </c>
      <c r="N353" s="19" t="n">
        <f aca="false">0.0001079829*K353^4 - 0.0183178852*K353^3 + 1.2075396235*K353^2 - 38.3125480287*K353 + 535.330907391</f>
        <v>23.0510362292607</v>
      </c>
      <c r="O353" s="19" t="s">
        <v>35</v>
      </c>
      <c r="P353" s="19" t="n">
        <f aca="false">$P352</f>
        <v>3</v>
      </c>
    </row>
    <row r="354" customFormat="false" ht="14.25" hidden="false" customHeight="false" outlineLevel="0" collapsed="false">
      <c r="A354" s="21" t="n">
        <v>343</v>
      </c>
      <c r="B354" s="17" t="n">
        <v>17666.287449</v>
      </c>
      <c r="C354" s="17" t="n">
        <v>50.017852</v>
      </c>
      <c r="D354" s="17" t="n">
        <v>49.954546</v>
      </c>
      <c r="E354" s="17" t="n">
        <v>50.644784</v>
      </c>
      <c r="F354" s="17" t="n">
        <v>50.860597</v>
      </c>
      <c r="G354" s="17" t="n">
        <v>1.009764</v>
      </c>
      <c r="H354" s="17" t="n">
        <v>6.175762</v>
      </c>
      <c r="I354" s="17" t="n">
        <v>15.962456</v>
      </c>
      <c r="J354" s="18" t="n">
        <f aca="false">(C354+D354)/2</f>
        <v>49.986199</v>
      </c>
      <c r="K354" s="18" t="n">
        <f aca="false">(E354+F354)/2</f>
        <v>50.7526905</v>
      </c>
      <c r="L354" s="19" t="n">
        <f aca="false">-0.1657*J354 + 1223.6</f>
        <v>1215.3172868257</v>
      </c>
      <c r="M354" s="19" t="n">
        <f aca="false">0.0001079829*J354^4 - 0.0183178852*J354^3 + 1.2075396235*J354^2 - 38.3125480287*J354 + 535.330907391</f>
        <v>23.7231834005131</v>
      </c>
      <c r="N354" s="19" t="n">
        <f aca="false">0.0001079829*K354^4 - 0.0183178852*K354^3 + 1.2075396235*K354^2 - 38.3125480287*K354 + 535.330907391</f>
        <v>23.0405541071671</v>
      </c>
      <c r="O354" s="19" t="s">
        <v>35</v>
      </c>
      <c r="P354" s="19" t="n">
        <f aca="false">$P353</f>
        <v>3</v>
      </c>
    </row>
    <row r="355" customFormat="false" ht="14.25" hidden="false" customHeight="false" outlineLevel="0" collapsed="false">
      <c r="A355" s="21" t="n">
        <v>344</v>
      </c>
      <c r="B355" s="17" t="n">
        <v>16192.509715</v>
      </c>
      <c r="C355" s="17" t="n">
        <v>50.014576</v>
      </c>
      <c r="D355" s="17" t="n">
        <v>49.951129</v>
      </c>
      <c r="E355" s="17" t="n">
        <v>50.661231</v>
      </c>
      <c r="F355" s="17" t="n">
        <v>50.877909</v>
      </c>
      <c r="G355" s="17" t="n">
        <v>0.972301</v>
      </c>
      <c r="H355" s="17" t="n">
        <v>6.21895</v>
      </c>
      <c r="I355" s="17" t="n">
        <v>15.578752</v>
      </c>
      <c r="J355" s="18" t="n">
        <f aca="false">(C355+D355)/2</f>
        <v>49.9828525</v>
      </c>
      <c r="K355" s="18" t="n">
        <f aca="false">(E355+F355)/2</f>
        <v>50.76957</v>
      </c>
      <c r="L355" s="19" t="n">
        <f aca="false">-0.1657*J355 + 1223.6</f>
        <v>1215.31784134075</v>
      </c>
      <c r="M355" s="19" t="n">
        <f aca="false">0.0001079829*J355^4 - 0.0183178852*J355^3 + 1.2075396235*J355^2 - 38.3125480287*J355 + 535.330907391</f>
        <v>23.7263750774578</v>
      </c>
      <c r="N355" s="19" t="n">
        <f aca="false">0.0001079829*K355^4 - 0.0183178852*K355^3 + 1.2075396235*K355^2 - 38.3125480287*K355 + 535.330907391</f>
        <v>23.0266417991891</v>
      </c>
      <c r="O355" s="19" t="s">
        <v>35</v>
      </c>
      <c r="P355" s="19" t="n">
        <f aca="false">$P354</f>
        <v>3</v>
      </c>
    </row>
    <row r="356" customFormat="false" ht="14.25" hidden="false" customHeight="false" outlineLevel="0" collapsed="false">
      <c r="A356" s="21" t="n">
        <v>345</v>
      </c>
      <c r="B356" s="17" t="n">
        <v>14577.225429</v>
      </c>
      <c r="C356" s="17" t="n">
        <v>50.001709</v>
      </c>
      <c r="D356" s="17" t="n">
        <v>49.939303</v>
      </c>
      <c r="E356" s="17" t="n">
        <v>50.675328</v>
      </c>
      <c r="F356" s="17" t="n">
        <v>50.889339</v>
      </c>
      <c r="G356" s="17" t="n">
        <v>0.961391</v>
      </c>
      <c r="H356" s="17" t="n">
        <v>6.266294</v>
      </c>
      <c r="I356" s="17" t="n">
        <v>15.344113</v>
      </c>
      <c r="J356" s="18" t="n">
        <f aca="false">(C356+D356)/2</f>
        <v>49.970506</v>
      </c>
      <c r="K356" s="18" t="n">
        <f aca="false">(E356+F356)/2</f>
        <v>50.7823335</v>
      </c>
      <c r="L356" s="19" t="n">
        <f aca="false">-0.1657*J356 + 1223.6</f>
        <v>1215.3198871558</v>
      </c>
      <c r="M356" s="19" t="n">
        <f aca="false">0.0001079829*J356^4 - 0.0183178852*J356^3 + 1.2075396235*J356^2 - 38.3125480287*J356 + 535.330907391</f>
        <v>23.738165761358</v>
      </c>
      <c r="N356" s="19" t="n">
        <f aca="false">0.0001079829*K356^4 - 0.0183178852*K356^3 + 1.2075396235*K356^2 - 38.3125480287*K356 + 535.330907391</f>
        <v>23.0161550732091</v>
      </c>
      <c r="O356" s="19" t="s">
        <v>35</v>
      </c>
      <c r="P356" s="19" t="n">
        <f aca="false">$P355</f>
        <v>3</v>
      </c>
    </row>
    <row r="357" customFormat="false" ht="14.25" hidden="false" customHeight="false" outlineLevel="0" collapsed="false">
      <c r="A357" s="21" t="n">
        <v>346</v>
      </c>
      <c r="B357" s="17" t="n">
        <v>12996.950427</v>
      </c>
      <c r="C357" s="17" t="n">
        <v>49.985147</v>
      </c>
      <c r="D357" s="17" t="n">
        <v>49.923202</v>
      </c>
      <c r="E357" s="17" t="n">
        <v>50.691931</v>
      </c>
      <c r="F357" s="17" t="n">
        <v>50.901567</v>
      </c>
      <c r="G357" s="17" t="n">
        <v>0.95271</v>
      </c>
      <c r="H357" s="17" t="n">
        <v>6.309574</v>
      </c>
      <c r="I357" s="17" t="n">
        <v>14.899167</v>
      </c>
      <c r="J357" s="18" t="n">
        <f aca="false">(C357+D357)/2</f>
        <v>49.9541745</v>
      </c>
      <c r="K357" s="18" t="n">
        <f aca="false">(E357+F357)/2</f>
        <v>50.796749</v>
      </c>
      <c r="L357" s="19" t="n">
        <f aca="false">-0.1657*J357 + 1223.6</f>
        <v>1215.32259328535</v>
      </c>
      <c r="M357" s="19" t="n">
        <f aca="false">0.0001079829*J357^4 - 0.0183178852*J357^3 + 1.2075396235*J357^2 - 38.3125480287*J357 + 535.330907391</f>
        <v>23.7537991875947</v>
      </c>
      <c r="N357" s="19" t="n">
        <f aca="false">0.0001079829*K357^4 - 0.0183178852*K357^3 + 1.2075396235*K357^2 - 38.3125480287*K357 + 535.330907391</f>
        <v>23.0043453936612</v>
      </c>
      <c r="O357" s="19" t="s">
        <v>35</v>
      </c>
      <c r="P357" s="19" t="n">
        <f aca="false">$P356</f>
        <v>3</v>
      </c>
    </row>
    <row r="358" customFormat="false" ht="14.25" hidden="false" customHeight="false" outlineLevel="0" collapsed="false">
      <c r="A358" s="21" t="n">
        <v>347</v>
      </c>
      <c r="B358" s="17" t="n">
        <v>11349.759718</v>
      </c>
      <c r="C358" s="17" t="n">
        <v>49.967283</v>
      </c>
      <c r="D358" s="17" t="n">
        <v>49.906881</v>
      </c>
      <c r="E358" s="17" t="n">
        <v>50.711749</v>
      </c>
      <c r="F358" s="17" t="n">
        <v>50.920021</v>
      </c>
      <c r="G358" s="17" t="n">
        <v>0.982848</v>
      </c>
      <c r="H358" s="17" t="n">
        <v>6.393197</v>
      </c>
      <c r="I358" s="17" t="n">
        <v>14.543148</v>
      </c>
      <c r="J358" s="18" t="n">
        <f aca="false">(C358+D358)/2</f>
        <v>49.937082</v>
      </c>
      <c r="K358" s="18" t="n">
        <f aca="false">(E358+F358)/2</f>
        <v>50.815885</v>
      </c>
      <c r="L358" s="19" t="n">
        <f aca="false">-0.1657*J358 + 1223.6</f>
        <v>1215.3254255126</v>
      </c>
      <c r="M358" s="19" t="n">
        <f aca="false">0.0001079829*J358^4 - 0.0183178852*J358^3 + 1.2075396235*J358^2 - 38.3125480287*J358 + 535.330907391</f>
        <v>23.7702063031638</v>
      </c>
      <c r="N358" s="19" t="n">
        <f aca="false">0.0001079829*K358^4 - 0.0183178852*K358^3 + 1.2075396235*K358^2 - 38.3125480287*K358 + 535.330907391</f>
        <v>22.9887249295452</v>
      </c>
      <c r="O358" s="19" t="s">
        <v>35</v>
      </c>
      <c r="P358" s="19" t="n">
        <f aca="false">$P357</f>
        <v>3</v>
      </c>
    </row>
    <row r="359" customFormat="false" ht="14.25" hidden="false" customHeight="false" outlineLevel="0" collapsed="false">
      <c r="A359" s="21" t="n">
        <v>348</v>
      </c>
      <c r="B359" s="17" t="n">
        <v>9866.472171</v>
      </c>
      <c r="C359" s="17" t="n">
        <v>49.953304</v>
      </c>
      <c r="D359" s="17" t="n">
        <v>49.893038</v>
      </c>
      <c r="E359" s="17" t="n">
        <v>50.756497</v>
      </c>
      <c r="F359" s="17" t="n">
        <v>50.95917</v>
      </c>
      <c r="G359" s="17" t="n">
        <v>0.982328</v>
      </c>
      <c r="H359" s="17" t="n">
        <v>6.428779</v>
      </c>
      <c r="I359" s="17" t="n">
        <v>14.170838</v>
      </c>
      <c r="J359" s="18" t="n">
        <f aca="false">(C359+D359)/2</f>
        <v>49.923171</v>
      </c>
      <c r="K359" s="18" t="n">
        <f aca="false">(E359+F359)/2</f>
        <v>50.8578335</v>
      </c>
      <c r="L359" s="19" t="n">
        <f aca="false">-0.1657*J359 + 1223.6</f>
        <v>1215.3277305653</v>
      </c>
      <c r="M359" s="19" t="n">
        <f aca="false">0.0001079829*J359^4 - 0.0183178852*J359^3 + 1.2075396235*J359^2 - 38.3125480287*J359 + 535.330907391</f>
        <v>23.7835935617386</v>
      </c>
      <c r="N359" s="19" t="n">
        <f aca="false">0.0001079829*K359^4 - 0.0183178852*K359^3 + 1.2075396235*K359^2 - 38.3125480287*K359 + 535.330907391</f>
        <v>22.9547087724059</v>
      </c>
      <c r="O359" s="19" t="s">
        <v>35</v>
      </c>
      <c r="P359" s="19" t="n">
        <f aca="false">$P358</f>
        <v>3</v>
      </c>
    </row>
    <row r="360" customFormat="false" ht="14.25" hidden="false" customHeight="false" outlineLevel="0" collapsed="false">
      <c r="A360" s="21" t="n">
        <v>349</v>
      </c>
      <c r="B360" s="17" t="n">
        <v>8426.921546</v>
      </c>
      <c r="C360" s="17" t="n">
        <v>50.037152</v>
      </c>
      <c r="D360" s="17" t="n">
        <v>49.954571</v>
      </c>
      <c r="E360" s="17" t="n">
        <v>50.880703</v>
      </c>
      <c r="F360" s="17" t="n">
        <v>51.10995</v>
      </c>
      <c r="G360" s="17" t="n">
        <v>1.041652</v>
      </c>
      <c r="H360" s="17" t="n">
        <v>6.523364</v>
      </c>
      <c r="I360" s="17" t="n">
        <v>13.804382</v>
      </c>
      <c r="J360" s="18" t="n">
        <f aca="false">(C360+D360)/2</f>
        <v>49.9958615</v>
      </c>
      <c r="K360" s="18" t="n">
        <f aca="false">(E360+F360)/2</f>
        <v>50.9953265</v>
      </c>
      <c r="L360" s="19" t="n">
        <f aca="false">-0.1657*J360 + 1223.6</f>
        <v>1215.31568574945</v>
      </c>
      <c r="M360" s="19" t="n">
        <f aca="false">0.0001079829*J360^4 - 0.0183178852*J360^3 + 1.2075396235*J360^2 - 38.3125480287*J360 + 535.330907391</f>
        <v>23.7139779193549</v>
      </c>
      <c r="N360" s="19" t="n">
        <f aca="false">0.0001079829*K360^4 - 0.0183178852*K360^3 + 1.2075396235*K360^2 - 38.3125480287*K360 + 535.330907391</f>
        <v>22.8454077859346</v>
      </c>
      <c r="O360" s="19" t="s">
        <v>35</v>
      </c>
      <c r="P360" s="19" t="n">
        <f aca="false">$P359</f>
        <v>3</v>
      </c>
    </row>
    <row r="361" customFormat="false" ht="14.25" hidden="false" customHeight="false" outlineLevel="0" collapsed="false">
      <c r="A361" s="21" t="n">
        <v>350</v>
      </c>
      <c r="B361" s="17" t="n">
        <v>8212.934991</v>
      </c>
      <c r="C361" s="17" t="n">
        <v>49.980813</v>
      </c>
      <c r="D361" s="17" t="n">
        <v>49.92136</v>
      </c>
      <c r="E361" s="17" t="n">
        <v>50.898728</v>
      </c>
      <c r="F361" s="17" t="n">
        <v>51.10672</v>
      </c>
      <c r="G361" s="17" t="n">
        <v>1.043128</v>
      </c>
      <c r="H361" s="17" t="n">
        <v>6.536731</v>
      </c>
      <c r="I361" s="17" t="n">
        <v>13.832712</v>
      </c>
      <c r="J361" s="18" t="n">
        <f aca="false">(C361+D361)/2</f>
        <v>49.9510865</v>
      </c>
      <c r="K361" s="18" t="n">
        <f aca="false">(E361+F361)/2</f>
        <v>51.002724</v>
      </c>
      <c r="L361" s="19" t="n">
        <f aca="false">-0.1657*J361 + 1223.6</f>
        <v>1215.32310496695</v>
      </c>
      <c r="M361" s="19" t="n">
        <f aca="false">0.0001079829*J361^4 - 0.0183178852*J361^3 + 1.2075396235*J361^2 - 38.3125480287*J361 + 535.330907391</f>
        <v>23.7567599431666</v>
      </c>
      <c r="N361" s="19" t="n">
        <f aca="false">0.0001079829*K361^4 - 0.0183178852*K361^3 + 1.2075396235*K361^2 - 38.3125480287*K361 + 535.330907391</f>
        <v>22.8396230775386</v>
      </c>
      <c r="O361" s="19" t="s">
        <v>35</v>
      </c>
      <c r="P361" s="19" t="n">
        <f aca="false">$P360</f>
        <v>3</v>
      </c>
    </row>
    <row r="362" customFormat="false" ht="14.25" hidden="false" customHeight="false" outlineLevel="0" collapsed="false">
      <c r="A362" s="21" t="n">
        <v>351</v>
      </c>
      <c r="B362" s="17" t="n">
        <v>6743.740507</v>
      </c>
      <c r="C362" s="17" t="n">
        <v>50.052749</v>
      </c>
      <c r="D362" s="17" t="n">
        <v>49.987491</v>
      </c>
      <c r="E362" s="17" t="n">
        <v>51.057047</v>
      </c>
      <c r="F362" s="17" t="n">
        <v>51.27929</v>
      </c>
      <c r="G362" s="17" t="n">
        <v>1.001038</v>
      </c>
      <c r="H362" s="17" t="n">
        <v>6.521905</v>
      </c>
      <c r="I362" s="17" t="n">
        <v>13.38508</v>
      </c>
      <c r="J362" s="18" t="n">
        <f aca="false">(C362+D362)/2</f>
        <v>50.02012</v>
      </c>
      <c r="K362" s="18" t="n">
        <f aca="false">(E362+F362)/2</f>
        <v>51.1681685</v>
      </c>
      <c r="L362" s="19" t="n">
        <f aca="false">-0.1657*J362 + 1223.6</f>
        <v>1215.311666116</v>
      </c>
      <c r="M362" s="19" t="n">
        <f aca="false">0.0001079829*J362^4 - 0.0183178852*J362^3 + 1.2075396235*J362^2 - 38.3125480287*J362 + 535.330907391</f>
        <v>23.690932309552</v>
      </c>
      <c r="N362" s="19" t="n">
        <f aca="false">0.0001079829*K362^4 - 0.0183178852*K362^3 + 1.2075396235*K362^2 - 38.3125480287*K362 + 535.330907391</f>
        <v>22.7128422868266</v>
      </c>
      <c r="O362" s="19" t="s">
        <v>35</v>
      </c>
      <c r="P362" s="19" t="n">
        <f aca="false">$P361</f>
        <v>3</v>
      </c>
    </row>
    <row r="363" customFormat="false" ht="14.25" hidden="false" customHeight="false" outlineLevel="0" collapsed="false">
      <c r="A363" s="21" t="n">
        <v>352</v>
      </c>
      <c r="B363" s="17" t="n">
        <v>5238.404894</v>
      </c>
      <c r="C363" s="17" t="n">
        <v>50.053194</v>
      </c>
      <c r="D363" s="17" t="n">
        <v>49.991787</v>
      </c>
      <c r="E363" s="17" t="n">
        <v>51.185096</v>
      </c>
      <c r="F363" s="17" t="n">
        <v>51.430214</v>
      </c>
      <c r="G363" s="17" t="n">
        <v>0.928764</v>
      </c>
      <c r="H363" s="17" t="n">
        <v>6.45956</v>
      </c>
      <c r="I363" s="17" t="n">
        <v>13.008858</v>
      </c>
      <c r="J363" s="18" t="n">
        <f aca="false">(C363+D363)/2</f>
        <v>50.0224905</v>
      </c>
      <c r="K363" s="18" t="n">
        <f aca="false">(E363+F363)/2</f>
        <v>51.307655</v>
      </c>
      <c r="L363" s="19" t="n">
        <f aca="false">-0.1657*J363 + 1223.6</f>
        <v>1215.31127332415</v>
      </c>
      <c r="M363" s="19" t="n">
        <f aca="false">0.0001079829*J363^4 - 0.0183178852*J363^3 + 1.2075396235*J363^2 - 38.3125480287*J363 + 535.330907391</f>
        <v>23.6886853638171</v>
      </c>
      <c r="N363" s="19" t="n">
        <f aca="false">0.0001079829*K363^4 - 0.0183178852*K363^3 + 1.2075396235*K363^2 - 38.3125480287*K363 + 535.330907391</f>
        <v>22.6098611774739</v>
      </c>
      <c r="O363" s="19" t="s">
        <v>35</v>
      </c>
      <c r="P363" s="19" t="n">
        <f aca="false">$P362</f>
        <v>3</v>
      </c>
    </row>
    <row r="364" customFormat="false" ht="14.25" hidden="false" customHeight="false" outlineLevel="0" collapsed="false">
      <c r="A364" s="21" t="n">
        <v>353</v>
      </c>
      <c r="B364" s="17" t="n">
        <v>3938.827486</v>
      </c>
      <c r="C364" s="17" t="n">
        <v>49.996445</v>
      </c>
      <c r="D364" s="17" t="n">
        <v>49.936273</v>
      </c>
      <c r="E364" s="17" t="n">
        <v>51.370087</v>
      </c>
      <c r="F364" s="17" t="n">
        <v>51.625259</v>
      </c>
      <c r="G364" s="17" t="n">
        <v>0.756907</v>
      </c>
      <c r="H364" s="17" t="n">
        <v>6.290634</v>
      </c>
      <c r="I364" s="17" t="n">
        <v>12.67261</v>
      </c>
      <c r="J364" s="18" t="n">
        <f aca="false">(C364+D364)/2</f>
        <v>49.966359</v>
      </c>
      <c r="K364" s="18" t="n">
        <f aca="false">(E364+F364)/2</f>
        <v>51.497673</v>
      </c>
      <c r="L364" s="19" t="n">
        <f aca="false">-0.1657*J364 + 1223.6</f>
        <v>1215.3205743137</v>
      </c>
      <c r="M364" s="19" t="n">
        <f aca="false">0.0001079829*J364^4 - 0.0183178852*J364^3 + 1.2075396235*J364^2 - 38.3125480287*J364 + 535.330907391</f>
        <v>23.7421314978301</v>
      </c>
      <c r="N364" s="19" t="n">
        <f aca="false">0.0001079829*K364^4 - 0.0183178852*K364^3 + 1.2075396235*K364^2 - 38.3125480287*K364 + 535.330907391</f>
        <v>22.4754442726448</v>
      </c>
      <c r="O364" s="19" t="s">
        <v>35</v>
      </c>
      <c r="P364" s="19" t="n">
        <f aca="false">$P363</f>
        <v>3</v>
      </c>
    </row>
    <row r="365" customFormat="false" ht="14.25" hidden="false" customHeight="false" outlineLevel="0" collapsed="false">
      <c r="A365" s="21" t="n">
        <v>354</v>
      </c>
      <c r="B365" s="17" t="n">
        <v>2595.29671</v>
      </c>
      <c r="C365" s="17" t="n">
        <v>49.989328</v>
      </c>
      <c r="D365" s="17" t="n">
        <v>49.925272</v>
      </c>
      <c r="E365" s="17" t="n">
        <v>51.745512</v>
      </c>
      <c r="F365" s="17" t="n">
        <v>52.043301</v>
      </c>
      <c r="G365" s="17" t="n">
        <v>0.280352</v>
      </c>
      <c r="H365" s="17" t="n">
        <v>5.793885</v>
      </c>
      <c r="I365" s="17" t="n">
        <v>12.232898</v>
      </c>
      <c r="J365" s="18" t="n">
        <f aca="false">(C365+D365)/2</f>
        <v>49.9573</v>
      </c>
      <c r="K365" s="18" t="n">
        <f aca="false">(E365+F365)/2</f>
        <v>51.8944065</v>
      </c>
      <c r="L365" s="19" t="n">
        <f aca="false">-0.1657*J365 + 1223.6</f>
        <v>1215.32207539</v>
      </c>
      <c r="M365" s="19" t="n">
        <f aca="false">0.0001079829*J365^4 - 0.0183178852*J365^3 + 1.2075396235*J365^2 - 38.3125480287*J365 + 535.330907391</f>
        <v>23.7508040143887</v>
      </c>
      <c r="N365" s="19" t="n">
        <f aca="false">0.0001079829*K365^4 - 0.0183178852*K365^3 + 1.2075396235*K365^2 - 38.3125480287*K365 + 535.330907391</f>
        <v>22.2172878545859</v>
      </c>
      <c r="O365" s="19" t="s">
        <v>35</v>
      </c>
      <c r="P365" s="19" t="n">
        <f aca="false">$P364</f>
        <v>3</v>
      </c>
    </row>
    <row r="366" customFormat="false" ht="14.25" hidden="false" customHeight="false" outlineLevel="0" collapsed="false">
      <c r="A366" s="21" t="n">
        <v>355</v>
      </c>
      <c r="B366" s="17" t="n">
        <v>235.944757</v>
      </c>
      <c r="C366" s="17" t="n">
        <v>49.995453</v>
      </c>
      <c r="D366" s="17" t="n">
        <v>49.929109</v>
      </c>
      <c r="E366" s="17" t="n">
        <v>51.973148</v>
      </c>
      <c r="F366" s="17" t="n">
        <v>52.24197</v>
      </c>
      <c r="G366" s="17" t="n">
        <v>0.309193</v>
      </c>
      <c r="H366" s="17" t="n">
        <v>5.842296</v>
      </c>
      <c r="I366" s="17" t="n">
        <v>11.481056</v>
      </c>
      <c r="J366" s="18" t="n">
        <f aca="false">(C366+D366)/2</f>
        <v>49.962281</v>
      </c>
      <c r="K366" s="18" t="n">
        <f aca="false">(E366+F366)/2</f>
        <v>52.107559</v>
      </c>
      <c r="L366" s="19" t="n">
        <f aca="false">-0.1657*J366 + 1223.6</f>
        <v>1215.3212500383</v>
      </c>
      <c r="M366" s="19" t="n">
        <f aca="false">0.0001079829*J366^4 - 0.0183178852*J366^3 + 1.2075396235*J366^2 - 38.3125480287*J366 + 535.330907391</f>
        <v>23.7460339091135</v>
      </c>
      <c r="N366" s="19" t="n">
        <f aca="false">0.0001079829*K366^4 - 0.0183178852*K366^3 + 1.2075396235*K366^2 - 38.3125480287*K366 + 535.330907391</f>
        <v>22.0915649190217</v>
      </c>
      <c r="O366" s="19" t="s">
        <v>35</v>
      </c>
      <c r="P366" s="19" t="n">
        <f aca="false">$P365</f>
        <v>3</v>
      </c>
    </row>
    <row r="367" customFormat="false" ht="14.25" hidden="false" customHeight="false" outlineLevel="0" collapsed="false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20"/>
      <c r="M367" s="20"/>
      <c r="N367" s="20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42"/>
  <sheetViews>
    <sheetView showFormulas="false" showGridLines="true" showRowColHeaders="true" showZeros="true" rightToLeft="false" tabSelected="true" showOutlineSymbols="true" defaultGridColor="true" view="normal" topLeftCell="A379" colorId="64" zoomScale="55" zoomScaleNormal="55" zoomScalePageLayoutView="100" workbookViewId="0">
      <selection pane="topLeft" activeCell="O408" activeCellId="0" sqref="O408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88"/>
    <col collapsed="false" customWidth="true" hidden="false" outlineLevel="0" max="3" min="3" style="0" width="24.56"/>
    <col collapsed="false" customWidth="true" hidden="false" outlineLevel="0" max="4" min="4" style="0" width="18.78"/>
    <col collapsed="false" customWidth="true" hidden="false" outlineLevel="0" max="6" min="5" style="0" width="20.22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5.44"/>
    <col collapsed="false" customWidth="true" hidden="false" outlineLevel="0" max="10" min="10" style="0" width="21.77"/>
    <col collapsed="false" customWidth="true" hidden="false" outlineLevel="0" max="11" min="11" style="0" width="23.88"/>
    <col collapsed="false" customWidth="true" hidden="false" outlineLevel="0" max="12" min="12" style="0" width="13.56"/>
    <col collapsed="false" customWidth="true" hidden="false" outlineLevel="0" max="13" min="13" style="0" width="15.78"/>
    <col collapsed="false" customWidth="true" hidden="false" outlineLevel="0" max="14" min="14" style="0" width="17.33"/>
    <col collapsed="false" customWidth="true" hidden="false" outlineLevel="0" max="15" min="15" style="22" width="14.93"/>
    <col collapsed="false" customWidth="false" hidden="false" outlineLevel="0" max="16" min="16" style="22" width="8.68"/>
  </cols>
  <sheetData>
    <row r="1" customFormat="false" ht="14.25" hidden="false" customHeight="false" outlineLevel="0" collapsed="false">
      <c r="B1" s="1" t="s">
        <v>0</v>
      </c>
      <c r="C1" s="2" t="s">
        <v>1</v>
      </c>
      <c r="E1" s="3"/>
      <c r="F1" s="4"/>
      <c r="G1" s="4"/>
      <c r="H1" s="4"/>
      <c r="I1" s="4"/>
      <c r="J1" s="4"/>
      <c r="K1" s="4"/>
      <c r="L1" s="4"/>
      <c r="M1" s="4"/>
      <c r="N1" s="4"/>
    </row>
    <row r="2" customFormat="false" ht="14.25" hidden="false" customHeight="false" outlineLevel="0" collapsed="false">
      <c r="B2" s="1" t="s">
        <v>2</v>
      </c>
      <c r="C2" s="2" t="n">
        <v>3</v>
      </c>
      <c r="E2" s="3"/>
      <c r="F2" s="5"/>
      <c r="G2" s="5"/>
      <c r="H2" s="4"/>
      <c r="I2" s="4"/>
      <c r="J2" s="4"/>
      <c r="K2" s="4"/>
      <c r="L2" s="4"/>
      <c r="M2" s="4"/>
      <c r="N2" s="4"/>
    </row>
    <row r="3" customFormat="false" ht="14.25" hidden="false" customHeight="false" outlineLevel="0" collapsed="false">
      <c r="B3" s="1" t="s">
        <v>3</v>
      </c>
      <c r="C3" s="6" t="s">
        <v>4</v>
      </c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4.25" hidden="false" customHeight="false" outlineLevel="0" collapsed="false">
      <c r="B4" s="1" t="s">
        <v>5</v>
      </c>
      <c r="C4" s="7" t="n">
        <v>3500</v>
      </c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4.25" hidden="false" customHeight="false" outlineLevel="0" collapsed="false">
      <c r="B5" s="1" t="s">
        <v>6</v>
      </c>
      <c r="C5" s="8" t="n">
        <f aca="false">C4*2*PI()/60</f>
        <v>366.519142918809</v>
      </c>
      <c r="E5" s="3"/>
      <c r="F5" s="3"/>
      <c r="G5" s="4"/>
      <c r="H5" s="4"/>
      <c r="I5" s="4"/>
      <c r="J5" s="4"/>
      <c r="K5" s="4"/>
      <c r="L5" s="4"/>
      <c r="M5" s="4"/>
      <c r="N5" s="4"/>
    </row>
    <row r="6" customFormat="false" ht="14.25" hidden="false" customHeight="false" outlineLevel="0" collapsed="false">
      <c r="B6" s="1" t="s">
        <v>7</v>
      </c>
      <c r="C6" s="9" t="n">
        <v>0.108</v>
      </c>
      <c r="E6" s="3"/>
      <c r="F6" s="3"/>
      <c r="G6" s="4"/>
      <c r="H6" s="4"/>
      <c r="I6" s="4"/>
      <c r="J6" s="4"/>
      <c r="K6" s="4"/>
      <c r="L6" s="4"/>
      <c r="M6" s="4"/>
      <c r="N6" s="4"/>
    </row>
    <row r="7" customFormat="false" ht="14.25" hidden="false" customHeight="false" outlineLevel="0" collapsed="false">
      <c r="B7" s="1" t="s">
        <v>8</v>
      </c>
      <c r="C7" s="10" t="s">
        <v>9</v>
      </c>
      <c r="E7" s="4"/>
      <c r="F7" s="4"/>
      <c r="G7" s="4"/>
      <c r="H7" s="4"/>
      <c r="I7" s="4"/>
      <c r="J7" s="4"/>
      <c r="K7" s="4"/>
      <c r="L7" s="4"/>
      <c r="M7" s="4"/>
      <c r="N7" s="4"/>
    </row>
    <row r="9" customFormat="false" ht="14.25" hidden="false" customHeight="false" outlineLevel="0" collapsed="false">
      <c r="B9" s="11" t="s">
        <v>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customFormat="false" ht="14.25" hidden="false" customHeight="false" outlineLevel="0" collapsed="false">
      <c r="A10" s="13" t="s">
        <v>11</v>
      </c>
      <c r="B10" s="14" t="s">
        <v>12</v>
      </c>
      <c r="C10" s="14" t="s">
        <v>13</v>
      </c>
      <c r="D10" s="14" t="s">
        <v>14</v>
      </c>
      <c r="E10" s="14" t="s">
        <v>15</v>
      </c>
      <c r="F10" s="14" t="s">
        <v>16</v>
      </c>
      <c r="G10" s="14" t="s">
        <v>17</v>
      </c>
      <c r="H10" s="14" t="s">
        <v>18</v>
      </c>
      <c r="I10" s="14" t="s">
        <v>19</v>
      </c>
      <c r="J10" s="15" t="s">
        <v>20</v>
      </c>
      <c r="K10" s="15" t="s">
        <v>21</v>
      </c>
      <c r="L10" s="16" t="s">
        <v>22</v>
      </c>
      <c r="M10" s="16" t="s">
        <v>23</v>
      </c>
      <c r="N10" s="16" t="s">
        <v>24</v>
      </c>
      <c r="O10" s="16" t="s">
        <v>25</v>
      </c>
      <c r="P10" s="16" t="s">
        <v>26</v>
      </c>
    </row>
    <row r="11" customFormat="false" ht="14.25" hidden="false" customHeight="false" outlineLevel="0" collapsed="false">
      <c r="A11" s="13" t="s">
        <v>27</v>
      </c>
      <c r="B11" s="14" t="s">
        <v>28</v>
      </c>
      <c r="C11" s="14" t="s">
        <v>29</v>
      </c>
      <c r="D11" s="14" t="s">
        <v>29</v>
      </c>
      <c r="E11" s="14" t="s">
        <v>29</v>
      </c>
      <c r="F11" s="14" t="s">
        <v>29</v>
      </c>
      <c r="G11" s="14" t="s">
        <v>30</v>
      </c>
      <c r="H11" s="14" t="s">
        <v>30</v>
      </c>
      <c r="I11" s="14" t="s">
        <v>31</v>
      </c>
      <c r="J11" s="15" t="s">
        <v>29</v>
      </c>
      <c r="K11" s="15" t="s">
        <v>29</v>
      </c>
      <c r="L11" s="16" t="s">
        <v>32</v>
      </c>
      <c r="M11" s="16" t="s">
        <v>33</v>
      </c>
      <c r="N11" s="16" t="s">
        <v>33</v>
      </c>
      <c r="O11" s="16" t="s">
        <v>34</v>
      </c>
      <c r="P11" s="16" t="s">
        <v>27</v>
      </c>
    </row>
    <row r="12" customFormat="false" ht="14.25" hidden="false" customHeight="false" outlineLevel="0" collapsed="false">
      <c r="A12" s="21" t="n">
        <v>1</v>
      </c>
      <c r="B12" s="17" t="n">
        <v>29845.949573</v>
      </c>
      <c r="C12" s="17" t="n">
        <v>18.776151</v>
      </c>
      <c r="D12" s="17" t="n">
        <v>18.826919</v>
      </c>
      <c r="E12" s="17" t="n">
        <v>19.521623</v>
      </c>
      <c r="F12" s="17" t="n">
        <v>19.478458</v>
      </c>
      <c r="G12" s="17" t="n">
        <v>4.365258</v>
      </c>
      <c r="H12" s="17" t="n">
        <v>4.5056</v>
      </c>
      <c r="I12" s="17" t="n">
        <v>39.41677</v>
      </c>
      <c r="J12" s="18" t="n">
        <f aca="false">(C12+D12)/2</f>
        <v>18.801535</v>
      </c>
      <c r="K12" s="18" t="n">
        <f aca="false">(E12+F12)/2</f>
        <v>19.5000405</v>
      </c>
      <c r="L12" s="19" t="n">
        <f aca="false">-0.6*J12+1259.5</f>
        <v>1248.219079</v>
      </c>
      <c r="M12" s="19" t="n">
        <f aca="false">0.00159*J12^4-0.27101*J12^3+17.72234*J12^2-540.89799*J12+6780.11105</f>
        <v>1272.67903793576</v>
      </c>
      <c r="N12" s="19" t="n">
        <f aca="false">0.00159*K12^4-0.27101*K12^3+17.72234*K12^2-540.89799*K12+6780.11105</f>
        <v>1191.90843086132</v>
      </c>
      <c r="O12" s="19" t="s">
        <v>10</v>
      </c>
      <c r="P12" s="19" t="n">
        <v>1</v>
      </c>
    </row>
    <row r="13" customFormat="false" ht="14.25" hidden="false" customHeight="false" outlineLevel="0" collapsed="false">
      <c r="A13" s="21" t="n">
        <v>2</v>
      </c>
      <c r="B13" s="17" t="n">
        <v>28615.282412</v>
      </c>
      <c r="C13" s="17" t="n">
        <v>18.755462</v>
      </c>
      <c r="D13" s="17" t="n">
        <v>18.800303</v>
      </c>
      <c r="E13" s="17" t="n">
        <v>19.518074</v>
      </c>
      <c r="F13" s="17" t="n">
        <v>19.461681</v>
      </c>
      <c r="G13" s="17" t="n">
        <v>3.664991</v>
      </c>
      <c r="H13" s="17" t="n">
        <v>4.204058</v>
      </c>
      <c r="I13" s="17" t="n">
        <v>38.903617</v>
      </c>
      <c r="J13" s="18" t="n">
        <f aca="false">(C13+D13)/2</f>
        <v>18.7778825</v>
      </c>
      <c r="K13" s="18" t="n">
        <f aca="false">(E13+F13)/2</f>
        <v>19.4898775</v>
      </c>
      <c r="L13" s="19" t="n">
        <f aca="false">-0.6*J13+1259.5</f>
        <v>1248.2332705</v>
      </c>
      <c r="M13" s="19" t="n">
        <f aca="false">0.00159*J13^4-0.27101*J13^3+17.72234*J13^2-540.89799*J13+6780.11105</f>
        <v>1275.5115395803</v>
      </c>
      <c r="N13" s="19" t="n">
        <f aca="false">0.00159*K13^4-0.27101*K13^3+17.72234*K13^2-540.89799*K13+6780.11105</f>
        <v>1193.04443277461</v>
      </c>
      <c r="O13" s="19" t="s">
        <v>10</v>
      </c>
      <c r="P13" s="19" t="n">
        <f aca="false">$P12</f>
        <v>1</v>
      </c>
    </row>
    <row r="14" customFormat="false" ht="14.25" hidden="false" customHeight="false" outlineLevel="0" collapsed="false">
      <c r="A14" s="21" t="n">
        <v>3</v>
      </c>
      <c r="B14" s="17" t="n">
        <v>27546.749039</v>
      </c>
      <c r="C14" s="17" t="n">
        <v>18.779821</v>
      </c>
      <c r="D14" s="17" t="n">
        <v>18.855061</v>
      </c>
      <c r="E14" s="17" t="n">
        <v>19.534056</v>
      </c>
      <c r="F14" s="17" t="n">
        <v>19.48271</v>
      </c>
      <c r="G14" s="17" t="n">
        <v>3.107468</v>
      </c>
      <c r="H14" s="17" t="n">
        <v>3.937007</v>
      </c>
      <c r="I14" s="17" t="n">
        <v>38.496632</v>
      </c>
      <c r="J14" s="18" t="n">
        <f aca="false">(C14+D14)/2</f>
        <v>18.817441</v>
      </c>
      <c r="K14" s="18" t="n">
        <f aca="false">(E14+F14)/2</f>
        <v>19.508383</v>
      </c>
      <c r="L14" s="19" t="n">
        <f aca="false">-0.6*J14+1259.5</f>
        <v>1248.2095354</v>
      </c>
      <c r="M14" s="19" t="n">
        <f aca="false">0.00159*J14^4-0.27101*J14^3+17.72234*J14^2-540.89799*J14+6780.11105</f>
        <v>1270.77787280077</v>
      </c>
      <c r="N14" s="19" t="n">
        <f aca="false">0.00159*K14^4-0.27101*K14^3+17.72234*K14^2-540.89799*K14+6780.11105</f>
        <v>1190.97676967116</v>
      </c>
      <c r="O14" s="19" t="s">
        <v>10</v>
      </c>
      <c r="P14" s="19" t="n">
        <f aca="false">$P13</f>
        <v>1</v>
      </c>
    </row>
    <row r="15" customFormat="false" ht="14.25" hidden="false" customHeight="false" outlineLevel="0" collapsed="false">
      <c r="A15" s="21" t="n">
        <v>4</v>
      </c>
      <c r="B15" s="17" t="n">
        <v>26626.091241</v>
      </c>
      <c r="C15" s="17" t="n">
        <v>18.724142</v>
      </c>
      <c r="D15" s="17" t="n">
        <v>18.786296</v>
      </c>
      <c r="E15" s="17" t="n">
        <v>19.46503</v>
      </c>
      <c r="F15" s="17" t="n">
        <v>19.41486</v>
      </c>
      <c r="G15" s="17" t="n">
        <v>2.659924</v>
      </c>
      <c r="H15" s="17" t="n">
        <v>3.735842</v>
      </c>
      <c r="I15" s="17" t="n">
        <v>38.198655</v>
      </c>
      <c r="J15" s="18" t="n">
        <f aca="false">(C15+D15)/2</f>
        <v>18.755219</v>
      </c>
      <c r="K15" s="18" t="n">
        <f aca="false">(E15+F15)/2</f>
        <v>19.439945</v>
      </c>
      <c r="L15" s="19" t="n">
        <f aca="false">-0.6*J15+1259.5</f>
        <v>1248.2468686</v>
      </c>
      <c r="M15" s="19" t="n">
        <f aca="false">0.00159*J15^4-0.27101*J15^3+17.72234*J15^2-540.89799*J15+6780.11105</f>
        <v>1278.23171188194</v>
      </c>
      <c r="N15" s="19" t="n">
        <f aca="false">0.00159*K15^4-0.27101*K15^3+17.72234*K15^2-540.89799*K15+6780.11105</f>
        <v>1198.64232049912</v>
      </c>
      <c r="O15" s="19" t="s">
        <v>10</v>
      </c>
      <c r="P15" s="19" t="n">
        <f aca="false">$P14</f>
        <v>1</v>
      </c>
    </row>
    <row r="16" customFormat="false" ht="14.25" hidden="false" customHeight="false" outlineLevel="0" collapsed="false">
      <c r="A16" s="21" t="n">
        <v>5</v>
      </c>
      <c r="B16" s="17" t="n">
        <v>25630.94101</v>
      </c>
      <c r="C16" s="17" t="n">
        <v>18.724065</v>
      </c>
      <c r="D16" s="17" t="n">
        <v>18.695849</v>
      </c>
      <c r="E16" s="17" t="n">
        <v>19.41891</v>
      </c>
      <c r="F16" s="17" t="n">
        <v>19.365345</v>
      </c>
      <c r="G16" s="17" t="n">
        <v>2.175203</v>
      </c>
      <c r="H16" s="17" t="n">
        <v>3.527811</v>
      </c>
      <c r="I16" s="17" t="n">
        <v>37.809686</v>
      </c>
      <c r="J16" s="18" t="n">
        <f aca="false">(C16+D16)/2</f>
        <v>18.709957</v>
      </c>
      <c r="K16" s="18" t="n">
        <f aca="false">(E16+F16)/2</f>
        <v>19.3921275</v>
      </c>
      <c r="L16" s="19" t="n">
        <f aca="false">-0.6*J16+1259.5</f>
        <v>1248.2740258</v>
      </c>
      <c r="M16" s="19" t="n">
        <f aca="false">0.00159*J16^4-0.27101*J16^3+17.72234*J16^2-540.89799*J16+6780.11105</f>
        <v>1283.68218809957</v>
      </c>
      <c r="N16" s="19" t="n">
        <f aca="false">0.00159*K16^4-0.27101*K16^3+17.72234*K16^2-540.89799*K16+6780.11105</f>
        <v>1204.02890841725</v>
      </c>
      <c r="O16" s="19" t="s">
        <v>10</v>
      </c>
      <c r="P16" s="19" t="n">
        <f aca="false">$P15</f>
        <v>1</v>
      </c>
    </row>
    <row r="17" customFormat="false" ht="14.25" hidden="false" customHeight="false" outlineLevel="0" collapsed="false">
      <c r="A17" s="21" t="n">
        <v>6</v>
      </c>
      <c r="B17" s="17" t="n">
        <v>25253.038378</v>
      </c>
      <c r="C17" s="17" t="n">
        <v>18.700703</v>
      </c>
      <c r="D17" s="17" t="n">
        <v>18.777808</v>
      </c>
      <c r="E17" s="17" t="n">
        <v>19.64464</v>
      </c>
      <c r="F17" s="17" t="n">
        <v>19.590186</v>
      </c>
      <c r="G17" s="17" t="n">
        <v>1.804549</v>
      </c>
      <c r="H17" s="17" t="n">
        <v>3.357004</v>
      </c>
      <c r="I17" s="17" t="n">
        <v>37.535402</v>
      </c>
      <c r="J17" s="18" t="n">
        <f aca="false">(C17+D17)/2</f>
        <v>18.7392555</v>
      </c>
      <c r="K17" s="18" t="n">
        <f aca="false">(E17+F17)/2</f>
        <v>19.617413</v>
      </c>
      <c r="L17" s="19" t="n">
        <f aca="false">-0.6*J17+1259.5</f>
        <v>1248.2564467</v>
      </c>
      <c r="M17" s="19" t="n">
        <f aca="false">0.00159*J17^4-0.27101*J17^3+17.72234*J17^2-540.89799*J17+6780.11105</f>
        <v>1280.15131491479</v>
      </c>
      <c r="N17" s="19" t="n">
        <f aca="false">0.00159*K17^4-0.27101*K17^3+17.72234*K17^2-540.89799*K17+6780.11105</f>
        <v>1178.8707755627</v>
      </c>
      <c r="O17" s="19" t="s">
        <v>10</v>
      </c>
      <c r="P17" s="19" t="n">
        <f aca="false">$P16</f>
        <v>1</v>
      </c>
    </row>
    <row r="18" customFormat="false" ht="14.25" hidden="false" customHeight="false" outlineLevel="0" collapsed="false">
      <c r="A18" s="21" t="n">
        <v>7</v>
      </c>
      <c r="B18" s="17" t="n">
        <v>24154.654683</v>
      </c>
      <c r="C18" s="17" t="n">
        <v>18.762912</v>
      </c>
      <c r="D18" s="17" t="n">
        <v>18.846887</v>
      </c>
      <c r="E18" s="17" t="n">
        <v>19.695125</v>
      </c>
      <c r="F18" s="17" t="n">
        <v>19.641925</v>
      </c>
      <c r="G18" s="17" t="n">
        <v>1.19269</v>
      </c>
      <c r="H18" s="17" t="n">
        <v>3.089448</v>
      </c>
      <c r="I18" s="17" t="n">
        <v>36.96846</v>
      </c>
      <c r="J18" s="18" t="n">
        <f aca="false">(C18+D18)/2</f>
        <v>18.8048995</v>
      </c>
      <c r="K18" s="18" t="n">
        <f aca="false">(E18+F18)/2</f>
        <v>19.668525</v>
      </c>
      <c r="L18" s="19" t="n">
        <f aca="false">-0.6*J18+1259.5</f>
        <v>1248.2170603</v>
      </c>
      <c r="M18" s="19" t="n">
        <f aca="false">0.00159*J18^4-0.27101*J18^3+17.72234*J18^2-540.89799*J18+6780.11105</f>
        <v>1272.2766509992</v>
      </c>
      <c r="N18" s="19" t="n">
        <f aca="false">0.00159*K18^4-0.27101*K18^3+17.72234*K18^2-540.89799*K18+6780.11105</f>
        <v>1173.24025702876</v>
      </c>
      <c r="O18" s="19" t="s">
        <v>10</v>
      </c>
      <c r="P18" s="19" t="n">
        <f aca="false">$P17</f>
        <v>1</v>
      </c>
    </row>
    <row r="19" customFormat="false" ht="14.25" hidden="false" customHeight="false" outlineLevel="0" collapsed="false">
      <c r="A19" s="21" t="n">
        <v>8</v>
      </c>
      <c r="B19" s="17" t="n">
        <v>23127.413096</v>
      </c>
      <c r="C19" s="17" t="n">
        <v>18.82228</v>
      </c>
      <c r="D19" s="17" t="n">
        <v>18.899649</v>
      </c>
      <c r="E19" s="17" t="n">
        <v>19.700887</v>
      </c>
      <c r="F19" s="17" t="n">
        <v>19.655712</v>
      </c>
      <c r="G19" s="17" t="n">
        <v>0.712692</v>
      </c>
      <c r="H19" s="17" t="n">
        <v>2.865706</v>
      </c>
      <c r="I19" s="17" t="n">
        <v>36.580839</v>
      </c>
      <c r="J19" s="18" t="n">
        <f aca="false">(C19+D19)/2</f>
        <v>18.8609645</v>
      </c>
      <c r="K19" s="18" t="n">
        <f aca="false">(E19+F19)/2</f>
        <v>19.6782995</v>
      </c>
      <c r="L19" s="19" t="n">
        <f aca="false">-0.6*J19+1259.5</f>
        <v>1248.1834213</v>
      </c>
      <c r="M19" s="19" t="n">
        <f aca="false">0.00159*J19^4-0.27101*J19^3+17.72234*J19^2-540.89799*J19+6780.11105</f>
        <v>1265.59071978664</v>
      </c>
      <c r="N19" s="19" t="n">
        <f aca="false">0.00159*K19^4-0.27101*K19^3+17.72234*K19^2-540.89799*K19+6780.11105</f>
        <v>1172.16672445985</v>
      </c>
      <c r="O19" s="19" t="s">
        <v>10</v>
      </c>
      <c r="P19" s="19" t="n">
        <f aca="false">$P18</f>
        <v>1</v>
      </c>
    </row>
    <row r="20" customFormat="false" ht="14.25" hidden="false" customHeight="true" outlineLevel="0" collapsed="false">
      <c r="A20" s="21" t="n">
        <v>9</v>
      </c>
      <c r="B20" s="17" t="n">
        <v>22403.89919</v>
      </c>
      <c r="C20" s="17" t="n">
        <v>18.8363</v>
      </c>
      <c r="D20" s="17" t="n">
        <v>18.867483</v>
      </c>
      <c r="E20" s="17" t="n">
        <v>19.665149</v>
      </c>
      <c r="F20" s="17" t="n">
        <v>19.621217</v>
      </c>
      <c r="G20" s="17" t="n">
        <v>0.897996</v>
      </c>
      <c r="H20" s="17" t="n">
        <v>3.204529</v>
      </c>
      <c r="I20" s="17" t="n">
        <v>36.345557</v>
      </c>
      <c r="J20" s="18" t="n">
        <f aca="false">(C20+D20)/2</f>
        <v>18.8518915</v>
      </c>
      <c r="K20" s="18" t="n">
        <f aca="false">(E20+F20)/2</f>
        <v>19.643183</v>
      </c>
      <c r="L20" s="19" t="n">
        <f aca="false">-0.6*J20+1259.5</f>
        <v>1248.1888651</v>
      </c>
      <c r="M20" s="19" t="n">
        <f aca="false">0.00159*J20^4-0.27101*J20^3+17.72234*J20^2-540.89799*J20+6780.11105</f>
        <v>1266.67023495783</v>
      </c>
      <c r="N20" s="19" t="n">
        <f aca="false">0.00159*K20^4-0.27101*K20^3+17.72234*K20^2-540.89799*K20+6780.11105</f>
        <v>1176.02839390259</v>
      </c>
      <c r="O20" s="19" t="s">
        <v>10</v>
      </c>
      <c r="P20" s="19" t="n">
        <f aca="false">$P19</f>
        <v>1</v>
      </c>
    </row>
    <row r="21" customFormat="false" ht="14.25" hidden="false" customHeight="false" outlineLevel="0" collapsed="false">
      <c r="A21" s="21" t="n">
        <v>10</v>
      </c>
      <c r="B21" s="17" t="n">
        <v>21499.92506</v>
      </c>
      <c r="C21" s="17" t="n">
        <v>18.845375</v>
      </c>
      <c r="D21" s="17" t="n">
        <v>18.88715</v>
      </c>
      <c r="E21" s="17" t="n">
        <v>19.681937</v>
      </c>
      <c r="F21" s="17" t="n">
        <v>19.636189</v>
      </c>
      <c r="G21" s="17" t="n">
        <v>0.762351</v>
      </c>
      <c r="H21" s="17" t="n">
        <v>3.30419</v>
      </c>
      <c r="I21" s="17" t="n">
        <v>35.958764</v>
      </c>
      <c r="J21" s="18" t="n">
        <f aca="false">(C21+D21)/2</f>
        <v>18.8662625</v>
      </c>
      <c r="K21" s="18" t="n">
        <f aca="false">(E21+F21)/2</f>
        <v>19.659063</v>
      </c>
      <c r="L21" s="19" t="n">
        <f aca="false">-0.6*J21+1259.5</f>
        <v>1248.1802425</v>
      </c>
      <c r="M21" s="19" t="n">
        <f aca="false">0.00159*J21^4-0.27101*J21^3+17.72234*J21^2-540.89799*J21+6780.11105</f>
        <v>1264.96079835779</v>
      </c>
      <c r="N21" s="19" t="n">
        <f aca="false">0.00159*K21^4-0.27101*K21^3+17.72234*K21^2-540.89799*K21+6780.11105</f>
        <v>1174.28045459131</v>
      </c>
      <c r="O21" s="19" t="s">
        <v>10</v>
      </c>
      <c r="P21" s="19" t="n">
        <f aca="false">$P20</f>
        <v>1</v>
      </c>
    </row>
    <row r="22" customFormat="false" ht="14.25" hidden="false" customHeight="false" outlineLevel="0" collapsed="false">
      <c r="A22" s="21" t="n">
        <v>11</v>
      </c>
      <c r="B22" s="17" t="n">
        <v>20489.934549</v>
      </c>
      <c r="C22" s="17" t="n">
        <v>18.782683</v>
      </c>
      <c r="D22" s="17" t="n">
        <v>18.732084</v>
      </c>
      <c r="E22" s="17" t="n">
        <v>19.659311</v>
      </c>
      <c r="F22" s="17" t="n">
        <v>19.612754</v>
      </c>
      <c r="G22" s="17" t="n">
        <v>1.031312</v>
      </c>
      <c r="H22" s="17" t="n">
        <v>3.812014</v>
      </c>
      <c r="I22" s="17" t="n">
        <v>35.708179</v>
      </c>
      <c r="J22" s="18" t="n">
        <f aca="false">(C22+D22)/2</f>
        <v>18.7573835</v>
      </c>
      <c r="K22" s="18" t="n">
        <f aca="false">(E22+F22)/2</f>
        <v>19.6360325</v>
      </c>
      <c r="L22" s="19" t="n">
        <f aca="false">-0.6*J22+1259.5</f>
        <v>1248.2455699</v>
      </c>
      <c r="M22" s="19" t="n">
        <f aca="false">0.00159*J22^4-0.27101*J22^3+17.72234*J22^2-540.89799*J22+6780.11105</f>
        <v>1277.97166064295</v>
      </c>
      <c r="N22" s="19" t="n">
        <f aca="false">0.00159*K22^4-0.27101*K22^3+17.72234*K22^2-540.89799*K22+6780.11105</f>
        <v>1176.81635639268</v>
      </c>
      <c r="O22" s="19" t="s">
        <v>10</v>
      </c>
      <c r="P22" s="19" t="n">
        <f aca="false">$P21</f>
        <v>1</v>
      </c>
    </row>
    <row r="23" customFormat="false" ht="14.25" hidden="false" customHeight="false" outlineLevel="0" collapsed="false">
      <c r="A23" s="21" t="n">
        <v>12</v>
      </c>
      <c r="B23" s="17" t="n">
        <v>19373.993265</v>
      </c>
      <c r="C23" s="17" t="n">
        <v>18.753626</v>
      </c>
      <c r="D23" s="17" t="n">
        <v>18.797656</v>
      </c>
      <c r="E23" s="17" t="n">
        <v>19.741031</v>
      </c>
      <c r="F23" s="17" t="n">
        <v>19.689917</v>
      </c>
      <c r="G23" s="17" t="n">
        <v>0.769622</v>
      </c>
      <c r="H23" s="17" t="n">
        <v>3.856635</v>
      </c>
      <c r="I23" s="17" t="n">
        <v>35.230084</v>
      </c>
      <c r="J23" s="18" t="n">
        <f aca="false">(C23+D23)/2</f>
        <v>18.775641</v>
      </c>
      <c r="K23" s="18" t="n">
        <f aca="false">(E23+F23)/2</f>
        <v>19.715474</v>
      </c>
      <c r="L23" s="19" t="n">
        <f aca="false">-0.6*J23+1259.5</f>
        <v>1248.2346154</v>
      </c>
      <c r="M23" s="19" t="n">
        <f aca="false">0.00159*J23^4-0.27101*J23^3+17.72234*J23^2-540.89799*J23+6780.11105</f>
        <v>1275.78030765069</v>
      </c>
      <c r="N23" s="19" t="n">
        <f aca="false">0.00159*K23^4-0.27101*K23^3+17.72234*K23^2-540.89799*K23+6780.11105</f>
        <v>1168.09330029198</v>
      </c>
      <c r="O23" s="19" t="s">
        <v>10</v>
      </c>
      <c r="P23" s="19" t="n">
        <f aca="false">$P22</f>
        <v>1</v>
      </c>
    </row>
    <row r="24" customFormat="false" ht="14.25" hidden="false" customHeight="false" outlineLevel="0" collapsed="false">
      <c r="A24" s="21" t="n">
        <v>13</v>
      </c>
      <c r="B24" s="17" t="n">
        <v>18265.065503</v>
      </c>
      <c r="C24" s="17" t="n">
        <v>18.765473</v>
      </c>
      <c r="D24" s="17" t="n">
        <v>18.850436</v>
      </c>
      <c r="E24" s="17" t="n">
        <v>19.70721</v>
      </c>
      <c r="F24" s="17" t="n">
        <v>19.661822</v>
      </c>
      <c r="G24" s="17" t="n">
        <v>1.04066</v>
      </c>
      <c r="H24" s="17" t="n">
        <v>4.239477</v>
      </c>
      <c r="I24" s="17" t="n">
        <v>34.760559</v>
      </c>
      <c r="J24" s="18" t="n">
        <f aca="false">(C24+D24)/2</f>
        <v>18.8079545</v>
      </c>
      <c r="K24" s="18" t="n">
        <f aca="false">(E24+F24)/2</f>
        <v>19.684516</v>
      </c>
      <c r="L24" s="19" t="n">
        <f aca="false">-0.6*J24+1259.5</f>
        <v>1248.2152273</v>
      </c>
      <c r="M24" s="19" t="n">
        <f aca="false">0.00159*J24^4-0.27101*J24^3+17.72234*J24^2-540.89799*J24+6780.11105</f>
        <v>1271.91139347916</v>
      </c>
      <c r="N24" s="19" t="n">
        <f aca="false">0.00159*K24^4-0.27101*K24^3+17.72234*K24^2-540.89799*K24+6780.11105</f>
        <v>1171.48450534864</v>
      </c>
      <c r="O24" s="19" t="s">
        <v>10</v>
      </c>
      <c r="P24" s="19" t="n">
        <f aca="false">$P23</f>
        <v>1</v>
      </c>
    </row>
    <row r="25" customFormat="false" ht="14.25" hidden="false" customHeight="false" outlineLevel="0" collapsed="false">
      <c r="A25" s="21" t="n">
        <v>14</v>
      </c>
      <c r="B25" s="17" t="n">
        <v>17190.015693</v>
      </c>
      <c r="C25" s="17" t="n">
        <v>18.811581</v>
      </c>
      <c r="D25" s="17" t="n">
        <v>18.864101</v>
      </c>
      <c r="E25" s="17" t="n">
        <v>19.704367</v>
      </c>
      <c r="F25" s="17" t="n">
        <v>19.663012</v>
      </c>
      <c r="G25" s="17" t="n">
        <v>0.922218</v>
      </c>
      <c r="H25" s="17" t="n">
        <v>4.374061</v>
      </c>
      <c r="I25" s="17" t="n">
        <v>34.261016</v>
      </c>
      <c r="J25" s="18" t="n">
        <f aca="false">(C25+D25)/2</f>
        <v>18.837841</v>
      </c>
      <c r="K25" s="18" t="n">
        <f aca="false">(E25+F25)/2</f>
        <v>19.6836895</v>
      </c>
      <c r="L25" s="19" t="n">
        <f aca="false">-0.6*J25+1259.5</f>
        <v>1248.1972954</v>
      </c>
      <c r="M25" s="19" t="n">
        <f aca="false">0.00159*J25^4-0.27101*J25^3+17.72234*J25^2-540.89799*J25+6780.11105</f>
        <v>1268.34385834392</v>
      </c>
      <c r="N25" s="19" t="n">
        <f aca="false">0.00159*K25^4-0.27101*K25^3+17.72234*K25^2-540.89799*K25+6780.11105</f>
        <v>1171.57518404443</v>
      </c>
      <c r="O25" s="19" t="s">
        <v>10</v>
      </c>
      <c r="P25" s="19" t="n">
        <f aca="false">$P24</f>
        <v>1</v>
      </c>
    </row>
    <row r="26" customFormat="false" ht="14.25" hidden="false" customHeight="false" outlineLevel="0" collapsed="false">
      <c r="A26" s="21" t="n">
        <v>15</v>
      </c>
      <c r="B26" s="17" t="n">
        <v>16142.257994</v>
      </c>
      <c r="C26" s="17" t="n">
        <v>18.772131</v>
      </c>
      <c r="D26" s="17" t="n">
        <v>18.81097</v>
      </c>
      <c r="E26" s="17" t="n">
        <v>19.687578</v>
      </c>
      <c r="F26" s="17" t="n">
        <v>19.646669</v>
      </c>
      <c r="G26" s="17" t="n">
        <v>1.207748</v>
      </c>
      <c r="H26" s="17" t="n">
        <v>4.914998</v>
      </c>
      <c r="I26" s="17" t="n">
        <v>34.064848</v>
      </c>
      <c r="J26" s="18" t="n">
        <f aca="false">(C26+D26)/2</f>
        <v>18.7915505</v>
      </c>
      <c r="K26" s="18" t="n">
        <f aca="false">(E26+F26)/2</f>
        <v>19.6671235</v>
      </c>
      <c r="L26" s="19" t="n">
        <f aca="false">-0.6*J26+1259.5</f>
        <v>1248.2250697</v>
      </c>
      <c r="M26" s="19" t="n">
        <f aca="false">0.00159*J26^4-0.27101*J26^3+17.72234*J26^2-540.89799*J26+6780.11105</f>
        <v>1273.87393688873</v>
      </c>
      <c r="N26" s="19" t="n">
        <f aca="false">0.00159*K26^4-0.27101*K26^3+17.72234*K26^2-540.89799*K26+6780.11105</f>
        <v>1173.39426856727</v>
      </c>
      <c r="O26" s="19" t="s">
        <v>10</v>
      </c>
      <c r="P26" s="19" t="n">
        <f aca="false">$P25</f>
        <v>1</v>
      </c>
    </row>
    <row r="27" customFormat="false" ht="14.25" hidden="false" customHeight="false" outlineLevel="0" collapsed="false">
      <c r="A27" s="21" t="n">
        <v>16</v>
      </c>
      <c r="B27" s="17" t="n">
        <v>15140.697221</v>
      </c>
      <c r="C27" s="17" t="n">
        <v>18.85012</v>
      </c>
      <c r="D27" s="17" t="n">
        <v>18.895722</v>
      </c>
      <c r="E27" s="17" t="n">
        <v>19.773128</v>
      </c>
      <c r="F27" s="17" t="n">
        <v>19.732541</v>
      </c>
      <c r="G27" s="17" t="n">
        <v>0.730187</v>
      </c>
      <c r="H27" s="17" t="n">
        <v>4.681334</v>
      </c>
      <c r="I27" s="17" t="n">
        <v>33.7691</v>
      </c>
      <c r="J27" s="18" t="n">
        <f aca="false">(C27+D27)/2</f>
        <v>18.872921</v>
      </c>
      <c r="K27" s="18" t="n">
        <f aca="false">(E27+F27)/2</f>
        <v>19.7528345</v>
      </c>
      <c r="L27" s="19" t="n">
        <f aca="false">-0.6*J27+1259.5</f>
        <v>1248.1762474</v>
      </c>
      <c r="M27" s="19" t="n">
        <f aca="false">0.00159*J27^4-0.27101*J27^3+17.72234*J27^2-540.89799*J27+6780.11105</f>
        <v>1264.16957631878</v>
      </c>
      <c r="N27" s="19" t="n">
        <f aca="false">0.00159*K27^4-0.27101*K27^3+17.72234*K27^2-540.89799*K27+6780.11105</f>
        <v>1164.01453567699</v>
      </c>
      <c r="O27" s="19" t="s">
        <v>10</v>
      </c>
      <c r="P27" s="19" t="n">
        <f aca="false">$P26</f>
        <v>1</v>
      </c>
    </row>
    <row r="28" customFormat="false" ht="14.25" hidden="false" customHeight="false" outlineLevel="0" collapsed="false">
      <c r="A28" s="21" t="n">
        <v>17</v>
      </c>
      <c r="B28" s="17" t="n">
        <v>13970.48571</v>
      </c>
      <c r="C28" s="17" t="n">
        <v>18.862128</v>
      </c>
      <c r="D28" s="17" t="n">
        <v>18.874119</v>
      </c>
      <c r="E28" s="17" t="n">
        <v>19.741931</v>
      </c>
      <c r="F28" s="17" t="n">
        <v>19.698897</v>
      </c>
      <c r="G28" s="17" t="n">
        <v>1.074771</v>
      </c>
      <c r="H28" s="17" t="n">
        <v>5.279233</v>
      </c>
      <c r="I28" s="17" t="n">
        <v>33.55293</v>
      </c>
      <c r="J28" s="18" t="n">
        <f aca="false">(C28+D28)/2</f>
        <v>18.8681235</v>
      </c>
      <c r="K28" s="18" t="n">
        <f aca="false">(E28+F28)/2</f>
        <v>19.720414</v>
      </c>
      <c r="L28" s="19" t="n">
        <f aca="false">-0.6*J28+1259.5</f>
        <v>1248.1791259</v>
      </c>
      <c r="M28" s="19" t="n">
        <f aca="false">0.00159*J28^4-0.27101*J28^3+17.72234*J28^2-540.89799*J28+6780.11105</f>
        <v>1264.73960624301</v>
      </c>
      <c r="N28" s="19" t="n">
        <f aca="false">0.00159*K28^4-0.27101*K28^3+17.72234*K28^2-540.89799*K28+6780.11105</f>
        <v>1167.55312071387</v>
      </c>
      <c r="O28" s="19" t="s">
        <v>10</v>
      </c>
      <c r="P28" s="19" t="n">
        <f aca="false">$P27</f>
        <v>1</v>
      </c>
    </row>
    <row r="29" customFormat="false" ht="14.25" hidden="false" customHeight="false" outlineLevel="0" collapsed="false">
      <c r="A29" s="21" t="n">
        <v>18</v>
      </c>
      <c r="B29" s="17" t="n">
        <v>12944.750755</v>
      </c>
      <c r="C29" s="17" t="n">
        <v>18.844662</v>
      </c>
      <c r="D29" s="17" t="n">
        <v>18.848894</v>
      </c>
      <c r="E29" s="17" t="n">
        <v>19.78639</v>
      </c>
      <c r="F29" s="17" t="n">
        <v>19.748507</v>
      </c>
      <c r="G29" s="17" t="n">
        <v>0.756495</v>
      </c>
      <c r="H29" s="17" t="n">
        <v>5.207849</v>
      </c>
      <c r="I29" s="17" t="n">
        <v>33.257718</v>
      </c>
      <c r="J29" s="18" t="n">
        <f aca="false">(C29+D29)/2</f>
        <v>18.846778</v>
      </c>
      <c r="K29" s="18" t="n">
        <f aca="false">(E29+F29)/2</f>
        <v>19.7674485</v>
      </c>
      <c r="L29" s="19" t="n">
        <f aca="false">-0.6*J29+1259.5</f>
        <v>1248.1919332</v>
      </c>
      <c r="M29" s="19" t="n">
        <f aca="false">0.00159*J29^4-0.27101*J29^3+17.72234*J29^2-540.89799*J29+6780.11105</f>
        <v>1267.27906427854</v>
      </c>
      <c r="N29" s="19" t="n">
        <f aca="false">0.00159*K29^4-0.27101*K29^3+17.72234*K29^2-540.89799*K29+6780.11105</f>
        <v>1162.4231715015</v>
      </c>
      <c r="O29" s="19" t="s">
        <v>10</v>
      </c>
      <c r="P29" s="19" t="n">
        <f aca="false">$P28</f>
        <v>1</v>
      </c>
    </row>
    <row r="30" customFormat="false" ht="14.25" hidden="false" customHeight="false" outlineLevel="0" collapsed="false">
      <c r="A30" s="21" t="n">
        <v>19</v>
      </c>
      <c r="B30" s="17" t="n">
        <v>12084.397094</v>
      </c>
      <c r="C30" s="17" t="n">
        <v>18.768575</v>
      </c>
      <c r="D30" s="17" t="n">
        <v>18.775983</v>
      </c>
      <c r="E30" s="17" t="n">
        <v>19.842328</v>
      </c>
      <c r="F30" s="17" t="n">
        <v>19.801061</v>
      </c>
      <c r="G30" s="17" t="n">
        <v>1.004597</v>
      </c>
      <c r="H30" s="17" t="n">
        <v>5.645387</v>
      </c>
      <c r="I30" s="17" t="n">
        <v>33.105435</v>
      </c>
      <c r="J30" s="18" t="n">
        <f aca="false">(C30+D30)/2</f>
        <v>18.772279</v>
      </c>
      <c r="K30" s="18" t="n">
        <f aca="false">(E30+F30)/2</f>
        <v>19.8216945</v>
      </c>
      <c r="L30" s="19" t="n">
        <f aca="false">-0.6*J30+1259.5</f>
        <v>1248.2366326</v>
      </c>
      <c r="M30" s="19" t="n">
        <f aca="false">0.00159*J30^4-0.27101*J30^3+17.72234*J30^2-540.89799*J30+6780.11105</f>
        <v>1276.18353943091</v>
      </c>
      <c r="N30" s="19" t="n">
        <f aca="false">0.00159*K30^4-0.27101*K30^3+17.72234*K30^2-540.89799*K30+6780.11105</f>
        <v>1156.53622443339</v>
      </c>
      <c r="O30" s="19" t="s">
        <v>10</v>
      </c>
      <c r="P30" s="19" t="n">
        <f aca="false">$P29</f>
        <v>1</v>
      </c>
    </row>
    <row r="31" customFormat="false" ht="14.25" hidden="false" customHeight="false" outlineLevel="0" collapsed="false">
      <c r="A31" s="21" t="n">
        <v>20</v>
      </c>
      <c r="B31" s="17" t="n">
        <v>11011.530398</v>
      </c>
      <c r="C31" s="17" t="n">
        <v>18.842417</v>
      </c>
      <c r="D31" s="17" t="n">
        <v>18.854735</v>
      </c>
      <c r="E31" s="17" t="n">
        <v>20.023391</v>
      </c>
      <c r="F31" s="17" t="n">
        <v>19.976459</v>
      </c>
      <c r="G31" s="17" t="n">
        <v>0.65434</v>
      </c>
      <c r="H31" s="17" t="n">
        <v>5.532527</v>
      </c>
      <c r="I31" s="17" t="n">
        <v>32.794143</v>
      </c>
      <c r="J31" s="18" t="n">
        <f aca="false">(C31+D31)/2</f>
        <v>18.848576</v>
      </c>
      <c r="K31" s="18" t="n">
        <f aca="false">(E31+F31)/2</f>
        <v>19.999925</v>
      </c>
      <c r="L31" s="19" t="n">
        <f aca="false">-0.6*J31+1259.5</f>
        <v>1248.1908544</v>
      </c>
      <c r="M31" s="19" t="n">
        <f aca="false">0.00159*J31^4-0.27101*J31^3+17.72234*J31^2-540.89799*J31+6780.11105</f>
        <v>1267.06495427151</v>
      </c>
      <c r="N31" s="19" t="n">
        <f aca="false">0.00159*K31^4-0.27101*K31^3+17.72234*K31^2-540.89799*K31+6780.11105</f>
        <v>1137.41522525894</v>
      </c>
      <c r="O31" s="19" t="s">
        <v>10</v>
      </c>
      <c r="P31" s="19" t="n">
        <f aca="false">$P30</f>
        <v>1</v>
      </c>
    </row>
    <row r="32" customFormat="false" ht="14.25" hidden="false" customHeight="false" outlineLevel="0" collapsed="false">
      <c r="A32" s="21" t="n">
        <v>21</v>
      </c>
      <c r="B32" s="17" t="n">
        <v>10026.815468</v>
      </c>
      <c r="C32" s="17" t="n">
        <v>18.803406</v>
      </c>
      <c r="D32" s="17" t="n">
        <v>18.824377</v>
      </c>
      <c r="E32" s="17" t="n">
        <v>20.179847</v>
      </c>
      <c r="F32" s="17" t="n">
        <v>20.130994</v>
      </c>
      <c r="G32" s="17" t="n">
        <v>0.986323</v>
      </c>
      <c r="H32" s="17" t="n">
        <v>6.098832</v>
      </c>
      <c r="I32" s="17" t="n">
        <v>32.564405</v>
      </c>
      <c r="J32" s="18" t="n">
        <f aca="false">(C32+D32)/2</f>
        <v>18.8138915</v>
      </c>
      <c r="K32" s="18" t="n">
        <f aca="false">(E32+F32)/2</f>
        <v>20.1554205</v>
      </c>
      <c r="L32" s="19" t="n">
        <f aca="false">-0.6*J32+1259.5</f>
        <v>1248.2116651</v>
      </c>
      <c r="M32" s="19" t="n">
        <f aca="false">0.00159*J32^4-0.27101*J32^3+17.72234*J32^2-540.89799*J32+6780.11105</f>
        <v>1271.20187232703</v>
      </c>
      <c r="N32" s="19" t="n">
        <f aca="false">0.00159*K32^4-0.27101*K32^3+17.72234*K32^2-540.89799*K32+6780.11105</f>
        <v>1121.00734274144</v>
      </c>
      <c r="O32" s="19" t="s">
        <v>10</v>
      </c>
      <c r="P32" s="19" t="n">
        <f aca="false">$P31</f>
        <v>1</v>
      </c>
    </row>
    <row r="33" customFormat="false" ht="14.25" hidden="false" customHeight="false" outlineLevel="0" collapsed="false">
      <c r="A33" s="21" t="n">
        <v>22</v>
      </c>
      <c r="B33" s="17" t="n">
        <v>9068.518112</v>
      </c>
      <c r="C33" s="17" t="n">
        <v>18.714067</v>
      </c>
      <c r="D33" s="17" t="n">
        <v>18.748974</v>
      </c>
      <c r="E33" s="17" t="n">
        <v>20.452507</v>
      </c>
      <c r="F33" s="17" t="n">
        <v>20.399411</v>
      </c>
      <c r="G33" s="17" t="n">
        <v>0.902281</v>
      </c>
      <c r="H33" s="17" t="n">
        <v>6.252151</v>
      </c>
      <c r="I33" s="17" t="n">
        <v>32.302171</v>
      </c>
      <c r="J33" s="18" t="n">
        <f aca="false">(C33+D33)/2</f>
        <v>18.7315205</v>
      </c>
      <c r="K33" s="18" t="n">
        <f aca="false">(E33+F33)/2</f>
        <v>20.425959</v>
      </c>
      <c r="L33" s="19" t="n">
        <f aca="false">-0.6*J33+1259.5</f>
        <v>1248.2610877</v>
      </c>
      <c r="M33" s="19" t="n">
        <f aca="false">0.00159*J33^4-0.27101*J33^3+17.72234*J33^2-540.89799*J33+6780.11105</f>
        <v>1281.08251457239</v>
      </c>
      <c r="N33" s="19" t="n">
        <f aca="false">0.00159*K33^4-0.27101*K33^3+17.72234*K33^2-540.89799*K33+6780.11105</f>
        <v>1093.05884422193</v>
      </c>
      <c r="O33" s="19" t="s">
        <v>10</v>
      </c>
      <c r="P33" s="19" t="n">
        <f aca="false">$P32</f>
        <v>1</v>
      </c>
    </row>
    <row r="34" customFormat="false" ht="14.25" hidden="false" customHeight="false" outlineLevel="0" collapsed="false">
      <c r="A34" s="21" t="n">
        <v>23</v>
      </c>
      <c r="B34" s="17" t="n">
        <v>7718.921943</v>
      </c>
      <c r="C34" s="17" t="n">
        <v>18.741318</v>
      </c>
      <c r="D34" s="17" t="n">
        <v>18.757203</v>
      </c>
      <c r="E34" s="17" t="n">
        <v>20.802526</v>
      </c>
      <c r="F34" s="17" t="n">
        <v>20.738989</v>
      </c>
      <c r="G34" s="17" t="n">
        <v>1.309754</v>
      </c>
      <c r="H34" s="17" t="n">
        <v>6.959643</v>
      </c>
      <c r="I34" s="17" t="n">
        <v>32.015025</v>
      </c>
      <c r="J34" s="18" t="n">
        <f aca="false">(C34+D34)/2</f>
        <v>18.7492605</v>
      </c>
      <c r="K34" s="18" t="n">
        <f aca="false">(E34+F34)/2</f>
        <v>20.7707575</v>
      </c>
      <c r="L34" s="19" t="n">
        <f aca="false">-0.6*J34+1259.5</f>
        <v>1248.2504437</v>
      </c>
      <c r="M34" s="19" t="n">
        <f aca="false">0.00159*J34^4-0.27101*J34^3+17.72234*J34^2-540.89799*J34+6780.11105</f>
        <v>1278.94787085359</v>
      </c>
      <c r="N34" s="19" t="n">
        <f aca="false">0.00159*K34^4-0.27101*K34^3+17.72234*K34^2-540.89799*K34+6780.11105</f>
        <v>1058.5177248766</v>
      </c>
      <c r="O34" s="19" t="s">
        <v>10</v>
      </c>
      <c r="P34" s="19" t="n">
        <f aca="false">$P33</f>
        <v>1</v>
      </c>
    </row>
    <row r="35" customFormat="false" ht="14.25" hidden="false" customHeight="false" outlineLevel="0" collapsed="false">
      <c r="A35" s="21" t="n">
        <v>24</v>
      </c>
      <c r="B35" s="17" t="n">
        <v>6765.245458</v>
      </c>
      <c r="C35" s="17" t="n">
        <v>18.740507</v>
      </c>
      <c r="D35" s="17" t="n">
        <v>18.748444</v>
      </c>
      <c r="E35" s="17" t="n">
        <v>21.067988</v>
      </c>
      <c r="F35" s="17" t="n">
        <v>21.0238</v>
      </c>
      <c r="G35" s="17" t="n">
        <v>0.448588</v>
      </c>
      <c r="H35" s="17" t="n">
        <v>6.315123</v>
      </c>
      <c r="I35" s="17" t="n">
        <v>31.632144</v>
      </c>
      <c r="J35" s="18" t="n">
        <f aca="false">(C35+D35)/2</f>
        <v>18.7444755</v>
      </c>
      <c r="K35" s="18" t="n">
        <f aca="false">(E35+F35)/2</f>
        <v>21.045894</v>
      </c>
      <c r="L35" s="19" t="n">
        <f aca="false">-0.6*J35+1259.5</f>
        <v>1248.2533147</v>
      </c>
      <c r="M35" s="19" t="n">
        <f aca="false">0.00159*J35^4-0.27101*J35^3+17.72234*J35^2-540.89799*J35+6780.11105</f>
        <v>1279.523285324</v>
      </c>
      <c r="N35" s="19" t="n">
        <f aca="false">0.00159*K35^4-0.27101*K35^3+17.72234*K35^2-540.89799*K35+6780.11105</f>
        <v>1031.80131715329</v>
      </c>
      <c r="O35" s="19" t="s">
        <v>10</v>
      </c>
      <c r="P35" s="19" t="n">
        <f aca="false">$P34</f>
        <v>1</v>
      </c>
    </row>
    <row r="36" customFormat="false" ht="14.25" hidden="false" customHeight="false" outlineLevel="0" collapsed="false">
      <c r="A36" s="21" t="n">
        <v>25</v>
      </c>
      <c r="B36" s="17" t="n">
        <v>5242.489743</v>
      </c>
      <c r="C36" s="17" t="n">
        <v>18.774794</v>
      </c>
      <c r="D36" s="17" t="n">
        <v>18.802811</v>
      </c>
      <c r="E36" s="17" t="n">
        <v>21.730461</v>
      </c>
      <c r="F36" s="17" t="n">
        <v>21.684468</v>
      </c>
      <c r="G36" s="17" t="n">
        <v>0.980294</v>
      </c>
      <c r="H36" s="17" t="n">
        <v>7.222389</v>
      </c>
      <c r="I36" s="17" t="n">
        <v>31.344375</v>
      </c>
      <c r="J36" s="18" t="n">
        <f aca="false">(C36+D36)/2</f>
        <v>18.7888025</v>
      </c>
      <c r="K36" s="18" t="n">
        <f aca="false">(E36+F36)/2</f>
        <v>21.7074645</v>
      </c>
      <c r="L36" s="19" t="n">
        <f aca="false">-0.6*J36+1259.5</f>
        <v>1248.2267185</v>
      </c>
      <c r="M36" s="19" t="n">
        <f aca="false">0.00159*J36^4-0.27101*J36^3+17.72234*J36^2-540.89799*J36+6780.11105</f>
        <v>1274.20300821971</v>
      </c>
      <c r="N36" s="19" t="n">
        <f aca="false">0.00159*K36^4-0.27101*K36^3+17.72234*K36^2-540.89799*K36+6780.11105</f>
        <v>970.526175214932</v>
      </c>
      <c r="O36" s="19" t="s">
        <v>10</v>
      </c>
      <c r="P36" s="19" t="n">
        <f aca="false">$P35</f>
        <v>1</v>
      </c>
    </row>
    <row r="37" customFormat="false" ht="14.25" hidden="false" customHeight="false" outlineLevel="0" collapsed="false">
      <c r="A37" s="21" t="n">
        <v>26</v>
      </c>
      <c r="B37" s="17" t="n">
        <v>4600.699104</v>
      </c>
      <c r="C37" s="17" t="n">
        <v>18.812521</v>
      </c>
      <c r="D37" s="17" t="n">
        <v>18.868868</v>
      </c>
      <c r="E37" s="17" t="n">
        <v>22.272475</v>
      </c>
      <c r="F37" s="17" t="n">
        <v>22.232582</v>
      </c>
      <c r="G37" s="17" t="n">
        <v>0.959349</v>
      </c>
      <c r="H37" s="17" t="n">
        <v>7.358495</v>
      </c>
      <c r="I37" s="17" t="n">
        <v>31.210566</v>
      </c>
      <c r="J37" s="18" t="n">
        <f aca="false">(C37+D37)/2</f>
        <v>18.8406945</v>
      </c>
      <c r="K37" s="18" t="n">
        <f aca="false">(E37+F37)/2</f>
        <v>22.2525285</v>
      </c>
      <c r="L37" s="19" t="n">
        <f aca="false">-0.6*J37+1259.5</f>
        <v>1248.1955833</v>
      </c>
      <c r="M37" s="19" t="n">
        <f aca="false">0.00159*J37^4-0.27101*J37^3+17.72234*J37^2-540.89799*J37+6780.11105</f>
        <v>1268.0037791047</v>
      </c>
      <c r="N37" s="19" t="n">
        <f aca="false">0.00159*K37^4-0.27101*K37^3+17.72234*K37^2-540.89799*K37+6780.11105</f>
        <v>923.057463797951</v>
      </c>
      <c r="O37" s="19" t="s">
        <v>10</v>
      </c>
      <c r="P37" s="19" t="n">
        <f aca="false">$P36</f>
        <v>1</v>
      </c>
    </row>
    <row r="38" customFormat="false" ht="14.25" hidden="false" customHeight="false" outlineLevel="0" collapsed="false">
      <c r="A38" s="21" t="n">
        <v>27</v>
      </c>
      <c r="B38" s="17" t="n">
        <v>3225.203072</v>
      </c>
      <c r="C38" s="17" t="n">
        <v>18.703374</v>
      </c>
      <c r="D38" s="17" t="n">
        <v>18.752728</v>
      </c>
      <c r="E38" s="17" t="n">
        <v>23.517988</v>
      </c>
      <c r="F38" s="17" t="n">
        <v>23.47109</v>
      </c>
      <c r="G38" s="17" t="n">
        <v>0.436873</v>
      </c>
      <c r="H38" s="17" t="n">
        <v>7.229565</v>
      </c>
      <c r="I38" s="17" t="n">
        <v>30.778818</v>
      </c>
      <c r="J38" s="18" t="n">
        <f aca="false">(C38+D38)/2</f>
        <v>18.728051</v>
      </c>
      <c r="K38" s="18" t="n">
        <f aca="false">(E38+F38)/2</f>
        <v>23.494539</v>
      </c>
      <c r="L38" s="19" t="n">
        <f aca="false">-0.6*J38+1259.5</f>
        <v>1248.2631694</v>
      </c>
      <c r="M38" s="19" t="n">
        <f aca="false">0.00159*J38^4-0.27101*J38^3+17.72234*J38^2-540.89799*J38+6780.11105</f>
        <v>1281.5004270682</v>
      </c>
      <c r="N38" s="19" t="n">
        <f aca="false">0.00159*K38^4-0.27101*K38^3+17.72234*K38^2-540.89799*K38+6780.11105</f>
        <v>824.361384699956</v>
      </c>
      <c r="O38" s="19" t="s">
        <v>10</v>
      </c>
      <c r="P38" s="19" t="n">
        <f aca="false">$P37</f>
        <v>1</v>
      </c>
    </row>
    <row r="39" customFormat="false" ht="14.25" hidden="false" customHeight="false" outlineLevel="0" collapsed="false">
      <c r="A39" s="21" t="n">
        <v>28</v>
      </c>
      <c r="B39" s="17" t="n">
        <v>1444.261798</v>
      </c>
      <c r="C39" s="17" t="n">
        <v>18.725839</v>
      </c>
      <c r="D39" s="17" t="n">
        <v>18.822288</v>
      </c>
      <c r="E39" s="17" t="n">
        <v>26.68799</v>
      </c>
      <c r="F39" s="17" t="n">
        <v>26.570527</v>
      </c>
      <c r="G39" s="17" t="n">
        <v>1.116597</v>
      </c>
      <c r="H39" s="17" t="n">
        <v>8.607486</v>
      </c>
      <c r="I39" s="17" t="n">
        <v>29.924132</v>
      </c>
      <c r="J39" s="18" t="n">
        <f aca="false">(C39+D39)/2</f>
        <v>18.7740635</v>
      </c>
      <c r="K39" s="18" t="n">
        <f aca="false">(E39+F39)/2</f>
        <v>26.6292585</v>
      </c>
      <c r="L39" s="19" t="n">
        <f aca="false">-0.6*J39+1259.5</f>
        <v>1248.2355619</v>
      </c>
      <c r="M39" s="19" t="n">
        <f aca="false">0.00159*J39^4-0.27101*J39^3+17.72234*J39^2-540.89799*J39+6780.11105</f>
        <v>1275.96949356446</v>
      </c>
      <c r="N39" s="19" t="n">
        <f aca="false">0.00159*K39^4-0.27101*K39^3+17.72234*K39^2-540.89799*K39+6780.11105</f>
        <v>625.590772430053</v>
      </c>
      <c r="O39" s="19" t="s">
        <v>10</v>
      </c>
      <c r="P39" s="19" t="n">
        <f aca="false">$P38</f>
        <v>1</v>
      </c>
    </row>
    <row r="40" customFormat="false" ht="14.25" hidden="false" customHeight="false" outlineLevel="0" collapsed="false">
      <c r="A40" s="21" t="n">
        <v>29</v>
      </c>
      <c r="B40" s="17" t="n">
        <v>292.756412</v>
      </c>
      <c r="C40" s="17" t="n">
        <v>18.797066</v>
      </c>
      <c r="D40" s="17" t="n">
        <v>18.831721</v>
      </c>
      <c r="E40" s="17" t="n">
        <v>35.764295</v>
      </c>
      <c r="F40" s="17" t="n">
        <v>35.574876</v>
      </c>
      <c r="G40" s="17" t="n">
        <v>0.989396</v>
      </c>
      <c r="H40" s="17" t="n">
        <v>8.792484</v>
      </c>
      <c r="I40" s="17" t="n">
        <v>24.271912</v>
      </c>
      <c r="J40" s="18" t="n">
        <f aca="false">(C40+D40)/2</f>
        <v>18.8143935</v>
      </c>
      <c r="K40" s="18" t="n">
        <f aca="false">(E40+F40)/2</f>
        <v>35.6695855</v>
      </c>
      <c r="L40" s="19" t="n">
        <f aca="false">-0.6*J40+1259.5</f>
        <v>1248.2113639</v>
      </c>
      <c r="M40" s="19" t="n">
        <f aca="false">0.00159*J40^4-0.27101*J40^3+17.72234*J40^2-540.89799*J40+6780.11105</f>
        <v>1271.14189788849</v>
      </c>
      <c r="N40" s="19" t="n">
        <f aca="false">0.00159*K40^4-0.27101*K40^3+17.72234*K40^2-540.89799*K40+6780.11105</f>
        <v>309.591322001125</v>
      </c>
      <c r="O40" s="19" t="s">
        <v>10</v>
      </c>
      <c r="P40" s="19" t="n">
        <f aca="false">$P39</f>
        <v>1</v>
      </c>
    </row>
    <row r="41" customFormat="false" ht="14.25" hidden="false" customHeight="false" outlineLevel="0" collapsed="false">
      <c r="A41" s="21" t="n">
        <v>30</v>
      </c>
      <c r="B41" s="17" t="n">
        <v>33152.106954</v>
      </c>
      <c r="C41" s="17" t="n">
        <v>21.058033</v>
      </c>
      <c r="D41" s="17" t="n">
        <v>21.097126</v>
      </c>
      <c r="E41" s="17" t="n">
        <v>21.738619</v>
      </c>
      <c r="F41" s="17" t="n">
        <v>21.702394</v>
      </c>
      <c r="G41" s="17" t="n">
        <v>4.421295</v>
      </c>
      <c r="H41" s="17" t="n">
        <v>4.461788</v>
      </c>
      <c r="I41" s="17" t="n">
        <v>39.146085</v>
      </c>
      <c r="J41" s="18" t="n">
        <f aca="false">(C41+D41)/2</f>
        <v>21.0775795</v>
      </c>
      <c r="K41" s="18" t="n">
        <f aca="false">(E41+F41)/2</f>
        <v>21.7205065</v>
      </c>
      <c r="L41" s="19" t="n">
        <f aca="false">-0.6*J41+1259.5</f>
        <v>1246.8534523</v>
      </c>
      <c r="M41" s="19" t="n">
        <f aca="false">0.00159*J41^4-0.27101*J41^3+17.72234*J41^2-540.89799*J41+6780.11105</f>
        <v>1028.77192937022</v>
      </c>
      <c r="N41" s="19" t="n">
        <f aca="false">0.00159*K41^4-0.27101*K41^3+17.72234*K41^2-540.89799*K41+6780.11105</f>
        <v>969.359178833199</v>
      </c>
      <c r="O41" s="19" t="s">
        <v>10</v>
      </c>
      <c r="P41" s="19" t="n">
        <v>2</v>
      </c>
    </row>
    <row r="42" customFormat="false" ht="14.25" hidden="false" customHeight="false" outlineLevel="0" collapsed="false">
      <c r="A42" s="21" t="n">
        <v>31</v>
      </c>
      <c r="B42" s="17" t="n">
        <v>32372.237811</v>
      </c>
      <c r="C42" s="17" t="n">
        <v>21.038382</v>
      </c>
      <c r="D42" s="17" t="n">
        <v>21.07693</v>
      </c>
      <c r="E42" s="17" t="n">
        <v>21.713737</v>
      </c>
      <c r="F42" s="17" t="n">
        <v>21.686344</v>
      </c>
      <c r="G42" s="17" t="n">
        <v>3.952153</v>
      </c>
      <c r="H42" s="17" t="n">
        <v>4.260255</v>
      </c>
      <c r="I42" s="17" t="n">
        <v>38.873227</v>
      </c>
      <c r="J42" s="18" t="n">
        <f aca="false">(C42+D42)/2</f>
        <v>21.057656</v>
      </c>
      <c r="K42" s="18" t="n">
        <f aca="false">(E42+F42)/2</f>
        <v>21.7000405</v>
      </c>
      <c r="L42" s="19" t="n">
        <f aca="false">-0.6*J42+1259.5</f>
        <v>1246.8654064</v>
      </c>
      <c r="M42" s="19" t="n">
        <f aca="false">0.00159*J42^4-0.27101*J42^3+17.72234*J42^2-540.89799*J42+6780.11105</f>
        <v>1030.67564357708</v>
      </c>
      <c r="N42" s="19" t="n">
        <f aca="false">0.00159*K42^4-0.27101*K42^3+17.72234*K42^2-540.89799*K42+6780.11105</f>
        <v>971.191167806267</v>
      </c>
      <c r="O42" s="19" t="s">
        <v>10</v>
      </c>
      <c r="P42" s="19" t="n">
        <f aca="false">$P41</f>
        <v>2</v>
      </c>
    </row>
    <row r="43" customFormat="false" ht="14.25" hidden="false" customHeight="false" outlineLevel="0" collapsed="false">
      <c r="A43" s="21" t="n">
        <v>32</v>
      </c>
      <c r="B43" s="17" t="n">
        <v>31546.142321</v>
      </c>
      <c r="C43" s="17" t="n">
        <v>21.044767</v>
      </c>
      <c r="D43" s="17" t="n">
        <v>21.085586</v>
      </c>
      <c r="E43" s="17" t="n">
        <v>21.72335</v>
      </c>
      <c r="F43" s="17" t="n">
        <v>21.705124</v>
      </c>
      <c r="G43" s="17" t="n">
        <v>3.500322</v>
      </c>
      <c r="H43" s="17" t="n">
        <v>4.060109</v>
      </c>
      <c r="I43" s="17" t="n">
        <v>38.586894</v>
      </c>
      <c r="J43" s="18" t="n">
        <f aca="false">(C43+D43)/2</f>
        <v>21.0651765</v>
      </c>
      <c r="K43" s="18" t="n">
        <f aca="false">(E43+F43)/2</f>
        <v>21.714237</v>
      </c>
      <c r="L43" s="19" t="n">
        <f aca="false">-0.6*J43+1259.5</f>
        <v>1246.8608941</v>
      </c>
      <c r="M43" s="19" t="n">
        <f aca="false">0.00159*J43^4-0.27101*J43^3+17.72234*J43^2-540.89799*J43+6780.11105</f>
        <v>1029.95660045268</v>
      </c>
      <c r="N43" s="19" t="n">
        <f aca="false">0.00159*K43^4-0.27101*K43^3+17.72234*K43^2-540.89799*K43+6780.11105</f>
        <v>969.919978953757</v>
      </c>
      <c r="O43" s="19" t="s">
        <v>10</v>
      </c>
      <c r="P43" s="19" t="n">
        <f aca="false">$P42</f>
        <v>2</v>
      </c>
    </row>
    <row r="44" customFormat="false" ht="14.25" hidden="false" customHeight="false" outlineLevel="0" collapsed="false">
      <c r="A44" s="21" t="n">
        <v>33</v>
      </c>
      <c r="B44" s="17" t="n">
        <v>31370.208041</v>
      </c>
      <c r="C44" s="17" t="n">
        <v>20.953397</v>
      </c>
      <c r="D44" s="17" t="n">
        <v>21.036674</v>
      </c>
      <c r="E44" s="17" t="n">
        <v>21.648347</v>
      </c>
      <c r="F44" s="17" t="n">
        <v>21.634931</v>
      </c>
      <c r="G44" s="17" t="n">
        <v>3.484707</v>
      </c>
      <c r="H44" s="17" t="n">
        <v>4.063901</v>
      </c>
      <c r="I44" s="17" t="n">
        <v>38.604251</v>
      </c>
      <c r="J44" s="18" t="n">
        <f aca="false">(C44+D44)/2</f>
        <v>20.9950355</v>
      </c>
      <c r="K44" s="18" t="n">
        <f aca="false">(E44+F44)/2</f>
        <v>21.641639</v>
      </c>
      <c r="L44" s="19" t="n">
        <f aca="false">-0.6*J44+1259.5</f>
        <v>1246.9029787</v>
      </c>
      <c r="M44" s="19" t="n">
        <f aca="false">0.00159*J44^4-0.27101*J44^3+17.72234*J44^2-540.89799*J44+6780.11105</f>
        <v>1036.68411428307</v>
      </c>
      <c r="N44" s="19" t="n">
        <f aca="false">0.00159*K44^4-0.27101*K44^3+17.72234*K44^2-540.89799*K44+6780.11105</f>
        <v>976.439987861756</v>
      </c>
      <c r="O44" s="19" t="s">
        <v>10</v>
      </c>
      <c r="P44" s="19" t="n">
        <f aca="false">$P43</f>
        <v>2</v>
      </c>
    </row>
    <row r="45" customFormat="false" ht="14.25" hidden="false" customHeight="false" outlineLevel="0" collapsed="false">
      <c r="A45" s="21" t="n">
        <v>34</v>
      </c>
      <c r="B45" s="17" t="n">
        <v>30409.874574</v>
      </c>
      <c r="C45" s="17" t="n">
        <v>20.981328</v>
      </c>
      <c r="D45" s="17" t="n">
        <v>21.048506</v>
      </c>
      <c r="E45" s="17" t="n">
        <v>21.623586</v>
      </c>
      <c r="F45" s="17" t="n">
        <v>21.611888</v>
      </c>
      <c r="G45" s="17" t="n">
        <v>2.995789</v>
      </c>
      <c r="H45" s="17" t="n">
        <v>3.848785</v>
      </c>
      <c r="I45" s="17" t="n">
        <v>38.251734</v>
      </c>
      <c r="J45" s="18" t="n">
        <f aca="false">(C45+D45)/2</f>
        <v>21.014917</v>
      </c>
      <c r="K45" s="18" t="n">
        <f aca="false">(E45+F45)/2</f>
        <v>21.617737</v>
      </c>
      <c r="L45" s="19" t="n">
        <f aca="false">-0.6*J45+1259.5</f>
        <v>1246.8910498</v>
      </c>
      <c r="M45" s="19" t="n">
        <f aca="false">0.00159*J45^4-0.27101*J45^3+17.72234*J45^2-540.89799*J45+6780.11105</f>
        <v>1034.77235544882</v>
      </c>
      <c r="N45" s="19" t="n">
        <f aca="false">0.00159*K45^4-0.27101*K45^3+17.72234*K45^2-540.89799*K45+6780.11105</f>
        <v>978.597204785706</v>
      </c>
      <c r="O45" s="19" t="s">
        <v>10</v>
      </c>
      <c r="P45" s="19" t="n">
        <f aca="false">$P44</f>
        <v>2</v>
      </c>
    </row>
    <row r="46" customFormat="false" ht="14.25" hidden="false" customHeight="false" outlineLevel="0" collapsed="false">
      <c r="A46" s="21" t="n">
        <v>35</v>
      </c>
      <c r="B46" s="17" t="n">
        <v>28868.320231</v>
      </c>
      <c r="C46" s="17" t="n">
        <v>20.975845</v>
      </c>
      <c r="D46" s="17" t="n">
        <v>21.03875</v>
      </c>
      <c r="E46" s="17" t="n">
        <v>21.537637</v>
      </c>
      <c r="F46" s="17" t="n">
        <v>21.523651</v>
      </c>
      <c r="G46" s="17" t="n">
        <v>2.272386</v>
      </c>
      <c r="H46" s="17" t="n">
        <v>3.528904</v>
      </c>
      <c r="I46" s="17" t="n">
        <v>37.760864</v>
      </c>
      <c r="J46" s="18" t="n">
        <f aca="false">(C46+D46)/2</f>
        <v>21.0072975</v>
      </c>
      <c r="K46" s="18" t="n">
        <f aca="false">(E46+F46)/2</f>
        <v>21.530644</v>
      </c>
      <c r="L46" s="19" t="n">
        <f aca="false">-0.6*J46+1259.5</f>
        <v>1246.8956215</v>
      </c>
      <c r="M46" s="19" t="n">
        <f aca="false">0.00159*J46^4-0.27101*J46^3+17.72234*J46^2-540.89799*J46+6780.11105</f>
        <v>1035.50457539858</v>
      </c>
      <c r="N46" s="19" t="n">
        <f aca="false">0.00159*K46^4-0.27101*K46^3+17.72234*K46^2-540.89799*K46+6780.11105</f>
        <v>986.502167266482</v>
      </c>
      <c r="O46" s="19" t="s">
        <v>10</v>
      </c>
      <c r="P46" s="19" t="n">
        <f aca="false">$P45</f>
        <v>2</v>
      </c>
    </row>
    <row r="47" customFormat="false" ht="14.25" hidden="false" customHeight="false" outlineLevel="0" collapsed="false">
      <c r="A47" s="21" t="n">
        <v>36</v>
      </c>
      <c r="B47" s="17" t="n">
        <v>27977.640281</v>
      </c>
      <c r="C47" s="17" t="n">
        <v>20.916084</v>
      </c>
      <c r="D47" s="17" t="n">
        <v>21.009898</v>
      </c>
      <c r="E47" s="17" t="n">
        <v>21.481184</v>
      </c>
      <c r="F47" s="17" t="n">
        <v>21.462974</v>
      </c>
      <c r="G47" s="17" t="n">
        <v>1.839356</v>
      </c>
      <c r="H47" s="17" t="n">
        <v>3.34585</v>
      </c>
      <c r="I47" s="17" t="n">
        <v>37.424844</v>
      </c>
      <c r="J47" s="18" t="n">
        <f aca="false">(C47+D47)/2</f>
        <v>20.962991</v>
      </c>
      <c r="K47" s="18" t="n">
        <f aca="false">(E47+F47)/2</f>
        <v>21.472079</v>
      </c>
      <c r="L47" s="19" t="n">
        <f aca="false">-0.6*J47+1259.5</f>
        <v>1246.9222054</v>
      </c>
      <c r="M47" s="19" t="n">
        <f aca="false">0.00159*J47^4-0.27101*J47^3+17.72234*J47^2-540.89799*J47+6780.11105</f>
        <v>1039.77352497718</v>
      </c>
      <c r="N47" s="19" t="n">
        <f aca="false">0.00159*K47^4-0.27101*K47^3+17.72234*K47^2-540.89799*K47+6780.11105</f>
        <v>991.857343300565</v>
      </c>
      <c r="O47" s="19" t="s">
        <v>10</v>
      </c>
      <c r="P47" s="19" t="n">
        <f aca="false">$P46</f>
        <v>2</v>
      </c>
    </row>
    <row r="48" customFormat="false" ht="14.25" hidden="false" customHeight="false" outlineLevel="0" collapsed="false">
      <c r="A48" s="21" t="n">
        <v>37</v>
      </c>
      <c r="B48" s="17" t="n">
        <v>26866.725308</v>
      </c>
      <c r="C48" s="17" t="n">
        <v>20.932742</v>
      </c>
      <c r="D48" s="17" t="n">
        <v>20.969489</v>
      </c>
      <c r="E48" s="17" t="n">
        <v>21.417266</v>
      </c>
      <c r="F48" s="17" t="n">
        <v>21.391414</v>
      </c>
      <c r="G48" s="17" t="n">
        <v>1.3207</v>
      </c>
      <c r="H48" s="17" t="n">
        <v>3.10913</v>
      </c>
      <c r="I48" s="17" t="n">
        <v>37.01529</v>
      </c>
      <c r="J48" s="18" t="n">
        <f aca="false">(C48+D48)/2</f>
        <v>20.9511155</v>
      </c>
      <c r="K48" s="18" t="n">
        <f aca="false">(E48+F48)/2</f>
        <v>21.40434</v>
      </c>
      <c r="L48" s="19" t="n">
        <f aca="false">-0.6*J48+1259.5</f>
        <v>1246.9293307</v>
      </c>
      <c r="M48" s="19" t="n">
        <f aca="false">0.00159*J48^4-0.27101*J48^3+17.72234*J48^2-540.89799*J48+6780.11105</f>
        <v>1040.92098129242</v>
      </c>
      <c r="N48" s="19" t="n">
        <f aca="false">0.00159*K48^4-0.27101*K48^3+17.72234*K48^2-540.89799*K48+6780.11105</f>
        <v>998.09129726654</v>
      </c>
      <c r="O48" s="19" t="s">
        <v>10</v>
      </c>
      <c r="P48" s="19" t="n">
        <f aca="false">$P47</f>
        <v>2</v>
      </c>
    </row>
    <row r="49" customFormat="false" ht="14.25" hidden="false" customHeight="true" outlineLevel="0" collapsed="false">
      <c r="A49" s="21" t="n">
        <v>38</v>
      </c>
      <c r="B49" s="17" t="n">
        <v>26092.261567</v>
      </c>
      <c r="C49" s="17" t="n">
        <v>20.949664</v>
      </c>
      <c r="D49" s="17" t="n">
        <v>20.987614</v>
      </c>
      <c r="E49" s="17" t="n">
        <v>21.536055</v>
      </c>
      <c r="F49" s="17" t="n">
        <v>21.500683</v>
      </c>
      <c r="G49" s="17" t="n">
        <v>0.859582</v>
      </c>
      <c r="H49" s="17" t="n">
        <v>2.909885</v>
      </c>
      <c r="I49" s="17" t="n">
        <v>36.618136</v>
      </c>
      <c r="J49" s="18" t="n">
        <f aca="false">(C49+D49)/2</f>
        <v>20.968639</v>
      </c>
      <c r="K49" s="18" t="n">
        <f aca="false">(E49+F49)/2</f>
        <v>21.518369</v>
      </c>
      <c r="L49" s="19" t="n">
        <f aca="false">-0.6*J49+1259.5</f>
        <v>1246.9188166</v>
      </c>
      <c r="M49" s="19" t="n">
        <f aca="false">0.00159*J49^4-0.27101*J49^3+17.72234*J49^2-540.89799*J49+6780.11105</f>
        <v>1039.22827576812</v>
      </c>
      <c r="N49" s="19" t="n">
        <f aca="false">0.00159*K49^4-0.27101*K49^3+17.72234*K49^2-540.89799*K49+6780.11105</f>
        <v>987.621949942896</v>
      </c>
      <c r="O49" s="19" t="s">
        <v>10</v>
      </c>
      <c r="P49" s="19" t="n">
        <f aca="false">$P48</f>
        <v>2</v>
      </c>
    </row>
    <row r="50" customFormat="false" ht="14.25" hidden="false" customHeight="false" outlineLevel="0" collapsed="false">
      <c r="A50" s="21" t="n">
        <v>39</v>
      </c>
      <c r="B50" s="17" t="n">
        <v>25233.336526</v>
      </c>
      <c r="C50" s="17" t="n">
        <v>21.021124</v>
      </c>
      <c r="D50" s="17" t="n">
        <v>21.043931</v>
      </c>
      <c r="E50" s="17" t="n">
        <v>21.604258</v>
      </c>
      <c r="F50" s="17" t="n">
        <v>21.566894</v>
      </c>
      <c r="G50" s="17" t="n">
        <v>0.731524</v>
      </c>
      <c r="H50" s="17" t="n">
        <v>3.01746</v>
      </c>
      <c r="I50" s="17" t="n">
        <v>36.287887</v>
      </c>
      <c r="J50" s="18" t="n">
        <f aca="false">(C50+D50)/2</f>
        <v>21.0325275</v>
      </c>
      <c r="K50" s="18" t="n">
        <f aca="false">(E50+F50)/2</f>
        <v>21.585576</v>
      </c>
      <c r="L50" s="19" t="n">
        <f aca="false">-0.6*J50+1259.5</f>
        <v>1246.8804835</v>
      </c>
      <c r="M50" s="19" t="n">
        <f aca="false">0.00159*J50^4-0.27101*J50^3+17.72234*J50^2-540.89799*J50+6780.11105</f>
        <v>1033.08217293201</v>
      </c>
      <c r="N50" s="19" t="n">
        <f aca="false">0.00159*K50^4-0.27101*K50^3+17.72234*K50^2-540.89799*K50+6780.11105</f>
        <v>981.508122262785</v>
      </c>
      <c r="O50" s="19" t="s">
        <v>10</v>
      </c>
      <c r="P50" s="19" t="n">
        <f aca="false">$P49</f>
        <v>2</v>
      </c>
    </row>
    <row r="51" customFormat="false" ht="14.25" hidden="false" customHeight="false" outlineLevel="0" collapsed="false">
      <c r="A51" s="21" t="n">
        <v>40</v>
      </c>
      <c r="B51" s="17" t="n">
        <v>24817.006831</v>
      </c>
      <c r="C51" s="17" t="n">
        <v>21.023744</v>
      </c>
      <c r="D51" s="17" t="n">
        <v>21.049193</v>
      </c>
      <c r="E51" s="17" t="n">
        <v>21.612911</v>
      </c>
      <c r="F51" s="17" t="n">
        <v>21.573663</v>
      </c>
      <c r="G51" s="17" t="n">
        <v>0.856069</v>
      </c>
      <c r="H51" s="17" t="n">
        <v>3.256202</v>
      </c>
      <c r="I51" s="17" t="n">
        <v>36.097046</v>
      </c>
      <c r="J51" s="18" t="n">
        <f aca="false">(C51+D51)/2</f>
        <v>21.0364685</v>
      </c>
      <c r="K51" s="18" t="n">
        <f aca="false">(E51+F51)/2</f>
        <v>21.593287</v>
      </c>
      <c r="L51" s="19" t="n">
        <f aca="false">-0.6*J51+1259.5</f>
        <v>1246.8781189</v>
      </c>
      <c r="M51" s="19" t="n">
        <f aca="false">0.00159*J51^4-0.27101*J51^3+17.72234*J51^2-540.89799*J51+6780.11105</f>
        <v>1032.70434359963</v>
      </c>
      <c r="N51" s="19" t="n">
        <f aca="false">0.00159*K51^4-0.27101*K51^3+17.72234*K51^2-540.89799*K51+6780.11105</f>
        <v>980.809323990065</v>
      </c>
      <c r="O51" s="19" t="s">
        <v>10</v>
      </c>
      <c r="P51" s="19" t="n">
        <f aca="false">$P50</f>
        <v>2</v>
      </c>
    </row>
    <row r="52" customFormat="false" ht="14.25" hidden="false" customHeight="false" outlineLevel="0" collapsed="false">
      <c r="A52" s="21" t="n">
        <v>41</v>
      </c>
      <c r="B52" s="17" t="n">
        <v>23901.072008</v>
      </c>
      <c r="C52" s="17" t="n">
        <v>20.967924</v>
      </c>
      <c r="D52" s="17" t="n">
        <v>20.99961</v>
      </c>
      <c r="E52" s="17" t="n">
        <v>21.685434</v>
      </c>
      <c r="F52" s="17" t="n">
        <v>21.64759</v>
      </c>
      <c r="G52" s="17" t="n">
        <v>0.72282</v>
      </c>
      <c r="H52" s="17" t="n">
        <v>3.381055</v>
      </c>
      <c r="I52" s="17" t="n">
        <v>35.783623</v>
      </c>
      <c r="J52" s="18" t="n">
        <f aca="false">(C52+D52)/2</f>
        <v>20.983767</v>
      </c>
      <c r="K52" s="18" t="n">
        <f aca="false">(E52+F52)/2</f>
        <v>21.666512</v>
      </c>
      <c r="L52" s="19" t="n">
        <f aca="false">-0.6*J52+1259.5</f>
        <v>1246.9097398</v>
      </c>
      <c r="M52" s="19" t="n">
        <f aca="false">0.00159*J52^4-0.27101*J52^3+17.72234*J52^2-540.89799*J52+6780.11105</f>
        <v>1037.76937182784</v>
      </c>
      <c r="N52" s="19" t="n">
        <f aca="false">0.00159*K52^4-0.27101*K52^3+17.72234*K52^2-540.89799*K52+6780.11105</f>
        <v>974.200710341235</v>
      </c>
      <c r="O52" s="19" t="s">
        <v>10</v>
      </c>
      <c r="P52" s="19" t="n">
        <f aca="false">$P51</f>
        <v>2</v>
      </c>
    </row>
    <row r="53" customFormat="false" ht="14.25" hidden="false" customHeight="false" outlineLevel="0" collapsed="false">
      <c r="A53" s="21" t="n">
        <v>42</v>
      </c>
      <c r="B53" s="17" t="n">
        <v>22647.703365</v>
      </c>
      <c r="C53" s="17" t="n">
        <v>20.926668</v>
      </c>
      <c r="D53" s="17" t="n">
        <v>20.983659</v>
      </c>
      <c r="E53" s="17" t="n">
        <v>21.775321</v>
      </c>
      <c r="F53" s="17" t="n">
        <v>21.740419</v>
      </c>
      <c r="G53" s="17" t="n">
        <v>0.842452</v>
      </c>
      <c r="H53" s="17" t="n">
        <v>3.820859</v>
      </c>
      <c r="I53" s="17" t="n">
        <v>35.362868</v>
      </c>
      <c r="J53" s="18" t="n">
        <f aca="false">(C53+D53)/2</f>
        <v>20.9551635</v>
      </c>
      <c r="K53" s="18" t="n">
        <f aca="false">(E53+F53)/2</f>
        <v>21.75787</v>
      </c>
      <c r="L53" s="19" t="n">
        <f aca="false">-0.6*J53+1259.5</f>
        <v>1246.9269019</v>
      </c>
      <c r="M53" s="19" t="n">
        <f aca="false">0.00159*J53^4-0.27101*J53^3+17.72234*J53^2-540.89799*J53+6780.11105</f>
        <v>1040.52969359002</v>
      </c>
      <c r="N53" s="19" t="n">
        <f aca="false">0.00159*K53^4-0.27101*K53^3+17.72234*K53^2-540.89799*K53+6780.11105</f>
        <v>966.024486802362</v>
      </c>
      <c r="O53" s="19" t="s">
        <v>10</v>
      </c>
      <c r="P53" s="19" t="n">
        <f aca="false">$P52</f>
        <v>2</v>
      </c>
    </row>
    <row r="54" customFormat="false" ht="14.25" hidden="false" customHeight="false" outlineLevel="0" collapsed="false">
      <c r="A54" s="21" t="n">
        <v>43</v>
      </c>
      <c r="B54" s="17" t="n">
        <v>21488.282875</v>
      </c>
      <c r="C54" s="17" t="n">
        <v>20.901767</v>
      </c>
      <c r="D54" s="17" t="n">
        <v>20.968972</v>
      </c>
      <c r="E54" s="17" t="n">
        <v>21.84714</v>
      </c>
      <c r="F54" s="17" t="n">
        <v>21.812262</v>
      </c>
      <c r="G54" s="17" t="n">
        <v>1.111981</v>
      </c>
      <c r="H54" s="17" t="n">
        <v>4.370603</v>
      </c>
      <c r="I54" s="17" t="n">
        <v>34.960052</v>
      </c>
      <c r="J54" s="18" t="n">
        <f aca="false">(C54+D54)/2</f>
        <v>20.9353695</v>
      </c>
      <c r="K54" s="18" t="n">
        <f aca="false">(E54+F54)/2</f>
        <v>21.829701</v>
      </c>
      <c r="L54" s="19" t="n">
        <f aca="false">-0.6*J54+1259.5</f>
        <v>1246.9387783</v>
      </c>
      <c r="M54" s="19" t="n">
        <f aca="false">0.00159*J54^4-0.27101*J54^3+17.72234*J54^2-540.89799*J54+6780.11105</f>
        <v>1042.44454110372</v>
      </c>
      <c r="N54" s="19" t="n">
        <f aca="false">0.00159*K54^4-0.27101*K54^3+17.72234*K54^2-540.89799*K54+6780.11105</f>
        <v>959.64921381767</v>
      </c>
      <c r="O54" s="19" t="s">
        <v>10</v>
      </c>
      <c r="P54" s="19" t="n">
        <f aca="false">$P53</f>
        <v>2</v>
      </c>
    </row>
    <row r="55" customFormat="false" ht="14.25" hidden="false" customHeight="false" outlineLevel="0" collapsed="false">
      <c r="A55" s="21" t="n">
        <v>44</v>
      </c>
      <c r="B55" s="17" t="n">
        <v>20629.570958</v>
      </c>
      <c r="C55" s="17" t="n">
        <v>20.929789</v>
      </c>
      <c r="D55" s="17" t="n">
        <v>20.995094</v>
      </c>
      <c r="E55" s="17" t="n">
        <v>21.887646</v>
      </c>
      <c r="F55" s="17" t="n">
        <v>21.8537</v>
      </c>
      <c r="G55" s="17" t="n">
        <v>1.308571</v>
      </c>
      <c r="H55" s="17" t="n">
        <v>4.774334</v>
      </c>
      <c r="I55" s="17" t="n">
        <v>34.661917</v>
      </c>
      <c r="J55" s="18" t="n">
        <f aca="false">(C55+D55)/2</f>
        <v>20.9624415</v>
      </c>
      <c r="K55" s="18" t="n">
        <f aca="false">(E55+F55)/2</f>
        <v>21.870673</v>
      </c>
      <c r="L55" s="19" t="n">
        <f aca="false">-0.6*J55+1259.5</f>
        <v>1246.9225351</v>
      </c>
      <c r="M55" s="19" t="n">
        <f aca="false">0.00159*J55^4-0.27101*J55^3+17.72234*J55^2-540.89799*J55+6780.11105</f>
        <v>1039.82658944603</v>
      </c>
      <c r="N55" s="19" t="n">
        <f aca="false">0.00159*K55^4-0.27101*K55^3+17.72234*K55^2-540.89799*K55+6780.11105</f>
        <v>956.033704417961</v>
      </c>
      <c r="O55" s="19" t="s">
        <v>10</v>
      </c>
      <c r="P55" s="19" t="n">
        <f aca="false">$P54</f>
        <v>2</v>
      </c>
    </row>
    <row r="56" customFormat="false" ht="14.25" hidden="false" customHeight="false" outlineLevel="0" collapsed="false">
      <c r="A56" s="21" t="n">
        <v>45</v>
      </c>
      <c r="B56" s="17" t="n">
        <v>19747.443044</v>
      </c>
      <c r="C56" s="17" t="n">
        <v>20.951447</v>
      </c>
      <c r="D56" s="17" t="n">
        <v>21.026034</v>
      </c>
      <c r="E56" s="17" t="n">
        <v>21.914836</v>
      </c>
      <c r="F56" s="17" t="n">
        <v>21.882428</v>
      </c>
      <c r="G56" s="17" t="n">
        <v>1.011303</v>
      </c>
      <c r="H56" s="17" t="n">
        <v>4.69677</v>
      </c>
      <c r="I56" s="17" t="n">
        <v>34.389296</v>
      </c>
      <c r="J56" s="18" t="n">
        <f aca="false">(C56+D56)/2</f>
        <v>20.9887405</v>
      </c>
      <c r="K56" s="18" t="n">
        <f aca="false">(E56+F56)/2</f>
        <v>21.898632</v>
      </c>
      <c r="L56" s="19" t="n">
        <f aca="false">-0.6*J56+1259.5</f>
        <v>1246.9067557</v>
      </c>
      <c r="M56" s="19" t="n">
        <f aca="false">0.00159*J56^4-0.27101*J56^3+17.72234*J56^2-540.89799*J56+6780.11105</f>
        <v>1037.29022703493</v>
      </c>
      <c r="N56" s="19" t="n">
        <f aca="false">0.00159*K56^4-0.27101*K56^3+17.72234*K56^2-540.89799*K56+6780.11105</f>
        <v>953.575190366378</v>
      </c>
      <c r="O56" s="19" t="s">
        <v>10</v>
      </c>
      <c r="P56" s="19" t="n">
        <f aca="false">$P55</f>
        <v>2</v>
      </c>
    </row>
    <row r="57" customFormat="false" ht="14.25" hidden="false" customHeight="false" outlineLevel="0" collapsed="false">
      <c r="A57" s="21" t="n">
        <v>46</v>
      </c>
      <c r="B57" s="17" t="n">
        <v>18333.725979</v>
      </c>
      <c r="C57" s="17" t="n">
        <v>20.92447</v>
      </c>
      <c r="D57" s="17" t="n">
        <v>21.009285</v>
      </c>
      <c r="E57" s="17" t="n">
        <v>21.909475</v>
      </c>
      <c r="F57" s="17" t="n">
        <v>21.882002</v>
      </c>
      <c r="G57" s="17" t="n">
        <v>1.464005</v>
      </c>
      <c r="H57" s="17" t="n">
        <v>5.354866</v>
      </c>
      <c r="I57" s="17" t="n">
        <v>33.689554</v>
      </c>
      <c r="J57" s="18" t="n">
        <f aca="false">(C57+D57)/2</f>
        <v>20.9668775</v>
      </c>
      <c r="K57" s="18" t="n">
        <f aca="false">(E57+F57)/2</f>
        <v>21.8957385</v>
      </c>
      <c r="L57" s="19" t="n">
        <f aca="false">-0.6*J57+1259.5</f>
        <v>1246.9198735</v>
      </c>
      <c r="M57" s="19" t="n">
        <f aca="false">0.00159*J57^4-0.27101*J57^3+17.72234*J57^2-540.89799*J57+6780.11105</f>
        <v>1039.39829492228</v>
      </c>
      <c r="N57" s="19" t="n">
        <f aca="false">0.00159*K57^4-0.27101*K57^3+17.72234*K57^2-540.89799*K57+6780.11105</f>
        <v>953.829297856929</v>
      </c>
      <c r="O57" s="19" t="s">
        <v>10</v>
      </c>
      <c r="P57" s="19" t="n">
        <f aca="false">$P56</f>
        <v>2</v>
      </c>
    </row>
    <row r="58" customFormat="false" ht="14.25" hidden="false" customHeight="false" outlineLevel="0" collapsed="false">
      <c r="A58" s="21" t="n">
        <v>47</v>
      </c>
      <c r="B58" s="17" t="n">
        <v>17597.047366</v>
      </c>
      <c r="C58" s="17" t="n">
        <v>21.016013</v>
      </c>
      <c r="D58" s="17" t="n">
        <v>21.090188</v>
      </c>
      <c r="E58" s="17" t="n">
        <v>22.084519</v>
      </c>
      <c r="F58" s="17" t="n">
        <v>22.055064</v>
      </c>
      <c r="G58" s="17" t="n">
        <v>0.772656</v>
      </c>
      <c r="H58" s="17" t="n">
        <v>4.881195</v>
      </c>
      <c r="I58" s="17" t="n">
        <v>33.384464</v>
      </c>
      <c r="J58" s="18" t="n">
        <f aca="false">(C58+D58)/2</f>
        <v>21.0531005</v>
      </c>
      <c r="K58" s="18" t="n">
        <f aca="false">(E58+F58)/2</f>
        <v>22.0697915</v>
      </c>
      <c r="L58" s="19" t="n">
        <f aca="false">-0.6*J58+1259.5</f>
        <v>1246.8681397</v>
      </c>
      <c r="M58" s="19" t="n">
        <f aca="false">0.00159*J58^4-0.27101*J58^3+17.72234*J58^2-540.89799*J58+6780.11105</f>
        <v>1031.11146565294</v>
      </c>
      <c r="N58" s="19" t="n">
        <f aca="false">0.00159*K58^4-0.27101*K58^3+17.72234*K58^2-540.89799*K58+6780.11105</f>
        <v>938.67713538608</v>
      </c>
      <c r="O58" s="19" t="s">
        <v>10</v>
      </c>
      <c r="P58" s="19" t="n">
        <f aca="false">$P57</f>
        <v>2</v>
      </c>
    </row>
    <row r="59" customFormat="false" ht="14.25" hidden="false" customHeight="false" outlineLevel="0" collapsed="false">
      <c r="A59" s="21" t="n">
        <v>48</v>
      </c>
      <c r="B59" s="17" t="n">
        <v>16288.876454</v>
      </c>
      <c r="C59" s="17" t="n">
        <v>21.001603</v>
      </c>
      <c r="D59" s="17" t="n">
        <v>21.088445</v>
      </c>
      <c r="E59" s="17" t="n">
        <v>21.991262</v>
      </c>
      <c r="F59" s="17" t="n">
        <v>21.963117</v>
      </c>
      <c r="G59" s="17" t="n">
        <v>1.077203</v>
      </c>
      <c r="H59" s="17" t="n">
        <v>5.428708</v>
      </c>
      <c r="I59" s="17" t="n">
        <v>33.145435</v>
      </c>
      <c r="J59" s="18" t="n">
        <f aca="false">(C59+D59)/2</f>
        <v>21.045024</v>
      </c>
      <c r="K59" s="18" t="n">
        <f aca="false">(E59+F59)/2</f>
        <v>21.9771895</v>
      </c>
      <c r="L59" s="19" t="n">
        <f aca="false">-0.6*J59+1259.5</f>
        <v>1246.8729856</v>
      </c>
      <c r="M59" s="19" t="n">
        <f aca="false">0.00159*J59^4-0.27101*J59^3+17.72234*J59^2-540.89799*J59+6780.11105</f>
        <v>1031.88463300551</v>
      </c>
      <c r="N59" s="19" t="n">
        <f aca="false">0.00159*K59^4-0.27101*K59^3+17.72234*K59^2-540.89799*K59+6780.11105</f>
        <v>946.704947166057</v>
      </c>
      <c r="O59" s="19" t="s">
        <v>10</v>
      </c>
      <c r="P59" s="19" t="n">
        <f aca="false">$P58</f>
        <v>2</v>
      </c>
    </row>
    <row r="60" customFormat="false" ht="14.25" hidden="false" customHeight="false" outlineLevel="0" collapsed="false">
      <c r="A60" s="21" t="n">
        <v>49</v>
      </c>
      <c r="B60" s="17" t="n">
        <v>15509.903787</v>
      </c>
      <c r="C60" s="17" t="n">
        <v>20.949768</v>
      </c>
      <c r="D60" s="17" t="n">
        <v>21.041538</v>
      </c>
      <c r="E60" s="17" t="n">
        <v>21.918331</v>
      </c>
      <c r="F60" s="17" t="n">
        <v>21.89284</v>
      </c>
      <c r="G60" s="17" t="n">
        <v>1.260716</v>
      </c>
      <c r="H60" s="17" t="n">
        <v>5.76303</v>
      </c>
      <c r="I60" s="17" t="n">
        <v>32.996998</v>
      </c>
      <c r="J60" s="18" t="n">
        <f aca="false">(C60+D60)/2</f>
        <v>20.995653</v>
      </c>
      <c r="K60" s="18" t="n">
        <f aca="false">(E60+F60)/2</f>
        <v>21.9055855</v>
      </c>
      <c r="L60" s="19" t="n">
        <f aca="false">-0.6*J60+1259.5</f>
        <v>1246.9026082</v>
      </c>
      <c r="M60" s="19" t="n">
        <f aca="false">0.00159*J60^4-0.27101*J60^3+17.72234*J60^2-540.89799*J60+6780.11105</f>
        <v>1036.62467916448</v>
      </c>
      <c r="N60" s="19" t="n">
        <f aca="false">0.00159*K60^4-0.27101*K60^3+17.72234*K60^2-540.89799*K60+6780.11105</f>
        <v>952.964840830348</v>
      </c>
      <c r="O60" s="19" t="s">
        <v>10</v>
      </c>
      <c r="P60" s="19" t="n">
        <f aca="false">$P59</f>
        <v>2</v>
      </c>
    </row>
    <row r="61" customFormat="false" ht="14.25" hidden="false" customHeight="false" outlineLevel="0" collapsed="false">
      <c r="A61" s="21" t="n">
        <v>50</v>
      </c>
      <c r="B61" s="17" t="n">
        <v>14505.864354</v>
      </c>
      <c r="C61" s="17" t="n">
        <v>21.000714</v>
      </c>
      <c r="D61" s="17" t="n">
        <v>21.089409</v>
      </c>
      <c r="E61" s="17" t="n">
        <v>22.086027</v>
      </c>
      <c r="F61" s="17" t="n">
        <v>22.064597</v>
      </c>
      <c r="G61" s="17" t="n">
        <v>0.636378</v>
      </c>
      <c r="H61" s="17" t="n">
        <v>5.382034</v>
      </c>
      <c r="I61" s="17" t="n">
        <v>32.66333</v>
      </c>
      <c r="J61" s="18" t="n">
        <f aca="false">(C61+D61)/2</f>
        <v>21.0450615</v>
      </c>
      <c r="K61" s="18" t="n">
        <f aca="false">(E61+F61)/2</f>
        <v>22.075312</v>
      </c>
      <c r="L61" s="19" t="n">
        <f aca="false">-0.6*J61+1259.5</f>
        <v>1246.8729631</v>
      </c>
      <c r="M61" s="19" t="n">
        <f aca="false">0.00159*J61^4-0.27101*J61^3+17.72234*J61^2-540.89799*J61+6780.11105</f>
        <v>1031.88104165398</v>
      </c>
      <c r="N61" s="19" t="n">
        <f aca="false">0.00159*K61^4-0.27101*K61^3+17.72234*K61^2-540.89799*K61+6780.11105</f>
        <v>938.200958106002</v>
      </c>
      <c r="O61" s="19" t="s">
        <v>10</v>
      </c>
      <c r="P61" s="19" t="n">
        <f aca="false">$P60</f>
        <v>2</v>
      </c>
    </row>
    <row r="62" customFormat="false" ht="14.25" hidden="false" customHeight="false" outlineLevel="0" collapsed="false">
      <c r="A62" s="21" t="n">
        <v>51</v>
      </c>
      <c r="B62" s="17" t="n">
        <v>13873.458276</v>
      </c>
      <c r="C62" s="17" t="n">
        <v>21.037149</v>
      </c>
      <c r="D62" s="17" t="n">
        <v>21.10373</v>
      </c>
      <c r="E62" s="17" t="n">
        <v>22.118652</v>
      </c>
      <c r="F62" s="17" t="n">
        <v>22.087364</v>
      </c>
      <c r="G62" s="17" t="n">
        <v>0.791283</v>
      </c>
      <c r="H62" s="17" t="n">
        <v>5.673259</v>
      </c>
      <c r="I62" s="17" t="n">
        <v>32.566489</v>
      </c>
      <c r="J62" s="18" t="n">
        <f aca="false">(C62+D62)/2</f>
        <v>21.0704395</v>
      </c>
      <c r="K62" s="18" t="n">
        <f aca="false">(E62+F62)/2</f>
        <v>22.103008</v>
      </c>
      <c r="L62" s="19" t="n">
        <f aca="false">-0.6*J62+1259.5</f>
        <v>1246.8577363</v>
      </c>
      <c r="M62" s="19" t="n">
        <f aca="false">0.00159*J62^4-0.27101*J62^3+17.72234*J62^2-540.89799*J62+6780.11105</f>
        <v>1029.45372425539</v>
      </c>
      <c r="N62" s="19" t="n">
        <f aca="false">0.00159*K62^4-0.27101*K62^3+17.72234*K62^2-540.89799*K62+6780.11105</f>
        <v>935.816073528144</v>
      </c>
      <c r="O62" s="19" t="s">
        <v>10</v>
      </c>
      <c r="P62" s="19" t="n">
        <f aca="false">$P61</f>
        <v>2</v>
      </c>
    </row>
    <row r="63" customFormat="false" ht="14.25" hidden="false" customHeight="false" outlineLevel="0" collapsed="false">
      <c r="A63" s="21" t="n">
        <v>52</v>
      </c>
      <c r="B63" s="17" t="n">
        <v>12232.753969</v>
      </c>
      <c r="C63" s="17" t="n">
        <v>20.940137</v>
      </c>
      <c r="D63" s="17" t="n">
        <v>20.996243</v>
      </c>
      <c r="E63" s="17" t="n">
        <v>22.168938</v>
      </c>
      <c r="F63" s="17" t="n">
        <v>22.146125</v>
      </c>
      <c r="G63" s="17" t="n">
        <v>0.861837</v>
      </c>
      <c r="H63" s="17" t="n">
        <v>6.044396</v>
      </c>
      <c r="I63" s="17" t="n">
        <v>32.183228</v>
      </c>
      <c r="J63" s="18" t="n">
        <f aca="false">(C63+D63)/2</f>
        <v>20.96819</v>
      </c>
      <c r="K63" s="18" t="n">
        <f aca="false">(E63+F63)/2</f>
        <v>22.1575315</v>
      </c>
      <c r="L63" s="19" t="n">
        <f aca="false">-0.6*J63+1259.5</f>
        <v>1246.919086</v>
      </c>
      <c r="M63" s="19" t="n">
        <f aca="false">0.00159*J63^4-0.27101*J63^3+17.72234*J63^2-540.89799*J63+6780.11105</f>
        <v>1039.2716101682</v>
      </c>
      <c r="N63" s="19" t="n">
        <f aca="false">0.00159*K63^4-0.27101*K63^3+17.72234*K63^2-540.89799*K63+6780.11105</f>
        <v>931.140856034947</v>
      </c>
      <c r="O63" s="19" t="s">
        <v>10</v>
      </c>
      <c r="P63" s="19" t="n">
        <f aca="false">$P62</f>
        <v>2</v>
      </c>
    </row>
    <row r="64" customFormat="false" ht="14.25" hidden="false" customHeight="false" outlineLevel="0" collapsed="false">
      <c r="A64" s="21" t="n">
        <v>53</v>
      </c>
      <c r="B64" s="17" t="n">
        <v>11407.649573</v>
      </c>
      <c r="C64" s="17" t="n">
        <v>20.987352</v>
      </c>
      <c r="D64" s="17" t="n">
        <v>21.00744</v>
      </c>
      <c r="E64" s="17" t="n">
        <v>22.19136</v>
      </c>
      <c r="F64" s="17" t="n">
        <v>22.168103</v>
      </c>
      <c r="G64" s="17" t="n">
        <v>1.061062</v>
      </c>
      <c r="H64" s="17" t="n">
        <v>6.394769</v>
      </c>
      <c r="I64" s="17" t="n">
        <v>31.990632</v>
      </c>
      <c r="J64" s="18" t="n">
        <f aca="false">(C64+D64)/2</f>
        <v>20.997396</v>
      </c>
      <c r="K64" s="18" t="n">
        <f aca="false">(E64+F64)/2</f>
        <v>22.1797315</v>
      </c>
      <c r="L64" s="19" t="n">
        <f aca="false">-0.6*J64+1259.5</f>
        <v>1246.9015624</v>
      </c>
      <c r="M64" s="19" t="n">
        <f aca="false">0.00159*J64^4-0.27101*J64^3+17.72234*J64^2-540.89799*J64+6780.11105</f>
        <v>1036.45693330097</v>
      </c>
      <c r="N64" s="19" t="n">
        <f aca="false">0.00159*K64^4-0.27101*K64^3+17.72234*K64^2-540.89799*K64+6780.11105</f>
        <v>929.244763067091</v>
      </c>
      <c r="O64" s="19" t="s">
        <v>10</v>
      </c>
      <c r="P64" s="19" t="n">
        <f aca="false">$P63</f>
        <v>2</v>
      </c>
    </row>
    <row r="65" customFormat="false" ht="14.25" hidden="false" customHeight="false" outlineLevel="0" collapsed="false">
      <c r="A65" s="21" t="n">
        <v>54</v>
      </c>
      <c r="B65" s="17" t="n">
        <v>10421.54098</v>
      </c>
      <c r="C65" s="17" t="n">
        <v>21.017726</v>
      </c>
      <c r="D65" s="17" t="n">
        <v>21.057861</v>
      </c>
      <c r="E65" s="17" t="n">
        <v>22.345588</v>
      </c>
      <c r="F65" s="17" t="n">
        <v>22.315458</v>
      </c>
      <c r="G65" s="17" t="n">
        <v>1.106457</v>
      </c>
      <c r="H65" s="17" t="n">
        <v>6.644508</v>
      </c>
      <c r="I65" s="17" t="n">
        <v>31.693958</v>
      </c>
      <c r="J65" s="18" t="n">
        <f aca="false">(C65+D65)/2</f>
        <v>21.0377935</v>
      </c>
      <c r="K65" s="18" t="n">
        <f aca="false">(E65+F65)/2</f>
        <v>22.330523</v>
      </c>
      <c r="L65" s="19" t="n">
        <f aca="false">-0.6*J65+1259.5</f>
        <v>1246.8773239</v>
      </c>
      <c r="M65" s="19" t="n">
        <f aca="false">0.00159*J65^4-0.27101*J65^3+17.72234*J65^2-540.89799*J65+6780.11105</f>
        <v>1032.577347725</v>
      </c>
      <c r="N65" s="19" t="n">
        <f aca="false">0.00159*K65^4-0.27101*K65^3+17.72234*K65^2-540.89799*K65+6780.11105</f>
        <v>916.479611993716</v>
      </c>
      <c r="O65" s="19" t="s">
        <v>10</v>
      </c>
      <c r="P65" s="19" t="n">
        <f aca="false">$P64</f>
        <v>2</v>
      </c>
    </row>
    <row r="66" customFormat="false" ht="14.25" hidden="false" customHeight="false" outlineLevel="0" collapsed="false">
      <c r="A66" s="21" t="n">
        <v>55</v>
      </c>
      <c r="B66" s="17" t="n">
        <v>9286.726353</v>
      </c>
      <c r="C66" s="17" t="n">
        <v>20.921422</v>
      </c>
      <c r="D66" s="17" t="n">
        <v>20.941141</v>
      </c>
      <c r="E66" s="17" t="n">
        <v>22.393155</v>
      </c>
      <c r="F66" s="17" t="n">
        <v>22.359912</v>
      </c>
      <c r="G66" s="17" t="n">
        <v>1.023291</v>
      </c>
      <c r="H66" s="17" t="n">
        <v>6.778661</v>
      </c>
      <c r="I66" s="17" t="n">
        <v>31.502824</v>
      </c>
      <c r="J66" s="18" t="n">
        <f aca="false">(C66+D66)/2</f>
        <v>20.9312815</v>
      </c>
      <c r="K66" s="18" t="n">
        <f aca="false">(E66+F66)/2</f>
        <v>22.3765335</v>
      </c>
      <c r="L66" s="19" t="n">
        <f aca="false">-0.6*J66+1259.5</f>
        <v>1246.9412311</v>
      </c>
      <c r="M66" s="19" t="n">
        <f aca="false">0.00159*J66^4-0.27101*J66^3+17.72234*J66^2-540.89799*J66+6780.11105</f>
        <v>1042.84048572669</v>
      </c>
      <c r="N66" s="19" t="n">
        <f aca="false">0.00159*K66^4-0.27101*K66^3+17.72234*K66^2-540.89799*K66+6780.11105</f>
        <v>912.623901816248</v>
      </c>
      <c r="O66" s="19" t="s">
        <v>10</v>
      </c>
      <c r="P66" s="19" t="n">
        <f aca="false">$P65</f>
        <v>2</v>
      </c>
    </row>
    <row r="67" customFormat="false" ht="14.25" hidden="false" customHeight="false" outlineLevel="0" collapsed="false">
      <c r="A67" s="21" t="n">
        <v>56</v>
      </c>
      <c r="B67" s="17" t="n">
        <v>8581.519303</v>
      </c>
      <c r="C67" s="17" t="n">
        <v>20.959805</v>
      </c>
      <c r="D67" s="17" t="n">
        <v>20.988144</v>
      </c>
      <c r="E67" s="17" t="n">
        <v>22.535285</v>
      </c>
      <c r="F67" s="17" t="n">
        <v>22.50235</v>
      </c>
      <c r="G67" s="17" t="n">
        <v>0.863026</v>
      </c>
      <c r="H67" s="17" t="n">
        <v>6.741679</v>
      </c>
      <c r="I67" s="17" t="n">
        <v>31.281856</v>
      </c>
      <c r="J67" s="18" t="n">
        <f aca="false">(C67+D67)/2</f>
        <v>20.9739745</v>
      </c>
      <c r="K67" s="18" t="n">
        <f aca="false">(E67+F67)/2</f>
        <v>22.5188175</v>
      </c>
      <c r="L67" s="19" t="n">
        <f aca="false">-0.6*J67+1259.5</f>
        <v>1246.9156153</v>
      </c>
      <c r="M67" s="19" t="n">
        <f aca="false">0.00159*J67^4-0.27101*J67^3+17.72234*J67^2-540.89799*J67+6780.11105</f>
        <v>1038.71348015277</v>
      </c>
      <c r="N67" s="19" t="n">
        <f aca="false">0.00159*K67^4-0.27101*K67^3+17.72234*K67^2-540.89799*K67+6780.11105</f>
        <v>900.815449423059</v>
      </c>
      <c r="O67" s="19" t="s">
        <v>10</v>
      </c>
      <c r="P67" s="19" t="n">
        <f aca="false">$P66</f>
        <v>2</v>
      </c>
    </row>
    <row r="68" customFormat="false" ht="14.25" hidden="false" customHeight="false" outlineLevel="0" collapsed="false">
      <c r="A68" s="21" t="n">
        <v>57</v>
      </c>
      <c r="B68" s="17" t="n">
        <v>7598.795173</v>
      </c>
      <c r="C68" s="17" t="n">
        <v>20.937609</v>
      </c>
      <c r="D68" s="17" t="n">
        <v>20.983893</v>
      </c>
      <c r="E68" s="17" t="n">
        <v>22.686794</v>
      </c>
      <c r="F68" s="17" t="n">
        <v>22.649988</v>
      </c>
      <c r="G68" s="17" t="n">
        <v>1.128851</v>
      </c>
      <c r="H68" s="17" t="n">
        <v>7.209928</v>
      </c>
      <c r="I68" s="17" t="n">
        <v>31.11757</v>
      </c>
      <c r="J68" s="18" t="n">
        <f aca="false">(C68+D68)/2</f>
        <v>20.960751</v>
      </c>
      <c r="K68" s="18" t="n">
        <f aca="false">(E68+F68)/2</f>
        <v>22.668391</v>
      </c>
      <c r="L68" s="19" t="n">
        <f aca="false">-0.6*J68+1259.5</f>
        <v>1246.9235494</v>
      </c>
      <c r="M68" s="19" t="n">
        <f aca="false">0.00159*J68^4-0.27101*J68^3+17.72234*J68^2-540.89799*J68+6780.11105</f>
        <v>1039.98985718259</v>
      </c>
      <c r="N68" s="19" t="n">
        <f aca="false">0.00159*K68^4-0.27101*K68^3+17.72234*K68^2-540.89799*K68+6780.11105</f>
        <v>888.587585481334</v>
      </c>
      <c r="O68" s="19" t="s">
        <v>10</v>
      </c>
      <c r="P68" s="19" t="n">
        <f aca="false">$P67</f>
        <v>2</v>
      </c>
    </row>
    <row r="69" customFormat="false" ht="14.25" hidden="false" customHeight="false" outlineLevel="0" collapsed="false">
      <c r="A69" s="21" t="n">
        <v>58</v>
      </c>
      <c r="B69" s="17" t="n">
        <v>6451.170843</v>
      </c>
      <c r="C69" s="17" t="n">
        <v>20.968662</v>
      </c>
      <c r="D69" s="17" t="n">
        <v>21.012794</v>
      </c>
      <c r="E69" s="17" t="n">
        <v>23.2062</v>
      </c>
      <c r="F69" s="17" t="n">
        <v>23.17535</v>
      </c>
      <c r="G69" s="17" t="n">
        <v>1.397485</v>
      </c>
      <c r="H69" s="17" t="n">
        <v>7.756908</v>
      </c>
      <c r="I69" s="17" t="n">
        <v>30.834372</v>
      </c>
      <c r="J69" s="18" t="n">
        <f aca="false">(C69+D69)/2</f>
        <v>20.990728</v>
      </c>
      <c r="K69" s="18" t="n">
        <f aca="false">(E69+F69)/2</f>
        <v>23.190775</v>
      </c>
      <c r="L69" s="19" t="n">
        <f aca="false">-0.6*J69+1259.5</f>
        <v>1246.9055632</v>
      </c>
      <c r="M69" s="19" t="n">
        <f aca="false">0.00159*J69^4-0.27101*J69^3+17.72234*J69^2-540.89799*J69+6780.11105</f>
        <v>1037.09881941348</v>
      </c>
      <c r="N69" s="19" t="n">
        <f aca="false">0.00159*K69^4-0.27101*K69^3+17.72234*K69^2-540.89799*K69+6780.11105</f>
        <v>847.337744665813</v>
      </c>
      <c r="O69" s="19" t="s">
        <v>10</v>
      </c>
      <c r="P69" s="19" t="n">
        <f aca="false">$P68</f>
        <v>2</v>
      </c>
    </row>
    <row r="70" customFormat="false" ht="14.25" hidden="false" customHeight="false" outlineLevel="0" collapsed="false">
      <c r="A70" s="21" t="n">
        <v>59</v>
      </c>
      <c r="B70" s="17" t="n">
        <v>5751.757924</v>
      </c>
      <c r="C70" s="17" t="n">
        <v>20.985966</v>
      </c>
      <c r="D70" s="17" t="n">
        <v>21.038214</v>
      </c>
      <c r="E70" s="17" t="n">
        <v>23.607876</v>
      </c>
      <c r="F70" s="17" t="n">
        <v>23.583367</v>
      </c>
      <c r="G70" s="17" t="n">
        <v>1.107414</v>
      </c>
      <c r="H70" s="17" t="n">
        <v>7.605836</v>
      </c>
      <c r="I70" s="17" t="n">
        <v>30.623251</v>
      </c>
      <c r="J70" s="18" t="n">
        <f aca="false">(C70+D70)/2</f>
        <v>21.01209</v>
      </c>
      <c r="K70" s="18" t="n">
        <f aca="false">(E70+F70)/2</f>
        <v>23.5956215</v>
      </c>
      <c r="L70" s="19" t="n">
        <f aca="false">-0.6*J70+1259.5</f>
        <v>1246.892746</v>
      </c>
      <c r="M70" s="19" t="n">
        <f aca="false">0.00159*J70^4-0.27101*J70^3+17.72234*J70^2-540.89799*J70+6780.11105</f>
        <v>1035.0439592293</v>
      </c>
      <c r="N70" s="19" t="n">
        <f aca="false">0.00159*K70^4-0.27101*K70^3+17.72234*K70^2-540.89799*K70+6780.11105</f>
        <v>816.875684253054</v>
      </c>
      <c r="O70" s="19" t="s">
        <v>10</v>
      </c>
      <c r="P70" s="19" t="n">
        <f aca="false">$P69</f>
        <v>2</v>
      </c>
    </row>
    <row r="71" customFormat="false" ht="14.25" hidden="false" customHeight="false" outlineLevel="0" collapsed="false">
      <c r="A71" s="21" t="n">
        <v>60</v>
      </c>
      <c r="B71" s="17" t="n">
        <v>4503.760001</v>
      </c>
      <c r="C71" s="17" t="n">
        <v>20.964963</v>
      </c>
      <c r="D71" s="17" t="n">
        <v>20.99953</v>
      </c>
      <c r="E71" s="17" t="n">
        <v>24.282671</v>
      </c>
      <c r="F71" s="17" t="n">
        <v>24.248705</v>
      </c>
      <c r="G71" s="17" t="n">
        <v>1.394358</v>
      </c>
      <c r="H71" s="17" t="n">
        <v>8.194224</v>
      </c>
      <c r="I71" s="17" t="n">
        <v>30.433646</v>
      </c>
      <c r="J71" s="18" t="n">
        <f aca="false">(C71+D71)/2</f>
        <v>20.9822465</v>
      </c>
      <c r="K71" s="18" t="n">
        <f aca="false">(E71+F71)/2</f>
        <v>24.265688</v>
      </c>
      <c r="L71" s="19" t="n">
        <f aca="false">-0.6*J71+1259.5</f>
        <v>1246.9106521</v>
      </c>
      <c r="M71" s="19" t="n">
        <f aca="false">0.00159*J71^4-0.27101*J71^3+17.72234*J71^2-540.89799*J71+6780.11105</f>
        <v>1037.91590413485</v>
      </c>
      <c r="N71" s="19" t="n">
        <f aca="false">0.00159*K71^4-0.27101*K71^3+17.72234*K71^2-540.89799*K71+6780.11105</f>
        <v>769.207718225972</v>
      </c>
      <c r="O71" s="19" t="s">
        <v>10</v>
      </c>
      <c r="P71" s="19" t="n">
        <f aca="false">$P70</f>
        <v>2</v>
      </c>
    </row>
    <row r="72" customFormat="false" ht="14.25" hidden="false" customHeight="false" outlineLevel="0" collapsed="false">
      <c r="A72" s="21" t="n">
        <v>61</v>
      </c>
      <c r="B72" s="17" t="n">
        <v>3713.218874</v>
      </c>
      <c r="C72" s="17" t="n">
        <v>20.964074</v>
      </c>
      <c r="D72" s="17" t="n">
        <v>20.997459</v>
      </c>
      <c r="E72" s="17" t="n">
        <v>24.930865</v>
      </c>
      <c r="F72" s="17" t="n">
        <v>24.899578</v>
      </c>
      <c r="G72" s="17" t="n">
        <v>1.09098</v>
      </c>
      <c r="H72" s="17" t="n">
        <v>8.07794</v>
      </c>
      <c r="I72" s="17" t="n">
        <v>30.246758</v>
      </c>
      <c r="J72" s="18" t="n">
        <f aca="false">(C72+D72)/2</f>
        <v>20.9807665</v>
      </c>
      <c r="K72" s="18" t="n">
        <f aca="false">(E72+F72)/2</f>
        <v>24.9152215</v>
      </c>
      <c r="L72" s="19" t="n">
        <f aca="false">-0.6*J72+1259.5</f>
        <v>1246.9115401</v>
      </c>
      <c r="M72" s="19" t="n">
        <f aca="false">0.00159*J72^4-0.27101*J72^3+17.72234*J72^2-540.89799*J72+6780.11105</f>
        <v>1038.05855500706</v>
      </c>
      <c r="N72" s="19" t="n">
        <f aca="false">0.00159*K72^4-0.27101*K72^3+17.72234*K72^2-540.89799*K72+6780.11105</f>
        <v>726.098163070027</v>
      </c>
      <c r="O72" s="19" t="s">
        <v>10</v>
      </c>
      <c r="P72" s="19" t="n">
        <f aca="false">$P71</f>
        <v>2</v>
      </c>
    </row>
    <row r="73" customFormat="false" ht="14.25" hidden="false" customHeight="false" outlineLevel="0" collapsed="false">
      <c r="A73" s="21" t="n">
        <v>62</v>
      </c>
      <c r="B73" s="17" t="n">
        <v>2401.292895</v>
      </c>
      <c r="C73" s="17" t="n">
        <v>21.062747</v>
      </c>
      <c r="D73" s="17" t="n">
        <v>21.073924</v>
      </c>
      <c r="E73" s="17" t="n">
        <v>26.66122</v>
      </c>
      <c r="F73" s="17" t="n">
        <v>26.602032</v>
      </c>
      <c r="G73" s="17" t="n">
        <v>1.011239</v>
      </c>
      <c r="H73" s="17" t="n">
        <v>8.261655</v>
      </c>
      <c r="I73" s="17" t="n">
        <v>29.460974</v>
      </c>
      <c r="J73" s="18" t="n">
        <f aca="false">(C73+D73)/2</f>
        <v>21.0683355</v>
      </c>
      <c r="K73" s="18" t="n">
        <f aca="false">(E73+F73)/2</f>
        <v>26.631626</v>
      </c>
      <c r="L73" s="19" t="n">
        <f aca="false">-0.6*J73+1259.5</f>
        <v>1246.8589987</v>
      </c>
      <c r="M73" s="19" t="n">
        <f aca="false">0.00159*J73^4-0.27101*J73^3+17.72234*J73^2-540.89799*J73+6780.11105</f>
        <v>1029.65472798654</v>
      </c>
      <c r="N73" s="19" t="n">
        <f aca="false">0.00159*K73^4-0.27101*K73^3+17.72234*K73^2-540.89799*K73+6780.11105</f>
        <v>625.464201494756</v>
      </c>
      <c r="O73" s="19" t="s">
        <v>10</v>
      </c>
      <c r="P73" s="19" t="n">
        <f aca="false">$P72</f>
        <v>2</v>
      </c>
    </row>
    <row r="74" customFormat="false" ht="14.25" hidden="false" customHeight="false" outlineLevel="0" collapsed="false">
      <c r="A74" s="21" t="n">
        <v>63</v>
      </c>
      <c r="B74" s="17" t="n">
        <v>253.214869</v>
      </c>
      <c r="C74" s="17" t="n">
        <v>20.955516</v>
      </c>
      <c r="D74" s="17" t="n">
        <v>21.034249</v>
      </c>
      <c r="E74" s="17" t="n">
        <v>32.20486</v>
      </c>
      <c r="F74" s="17" t="n">
        <v>32.255241</v>
      </c>
      <c r="G74" s="17" t="n">
        <v>1.27501</v>
      </c>
      <c r="H74" s="17" t="n">
        <v>9.109704</v>
      </c>
      <c r="I74" s="17" t="n">
        <v>24.456674</v>
      </c>
      <c r="J74" s="18" t="n">
        <f aca="false">(C74+D74)/2</f>
        <v>20.9948825</v>
      </c>
      <c r="K74" s="18" t="n">
        <f aca="false">(E74+F74)/2</f>
        <v>32.2300505</v>
      </c>
      <c r="L74" s="19" t="n">
        <f aca="false">-0.6*J74+1259.5</f>
        <v>1246.9030705</v>
      </c>
      <c r="M74" s="19" t="n">
        <f aca="false">0.00159*J74^4-0.27101*J74^3+17.72234*J74^2-540.89799*J74+6780.11105</f>
        <v>1036.69884128999</v>
      </c>
      <c r="N74" s="19" t="n">
        <f aca="false">0.00159*K74^4-0.27101*K74^3+17.72234*K74^2-540.89799*K74+6780.11105</f>
        <v>398.821855773484</v>
      </c>
      <c r="O74" s="19" t="s">
        <v>10</v>
      </c>
      <c r="P74" s="19" t="n">
        <f aca="false">$P73</f>
        <v>2</v>
      </c>
    </row>
    <row r="75" customFormat="false" ht="14.25" hidden="false" customHeight="false" outlineLevel="0" collapsed="false">
      <c r="A75" s="21" t="n">
        <v>64</v>
      </c>
      <c r="B75" s="17" t="n">
        <v>35783.785936</v>
      </c>
      <c r="C75" s="17" t="n">
        <v>23.251787</v>
      </c>
      <c r="D75" s="17" t="n">
        <v>23.294048</v>
      </c>
      <c r="E75" s="17" t="n">
        <v>23.887365</v>
      </c>
      <c r="F75" s="17" t="n">
        <v>23.901855</v>
      </c>
      <c r="G75" s="17" t="n">
        <v>4.305756</v>
      </c>
      <c r="H75" s="17" t="n">
        <v>4.324093</v>
      </c>
      <c r="I75" s="17" t="n">
        <v>38.242721</v>
      </c>
      <c r="J75" s="18" t="n">
        <f aca="false">(C75+D75)/2</f>
        <v>23.2729175</v>
      </c>
      <c r="K75" s="18" t="n">
        <f aca="false">(E75+F75)/2</f>
        <v>23.89461</v>
      </c>
      <c r="L75" s="19" t="n">
        <f aca="false">-0.6*J75+1259.5</f>
        <v>1245.5362495</v>
      </c>
      <c r="M75" s="19" t="n">
        <f aca="false">0.00159*J75^4-0.27101*J75^3+17.72234*J75^2-540.89799*J75+6780.11105</f>
        <v>841.052657783936</v>
      </c>
      <c r="N75" s="19" t="n">
        <f aca="false">0.00159*K75^4-0.27101*K75^3+17.72234*K75^2-540.89799*K75+6780.11105</f>
        <v>795.191637179319</v>
      </c>
      <c r="O75" s="19" t="s">
        <v>10</v>
      </c>
      <c r="P75" s="19" t="n">
        <v>3</v>
      </c>
    </row>
    <row r="76" customFormat="false" ht="14.25" hidden="false" customHeight="false" outlineLevel="0" collapsed="false">
      <c r="A76" s="21" t="n">
        <v>65</v>
      </c>
      <c r="B76" s="17" t="n">
        <v>35247.0206</v>
      </c>
      <c r="C76" s="17" t="n">
        <v>23.181592</v>
      </c>
      <c r="D76" s="17" t="n">
        <v>23.224505</v>
      </c>
      <c r="E76" s="17" t="n">
        <v>23.817313</v>
      </c>
      <c r="F76" s="17" t="n">
        <v>23.835932</v>
      </c>
      <c r="G76" s="17" t="n">
        <v>4.05042</v>
      </c>
      <c r="H76" s="17" t="n">
        <v>4.216539</v>
      </c>
      <c r="I76" s="17" t="n">
        <v>38.14169</v>
      </c>
      <c r="J76" s="18" t="n">
        <f aca="false">(C76+D76)/2</f>
        <v>23.2030485</v>
      </c>
      <c r="K76" s="18" t="n">
        <f aca="false">(E76+F76)/2</f>
        <v>23.8266225</v>
      </c>
      <c r="L76" s="19" t="n">
        <f aca="false">-0.6*J76+1259.5</f>
        <v>1245.5781709</v>
      </c>
      <c r="M76" s="19" t="n">
        <f aca="false">0.00159*J76^4-0.27101*J76^3+17.72234*J76^2-540.89799*J76+6780.11105</f>
        <v>846.395226085725</v>
      </c>
      <c r="N76" s="19" t="n">
        <f aca="false">0.00159*K76^4-0.27101*K76^3+17.72234*K76^2-540.89799*K76+6780.11105</f>
        <v>800.062948547199</v>
      </c>
      <c r="O76" s="19" t="s">
        <v>10</v>
      </c>
      <c r="P76" s="19" t="n">
        <f aca="false">$P75</f>
        <v>3</v>
      </c>
    </row>
    <row r="77" customFormat="false" ht="14.25" hidden="false" customHeight="false" outlineLevel="0" collapsed="false">
      <c r="A77" s="21" t="n">
        <v>66</v>
      </c>
      <c r="B77" s="17" t="n">
        <v>34818.859994</v>
      </c>
      <c r="C77" s="17" t="n">
        <v>23.134005</v>
      </c>
      <c r="D77" s="17" t="n">
        <v>23.160584</v>
      </c>
      <c r="E77" s="17" t="n">
        <v>23.754394</v>
      </c>
      <c r="F77" s="17" t="n">
        <v>23.775411</v>
      </c>
      <c r="G77" s="17" t="n">
        <v>3.858758</v>
      </c>
      <c r="H77" s="17" t="n">
        <v>4.124649</v>
      </c>
      <c r="I77" s="17" t="n">
        <v>38.126115</v>
      </c>
      <c r="J77" s="18" t="n">
        <f aca="false">(C77+D77)/2</f>
        <v>23.1472945</v>
      </c>
      <c r="K77" s="18" t="n">
        <f aca="false">(E77+F77)/2</f>
        <v>23.7649025</v>
      </c>
      <c r="L77" s="19" t="n">
        <f aca="false">-0.6*J77+1259.5</f>
        <v>1245.6116233</v>
      </c>
      <c r="M77" s="19" t="n">
        <f aca="false">0.00159*J77^4-0.27101*J77^3+17.72234*J77^2-540.89799*J77+6780.11105</f>
        <v>850.68644362648</v>
      </c>
      <c r="N77" s="19" t="n">
        <f aca="false">0.00159*K77^4-0.27101*K77^3+17.72234*K77^2-540.89799*K77+6780.11105</f>
        <v>804.515339966146</v>
      </c>
      <c r="O77" s="19" t="s">
        <v>10</v>
      </c>
      <c r="P77" s="19" t="n">
        <f aca="false">$P76</f>
        <v>3</v>
      </c>
    </row>
    <row r="78" customFormat="false" ht="14.25" hidden="false" customHeight="false" outlineLevel="0" collapsed="false">
      <c r="A78" s="21" t="n">
        <v>67</v>
      </c>
      <c r="B78" s="17" t="n">
        <v>34368.119383</v>
      </c>
      <c r="C78" s="17" t="n">
        <v>23.184856</v>
      </c>
      <c r="D78" s="17" t="n">
        <v>23.206748</v>
      </c>
      <c r="E78" s="17" t="n">
        <v>23.81596</v>
      </c>
      <c r="F78" s="17" t="n">
        <v>23.833122</v>
      </c>
      <c r="G78" s="17" t="n">
        <v>3.544173</v>
      </c>
      <c r="H78" s="17" t="n">
        <v>4.001275</v>
      </c>
      <c r="I78" s="17" t="n">
        <v>38.002297</v>
      </c>
      <c r="J78" s="18" t="n">
        <f aca="false">(C78+D78)/2</f>
        <v>23.195802</v>
      </c>
      <c r="K78" s="18" t="n">
        <f aca="false">(E78+F78)/2</f>
        <v>23.824541</v>
      </c>
      <c r="L78" s="19" t="n">
        <f aca="false">-0.6*J78+1259.5</f>
        <v>1245.5825188</v>
      </c>
      <c r="M78" s="19" t="n">
        <f aca="false">0.00159*J78^4-0.27101*J78^3+17.72234*J78^2-540.89799*J78+6780.11105</f>
        <v>846.951560808091</v>
      </c>
      <c r="N78" s="19" t="n">
        <f aca="false">0.00159*K78^4-0.27101*K78^3+17.72234*K78^2-540.89799*K78+6780.11105</f>
        <v>800.212636429932</v>
      </c>
      <c r="O78" s="19" t="s">
        <v>10</v>
      </c>
      <c r="P78" s="19" t="n">
        <f aca="false">$P77</f>
        <v>3</v>
      </c>
    </row>
    <row r="79" customFormat="false" ht="14.25" hidden="false" customHeight="false" outlineLevel="0" collapsed="false">
      <c r="A79" s="21" t="n">
        <v>68</v>
      </c>
      <c r="B79" s="17" t="n">
        <v>33227.360956</v>
      </c>
      <c r="C79" s="17" t="n">
        <v>23.289009</v>
      </c>
      <c r="D79" s="17" t="n">
        <v>23.31043</v>
      </c>
      <c r="E79" s="17" t="n">
        <v>23.891468</v>
      </c>
      <c r="F79" s="17" t="n">
        <v>23.913065</v>
      </c>
      <c r="G79" s="17" t="n">
        <v>2.872913</v>
      </c>
      <c r="H79" s="17" t="n">
        <v>3.708719</v>
      </c>
      <c r="I79" s="17" t="n">
        <v>37.640422</v>
      </c>
      <c r="J79" s="18" t="n">
        <f aca="false">(C79+D79)/2</f>
        <v>23.2997195</v>
      </c>
      <c r="K79" s="18" t="n">
        <f aca="false">(E79+F79)/2</f>
        <v>23.9022665</v>
      </c>
      <c r="L79" s="19" t="n">
        <f aca="false">-0.6*J79+1259.5</f>
        <v>1245.5201683</v>
      </c>
      <c r="M79" s="19" t="n">
        <f aca="false">0.00159*J79^4-0.27101*J79^3+17.72234*J79^2-540.89799*J79+6780.11105</f>
        <v>839.013523812349</v>
      </c>
      <c r="N79" s="19" t="n">
        <f aca="false">0.00159*K79^4-0.27101*K79^3+17.72234*K79^2-540.89799*K79+6780.11105</f>
        <v>794.645219688468</v>
      </c>
      <c r="O79" s="19" t="s">
        <v>10</v>
      </c>
      <c r="P79" s="19" t="n">
        <f aca="false">$P78</f>
        <v>3</v>
      </c>
    </row>
    <row r="80" customFormat="false" ht="14.25" hidden="false" customHeight="false" outlineLevel="0" collapsed="false">
      <c r="A80" s="21" t="n">
        <v>69</v>
      </c>
      <c r="B80" s="17" t="n">
        <v>32581.786583</v>
      </c>
      <c r="C80" s="17" t="n">
        <v>23.246367</v>
      </c>
      <c r="D80" s="17" t="n">
        <v>23.280321</v>
      </c>
      <c r="E80" s="17" t="n">
        <v>23.852673</v>
      </c>
      <c r="F80" s="17" t="n">
        <v>23.868673</v>
      </c>
      <c r="G80" s="17" t="n">
        <v>2.553846</v>
      </c>
      <c r="H80" s="17" t="n">
        <v>3.585167</v>
      </c>
      <c r="I80" s="17" t="n">
        <v>37.449021</v>
      </c>
      <c r="J80" s="18" t="n">
        <f aca="false">(C80+D80)/2</f>
        <v>23.263344</v>
      </c>
      <c r="K80" s="18" t="n">
        <f aca="false">(E80+F80)/2</f>
        <v>23.860673</v>
      </c>
      <c r="L80" s="19" t="n">
        <f aca="false">-0.6*J80+1259.5</f>
        <v>1245.5419936</v>
      </c>
      <c r="M80" s="19" t="n">
        <f aca="false">0.00159*J80^4-0.27101*J80^3+17.72234*J80^2-540.89799*J80+6780.11105</f>
        <v>841.782404216396</v>
      </c>
      <c r="N80" s="19" t="n">
        <f aca="false">0.00159*K80^4-0.27101*K80^3+17.72234*K80^2-540.89799*K80+6780.11105</f>
        <v>797.618888313916</v>
      </c>
      <c r="O80" s="19" t="s">
        <v>10</v>
      </c>
      <c r="P80" s="19" t="n">
        <f aca="false">$P79</f>
        <v>3</v>
      </c>
    </row>
    <row r="81" customFormat="false" ht="14.25" hidden="false" customHeight="false" outlineLevel="0" collapsed="false">
      <c r="A81" s="21" t="n">
        <v>70</v>
      </c>
      <c r="B81" s="17" t="n">
        <v>31522.410072</v>
      </c>
      <c r="C81" s="17" t="n">
        <v>23.246943</v>
      </c>
      <c r="D81" s="17" t="n">
        <v>23.265</v>
      </c>
      <c r="E81" s="17" t="n">
        <v>23.887384</v>
      </c>
      <c r="F81" s="17" t="n">
        <v>23.866012</v>
      </c>
      <c r="G81" s="17" t="n">
        <v>2.039007</v>
      </c>
      <c r="H81" s="17" t="n">
        <v>3.368701</v>
      </c>
      <c r="I81" s="17" t="n">
        <v>37.143442</v>
      </c>
      <c r="J81" s="18" t="n">
        <f aca="false">(C81+D81)/2</f>
        <v>23.2559715</v>
      </c>
      <c r="K81" s="18" t="n">
        <f aca="false">(E81+F81)/2</f>
        <v>23.876698</v>
      </c>
      <c r="L81" s="19" t="n">
        <f aca="false">-0.6*J81+1259.5</f>
        <v>1245.5464171</v>
      </c>
      <c r="M81" s="19" t="n">
        <f aca="false">0.00159*J81^4-0.27101*J81^3+17.72234*J81^2-540.89799*J81+6780.11105</f>
        <v>842.344874088074</v>
      </c>
      <c r="N81" s="19" t="n">
        <f aca="false">0.00159*K81^4-0.27101*K81^3+17.72234*K81^2-540.89799*K81+6780.11105</f>
        <v>796.471668074053</v>
      </c>
      <c r="O81" s="19" t="s">
        <v>10</v>
      </c>
      <c r="P81" s="19" t="n">
        <f aca="false">$P80</f>
        <v>3</v>
      </c>
    </row>
    <row r="82" customFormat="false" ht="14.25" hidden="false" customHeight="false" outlineLevel="0" collapsed="false">
      <c r="A82" s="21" t="n">
        <v>71</v>
      </c>
      <c r="B82" s="17" t="n">
        <v>30441.542244</v>
      </c>
      <c r="C82" s="17" t="n">
        <v>23.169835</v>
      </c>
      <c r="D82" s="17" t="n">
        <v>23.186304</v>
      </c>
      <c r="E82" s="17" t="n">
        <v>23.842128</v>
      </c>
      <c r="F82" s="17" t="n">
        <v>23.815059</v>
      </c>
      <c r="G82" s="17" t="n">
        <v>1.534302</v>
      </c>
      <c r="H82" s="17" t="n">
        <v>3.150567</v>
      </c>
      <c r="I82" s="17" t="n">
        <v>36.808514</v>
      </c>
      <c r="J82" s="18" t="n">
        <f aca="false">(C82+D82)/2</f>
        <v>23.1780695</v>
      </c>
      <c r="K82" s="18" t="n">
        <f aca="false">(E82+F82)/2</f>
        <v>23.8285935</v>
      </c>
      <c r="L82" s="19" t="n">
        <f aca="false">-0.6*J82+1259.5</f>
        <v>1245.5931583</v>
      </c>
      <c r="M82" s="19" t="n">
        <f aca="false">0.00159*J82^4-0.27101*J82^3+17.72234*J82^2-540.89799*J82+6780.11105</f>
        <v>848.314706762199</v>
      </c>
      <c r="N82" s="19" t="n">
        <f aca="false">0.00159*K82^4-0.27101*K82^3+17.72234*K82^2-540.89799*K82+6780.11105</f>
        <v>799.921237187688</v>
      </c>
      <c r="O82" s="19" t="s">
        <v>10</v>
      </c>
      <c r="P82" s="19" t="n">
        <f aca="false">$P81</f>
        <v>3</v>
      </c>
    </row>
    <row r="83" customFormat="false" ht="14.25" hidden="false" customHeight="true" outlineLevel="0" collapsed="false">
      <c r="A83" s="21" t="n">
        <v>72</v>
      </c>
      <c r="B83" s="17" t="n">
        <v>29383.673903</v>
      </c>
      <c r="C83" s="17" t="n">
        <v>23.136948</v>
      </c>
      <c r="D83" s="17" t="n">
        <v>23.164586</v>
      </c>
      <c r="E83" s="17" t="n">
        <v>23.823235</v>
      </c>
      <c r="F83" s="17" t="n">
        <v>23.798852</v>
      </c>
      <c r="G83" s="17" t="n">
        <v>1.022176</v>
      </c>
      <c r="H83" s="17" t="n">
        <v>2.927</v>
      </c>
      <c r="I83" s="17" t="n">
        <v>36.46099</v>
      </c>
      <c r="J83" s="18" t="n">
        <f aca="false">(C83+D83)/2</f>
        <v>23.150767</v>
      </c>
      <c r="K83" s="18" t="n">
        <f aca="false">(E83+F83)/2</f>
        <v>23.8110435</v>
      </c>
      <c r="L83" s="19" t="n">
        <f aca="false">-0.6*J83+1259.5</f>
        <v>1245.6095398</v>
      </c>
      <c r="M83" s="19" t="n">
        <f aca="false">0.00159*J83^4-0.27101*J83^3+17.72234*J83^2-540.89799*J83+6780.11105</f>
        <v>850.418448280578</v>
      </c>
      <c r="N83" s="19" t="n">
        <f aca="false">0.00159*K83^4-0.27101*K83^3+17.72234*K83^2-540.89799*K83+6780.11105</f>
        <v>801.184080915663</v>
      </c>
      <c r="O83" s="19" t="s">
        <v>10</v>
      </c>
      <c r="P83" s="19" t="n">
        <f aca="false">$P82</f>
        <v>3</v>
      </c>
    </row>
    <row r="84" customFormat="false" ht="14.25" hidden="false" customHeight="false" outlineLevel="0" collapsed="false">
      <c r="A84" s="21" t="n">
        <v>73</v>
      </c>
      <c r="B84" s="17" t="n">
        <v>28513.764912</v>
      </c>
      <c r="C84" s="17" t="n">
        <v>23.100755</v>
      </c>
      <c r="D84" s="17" t="n">
        <v>23.155546</v>
      </c>
      <c r="E84" s="17" t="n">
        <v>23.816023</v>
      </c>
      <c r="F84" s="17" t="n">
        <v>23.797948</v>
      </c>
      <c r="G84" s="17" t="n">
        <v>0.614791</v>
      </c>
      <c r="H84" s="17" t="n">
        <v>2.737305</v>
      </c>
      <c r="I84" s="17" t="n">
        <v>36.143984</v>
      </c>
      <c r="J84" s="18" t="n">
        <f aca="false">(C84+D84)/2</f>
        <v>23.1281505</v>
      </c>
      <c r="K84" s="18" t="n">
        <f aca="false">(E84+F84)/2</f>
        <v>23.8069855</v>
      </c>
      <c r="L84" s="19" t="n">
        <f aca="false">-0.6*J84+1259.5</f>
        <v>1245.6231097</v>
      </c>
      <c r="M84" s="19" t="n">
        <f aca="false">0.00159*J84^4-0.27101*J84^3+17.72234*J84^2-540.89799*J84+6780.11105</f>
        <v>852.165649221329</v>
      </c>
      <c r="N84" s="19" t="n">
        <f aca="false">0.00159*K84^4-0.27101*K84^3+17.72234*K84^2-540.89799*K84+6780.11105</f>
        <v>801.476412662854</v>
      </c>
      <c r="O84" s="19" t="s">
        <v>10</v>
      </c>
      <c r="P84" s="19" t="n">
        <f aca="false">$P83</f>
        <v>3</v>
      </c>
    </row>
    <row r="85" customFormat="false" ht="14.25" hidden="false" customHeight="false" outlineLevel="0" collapsed="false">
      <c r="A85" s="21" t="n">
        <v>74</v>
      </c>
      <c r="B85" s="17" t="n">
        <v>27626.760972</v>
      </c>
      <c r="C85" s="17" t="n">
        <v>22.99965</v>
      </c>
      <c r="D85" s="17" t="n">
        <v>23.107339</v>
      </c>
      <c r="E85" s="17" t="n">
        <v>23.763383</v>
      </c>
      <c r="F85" s="17" t="n">
        <v>23.757559</v>
      </c>
      <c r="G85" s="17" t="n">
        <v>0.804388</v>
      </c>
      <c r="H85" s="17" t="n">
        <v>3.143205</v>
      </c>
      <c r="I85" s="17" t="n">
        <v>35.886126</v>
      </c>
      <c r="J85" s="18" t="n">
        <f aca="false">(C85+D85)/2</f>
        <v>23.0534945</v>
      </c>
      <c r="K85" s="18" t="n">
        <f aca="false">(E85+F85)/2</f>
        <v>23.760471</v>
      </c>
      <c r="L85" s="19" t="n">
        <f aca="false">-0.6*J85+1259.5</f>
        <v>1245.6679033</v>
      </c>
      <c r="M85" s="19" t="n">
        <f aca="false">0.00159*J85^4-0.27101*J85^3+17.72234*J85^2-540.89799*J85+6780.11105</f>
        <v>857.962328152888</v>
      </c>
      <c r="N85" s="19" t="n">
        <f aca="false">0.00159*K85^4-0.27101*K85^3+17.72234*K85^2-540.89799*K85+6780.11105</f>
        <v>804.836130598033</v>
      </c>
      <c r="O85" s="19" t="s">
        <v>10</v>
      </c>
      <c r="P85" s="19" t="n">
        <f aca="false">$P84</f>
        <v>3</v>
      </c>
    </row>
    <row r="86" customFormat="false" ht="14.25" hidden="false" customHeight="false" outlineLevel="0" collapsed="false">
      <c r="A86" s="21" t="n">
        <v>75</v>
      </c>
      <c r="B86" s="17" t="n">
        <v>26943.079171</v>
      </c>
      <c r="C86" s="17" t="n">
        <v>23.036768</v>
      </c>
      <c r="D86" s="17" t="n">
        <v>23.132558</v>
      </c>
      <c r="E86" s="17" t="n">
        <v>23.779987</v>
      </c>
      <c r="F86" s="17" t="n">
        <v>23.779651</v>
      </c>
      <c r="G86" s="17" t="n">
        <v>0.646072</v>
      </c>
      <c r="H86" s="17" t="n">
        <v>3.161413</v>
      </c>
      <c r="I86" s="17" t="n">
        <v>35.669224</v>
      </c>
      <c r="J86" s="18" t="n">
        <f aca="false">(C86+D86)/2</f>
        <v>23.084663</v>
      </c>
      <c r="K86" s="18" t="n">
        <f aca="false">(E86+F86)/2</f>
        <v>23.779819</v>
      </c>
      <c r="L86" s="19" t="n">
        <f aca="false">-0.6*J86+1259.5</f>
        <v>1245.6492022</v>
      </c>
      <c r="M86" s="19" t="n">
        <f aca="false">0.00159*J86^4-0.27101*J86^3+17.72234*J86^2-540.89799*J86+6780.11105</f>
        <v>855.536773416186</v>
      </c>
      <c r="N86" s="19" t="n">
        <f aca="false">0.00159*K86^4-0.27101*K86^3+17.72234*K86^2-540.89799*K86+6780.11105</f>
        <v>803.436646624769</v>
      </c>
      <c r="O86" s="19" t="s">
        <v>10</v>
      </c>
      <c r="P86" s="19" t="n">
        <f aca="false">$P85</f>
        <v>3</v>
      </c>
    </row>
    <row r="87" customFormat="false" ht="14.25" hidden="false" customHeight="false" outlineLevel="0" collapsed="false">
      <c r="A87" s="21" t="n">
        <v>76</v>
      </c>
      <c r="B87" s="17" t="n">
        <v>26217.171588</v>
      </c>
      <c r="C87" s="17" t="n">
        <v>23.049518</v>
      </c>
      <c r="D87" s="17" t="n">
        <v>23.114189</v>
      </c>
      <c r="E87" s="17" t="n">
        <v>23.782602</v>
      </c>
      <c r="F87" s="17" t="n">
        <v>23.778794</v>
      </c>
      <c r="G87" s="17" t="n">
        <v>0.354637</v>
      </c>
      <c r="H87" s="17" t="n">
        <v>3.048563</v>
      </c>
      <c r="I87" s="17" t="n">
        <v>35.351544</v>
      </c>
      <c r="J87" s="18" t="n">
        <f aca="false">(C87+D87)/2</f>
        <v>23.0818535</v>
      </c>
      <c r="K87" s="18" t="n">
        <f aca="false">(E87+F87)/2</f>
        <v>23.780698</v>
      </c>
      <c r="L87" s="19" t="n">
        <f aca="false">-0.6*J87+1259.5</f>
        <v>1245.6508879</v>
      </c>
      <c r="M87" s="19" t="n">
        <f aca="false">0.00159*J87^4-0.27101*J87^3+17.72234*J87^2-540.89799*J87+6780.11105</f>
        <v>855.755088656872</v>
      </c>
      <c r="N87" s="19" t="n">
        <f aca="false">0.00159*K87^4-0.27101*K87^3+17.72234*K87^2-540.89799*K87+6780.11105</f>
        <v>803.373133900022</v>
      </c>
      <c r="O87" s="19" t="s">
        <v>10</v>
      </c>
      <c r="P87" s="19" t="n">
        <f aca="false">$P86</f>
        <v>3</v>
      </c>
    </row>
    <row r="88" customFormat="false" ht="14.25" hidden="false" customHeight="false" outlineLevel="0" collapsed="false">
      <c r="A88" s="21" t="n">
        <v>77</v>
      </c>
      <c r="B88" s="17" t="n">
        <v>25705.627706</v>
      </c>
      <c r="C88" s="17" t="n">
        <v>23.11855</v>
      </c>
      <c r="D88" s="17" t="n">
        <v>23.157652</v>
      </c>
      <c r="E88" s="17" t="n">
        <v>23.848543</v>
      </c>
      <c r="F88" s="17" t="n">
        <v>23.840437</v>
      </c>
      <c r="G88" s="17" t="n">
        <v>0.311132</v>
      </c>
      <c r="H88" s="17" t="n">
        <v>3.158134</v>
      </c>
      <c r="I88" s="17" t="n">
        <v>35.167998</v>
      </c>
      <c r="J88" s="18" t="n">
        <f aca="false">(C88+D88)/2</f>
        <v>23.138101</v>
      </c>
      <c r="K88" s="18" t="n">
        <f aca="false">(E88+F88)/2</f>
        <v>23.84449</v>
      </c>
      <c r="L88" s="19" t="n">
        <f aca="false">-0.6*J88+1259.5</f>
        <v>1245.6171394</v>
      </c>
      <c r="M88" s="19" t="n">
        <f aca="false">0.00159*J88^4-0.27101*J88^3+17.72234*J88^2-540.89799*J88+6780.11105</f>
        <v>851.396433184796</v>
      </c>
      <c r="N88" s="19" t="n">
        <f aca="false">0.00159*K88^4-0.27101*K88^3+17.72234*K88^2-540.89799*K88+6780.11105</f>
        <v>798.779376525305</v>
      </c>
      <c r="O88" s="19" t="s">
        <v>10</v>
      </c>
      <c r="P88" s="19" t="n">
        <f aca="false">$P87</f>
        <v>3</v>
      </c>
    </row>
    <row r="89" customFormat="false" ht="14.25" hidden="false" customHeight="false" outlineLevel="0" collapsed="false">
      <c r="A89" s="21" t="n">
        <v>78</v>
      </c>
      <c r="B89" s="17" t="n">
        <v>25101.909965</v>
      </c>
      <c r="C89" s="17" t="n">
        <v>23.173761</v>
      </c>
      <c r="D89" s="17" t="n">
        <v>23.211561</v>
      </c>
      <c r="E89" s="17" t="n">
        <v>23.880605</v>
      </c>
      <c r="F89" s="17" t="n">
        <v>23.865296</v>
      </c>
      <c r="G89" s="17" t="n">
        <v>0.428534</v>
      </c>
      <c r="H89" s="17" t="n">
        <v>3.421254</v>
      </c>
      <c r="I89" s="17" t="n">
        <v>34.965967</v>
      </c>
      <c r="J89" s="18" t="n">
        <f aca="false">(C89+D89)/2</f>
        <v>23.192661</v>
      </c>
      <c r="K89" s="18" t="n">
        <f aca="false">(E89+F89)/2</f>
        <v>23.8729505</v>
      </c>
      <c r="L89" s="19" t="n">
        <f aca="false">-0.6*J89+1259.5</f>
        <v>1245.5844034</v>
      </c>
      <c r="M89" s="19" t="n">
        <f aca="false">0.00159*J89^4-0.27101*J89^3+17.72234*J89^2-540.89799*J89+6780.11105</f>
        <v>847.19283481957</v>
      </c>
      <c r="N89" s="19" t="n">
        <f aca="false">0.00159*K89^4-0.27101*K89^3+17.72234*K89^2-540.89799*K89+6780.11105</f>
        <v>796.739776794248</v>
      </c>
      <c r="O89" s="19" t="s">
        <v>10</v>
      </c>
      <c r="P89" s="19" t="n">
        <f aca="false">$P88</f>
        <v>3</v>
      </c>
    </row>
    <row r="90" customFormat="false" ht="14.25" hidden="false" customHeight="false" outlineLevel="0" collapsed="false">
      <c r="A90" s="21" t="n">
        <v>79</v>
      </c>
      <c r="B90" s="17" t="n">
        <v>24266.604819</v>
      </c>
      <c r="C90" s="17" t="n">
        <v>23.196983</v>
      </c>
      <c r="D90" s="17" t="n">
        <v>23.287181</v>
      </c>
      <c r="E90" s="17" t="n">
        <v>23.861157</v>
      </c>
      <c r="F90" s="17" t="n">
        <v>23.839577</v>
      </c>
      <c r="G90" s="17" t="n">
        <v>0.593495</v>
      </c>
      <c r="H90" s="17" t="n">
        <v>3.771617</v>
      </c>
      <c r="I90" s="17" t="n">
        <v>34.739723</v>
      </c>
      <c r="J90" s="18" t="n">
        <f aca="false">(C90+D90)/2</f>
        <v>23.242082</v>
      </c>
      <c r="K90" s="18" t="n">
        <f aca="false">(E90+F90)/2</f>
        <v>23.850367</v>
      </c>
      <c r="L90" s="19" t="n">
        <f aca="false">-0.6*J90+1259.5</f>
        <v>1245.5547508</v>
      </c>
      <c r="M90" s="19" t="n">
        <f aca="false">0.00159*J90^4-0.27101*J90^3+17.72234*J90^2-540.89799*J90+6780.11105</f>
        <v>843.405719079471</v>
      </c>
      <c r="N90" s="19" t="n">
        <f aca="false">0.00159*K90^4-0.27101*K90^3+17.72234*K90^2-540.89799*K90+6780.11105</f>
        <v>798.357707352828</v>
      </c>
      <c r="O90" s="19" t="s">
        <v>10</v>
      </c>
      <c r="P90" s="19" t="n">
        <f aca="false">$P89</f>
        <v>3</v>
      </c>
    </row>
    <row r="91" customFormat="false" ht="14.25" hidden="false" customHeight="false" outlineLevel="0" collapsed="false">
      <c r="A91" s="21" t="n">
        <v>80</v>
      </c>
      <c r="B91" s="17" t="n">
        <v>23249.629386</v>
      </c>
      <c r="C91" s="17" t="n">
        <v>23.281766</v>
      </c>
      <c r="D91" s="17" t="n">
        <v>23.338883</v>
      </c>
      <c r="E91" s="17" t="n">
        <v>23.83253</v>
      </c>
      <c r="F91" s="17" t="n">
        <v>23.8078</v>
      </c>
      <c r="G91" s="17" t="n">
        <v>0.63694</v>
      </c>
      <c r="H91" s="17" t="n">
        <v>4.041786</v>
      </c>
      <c r="I91" s="17" t="n">
        <v>34.436142</v>
      </c>
      <c r="J91" s="18" t="n">
        <f aca="false">(C91+D91)/2</f>
        <v>23.3103245</v>
      </c>
      <c r="K91" s="18" t="n">
        <f aca="false">(E91+F91)/2</f>
        <v>23.820165</v>
      </c>
      <c r="L91" s="19" t="n">
        <f aca="false">-0.6*J91+1259.5</f>
        <v>1245.5138053</v>
      </c>
      <c r="M91" s="19" t="n">
        <f aca="false">0.00159*J91^4-0.27101*J91^3+17.72234*J91^2-540.89799*J91+6780.11105</f>
        <v>838.208251390034</v>
      </c>
      <c r="N91" s="19" t="n">
        <f aca="false">0.00159*K91^4-0.27101*K91^3+17.72234*K91^2-540.89799*K91+6780.11105</f>
        <v>800.527436227073</v>
      </c>
      <c r="O91" s="19" t="s">
        <v>10</v>
      </c>
      <c r="P91" s="19" t="n">
        <f aca="false">$P90</f>
        <v>3</v>
      </c>
    </row>
    <row r="92" customFormat="false" ht="14.25" hidden="false" customHeight="false" outlineLevel="0" collapsed="false">
      <c r="A92" s="21" t="n">
        <v>81</v>
      </c>
      <c r="B92" s="17" t="n">
        <v>22288.93333</v>
      </c>
      <c r="C92" s="17" t="n">
        <v>23.266119</v>
      </c>
      <c r="D92" s="17" t="n">
        <v>23.333456</v>
      </c>
      <c r="E92" s="17" t="n">
        <v>23.82428</v>
      </c>
      <c r="F92" s="17" t="n">
        <v>23.799771</v>
      </c>
      <c r="G92" s="17" t="n">
        <v>0.539375</v>
      </c>
      <c r="H92" s="17" t="n">
        <v>4.166929</v>
      </c>
      <c r="I92" s="17" t="n">
        <v>34.164993</v>
      </c>
      <c r="J92" s="18" t="n">
        <f aca="false">(C92+D92)/2</f>
        <v>23.2997875</v>
      </c>
      <c r="K92" s="18" t="n">
        <f aca="false">(E92+F92)/2</f>
        <v>23.8120255</v>
      </c>
      <c r="L92" s="19" t="n">
        <f aca="false">-0.6*J92+1259.5</f>
        <v>1245.5201275</v>
      </c>
      <c r="M92" s="19" t="n">
        <f aca="false">0.00159*J92^4-0.27101*J92^3+17.72234*J92^2-540.89799*J92+6780.11105</f>
        <v>839.008357514343</v>
      </c>
      <c r="N92" s="19" t="n">
        <f aca="false">0.00159*K92^4-0.27101*K92^3+17.72234*K92^2-540.89799*K92+6780.11105</f>
        <v>801.113357897229</v>
      </c>
      <c r="O92" s="19" t="s">
        <v>10</v>
      </c>
      <c r="P92" s="19" t="n">
        <f aca="false">$P91</f>
        <v>3</v>
      </c>
    </row>
    <row r="93" customFormat="false" ht="14.25" hidden="false" customHeight="false" outlineLevel="0" collapsed="false">
      <c r="A93" s="21" t="n">
        <v>82</v>
      </c>
      <c r="B93" s="17" t="n">
        <v>20767.426308</v>
      </c>
      <c r="C93" s="17" t="n">
        <v>23.275047</v>
      </c>
      <c r="D93" s="17" t="n">
        <v>23.338093</v>
      </c>
      <c r="E93" s="17" t="n">
        <v>23.853919</v>
      </c>
      <c r="F93" s="17" t="n">
        <v>23.830324</v>
      </c>
      <c r="G93" s="17" t="n">
        <v>0.839018</v>
      </c>
      <c r="H93" s="17" t="n">
        <v>4.731606</v>
      </c>
      <c r="I93" s="17" t="n">
        <v>33.632816</v>
      </c>
      <c r="J93" s="18" t="n">
        <f aca="false">(C93+D93)/2</f>
        <v>23.30657</v>
      </c>
      <c r="K93" s="18" t="n">
        <f aca="false">(E93+F93)/2</f>
        <v>23.8421215</v>
      </c>
      <c r="L93" s="19" t="n">
        <f aca="false">-0.6*J93+1259.5</f>
        <v>1245.516058</v>
      </c>
      <c r="M93" s="19" t="n">
        <f aca="false">0.00159*J93^4-0.27101*J93^3+17.72234*J93^2-540.89799*J93+6780.11105</f>
        <v>838.493241139702</v>
      </c>
      <c r="N93" s="19" t="n">
        <f aca="false">0.00159*K93^4-0.27101*K93^3+17.72234*K93^2-540.89799*K93+6780.11105</f>
        <v>798.94938757734</v>
      </c>
      <c r="O93" s="19" t="s">
        <v>10</v>
      </c>
      <c r="P93" s="19" t="n">
        <f aca="false">$P92</f>
        <v>3</v>
      </c>
    </row>
    <row r="94" customFormat="false" ht="14.25" hidden="false" customHeight="false" outlineLevel="0" collapsed="false">
      <c r="A94" s="21" t="n">
        <v>83</v>
      </c>
      <c r="B94" s="17" t="n">
        <v>19340.195172</v>
      </c>
      <c r="C94" s="17" t="n">
        <v>23.037414</v>
      </c>
      <c r="D94" s="17" t="n">
        <v>23.117929</v>
      </c>
      <c r="E94" s="17" t="n">
        <v>23.859558</v>
      </c>
      <c r="F94" s="17" t="n">
        <v>23.832384</v>
      </c>
      <c r="G94" s="17" t="n">
        <v>0.826436</v>
      </c>
      <c r="H94" s="17" t="n">
        <v>5.017995</v>
      </c>
      <c r="I94" s="17" t="n">
        <v>33.235492</v>
      </c>
      <c r="J94" s="18" t="n">
        <f aca="false">(C94+D94)/2</f>
        <v>23.0776715</v>
      </c>
      <c r="K94" s="18" t="n">
        <f aca="false">(E94+F94)/2</f>
        <v>23.845971</v>
      </c>
      <c r="L94" s="19" t="n">
        <f aca="false">-0.6*J94+1259.5</f>
        <v>1245.6533971</v>
      </c>
      <c r="M94" s="19" t="n">
        <f aca="false">0.00159*J94^4-0.27101*J94^3+17.72234*J94^2-540.89799*J94+6780.11105</f>
        <v>856.080173588362</v>
      </c>
      <c r="N94" s="19" t="n">
        <f aca="false">0.00159*K94^4-0.27101*K94^3+17.72234*K94^2-540.89799*K94+6780.11105</f>
        <v>798.673091706422</v>
      </c>
      <c r="O94" s="19" t="s">
        <v>10</v>
      </c>
      <c r="P94" s="19" t="n">
        <f aca="false">$P93</f>
        <v>3</v>
      </c>
    </row>
    <row r="95" customFormat="false" ht="14.25" hidden="false" customHeight="false" outlineLevel="0" collapsed="false">
      <c r="A95" s="21" t="n">
        <v>84</v>
      </c>
      <c r="B95" s="17" t="n">
        <v>17722.393374</v>
      </c>
      <c r="C95" s="17" t="n">
        <v>23.129808</v>
      </c>
      <c r="D95" s="17" t="n">
        <v>23.183723</v>
      </c>
      <c r="E95" s="17" t="n">
        <v>24.112526</v>
      </c>
      <c r="F95" s="17" t="n">
        <v>24.087807</v>
      </c>
      <c r="G95" s="17" t="n">
        <v>0.400861</v>
      </c>
      <c r="H95" s="17" t="n">
        <v>4.991852</v>
      </c>
      <c r="I95" s="17" t="n">
        <v>32.785377</v>
      </c>
      <c r="J95" s="18" t="n">
        <f aca="false">(C95+D95)/2</f>
        <v>23.1567655</v>
      </c>
      <c r="K95" s="18" t="n">
        <f aca="false">(E95+F95)/2</f>
        <v>24.1001665</v>
      </c>
      <c r="L95" s="19" t="n">
        <f aca="false">-0.6*J95+1259.5</f>
        <v>1245.6059407</v>
      </c>
      <c r="M95" s="19" t="n">
        <f aca="false">0.00159*J95^4-0.27101*J95^3+17.72234*J95^2-540.89799*J95+6780.11105</f>
        <v>849.955733106597</v>
      </c>
      <c r="N95" s="19" t="n">
        <f aca="false">0.00159*K95^4-0.27101*K95^3+17.72234*K95^2-540.89799*K95+6780.11105</f>
        <v>780.672993649084</v>
      </c>
      <c r="O95" s="19" t="s">
        <v>10</v>
      </c>
      <c r="P95" s="19" t="n">
        <f aca="false">$P94</f>
        <v>3</v>
      </c>
    </row>
    <row r="96" customFormat="false" ht="14.25" hidden="false" customHeight="false" outlineLevel="0" collapsed="false">
      <c r="A96" s="21" t="n">
        <v>85</v>
      </c>
      <c r="B96" s="17" t="n">
        <v>16185.220433</v>
      </c>
      <c r="C96" s="17" t="n">
        <v>23.26292</v>
      </c>
      <c r="D96" s="17" t="n">
        <v>23.319421</v>
      </c>
      <c r="E96" s="17" t="n">
        <v>24.251859</v>
      </c>
      <c r="F96" s="17" t="n">
        <v>24.225555</v>
      </c>
      <c r="G96" s="17" t="n">
        <v>0.403617</v>
      </c>
      <c r="H96" s="17" t="n">
        <v>5.323049</v>
      </c>
      <c r="I96" s="17" t="n">
        <v>32.422175</v>
      </c>
      <c r="J96" s="18" t="n">
        <f aca="false">(C96+D96)/2</f>
        <v>23.2911705</v>
      </c>
      <c r="K96" s="18" t="n">
        <f aca="false">(E96+F96)/2</f>
        <v>24.238707</v>
      </c>
      <c r="L96" s="19" t="n">
        <f aca="false">-0.6*J96+1259.5</f>
        <v>1245.5252977</v>
      </c>
      <c r="M96" s="19" t="n">
        <f aca="false">0.00159*J96^4-0.27101*J96^3+17.72234*J96^2-540.89799*J96+6780.11105</f>
        <v>839.663325487235</v>
      </c>
      <c r="N96" s="19" t="n">
        <f aca="false">0.00159*K96^4-0.27101*K96^3+17.72234*K96^2-540.89799*K96+6780.11105</f>
        <v>771.063045201099</v>
      </c>
      <c r="O96" s="19" t="s">
        <v>10</v>
      </c>
      <c r="P96" s="19" t="n">
        <f aca="false">$P95</f>
        <v>3</v>
      </c>
    </row>
    <row r="97" customFormat="false" ht="14.25" hidden="false" customHeight="false" outlineLevel="0" collapsed="false">
      <c r="A97" s="21" t="n">
        <v>86</v>
      </c>
      <c r="B97" s="17" t="n">
        <v>15046.725491</v>
      </c>
      <c r="C97" s="17" t="n">
        <v>23.266067</v>
      </c>
      <c r="D97" s="17" t="n">
        <v>23.316757</v>
      </c>
      <c r="E97" s="17" t="n">
        <v>24.275364</v>
      </c>
      <c r="F97" s="17" t="n">
        <v>24.249954</v>
      </c>
      <c r="G97" s="17" t="n">
        <v>0.646552</v>
      </c>
      <c r="H97" s="17" t="n">
        <v>5.777991</v>
      </c>
      <c r="I97" s="17" t="n">
        <v>32.221621</v>
      </c>
      <c r="J97" s="18" t="n">
        <f aca="false">(C97+D97)/2</f>
        <v>23.291412</v>
      </c>
      <c r="K97" s="18" t="n">
        <f aca="false">(E97+F97)/2</f>
        <v>24.262659</v>
      </c>
      <c r="L97" s="19" t="n">
        <f aca="false">-0.6*J97+1259.5</f>
        <v>1245.5251528</v>
      </c>
      <c r="M97" s="19" t="n">
        <f aca="false">0.00159*J97^4-0.27101*J97^3+17.72234*J97^2-540.89799*J97+6780.11105</f>
        <v>839.644961348035</v>
      </c>
      <c r="N97" s="19" t="n">
        <f aca="false">0.00159*K97^4-0.27101*K97^3+17.72234*K97^2-540.89799*K97+6780.11105</f>
        <v>769.415742765139</v>
      </c>
      <c r="O97" s="19" t="s">
        <v>10</v>
      </c>
      <c r="P97" s="19" t="n">
        <f aca="false">$P96</f>
        <v>3</v>
      </c>
    </row>
    <row r="98" customFormat="false" ht="14.25" hidden="false" customHeight="false" outlineLevel="0" collapsed="false">
      <c r="A98" s="21" t="n">
        <v>87</v>
      </c>
      <c r="B98" s="17" t="n">
        <v>14260.409004</v>
      </c>
      <c r="C98" s="17" t="n">
        <v>23.286694</v>
      </c>
      <c r="D98" s="17" t="n">
        <v>23.331711</v>
      </c>
      <c r="E98" s="17" t="n">
        <v>24.191712</v>
      </c>
      <c r="F98" s="17" t="n">
        <v>24.163405</v>
      </c>
      <c r="G98" s="17" t="n">
        <v>0.799342</v>
      </c>
      <c r="H98" s="17" t="n">
        <v>6.056904</v>
      </c>
      <c r="I98" s="17" t="n">
        <v>32.067692</v>
      </c>
      <c r="J98" s="18" t="n">
        <f aca="false">(C98+D98)/2</f>
        <v>23.3092025</v>
      </c>
      <c r="K98" s="18" t="n">
        <f aca="false">(E98+F98)/2</f>
        <v>24.1775585</v>
      </c>
      <c r="L98" s="19" t="n">
        <f aca="false">-0.6*J98+1259.5</f>
        <v>1245.5144785</v>
      </c>
      <c r="M98" s="19" t="n">
        <f aca="false">0.00159*J98^4-0.27101*J98^3+17.72234*J98^2-540.89799*J98+6780.11105</f>
        <v>838.293406442176</v>
      </c>
      <c r="N98" s="19" t="n">
        <f aca="false">0.00159*K98^4-0.27101*K98^3+17.72234*K98^2-540.89799*K98+6780.11105</f>
        <v>775.287405123275</v>
      </c>
      <c r="O98" s="19" t="s">
        <v>10</v>
      </c>
      <c r="P98" s="19" t="n">
        <f aca="false">$P97</f>
        <v>3</v>
      </c>
    </row>
    <row r="99" customFormat="false" ht="14.25" hidden="false" customHeight="false" outlineLevel="0" collapsed="false">
      <c r="A99" s="21" t="n">
        <v>88</v>
      </c>
      <c r="B99" s="17" t="n">
        <v>13365.454676</v>
      </c>
      <c r="C99" s="17" t="n">
        <v>23.135261</v>
      </c>
      <c r="D99" s="17" t="n">
        <v>23.196944</v>
      </c>
      <c r="E99" s="17" t="n">
        <v>24.109362</v>
      </c>
      <c r="F99" s="17" t="n">
        <v>24.083948</v>
      </c>
      <c r="G99" s="17" t="n">
        <v>0.834149</v>
      </c>
      <c r="H99" s="17" t="n">
        <v>6.241861</v>
      </c>
      <c r="I99" s="17" t="n">
        <v>31.895541</v>
      </c>
      <c r="J99" s="18" t="n">
        <f aca="false">(C99+D99)/2</f>
        <v>23.1661025</v>
      </c>
      <c r="K99" s="18" t="n">
        <f aca="false">(E99+F99)/2</f>
        <v>24.096655</v>
      </c>
      <c r="L99" s="19" t="n">
        <f aca="false">-0.6*J99+1259.5</f>
        <v>1245.6003385</v>
      </c>
      <c r="M99" s="19" t="n">
        <f aca="false">0.00159*J99^4-0.27101*J99^3+17.72234*J99^2-540.89799*J99+6780.11105</f>
        <v>849.236065365818</v>
      </c>
      <c r="N99" s="19" t="n">
        <f aca="false">0.00159*K99^4-0.27101*K99^3+17.72234*K99^2-540.89799*K99+6780.11105</f>
        <v>780.918393375238</v>
      </c>
      <c r="O99" s="19" t="s">
        <v>10</v>
      </c>
      <c r="P99" s="19" t="n">
        <f aca="false">$P98</f>
        <v>3</v>
      </c>
    </row>
    <row r="100" customFormat="false" ht="14.25" hidden="false" customHeight="false" outlineLevel="0" collapsed="false">
      <c r="A100" s="21" t="n">
        <v>89</v>
      </c>
      <c r="B100" s="17" t="n">
        <v>12393.274511</v>
      </c>
      <c r="C100" s="17" t="n">
        <v>23.213365</v>
      </c>
      <c r="D100" s="17" t="n">
        <v>23.252285</v>
      </c>
      <c r="E100" s="17" t="n">
        <v>24.209172</v>
      </c>
      <c r="F100" s="17" t="n">
        <v>24.181916</v>
      </c>
      <c r="G100" s="17" t="n">
        <v>0.889646</v>
      </c>
      <c r="H100" s="17" t="n">
        <v>6.487296</v>
      </c>
      <c r="I100" s="17" t="n">
        <v>31.623795</v>
      </c>
      <c r="J100" s="18" t="n">
        <f aca="false">(C100+D100)/2</f>
        <v>23.232825</v>
      </c>
      <c r="K100" s="18" t="n">
        <f aca="false">(E100+F100)/2</f>
        <v>24.195544</v>
      </c>
      <c r="L100" s="19" t="n">
        <f aca="false">-0.6*J100+1259.5</f>
        <v>1245.560305</v>
      </c>
      <c r="M100" s="19" t="n">
        <f aca="false">0.00159*J100^4-0.27101*J100^3+17.72234*J100^2-540.89799*J100+6780.11105</f>
        <v>844.113597908166</v>
      </c>
      <c r="N100" s="19" t="n">
        <f aca="false">0.00159*K100^4-0.27101*K100^3+17.72234*K100^2-540.89799*K100+6780.11105</f>
        <v>774.042081574682</v>
      </c>
      <c r="O100" s="19" t="s">
        <v>10</v>
      </c>
      <c r="P100" s="19" t="n">
        <f aca="false">$P99</f>
        <v>3</v>
      </c>
    </row>
    <row r="101" customFormat="false" ht="14.25" hidden="false" customHeight="false" outlineLevel="0" collapsed="false">
      <c r="A101" s="21" t="n">
        <v>90</v>
      </c>
      <c r="B101" s="17" t="n">
        <v>11433.120236</v>
      </c>
      <c r="C101" s="17" t="n">
        <v>23.129792</v>
      </c>
      <c r="D101" s="17" t="n">
        <v>23.171313</v>
      </c>
      <c r="E101" s="17" t="n">
        <v>24.217393</v>
      </c>
      <c r="F101" s="17" t="n">
        <v>24.193872</v>
      </c>
      <c r="G101" s="17" t="n">
        <v>1.089826</v>
      </c>
      <c r="H101" s="17" t="n">
        <v>6.837345</v>
      </c>
      <c r="I101" s="17" t="n">
        <v>31.432044</v>
      </c>
      <c r="J101" s="18" t="n">
        <f aca="false">(C101+D101)/2</f>
        <v>23.1505525</v>
      </c>
      <c r="K101" s="18" t="n">
        <f aca="false">(E101+F101)/2</f>
        <v>24.2056325</v>
      </c>
      <c r="L101" s="19" t="n">
        <f aca="false">-0.6*J101+1259.5</f>
        <v>1245.6096685</v>
      </c>
      <c r="M101" s="19" t="n">
        <f aca="false">0.00159*J101^4-0.27101*J101^3+17.72234*J101^2-540.89799*J101+6780.11105</f>
        <v>850.434999831871</v>
      </c>
      <c r="N101" s="19" t="n">
        <f aca="false">0.00159*K101^4-0.27101*K101^3+17.72234*K101^2-540.89799*K101+6780.11105</f>
        <v>773.344579560756</v>
      </c>
      <c r="O101" s="19" t="s">
        <v>10</v>
      </c>
      <c r="P101" s="19" t="n">
        <f aca="false">$P100</f>
        <v>3</v>
      </c>
    </row>
    <row r="102" customFormat="false" ht="14.25" hidden="false" customHeight="false" outlineLevel="0" collapsed="false">
      <c r="A102" s="21" t="n">
        <v>91</v>
      </c>
      <c r="B102" s="17" t="n">
        <v>10251.116974</v>
      </c>
      <c r="C102" s="17" t="n">
        <v>23.154808</v>
      </c>
      <c r="D102" s="17" t="n">
        <v>23.179564</v>
      </c>
      <c r="E102" s="17" t="n">
        <v>24.265837</v>
      </c>
      <c r="F102" s="17" t="n">
        <v>24.24102</v>
      </c>
      <c r="G102" s="17" t="n">
        <v>1.032963</v>
      </c>
      <c r="H102" s="17" t="n">
        <v>6.978246</v>
      </c>
      <c r="I102" s="17" t="n">
        <v>31.218112</v>
      </c>
      <c r="J102" s="18" t="n">
        <f aca="false">(C102+D102)/2</f>
        <v>23.167186</v>
      </c>
      <c r="K102" s="18" t="n">
        <f aca="false">(E102+F102)/2</f>
        <v>24.2534285</v>
      </c>
      <c r="L102" s="19" t="n">
        <f aca="false">-0.6*J102+1259.5</f>
        <v>1245.5996884</v>
      </c>
      <c r="M102" s="19" t="n">
        <f aca="false">0.00159*J102^4-0.27101*J102^3+17.72234*J102^2-540.89799*J102+6780.11105</f>
        <v>849.152597718221</v>
      </c>
      <c r="N102" s="19" t="n">
        <f aca="false">0.00159*K102^4-0.27101*K102^3+17.72234*K102^2-540.89799*K102+6780.11105</f>
        <v>770.050080448148</v>
      </c>
      <c r="O102" s="19" t="s">
        <v>10</v>
      </c>
      <c r="P102" s="19" t="n">
        <f aca="false">$P101</f>
        <v>3</v>
      </c>
    </row>
    <row r="103" customFormat="false" ht="14.25" hidden="false" customHeight="false" outlineLevel="0" collapsed="false">
      <c r="A103" s="21" t="n">
        <v>92</v>
      </c>
      <c r="B103" s="17" t="n">
        <v>9135.458113</v>
      </c>
      <c r="C103" s="17" t="n">
        <v>23.209744</v>
      </c>
      <c r="D103" s="17" t="n">
        <v>23.23286</v>
      </c>
      <c r="E103" s="17" t="n">
        <v>24.599457</v>
      </c>
      <c r="F103" s="17" t="n">
        <v>24.571826</v>
      </c>
      <c r="G103" s="17" t="n">
        <v>1.14131</v>
      </c>
      <c r="H103" s="17" t="n">
        <v>7.333885</v>
      </c>
      <c r="I103" s="17" t="n">
        <v>30.915607</v>
      </c>
      <c r="J103" s="18" t="n">
        <f aca="false">(C103+D103)/2</f>
        <v>23.221302</v>
      </c>
      <c r="K103" s="18" t="n">
        <f aca="false">(E103+F103)/2</f>
        <v>24.5856415</v>
      </c>
      <c r="L103" s="19" t="n">
        <f aca="false">-0.6*J103+1259.5</f>
        <v>1245.5672188</v>
      </c>
      <c r="M103" s="19" t="n">
        <f aca="false">0.00159*J103^4-0.27101*J103^3+17.72234*J103^2-540.89799*J103+6780.11105</f>
        <v>844.995710504928</v>
      </c>
      <c r="N103" s="19" t="n">
        <f aca="false">0.00159*K103^4-0.27101*K103^3+17.72234*K103^2-540.89799*K103+6780.11105</f>
        <v>747.603422604191</v>
      </c>
      <c r="O103" s="19" t="s">
        <v>10</v>
      </c>
      <c r="P103" s="19" t="n">
        <f aca="false">$P102</f>
        <v>3</v>
      </c>
    </row>
    <row r="104" customFormat="false" ht="14.25" hidden="false" customHeight="false" outlineLevel="0" collapsed="false">
      <c r="A104" s="21" t="n">
        <v>93</v>
      </c>
      <c r="B104" s="17" t="n">
        <v>8027.085459</v>
      </c>
      <c r="C104" s="17" t="n">
        <v>23.184028</v>
      </c>
      <c r="D104" s="17" t="n">
        <v>23.232006</v>
      </c>
      <c r="E104" s="17" t="n">
        <v>24.863226</v>
      </c>
      <c r="F104" s="17" t="n">
        <v>24.83048</v>
      </c>
      <c r="G104" s="17" t="n">
        <v>1.411484</v>
      </c>
      <c r="H104" s="17" t="n">
        <v>7.793643</v>
      </c>
      <c r="I104" s="17" t="n">
        <v>30.688637</v>
      </c>
      <c r="J104" s="18" t="n">
        <f aca="false">(C104+D104)/2</f>
        <v>23.208017</v>
      </c>
      <c r="K104" s="18" t="n">
        <f aca="false">(E104+F104)/2</f>
        <v>24.846853</v>
      </c>
      <c r="L104" s="19" t="n">
        <f aca="false">-0.6*J104+1259.5</f>
        <v>1245.5751898</v>
      </c>
      <c r="M104" s="19" t="n">
        <f aca="false">0.00159*J104^4-0.27101*J104^3+17.72234*J104^2-540.89799*J104+6780.11105</f>
        <v>846.01402239604</v>
      </c>
      <c r="N104" s="19" t="n">
        <f aca="false">0.00159*K104^4-0.27101*K104^3+17.72234*K104^2-540.89799*K104+6780.11105</f>
        <v>730.497939345277</v>
      </c>
      <c r="O104" s="19" t="s">
        <v>10</v>
      </c>
      <c r="P104" s="19" t="n">
        <f aca="false">$P103</f>
        <v>3</v>
      </c>
    </row>
    <row r="105" customFormat="false" ht="14.25" hidden="false" customHeight="false" outlineLevel="0" collapsed="false">
      <c r="A105" s="21" t="n">
        <v>94</v>
      </c>
      <c r="B105" s="17" t="n">
        <v>7083.621412</v>
      </c>
      <c r="C105" s="17" t="n">
        <v>23.150648</v>
      </c>
      <c r="D105" s="17" t="n">
        <v>23.185404</v>
      </c>
      <c r="E105" s="17" t="n">
        <v>25.082497</v>
      </c>
      <c r="F105" s="17" t="n">
        <v>25.048345</v>
      </c>
      <c r="G105" s="17" t="n">
        <v>0.812911</v>
      </c>
      <c r="H105" s="17" t="n">
        <v>7.383588</v>
      </c>
      <c r="I105" s="17" t="n">
        <v>30.349019</v>
      </c>
      <c r="J105" s="18" t="n">
        <f aca="false">(C105+D105)/2</f>
        <v>23.168026</v>
      </c>
      <c r="K105" s="18" t="n">
        <f aca="false">(E105+F105)/2</f>
        <v>25.065421</v>
      </c>
      <c r="L105" s="19" t="n">
        <f aca="false">-0.6*J105+1259.5</f>
        <v>1245.5991844</v>
      </c>
      <c r="M105" s="19" t="n">
        <f aca="false">0.00159*J105^4-0.27101*J105^3+17.72234*J105^2-540.89799*J105+6780.11105</f>
        <v>849.087894618061</v>
      </c>
      <c r="N105" s="19" t="n">
        <f aca="false">0.00159*K105^4-0.27101*K105^3+17.72234*K105^2-540.89799*K105+6780.11105</f>
        <v>716.543157719869</v>
      </c>
      <c r="O105" s="19" t="s">
        <v>10</v>
      </c>
      <c r="P105" s="19" t="n">
        <f aca="false">$P104</f>
        <v>3</v>
      </c>
    </row>
    <row r="106" customFormat="false" ht="14.25" hidden="false" customHeight="false" outlineLevel="0" collapsed="false">
      <c r="A106" s="21" t="n">
        <v>95</v>
      </c>
      <c r="B106" s="17" t="n">
        <v>5853.287931</v>
      </c>
      <c r="C106" s="17" t="n">
        <v>23.144696</v>
      </c>
      <c r="D106" s="17" t="n">
        <v>23.193938</v>
      </c>
      <c r="E106" s="17" t="n">
        <v>25.571296</v>
      </c>
      <c r="F106" s="17" t="n">
        <v>25.546923</v>
      </c>
      <c r="G106" s="17" t="n">
        <v>1.090395</v>
      </c>
      <c r="H106" s="17" t="n">
        <v>7.892293</v>
      </c>
      <c r="I106" s="17" t="n">
        <v>30.13677</v>
      </c>
      <c r="J106" s="18" t="n">
        <f aca="false">(C106+D106)/2</f>
        <v>23.169317</v>
      </c>
      <c r="K106" s="18" t="n">
        <f aca="false">(E106+F106)/2</f>
        <v>25.5591095</v>
      </c>
      <c r="L106" s="19" t="n">
        <f aca="false">-0.6*J106+1259.5</f>
        <v>1245.5984098</v>
      </c>
      <c r="M106" s="19" t="n">
        <f aca="false">0.00159*J106^4-0.27101*J106^3+17.72234*J106^2-540.89799*J106+6780.11105</f>
        <v>848.988463138089</v>
      </c>
      <c r="N106" s="19" t="n">
        <f aca="false">0.00159*K106^4-0.27101*K106^3+17.72234*K106^2-540.89799*K106+6780.11105</f>
        <v>686.185678028137</v>
      </c>
      <c r="O106" s="19" t="s">
        <v>10</v>
      </c>
      <c r="P106" s="19" t="n">
        <f aca="false">$P105</f>
        <v>3</v>
      </c>
    </row>
    <row r="107" customFormat="false" ht="14.25" hidden="false" customHeight="false" outlineLevel="0" collapsed="false">
      <c r="A107" s="21" t="n">
        <v>96</v>
      </c>
      <c r="B107" s="17" t="n">
        <v>4495.934764</v>
      </c>
      <c r="C107" s="17" t="n">
        <v>23.102911</v>
      </c>
      <c r="D107" s="17" t="n">
        <v>23.159203</v>
      </c>
      <c r="E107" s="17" t="n">
        <v>26.364381</v>
      </c>
      <c r="F107" s="17" t="n">
        <v>26.334845</v>
      </c>
      <c r="G107" s="17" t="n">
        <v>1.373271</v>
      </c>
      <c r="H107" s="17" t="n">
        <v>8.420386</v>
      </c>
      <c r="I107" s="17" t="n">
        <v>29.837884</v>
      </c>
      <c r="J107" s="18" t="n">
        <f aca="false">(C107+D107)/2</f>
        <v>23.131057</v>
      </c>
      <c r="K107" s="18" t="n">
        <f aca="false">(E107+F107)/2</f>
        <v>26.349613</v>
      </c>
      <c r="L107" s="19" t="n">
        <f aca="false">-0.6*J107+1259.5</f>
        <v>1245.6213658</v>
      </c>
      <c r="M107" s="19" t="n">
        <f aca="false">0.00159*J107^4-0.27101*J107^3+17.72234*J107^2-540.89799*J107+6780.11105</f>
        <v>851.940882089003</v>
      </c>
      <c r="N107" s="19" t="n">
        <f aca="false">0.00159*K107^4-0.27101*K107^3+17.72234*K107^2-540.89799*K107+6780.11105</f>
        <v>640.767102338892</v>
      </c>
      <c r="O107" s="19" t="s">
        <v>10</v>
      </c>
      <c r="P107" s="19" t="n">
        <f aca="false">$P106</f>
        <v>3</v>
      </c>
    </row>
    <row r="108" customFormat="false" ht="14.25" hidden="false" customHeight="false" outlineLevel="0" collapsed="false">
      <c r="A108" s="21" t="n">
        <v>97</v>
      </c>
      <c r="B108" s="17" t="n">
        <v>3016.289626</v>
      </c>
      <c r="C108" s="17" t="n">
        <v>23.140083</v>
      </c>
      <c r="D108" s="17" t="n">
        <v>23.184059</v>
      </c>
      <c r="E108" s="17" t="n">
        <v>27.322998</v>
      </c>
      <c r="F108" s="17" t="n">
        <v>27.252573</v>
      </c>
      <c r="G108" s="17" t="n">
        <v>1.118836</v>
      </c>
      <c r="H108" s="17" t="n">
        <v>8.430346</v>
      </c>
      <c r="I108" s="17" t="n">
        <v>29.215459</v>
      </c>
      <c r="J108" s="18" t="n">
        <f aca="false">(C108+D108)/2</f>
        <v>23.162071</v>
      </c>
      <c r="K108" s="18" t="n">
        <f aca="false">(E108+F108)/2</f>
        <v>27.2877855</v>
      </c>
      <c r="L108" s="19" t="n">
        <f aca="false">-0.6*J108+1259.5</f>
        <v>1245.6027574</v>
      </c>
      <c r="M108" s="19" t="n">
        <f aca="false">0.00159*J108^4-0.27101*J108^3+17.72234*J108^2-540.89799*J108+6780.11105</f>
        <v>849.546715450859</v>
      </c>
      <c r="N108" s="19" t="n">
        <f aca="false">0.00159*K108^4-0.27101*K108^3+17.72234*K108^2-540.89799*K108+6780.11105</f>
        <v>591.581806117039</v>
      </c>
      <c r="O108" s="19" t="s">
        <v>10</v>
      </c>
      <c r="P108" s="19" t="n">
        <f aca="false">$P107</f>
        <v>3</v>
      </c>
    </row>
    <row r="109" customFormat="false" ht="14.25" hidden="false" customHeight="false" outlineLevel="0" collapsed="false">
      <c r="A109" s="21" t="n">
        <v>98</v>
      </c>
      <c r="B109" s="17" t="n">
        <v>864.942224</v>
      </c>
      <c r="C109" s="17" t="n">
        <v>23.30843</v>
      </c>
      <c r="D109" s="17" t="n">
        <v>23.349323</v>
      </c>
      <c r="E109" s="17" t="n">
        <v>28.332551</v>
      </c>
      <c r="F109" s="17" t="n">
        <v>28.246431</v>
      </c>
      <c r="G109" s="17" t="n">
        <v>1.213368</v>
      </c>
      <c r="H109" s="17" t="n">
        <v>8.989817</v>
      </c>
      <c r="I109" s="17" t="n">
        <v>26.840143</v>
      </c>
      <c r="J109" s="18" t="n">
        <f aca="false">(C109+D109)/2</f>
        <v>23.3288765</v>
      </c>
      <c r="K109" s="18" t="n">
        <f aca="false">(E109+F109)/2</f>
        <v>28.289491</v>
      </c>
      <c r="L109" s="19" t="n">
        <f aca="false">-0.6*J109+1259.5</f>
        <v>1245.5026741</v>
      </c>
      <c r="M109" s="19" t="n">
        <f aca="false">0.00159*J109^4-0.27101*J109^3+17.72234*J109^2-540.89799*J109+6780.11105</f>
        <v>836.801675532081</v>
      </c>
      <c r="N109" s="19" t="n">
        <f aca="false">0.00159*K109^4-0.27101*K109^3+17.72234*K109^2-540.89799*K109+6780.11105</f>
        <v>544.187080362736</v>
      </c>
      <c r="O109" s="19" t="s">
        <v>10</v>
      </c>
      <c r="P109" s="19" t="n">
        <f aca="false">$P108</f>
        <v>3</v>
      </c>
    </row>
    <row r="110" customFormat="false" ht="14.25" hidden="false" customHeight="false" outlineLevel="0" collapsed="false">
      <c r="A110" s="21" t="n">
        <v>99</v>
      </c>
      <c r="B110" s="17" t="n">
        <v>204.480841</v>
      </c>
      <c r="C110" s="17" t="n">
        <v>23.243045</v>
      </c>
      <c r="D110" s="17" t="n">
        <v>23.306582</v>
      </c>
      <c r="E110" s="17" t="n">
        <v>35.167635</v>
      </c>
      <c r="F110" s="17" t="n">
        <v>34.997081</v>
      </c>
      <c r="G110" s="17" t="n">
        <v>1.425828</v>
      </c>
      <c r="H110" s="17" t="n">
        <v>9.244124</v>
      </c>
      <c r="I110" s="17" t="n">
        <v>25.153837</v>
      </c>
      <c r="J110" s="18" t="n">
        <f aca="false">(C110+D110)/2</f>
        <v>23.2748135</v>
      </c>
      <c r="K110" s="18" t="n">
        <f aca="false">(E110+F110)/2</f>
        <v>35.082358</v>
      </c>
      <c r="L110" s="19" t="n">
        <f aca="false">-0.6*J110+1259.5</f>
        <v>1245.5351119</v>
      </c>
      <c r="M110" s="19" t="n">
        <f aca="false">0.00159*J110^4-0.27101*J110^3+17.72234*J110^2-540.89799*J110+6780.11105</f>
        <v>840.908220224559</v>
      </c>
      <c r="N110" s="19" t="n">
        <f aca="false">0.00159*K110^4-0.27101*K110^3+17.72234*K110^2-540.89799*K110+6780.11105</f>
        <v>323.049785856064</v>
      </c>
      <c r="O110" s="19" t="s">
        <v>10</v>
      </c>
      <c r="P110" s="19" t="n">
        <f aca="false">$P109</f>
        <v>3</v>
      </c>
    </row>
    <row r="111" customFormat="false" ht="14.25" hidden="false" customHeight="false" outlineLevel="0" collapsed="false">
      <c r="A111" s="21" t="n">
        <v>100</v>
      </c>
      <c r="B111" s="17" t="n">
        <v>38417.937018</v>
      </c>
      <c r="C111" s="17" t="n">
        <v>26.066082</v>
      </c>
      <c r="D111" s="17" t="n">
        <v>26.100762</v>
      </c>
      <c r="E111" s="17" t="n">
        <v>26.683151</v>
      </c>
      <c r="F111" s="17" t="n">
        <v>26.657669</v>
      </c>
      <c r="G111" s="17" t="n">
        <v>4.111904</v>
      </c>
      <c r="H111" s="17" t="n">
        <v>4.124604</v>
      </c>
      <c r="I111" s="17" t="n">
        <v>36.81345</v>
      </c>
      <c r="J111" s="18" t="n">
        <f aca="false">(C111+D111)/2</f>
        <v>26.083422</v>
      </c>
      <c r="K111" s="18" t="n">
        <f aca="false">(E111+F111)/2</f>
        <v>26.67041</v>
      </c>
      <c r="L111" s="19" t="n">
        <f aca="false">-0.6*J111+1259.5</f>
        <v>1243.8499468</v>
      </c>
      <c r="M111" s="19" t="n">
        <f aca="false">0.00159*J111^4-0.27101*J111^3+17.72234*J111^2-540.89799*J111+6780.11105</f>
        <v>655.637769173683</v>
      </c>
      <c r="N111" s="19" t="n">
        <f aca="false">0.00159*K111^4-0.27101*K111^3+17.72234*K111^2-540.89799*K111+6780.11105</f>
        <v>623.395257762747</v>
      </c>
      <c r="O111" s="19" t="s">
        <v>10</v>
      </c>
      <c r="P111" s="19" t="n">
        <v>4</v>
      </c>
    </row>
    <row r="112" customFormat="false" ht="14.25" hidden="false" customHeight="false" outlineLevel="0" collapsed="false">
      <c r="A112" s="21" t="n">
        <v>101</v>
      </c>
      <c r="B112" s="17" t="n">
        <v>37463.147961</v>
      </c>
      <c r="C112" s="17" t="n">
        <v>26.110245</v>
      </c>
      <c r="D112" s="17" t="n">
        <v>26.153572</v>
      </c>
      <c r="E112" s="17" t="n">
        <v>26.736935</v>
      </c>
      <c r="F112" s="17" t="n">
        <v>26.714032</v>
      </c>
      <c r="G112" s="17" t="n">
        <v>3.540475</v>
      </c>
      <c r="H112" s="17" t="n">
        <v>3.891695</v>
      </c>
      <c r="I112" s="17" t="n">
        <v>36.576989</v>
      </c>
      <c r="J112" s="18" t="n">
        <f aca="false">(C112+D112)/2</f>
        <v>26.1319085</v>
      </c>
      <c r="K112" s="18" t="n">
        <f aca="false">(E112+F112)/2</f>
        <v>26.7254835</v>
      </c>
      <c r="L112" s="19" t="n">
        <f aca="false">-0.6*J112+1259.5</f>
        <v>1243.8208549</v>
      </c>
      <c r="M112" s="19" t="n">
        <f aca="false">0.00159*J112^4-0.27101*J112^3+17.72234*J112^2-540.89799*J112+6780.11105</f>
        <v>652.897702679573</v>
      </c>
      <c r="N112" s="19" t="n">
        <f aca="false">0.00159*K112^4-0.27101*K112^3+17.72234*K112^2-540.89799*K112+6780.11105</f>
        <v>620.471936912884</v>
      </c>
      <c r="O112" s="19" t="s">
        <v>10</v>
      </c>
      <c r="P112" s="19" t="n">
        <f aca="false">$P111</f>
        <v>4</v>
      </c>
    </row>
    <row r="113" customFormat="false" ht="14.25" hidden="false" customHeight="false" outlineLevel="0" collapsed="false">
      <c r="A113" s="21" t="n">
        <v>102</v>
      </c>
      <c r="B113" s="17" t="n">
        <v>36650.848759</v>
      </c>
      <c r="C113" s="17" t="n">
        <v>26.078606</v>
      </c>
      <c r="D113" s="17" t="n">
        <v>26.113118</v>
      </c>
      <c r="E113" s="17" t="n">
        <v>26.698241</v>
      </c>
      <c r="F113" s="17" t="n">
        <v>26.6743</v>
      </c>
      <c r="G113" s="17" t="n">
        <v>3.12084</v>
      </c>
      <c r="H113" s="17" t="n">
        <v>3.720593</v>
      </c>
      <c r="I113" s="17" t="n">
        <v>36.440457</v>
      </c>
      <c r="J113" s="18" t="n">
        <f aca="false">(C113+D113)/2</f>
        <v>26.095862</v>
      </c>
      <c r="K113" s="18" t="n">
        <f aca="false">(E113+F113)/2</f>
        <v>26.6862705</v>
      </c>
      <c r="L113" s="19" t="n">
        <f aca="false">-0.6*J113+1259.5</f>
        <v>1243.8424828</v>
      </c>
      <c r="M113" s="19" t="n">
        <f aca="false">0.00159*J113^4-0.27101*J113^3+17.72234*J113^2-540.89799*J113+6780.11105</f>
        <v>654.933415381756</v>
      </c>
      <c r="N113" s="19" t="n">
        <f aca="false">0.00159*K113^4-0.27101*K113^3+17.72234*K113^2-540.89799*K113+6780.11105</f>
        <v>622.551624682467</v>
      </c>
      <c r="O113" s="19" t="s">
        <v>10</v>
      </c>
      <c r="P113" s="19" t="n">
        <f aca="false">$P112</f>
        <v>4</v>
      </c>
    </row>
    <row r="114" customFormat="false" ht="14.25" hidden="false" customHeight="false" outlineLevel="0" collapsed="false">
      <c r="A114" s="21" t="n">
        <v>103</v>
      </c>
      <c r="B114" s="17" t="n">
        <v>35802.364759</v>
      </c>
      <c r="C114" s="17" t="n">
        <v>26.119978</v>
      </c>
      <c r="D114" s="17" t="n">
        <v>26.152621</v>
      </c>
      <c r="E114" s="17" t="n">
        <v>26.758655</v>
      </c>
      <c r="F114" s="17" t="n">
        <v>26.73146</v>
      </c>
      <c r="G114" s="17" t="n">
        <v>2.599399</v>
      </c>
      <c r="H114" s="17" t="n">
        <v>3.506503</v>
      </c>
      <c r="I114" s="17" t="n">
        <v>36.183242</v>
      </c>
      <c r="J114" s="18" t="n">
        <f aca="false">(C114+D114)/2</f>
        <v>26.1362995</v>
      </c>
      <c r="K114" s="18" t="n">
        <f aca="false">(E114+F114)/2</f>
        <v>26.7450575</v>
      </c>
      <c r="L114" s="19" t="n">
        <f aca="false">-0.6*J114+1259.5</f>
        <v>1243.8182203</v>
      </c>
      <c r="M114" s="19" t="n">
        <f aca="false">0.00159*J114^4-0.27101*J114^3+17.72234*J114^2-540.89799*J114+6780.11105</f>
        <v>652.650254252158</v>
      </c>
      <c r="N114" s="19" t="n">
        <f aca="false">0.00159*K114^4-0.27101*K114^3+17.72234*K114^2-540.89799*K114+6780.11105</f>
        <v>619.437049760028</v>
      </c>
      <c r="O114" s="19" t="s">
        <v>10</v>
      </c>
      <c r="P114" s="19" t="n">
        <f aca="false">$P113</f>
        <v>4</v>
      </c>
    </row>
    <row r="115" customFormat="false" ht="14.25" hidden="false" customHeight="false" outlineLevel="0" collapsed="false">
      <c r="A115" s="21" t="n">
        <v>104</v>
      </c>
      <c r="B115" s="17" t="n">
        <v>34578.306298</v>
      </c>
      <c r="C115" s="17" t="n">
        <v>26.14501</v>
      </c>
      <c r="D115" s="17" t="n">
        <v>26.163888</v>
      </c>
      <c r="E115" s="17" t="n">
        <v>26.792864</v>
      </c>
      <c r="F115" s="17" t="n">
        <v>26.772048</v>
      </c>
      <c r="G115" s="17" t="n">
        <v>1.969264</v>
      </c>
      <c r="H115" s="17" t="n">
        <v>3.230531</v>
      </c>
      <c r="I115" s="17" t="n">
        <v>35.881267</v>
      </c>
      <c r="J115" s="18" t="n">
        <f aca="false">(C115+D115)/2</f>
        <v>26.154449</v>
      </c>
      <c r="K115" s="18" t="n">
        <f aca="false">(E115+F115)/2</f>
        <v>26.782456</v>
      </c>
      <c r="L115" s="19" t="n">
        <f aca="false">-0.6*J115+1259.5</f>
        <v>1243.8073306</v>
      </c>
      <c r="M115" s="19" t="n">
        <f aca="false">0.00159*J115^4-0.27101*J115^3+17.72234*J115^2-540.89799*J115+6780.11105</f>
        <v>651.628687983212</v>
      </c>
      <c r="N115" s="19" t="n">
        <f aca="false">0.00159*K115^4-0.27101*K115^3+17.72234*K115^2-540.89799*K115+6780.11105</f>
        <v>617.465738213045</v>
      </c>
      <c r="O115" s="19" t="s">
        <v>10</v>
      </c>
      <c r="P115" s="19" t="n">
        <f aca="false">$P114</f>
        <v>4</v>
      </c>
    </row>
    <row r="116" customFormat="false" ht="14.25" hidden="false" customHeight="false" outlineLevel="0" collapsed="false">
      <c r="A116" s="21" t="n">
        <v>105</v>
      </c>
      <c r="B116" s="17" t="n">
        <v>33500.990849</v>
      </c>
      <c r="C116" s="17" t="n">
        <v>26.13627</v>
      </c>
      <c r="D116" s="17" t="n">
        <v>26.167537</v>
      </c>
      <c r="E116" s="17" t="n">
        <v>26.767129</v>
      </c>
      <c r="F116" s="17" t="n">
        <v>26.75051</v>
      </c>
      <c r="G116" s="17" t="n">
        <v>1.422183</v>
      </c>
      <c r="H116" s="17" t="n">
        <v>3.011589</v>
      </c>
      <c r="I116" s="17" t="n">
        <v>35.603447</v>
      </c>
      <c r="J116" s="18" t="n">
        <f aca="false">(C116+D116)/2</f>
        <v>26.1519035</v>
      </c>
      <c r="K116" s="18" t="n">
        <f aca="false">(E116+F116)/2</f>
        <v>26.7588195</v>
      </c>
      <c r="L116" s="19" t="n">
        <f aca="false">-0.6*J116+1259.5</f>
        <v>1243.8088579</v>
      </c>
      <c r="M116" s="19" t="n">
        <f aca="false">0.00159*J116^4-0.27101*J116^3+17.72234*J116^2-540.89799*J116+6780.11105</f>
        <v>651.771845883249</v>
      </c>
      <c r="N116" s="19" t="n">
        <f aca="false">0.00159*K116^4-0.27101*K116^3+17.72234*K116^2-540.89799*K116+6780.11105</f>
        <v>618.710731577093</v>
      </c>
      <c r="O116" s="19" t="s">
        <v>10</v>
      </c>
      <c r="P116" s="19" t="n">
        <f aca="false">$P115</f>
        <v>4</v>
      </c>
    </row>
    <row r="117" customFormat="false" ht="14.25" hidden="false" customHeight="false" outlineLevel="0" collapsed="false">
      <c r="A117" s="21" t="n">
        <v>106</v>
      </c>
      <c r="B117" s="17" t="n">
        <v>32584.792773</v>
      </c>
      <c r="C117" s="17" t="n">
        <v>26.145661</v>
      </c>
      <c r="D117" s="17" t="n">
        <v>26.172896</v>
      </c>
      <c r="E117" s="17" t="n">
        <v>26.760902</v>
      </c>
      <c r="F117" s="17" t="n">
        <v>26.750687</v>
      </c>
      <c r="G117" s="17" t="n">
        <v>0.962394</v>
      </c>
      <c r="H117" s="17" t="n">
        <v>2.809088</v>
      </c>
      <c r="I117" s="17" t="n">
        <v>35.330708</v>
      </c>
      <c r="J117" s="18" t="n">
        <f aca="false">(C117+D117)/2</f>
        <v>26.1592785</v>
      </c>
      <c r="K117" s="18" t="n">
        <f aca="false">(E117+F117)/2</f>
        <v>26.7557945</v>
      </c>
      <c r="L117" s="19" t="n">
        <f aca="false">-0.6*J117+1259.5</f>
        <v>1243.8044329</v>
      </c>
      <c r="M117" s="19" t="n">
        <f aca="false">0.00159*J117^4-0.27101*J117^3+17.72234*J117^2-540.89799*J117+6780.11105</f>
        <v>651.357185108201</v>
      </c>
      <c r="N117" s="19" t="n">
        <f aca="false">0.00159*K117^4-0.27101*K117^3+17.72234*K117^2-540.89799*K117+6780.11105</f>
        <v>618.870291326896</v>
      </c>
      <c r="O117" s="19" t="s">
        <v>10</v>
      </c>
      <c r="P117" s="19" t="n">
        <f aca="false">$P116</f>
        <v>4</v>
      </c>
    </row>
    <row r="118" customFormat="false" ht="14.25" hidden="false" customHeight="false" outlineLevel="0" collapsed="false">
      <c r="A118" s="21" t="n">
        <v>107</v>
      </c>
      <c r="B118" s="17" t="n">
        <v>31520.906822</v>
      </c>
      <c r="C118" s="17" t="n">
        <v>26.050355</v>
      </c>
      <c r="D118" s="17" t="n">
        <v>26.072943</v>
      </c>
      <c r="E118" s="17" t="n">
        <v>26.679844</v>
      </c>
      <c r="F118" s="17" t="n">
        <v>26.677209</v>
      </c>
      <c r="G118" s="17" t="n">
        <v>0.91368</v>
      </c>
      <c r="H118" s="17" t="n">
        <v>3.020644</v>
      </c>
      <c r="I118" s="17" t="n">
        <v>35.093218</v>
      </c>
      <c r="J118" s="18" t="n">
        <f aca="false">(C118+D118)/2</f>
        <v>26.061649</v>
      </c>
      <c r="K118" s="18" t="n">
        <f aca="false">(E118+F118)/2</f>
        <v>26.6785265</v>
      </c>
      <c r="L118" s="19" t="n">
        <f aca="false">-0.6*J118+1259.5</f>
        <v>1243.8630106</v>
      </c>
      <c r="M118" s="19" t="n">
        <f aca="false">0.00159*J118^4-0.27101*J118^3+17.72234*J118^2-540.89799*J118+6780.11105</f>
        <v>656.872798297706</v>
      </c>
      <c r="N118" s="19" t="n">
        <f aca="false">0.00159*K118^4-0.27101*K118^3+17.72234*K118^2-540.89799*K118+6780.11105</f>
        <v>622.96335705878</v>
      </c>
      <c r="O118" s="19" t="s">
        <v>10</v>
      </c>
      <c r="P118" s="19" t="n">
        <f aca="false">$P117</f>
        <v>4</v>
      </c>
    </row>
    <row r="119" customFormat="false" ht="14.25" hidden="false" customHeight="true" outlineLevel="0" collapsed="false">
      <c r="A119" s="21" t="n">
        <v>108</v>
      </c>
      <c r="B119" s="17" t="n">
        <v>30544.384518</v>
      </c>
      <c r="C119" s="17" t="n">
        <v>26.091662</v>
      </c>
      <c r="D119" s="17" t="n">
        <v>26.117283</v>
      </c>
      <c r="E119" s="17" t="n">
        <v>26.724069</v>
      </c>
      <c r="F119" s="17" t="n">
        <v>26.724397</v>
      </c>
      <c r="G119" s="17" t="n">
        <v>0.700025</v>
      </c>
      <c r="H119" s="17" t="n">
        <v>3.071077</v>
      </c>
      <c r="I119" s="17" t="n">
        <v>34.805058</v>
      </c>
      <c r="J119" s="18" t="n">
        <f aca="false">(C119+D119)/2</f>
        <v>26.1044725</v>
      </c>
      <c r="K119" s="18" t="n">
        <f aca="false">(E119+F119)/2</f>
        <v>26.724233</v>
      </c>
      <c r="L119" s="19" t="n">
        <f aca="false">-0.6*J119+1259.5</f>
        <v>1243.8373165</v>
      </c>
      <c r="M119" s="19" t="n">
        <f aca="false">0.00159*J119^4-0.27101*J119^3+17.72234*J119^2-540.89799*J119+6780.11105</f>
        <v>654.446432441768</v>
      </c>
      <c r="N119" s="19" t="n">
        <f aca="false">0.00159*K119^4-0.27101*K119^3+17.72234*K119^2-540.89799*K119+6780.11105</f>
        <v>620.538124538914</v>
      </c>
      <c r="O119" s="19" t="s">
        <v>10</v>
      </c>
      <c r="P119" s="19" t="n">
        <f aca="false">$P118</f>
        <v>4</v>
      </c>
    </row>
    <row r="120" customFormat="false" ht="14.25" hidden="false" customHeight="false" outlineLevel="0" collapsed="false">
      <c r="A120" s="21" t="n">
        <v>109</v>
      </c>
      <c r="B120" s="17" t="n">
        <v>29637.17139</v>
      </c>
      <c r="C120" s="17" t="n">
        <v>26.133679</v>
      </c>
      <c r="D120" s="17" t="n">
        <v>26.155119</v>
      </c>
      <c r="E120" s="17" t="n">
        <v>26.754855</v>
      </c>
      <c r="F120" s="17" t="n">
        <v>26.757719</v>
      </c>
      <c r="G120" s="17" t="n">
        <v>0.854432</v>
      </c>
      <c r="H120" s="17" t="n">
        <v>3.464639</v>
      </c>
      <c r="I120" s="17" t="n">
        <v>34.519193</v>
      </c>
      <c r="J120" s="18" t="n">
        <f aca="false">(C120+D120)/2</f>
        <v>26.144399</v>
      </c>
      <c r="K120" s="18" t="n">
        <f aca="false">(E120+F120)/2</f>
        <v>26.756287</v>
      </c>
      <c r="L120" s="19" t="n">
        <f aca="false">-0.6*J120+1259.5</f>
        <v>1243.8133606</v>
      </c>
      <c r="M120" s="19" t="n">
        <f aca="false">0.00159*J120^4-0.27101*J120^3+17.72234*J120^2-540.89799*J120+6780.11105</f>
        <v>652.19412110021</v>
      </c>
      <c r="N120" s="19" t="n">
        <f aca="false">0.00159*K120^4-0.27101*K120^3+17.72234*K120^2-540.89799*K120+6780.11105</f>
        <v>618.844309927215</v>
      </c>
      <c r="O120" s="19" t="s">
        <v>10</v>
      </c>
      <c r="P120" s="19" t="n">
        <f aca="false">$P119</f>
        <v>4</v>
      </c>
    </row>
    <row r="121" customFormat="false" ht="14.25" hidden="false" customHeight="false" outlineLevel="0" collapsed="false">
      <c r="A121" s="21" t="n">
        <v>110</v>
      </c>
      <c r="B121" s="17" t="n">
        <v>28526.619927</v>
      </c>
      <c r="C121" s="17" t="n">
        <v>26.07058</v>
      </c>
      <c r="D121" s="17" t="n">
        <v>26.077981</v>
      </c>
      <c r="E121" s="17" t="n">
        <v>26.693234</v>
      </c>
      <c r="F121" s="17" t="n">
        <v>26.702241</v>
      </c>
      <c r="G121" s="17" t="n">
        <v>1.053</v>
      </c>
      <c r="H121" s="17" t="n">
        <v>3.916846</v>
      </c>
      <c r="I121" s="17" t="n">
        <v>34.233992</v>
      </c>
      <c r="J121" s="18" t="n">
        <f aca="false">(C121+D121)/2</f>
        <v>26.0742805</v>
      </c>
      <c r="K121" s="18" t="n">
        <f aca="false">(E121+F121)/2</f>
        <v>26.6977375</v>
      </c>
      <c r="L121" s="19" t="n">
        <f aca="false">-0.6*J121+1259.5</f>
        <v>1243.8554317</v>
      </c>
      <c r="M121" s="19" t="n">
        <f aca="false">0.00159*J121^4-0.27101*J121^3+17.72234*J121^2-540.89799*J121+6780.11105</f>
        <v>656.155954654348</v>
      </c>
      <c r="N121" s="19" t="n">
        <f aca="false">0.00159*K121^4-0.27101*K121^3+17.72234*K121^2-540.89799*K121+6780.11105</f>
        <v>621.942569187458</v>
      </c>
      <c r="O121" s="19" t="s">
        <v>10</v>
      </c>
      <c r="P121" s="19" t="n">
        <f aca="false">$P120</f>
        <v>4</v>
      </c>
    </row>
    <row r="122" customFormat="false" ht="14.25" hidden="false" customHeight="false" outlineLevel="0" collapsed="false">
      <c r="A122" s="21" t="n">
        <v>111</v>
      </c>
      <c r="B122" s="17" t="n">
        <v>27378.216908</v>
      </c>
      <c r="C122" s="17" t="n">
        <v>26.107429</v>
      </c>
      <c r="D122" s="17" t="n">
        <v>26.111701</v>
      </c>
      <c r="E122" s="17" t="n">
        <v>26.745362</v>
      </c>
      <c r="F122" s="17" t="n">
        <v>26.733848</v>
      </c>
      <c r="G122" s="17" t="n">
        <v>0.984981</v>
      </c>
      <c r="H122" s="17" t="n">
        <v>4.142732</v>
      </c>
      <c r="I122" s="17" t="n">
        <v>33.906903</v>
      </c>
      <c r="J122" s="18" t="n">
        <f aca="false">(C122+D122)/2</f>
        <v>26.109565</v>
      </c>
      <c r="K122" s="18" t="n">
        <f aca="false">(E122+F122)/2</f>
        <v>26.739605</v>
      </c>
      <c r="L122" s="19" t="n">
        <f aca="false">-0.6*J122+1259.5</f>
        <v>1243.834261</v>
      </c>
      <c r="M122" s="19" t="n">
        <f aca="false">0.00159*J122^4-0.27101*J122^3+17.72234*J122^2-540.89799*J122+6780.11105</f>
        <v>654.158625919733</v>
      </c>
      <c r="N122" s="19" t="n">
        <f aca="false">0.00159*K122^4-0.27101*K122^3+17.72234*K122^2-540.89799*K122+6780.11105</f>
        <v>619.725110235152</v>
      </c>
      <c r="O122" s="19" t="s">
        <v>10</v>
      </c>
      <c r="P122" s="19" t="n">
        <f aca="false">$P121</f>
        <v>4</v>
      </c>
    </row>
    <row r="123" customFormat="false" ht="14.25" hidden="false" customHeight="false" outlineLevel="0" collapsed="false">
      <c r="A123" s="21" t="n">
        <v>112</v>
      </c>
      <c r="B123" s="17" t="n">
        <v>26372.176937</v>
      </c>
      <c r="C123" s="17" t="n">
        <v>26.065397</v>
      </c>
      <c r="D123" s="17" t="n">
        <v>26.080994</v>
      </c>
      <c r="E123" s="17" t="n">
        <v>26.687606</v>
      </c>
      <c r="F123" s="17" t="n">
        <v>26.670177</v>
      </c>
      <c r="G123" s="17" t="n">
        <v>0.911763</v>
      </c>
      <c r="H123" s="17" t="n">
        <v>4.276212</v>
      </c>
      <c r="I123" s="17" t="n">
        <v>33.657631</v>
      </c>
      <c r="J123" s="18" t="n">
        <f aca="false">(C123+D123)/2</f>
        <v>26.0731955</v>
      </c>
      <c r="K123" s="18" t="n">
        <f aca="false">(E123+F123)/2</f>
        <v>26.6788915</v>
      </c>
      <c r="L123" s="19" t="n">
        <f aca="false">-0.6*J123+1259.5</f>
        <v>1243.8560827</v>
      </c>
      <c r="M123" s="19" t="n">
        <f aca="false">0.00159*J123^4-0.27101*J123^3+17.72234*J123^2-540.89799*J123+6780.11105</f>
        <v>656.217491205246</v>
      </c>
      <c r="N123" s="19" t="n">
        <f aca="false">0.00159*K123^4-0.27101*K123^3+17.72234*K123^2-540.89799*K123+6780.11105</f>
        <v>622.943943169602</v>
      </c>
      <c r="O123" s="19" t="s">
        <v>10</v>
      </c>
      <c r="P123" s="19" t="n">
        <f aca="false">$P122</f>
        <v>4</v>
      </c>
    </row>
    <row r="124" customFormat="false" ht="14.25" hidden="false" customHeight="false" outlineLevel="0" collapsed="false">
      <c r="A124" s="21" t="n">
        <v>113</v>
      </c>
      <c r="B124" s="17" t="n">
        <v>25251.747228</v>
      </c>
      <c r="C124" s="17" t="n">
        <v>26.050799</v>
      </c>
      <c r="D124" s="17" t="n">
        <v>26.076752</v>
      </c>
      <c r="E124" s="17" t="n">
        <v>26.688716</v>
      </c>
      <c r="F124" s="17" t="n">
        <v>26.671559</v>
      </c>
      <c r="G124" s="17" t="n">
        <v>1.105055</v>
      </c>
      <c r="H124" s="17" t="n">
        <v>4.735344</v>
      </c>
      <c r="I124" s="17" t="n">
        <v>33.381263</v>
      </c>
      <c r="J124" s="18" t="n">
        <f aca="false">(C124+D124)/2</f>
        <v>26.0637755</v>
      </c>
      <c r="K124" s="18" t="n">
        <f aca="false">(E124+F124)/2</f>
        <v>26.6801375</v>
      </c>
      <c r="L124" s="19" t="n">
        <f aca="false">-0.6*J124+1259.5</f>
        <v>1243.8617347</v>
      </c>
      <c r="M124" s="19" t="n">
        <f aca="false">0.00159*J124^4-0.27101*J124^3+17.72234*J124^2-540.89799*J124+6780.11105</f>
        <v>656.752051135004</v>
      </c>
      <c r="N124" s="19" t="n">
        <f aca="false">0.00159*K124^4-0.27101*K124^3+17.72234*K124^2-540.89799*K124+6780.11105</f>
        <v>622.877675666786</v>
      </c>
      <c r="O124" s="19" t="s">
        <v>10</v>
      </c>
      <c r="P124" s="19" t="n">
        <f aca="false">$P123</f>
        <v>4</v>
      </c>
    </row>
    <row r="125" customFormat="false" ht="14.25" hidden="false" customHeight="false" outlineLevel="0" collapsed="false">
      <c r="A125" s="21" t="n">
        <v>114</v>
      </c>
      <c r="B125" s="17" t="n">
        <v>24304.798972</v>
      </c>
      <c r="C125" s="17" t="n">
        <v>26.089104</v>
      </c>
      <c r="D125" s="17" t="n">
        <v>26.122478</v>
      </c>
      <c r="E125" s="17" t="n">
        <v>26.762446</v>
      </c>
      <c r="F125" s="17" t="n">
        <v>26.74534</v>
      </c>
      <c r="G125" s="17" t="n">
        <v>1.132672</v>
      </c>
      <c r="H125" s="17" t="n">
        <v>4.989485</v>
      </c>
      <c r="I125" s="17" t="n">
        <v>33.123322</v>
      </c>
      <c r="J125" s="18" t="n">
        <f aca="false">(C125+D125)/2</f>
        <v>26.105791</v>
      </c>
      <c r="K125" s="18" t="n">
        <f aca="false">(E125+F125)/2</f>
        <v>26.753893</v>
      </c>
      <c r="L125" s="19" t="n">
        <f aca="false">-0.6*J125+1259.5</f>
        <v>1243.8365254</v>
      </c>
      <c r="M125" s="19" t="n">
        <f aca="false">0.00159*J125^4-0.27101*J125^3+17.72234*J125^2-540.89799*J125+6780.11105</f>
        <v>654.371901485846</v>
      </c>
      <c r="N125" s="19" t="n">
        <f aca="false">0.00159*K125^4-0.27101*K125^3+17.72234*K125^2-540.89799*K125+6780.11105</f>
        <v>618.970616008982</v>
      </c>
      <c r="O125" s="19" t="s">
        <v>10</v>
      </c>
      <c r="P125" s="19" t="n">
        <f aca="false">$P124</f>
        <v>4</v>
      </c>
    </row>
    <row r="126" customFormat="false" ht="14.25" hidden="false" customHeight="false" outlineLevel="0" collapsed="false">
      <c r="A126" s="21" t="n">
        <v>115</v>
      </c>
      <c r="B126" s="17" t="n">
        <v>22860.322193</v>
      </c>
      <c r="C126" s="17" t="n">
        <v>26.022049</v>
      </c>
      <c r="D126" s="17" t="n">
        <v>26.065553</v>
      </c>
      <c r="E126" s="17" t="n">
        <v>26.765644</v>
      </c>
      <c r="F126" s="17" t="n">
        <v>26.74591</v>
      </c>
      <c r="G126" s="17" t="n">
        <v>1.140782</v>
      </c>
      <c r="H126" s="17" t="n">
        <v>5.266379</v>
      </c>
      <c r="I126" s="17" t="n">
        <v>32.673383</v>
      </c>
      <c r="J126" s="18" t="n">
        <f aca="false">(C126+D126)/2</f>
        <v>26.043801</v>
      </c>
      <c r="K126" s="18" t="n">
        <f aca="false">(E126+F126)/2</f>
        <v>26.755777</v>
      </c>
      <c r="L126" s="19" t="n">
        <f aca="false">-0.6*J126+1259.5</f>
        <v>1243.8737194</v>
      </c>
      <c r="M126" s="19" t="n">
        <f aca="false">0.00159*J126^4-0.27101*J126^3+17.72234*J126^2-540.89799*J126+6780.11105</f>
        <v>657.887320219293</v>
      </c>
      <c r="N126" s="19" t="n">
        <f aca="false">0.00159*K126^4-0.27101*K126^3+17.72234*K126^2-540.89799*K126+6780.11105</f>
        <v>618.871214548818</v>
      </c>
      <c r="O126" s="19" t="s">
        <v>10</v>
      </c>
      <c r="P126" s="19" t="n">
        <f aca="false">$P125</f>
        <v>4</v>
      </c>
    </row>
    <row r="127" customFormat="false" ht="14.25" hidden="false" customHeight="false" outlineLevel="0" collapsed="false">
      <c r="A127" s="21" t="n">
        <v>116</v>
      </c>
      <c r="B127" s="17" t="n">
        <v>21666.455421</v>
      </c>
      <c r="C127" s="17" t="n">
        <v>26.031816</v>
      </c>
      <c r="D127" s="17" t="n">
        <v>26.084784</v>
      </c>
      <c r="E127" s="17" t="n">
        <v>26.810868</v>
      </c>
      <c r="F127" s="17" t="n">
        <v>26.78718</v>
      </c>
      <c r="G127" s="17" t="n">
        <v>1.362674</v>
      </c>
      <c r="H127" s="17" t="n">
        <v>5.739658</v>
      </c>
      <c r="I127" s="17" t="n">
        <v>32.514543</v>
      </c>
      <c r="J127" s="18" t="n">
        <f aca="false">(C127+D127)/2</f>
        <v>26.0583</v>
      </c>
      <c r="K127" s="18" t="n">
        <f aca="false">(E127+F127)/2</f>
        <v>26.799024</v>
      </c>
      <c r="L127" s="19" t="n">
        <f aca="false">-0.6*J127+1259.5</f>
        <v>1243.86502</v>
      </c>
      <c r="M127" s="19" t="n">
        <f aca="false">0.00159*J127^4-0.27101*J127^3+17.72234*J127^2-540.89799*J127+6780.11105</f>
        <v>657.063016848077</v>
      </c>
      <c r="N127" s="19" t="n">
        <f aca="false">0.00159*K127^4-0.27101*K127^3+17.72234*K127^2-540.89799*K127+6780.11105</f>
        <v>616.594919570954</v>
      </c>
      <c r="O127" s="19" t="s">
        <v>10</v>
      </c>
      <c r="P127" s="19" t="n">
        <f aca="false">$P126</f>
        <v>4</v>
      </c>
    </row>
    <row r="128" customFormat="false" ht="14.25" hidden="false" customHeight="false" outlineLevel="0" collapsed="false">
      <c r="A128" s="21" t="n">
        <v>117</v>
      </c>
      <c r="B128" s="17" t="n">
        <v>20488.025041</v>
      </c>
      <c r="C128" s="17" t="n">
        <v>26.097282</v>
      </c>
      <c r="D128" s="17" t="n">
        <v>26.142904</v>
      </c>
      <c r="E128" s="17" t="n">
        <v>26.879687</v>
      </c>
      <c r="F128" s="17" t="n">
        <v>26.855725</v>
      </c>
      <c r="G128" s="17" t="n">
        <v>1.572831</v>
      </c>
      <c r="H128" s="17" t="n">
        <v>6.194967</v>
      </c>
      <c r="I128" s="17" t="n">
        <v>32.281505</v>
      </c>
      <c r="J128" s="18" t="n">
        <f aca="false">(C128+D128)/2</f>
        <v>26.120093</v>
      </c>
      <c r="K128" s="18" t="n">
        <f aca="false">(E128+F128)/2</f>
        <v>26.867706</v>
      </c>
      <c r="L128" s="19" t="n">
        <f aca="false">-0.6*J128+1259.5</f>
        <v>1243.8279442</v>
      </c>
      <c r="M128" s="19" t="n">
        <f aca="false">0.00159*J128^4-0.27101*J128^3+17.72234*J128^2-540.89799*J128+6780.11105</f>
        <v>653.564120902205</v>
      </c>
      <c r="N128" s="19" t="n">
        <f aca="false">0.00159*K128^4-0.27101*K128^3+17.72234*K128^2-540.89799*K128+6780.11105</f>
        <v>613.001253230882</v>
      </c>
      <c r="O128" s="19" t="s">
        <v>10</v>
      </c>
      <c r="P128" s="19" t="n">
        <f aca="false">$P127</f>
        <v>4</v>
      </c>
    </row>
    <row r="129" customFormat="false" ht="14.25" hidden="false" customHeight="false" outlineLevel="0" collapsed="false">
      <c r="A129" s="21" t="n">
        <v>118</v>
      </c>
      <c r="B129" s="17" t="n">
        <v>19420.473126</v>
      </c>
      <c r="C129" s="17" t="n">
        <v>26.128718</v>
      </c>
      <c r="D129" s="17" t="n">
        <v>26.180786</v>
      </c>
      <c r="E129" s="17" t="n">
        <v>26.858574</v>
      </c>
      <c r="F129" s="17" t="n">
        <v>26.831661</v>
      </c>
      <c r="G129" s="17" t="n">
        <v>1.337096</v>
      </c>
      <c r="H129" s="17" t="n">
        <v>6.134952</v>
      </c>
      <c r="I129" s="17" t="n">
        <v>32.069185</v>
      </c>
      <c r="J129" s="18" t="n">
        <f aca="false">(C129+D129)/2</f>
        <v>26.154752</v>
      </c>
      <c r="K129" s="18" t="n">
        <f aca="false">(E129+F129)/2</f>
        <v>26.8451175</v>
      </c>
      <c r="L129" s="19" t="n">
        <f aca="false">-0.6*J129+1259.5</f>
        <v>1243.8071488</v>
      </c>
      <c r="M129" s="19" t="n">
        <f aca="false">0.00159*J129^4-0.27101*J129^3+17.72234*J129^2-540.89799*J129+6780.11105</f>
        <v>651.611649960195</v>
      </c>
      <c r="N129" s="19" t="n">
        <f aca="false">0.00159*K129^4-0.27101*K129^3+17.72234*K129^2-540.89799*K129+6780.11105</f>
        <v>614.180269102767</v>
      </c>
      <c r="O129" s="19" t="s">
        <v>10</v>
      </c>
      <c r="P129" s="19" t="n">
        <f aca="false">$P128</f>
        <v>4</v>
      </c>
    </row>
    <row r="130" customFormat="false" ht="14.25" hidden="false" customHeight="false" outlineLevel="0" collapsed="false">
      <c r="A130" s="21" t="n">
        <v>119</v>
      </c>
      <c r="B130" s="17" t="n">
        <v>18511.715642</v>
      </c>
      <c r="C130" s="17" t="n">
        <v>26.113398</v>
      </c>
      <c r="D130" s="17" t="n">
        <v>26.161036</v>
      </c>
      <c r="E130" s="17" t="n">
        <v>26.813215</v>
      </c>
      <c r="F130" s="17" t="n">
        <v>26.784677</v>
      </c>
      <c r="G130" s="17" t="n">
        <v>1.10599</v>
      </c>
      <c r="H130" s="17" t="n">
        <v>6.072844</v>
      </c>
      <c r="I130" s="17" t="n">
        <v>31.926296</v>
      </c>
      <c r="J130" s="18" t="n">
        <f aca="false">(C130+D130)/2</f>
        <v>26.137217</v>
      </c>
      <c r="K130" s="18" t="n">
        <f aca="false">(E130+F130)/2</f>
        <v>26.798946</v>
      </c>
      <c r="L130" s="19" t="n">
        <f aca="false">-0.6*J130+1259.5</f>
        <v>1243.8176698</v>
      </c>
      <c r="M130" s="19" t="n">
        <f aca="false">0.00159*J130^4-0.27101*J130^3+17.72234*J130^2-540.89799*J130+6780.11105</f>
        <v>652.598564434909</v>
      </c>
      <c r="N130" s="19" t="n">
        <f aca="false">0.00159*K130^4-0.27101*K130^3+17.72234*K130^2-540.89799*K130+6780.11105</f>
        <v>616.599015687591</v>
      </c>
      <c r="O130" s="19" t="s">
        <v>10</v>
      </c>
      <c r="P130" s="19" t="n">
        <f aca="false">$P129</f>
        <v>4</v>
      </c>
    </row>
    <row r="131" customFormat="false" ht="14.25" hidden="false" customHeight="false" outlineLevel="0" collapsed="false">
      <c r="A131" s="21" t="n">
        <v>120</v>
      </c>
      <c r="B131" s="17" t="n">
        <v>17535.149667</v>
      </c>
      <c r="C131" s="17" t="n">
        <v>26.123647</v>
      </c>
      <c r="D131" s="17" t="n">
        <v>26.175965</v>
      </c>
      <c r="E131" s="17" t="n">
        <v>26.826767</v>
      </c>
      <c r="F131" s="17" t="n">
        <v>26.798012</v>
      </c>
      <c r="G131" s="17" t="n">
        <v>0.759634</v>
      </c>
      <c r="H131" s="17" t="n">
        <v>5.896234</v>
      </c>
      <c r="I131" s="17" t="n">
        <v>31.682109</v>
      </c>
      <c r="J131" s="18" t="n">
        <f aca="false">(C131+D131)/2</f>
        <v>26.149806</v>
      </c>
      <c r="K131" s="18" t="n">
        <f aca="false">(E131+F131)/2</f>
        <v>26.8123895</v>
      </c>
      <c r="L131" s="19" t="n">
        <f aca="false">-0.6*J131+1259.5</f>
        <v>1243.8101164</v>
      </c>
      <c r="M131" s="19" t="n">
        <f aca="false">0.00159*J131^4-0.27101*J131^3+17.72234*J131^2-540.89799*J131+6780.11105</f>
        <v>651.889837509166</v>
      </c>
      <c r="N131" s="19" t="n">
        <f aca="false">0.00159*K131^4-0.27101*K131^3+17.72234*K131^2-540.89799*K131+6780.11105</f>
        <v>615.893539727947</v>
      </c>
      <c r="O131" s="19" t="s">
        <v>10</v>
      </c>
      <c r="P131" s="19" t="n">
        <f aca="false">$P130</f>
        <v>4</v>
      </c>
    </row>
    <row r="132" customFormat="false" ht="14.25" hidden="false" customHeight="false" outlineLevel="0" collapsed="false">
      <c r="A132" s="21" t="n">
        <v>121</v>
      </c>
      <c r="B132" s="17" t="n">
        <v>16573.298086</v>
      </c>
      <c r="C132" s="17" t="n">
        <v>26.08606</v>
      </c>
      <c r="D132" s="17" t="n">
        <v>26.131146</v>
      </c>
      <c r="E132" s="17" t="n">
        <v>26.850943</v>
      </c>
      <c r="F132" s="17" t="n">
        <v>26.820677</v>
      </c>
      <c r="G132" s="17" t="n">
        <v>0.922448</v>
      </c>
      <c r="H132" s="17" t="n">
        <v>6.230985</v>
      </c>
      <c r="I132" s="17" t="n">
        <v>31.51073</v>
      </c>
      <c r="J132" s="18" t="n">
        <f aca="false">(C132+D132)/2</f>
        <v>26.108603</v>
      </c>
      <c r="K132" s="18" t="n">
        <f aca="false">(E132+F132)/2</f>
        <v>26.83581</v>
      </c>
      <c r="L132" s="19" t="n">
        <f aca="false">-0.6*J132+1259.5</f>
        <v>1243.8348382</v>
      </c>
      <c r="M132" s="19" t="n">
        <f aca="false">0.00159*J132^4-0.27101*J132^3+17.72234*J132^2-540.89799*J132+6780.11105</f>
        <v>654.212982168386</v>
      </c>
      <c r="N132" s="19" t="n">
        <f aca="false">0.00159*K132^4-0.27101*K132^3+17.72234*K132^2-540.89799*K132+6780.11105</f>
        <v>614.666900222378</v>
      </c>
      <c r="O132" s="19" t="s">
        <v>10</v>
      </c>
      <c r="P132" s="19" t="n">
        <f aca="false">$P131</f>
        <v>4</v>
      </c>
    </row>
    <row r="133" customFormat="false" ht="14.25" hidden="false" customHeight="false" outlineLevel="0" collapsed="false">
      <c r="A133" s="21" t="n">
        <v>122</v>
      </c>
      <c r="B133" s="17" t="n">
        <v>15425.401686</v>
      </c>
      <c r="C133" s="17" t="n">
        <v>26.031883</v>
      </c>
      <c r="D133" s="17" t="n">
        <v>26.066134</v>
      </c>
      <c r="E133" s="17" t="n">
        <v>26.971217</v>
      </c>
      <c r="F133" s="17" t="n">
        <v>26.936975</v>
      </c>
      <c r="G133" s="17" t="n">
        <v>0.728234</v>
      </c>
      <c r="H133" s="17" t="n">
        <v>6.238551</v>
      </c>
      <c r="I133" s="17" t="n">
        <v>31.210057</v>
      </c>
      <c r="J133" s="18" t="n">
        <f aca="false">(C133+D133)/2</f>
        <v>26.0490085</v>
      </c>
      <c r="K133" s="18" t="n">
        <f aca="false">(E133+F133)/2</f>
        <v>26.954096</v>
      </c>
      <c r="L133" s="19" t="n">
        <f aca="false">-0.6*J133+1259.5</f>
        <v>1243.8705949</v>
      </c>
      <c r="M133" s="19" t="n">
        <f aca="false">0.00159*J133^4-0.27101*J133^3+17.72234*J133^2-540.89799*J133+6780.11105</f>
        <v>657.591115231605</v>
      </c>
      <c r="N133" s="19" t="n">
        <f aca="false">0.00159*K133^4-0.27101*K133^3+17.72234*K133^2-540.89799*K133+6780.11105</f>
        <v>608.518061553926</v>
      </c>
      <c r="O133" s="19" t="s">
        <v>10</v>
      </c>
      <c r="P133" s="19" t="n">
        <f aca="false">$P132</f>
        <v>4</v>
      </c>
    </row>
    <row r="134" customFormat="false" ht="14.25" hidden="false" customHeight="false" outlineLevel="0" collapsed="false">
      <c r="A134" s="21" t="n">
        <v>123</v>
      </c>
      <c r="B134" s="17" t="n">
        <v>14464.318029</v>
      </c>
      <c r="C134" s="17" t="n">
        <v>26.005342</v>
      </c>
      <c r="D134" s="17" t="n">
        <v>26.043415</v>
      </c>
      <c r="E134" s="17" t="n">
        <v>27.085064</v>
      </c>
      <c r="F134" s="17" t="n">
        <v>27.049677</v>
      </c>
      <c r="G134" s="17" t="n">
        <v>0.758989</v>
      </c>
      <c r="H134" s="17" t="n">
        <v>6.436841</v>
      </c>
      <c r="I134" s="17" t="n">
        <v>31.024389</v>
      </c>
      <c r="J134" s="18" t="n">
        <f aca="false">(C134+D134)/2</f>
        <v>26.0243785</v>
      </c>
      <c r="K134" s="18" t="n">
        <f aca="false">(E134+F134)/2</f>
        <v>27.0673705</v>
      </c>
      <c r="L134" s="19" t="n">
        <f aca="false">-0.6*J134+1259.5</f>
        <v>1243.8853729</v>
      </c>
      <c r="M134" s="19" t="n">
        <f aca="false">0.00159*J134^4-0.27101*J134^3+17.72234*J134^2-540.89799*J134+6780.11105</f>
        <v>658.993525732637</v>
      </c>
      <c r="N134" s="19" t="n">
        <f aca="false">0.00159*K134^4-0.27101*K134^3+17.72234*K134^2-540.89799*K134+6780.11105</f>
        <v>602.701589028636</v>
      </c>
      <c r="O134" s="19" t="s">
        <v>10</v>
      </c>
      <c r="P134" s="19" t="n">
        <f aca="false">$P133</f>
        <v>4</v>
      </c>
    </row>
    <row r="135" customFormat="false" ht="14.25" hidden="false" customHeight="false" outlineLevel="0" collapsed="false">
      <c r="A135" s="21" t="n">
        <v>124</v>
      </c>
      <c r="B135" s="17" t="n">
        <v>12946.485376</v>
      </c>
      <c r="C135" s="17" t="n">
        <v>26.004552</v>
      </c>
      <c r="D135" s="17" t="n">
        <v>26.055524</v>
      </c>
      <c r="E135" s="17" t="n">
        <v>27.197876</v>
      </c>
      <c r="F135" s="17" t="n">
        <v>27.162238</v>
      </c>
      <c r="G135" s="17" t="n">
        <v>1.021915</v>
      </c>
      <c r="H135" s="17" t="n">
        <v>6.936978</v>
      </c>
      <c r="I135" s="17" t="n">
        <v>30.685801</v>
      </c>
      <c r="J135" s="18" t="n">
        <f aca="false">(C135+D135)/2</f>
        <v>26.030038</v>
      </c>
      <c r="K135" s="18" t="n">
        <f aca="false">(E135+F135)/2</f>
        <v>27.180057</v>
      </c>
      <c r="L135" s="19" t="n">
        <f aca="false">-0.6*J135+1259.5</f>
        <v>1243.8819772</v>
      </c>
      <c r="M135" s="19" t="n">
        <f aca="false">0.00159*J135^4-0.27101*J135^3+17.72234*J135^2-540.89799*J135+6780.11105</f>
        <v>658.670954369857</v>
      </c>
      <c r="N135" s="19" t="n">
        <f aca="false">0.00159*K135^4-0.27101*K135^3+17.72234*K135^2-540.89799*K135+6780.11105</f>
        <v>596.984192370085</v>
      </c>
      <c r="O135" s="19" t="s">
        <v>10</v>
      </c>
      <c r="P135" s="19" t="n">
        <f aca="false">$P134</f>
        <v>4</v>
      </c>
    </row>
    <row r="136" customFormat="false" ht="14.25" hidden="false" customHeight="false" outlineLevel="0" collapsed="false">
      <c r="A136" s="21" t="n">
        <v>125</v>
      </c>
      <c r="B136" s="17" t="n">
        <v>11916.884967</v>
      </c>
      <c r="C136" s="17" t="n">
        <v>26.052188</v>
      </c>
      <c r="D136" s="17" t="n">
        <v>26.0977</v>
      </c>
      <c r="E136" s="17" t="n">
        <v>27.296657</v>
      </c>
      <c r="F136" s="17" t="n">
        <v>27.262265</v>
      </c>
      <c r="G136" s="17" t="n">
        <v>1.203512</v>
      </c>
      <c r="H136" s="17" t="n">
        <v>7.289963</v>
      </c>
      <c r="I136" s="17" t="n">
        <v>30.412388</v>
      </c>
      <c r="J136" s="18" t="n">
        <f aca="false">(C136+D136)/2</f>
        <v>26.074944</v>
      </c>
      <c r="K136" s="18" t="n">
        <f aca="false">(E136+F136)/2</f>
        <v>27.279461</v>
      </c>
      <c r="L136" s="19" t="n">
        <f aca="false">-0.6*J136+1259.5</f>
        <v>1243.8550336</v>
      </c>
      <c r="M136" s="19" t="n">
        <f aca="false">0.00159*J136^4-0.27101*J136^3+17.72234*J136^2-540.89799*J136+6780.11105</f>
        <v>656.118327268379</v>
      </c>
      <c r="N136" s="19" t="n">
        <f aca="false">0.00159*K136^4-0.27101*K136^3+17.72234*K136^2-540.89799*K136+6780.11105</f>
        <v>591.997070331528</v>
      </c>
      <c r="O136" s="19" t="s">
        <v>10</v>
      </c>
      <c r="P136" s="19" t="n">
        <f aca="false">$P135</f>
        <v>4</v>
      </c>
    </row>
    <row r="137" customFormat="false" ht="14.25" hidden="false" customHeight="false" outlineLevel="0" collapsed="false">
      <c r="A137" s="21" t="n">
        <v>126</v>
      </c>
      <c r="B137" s="17" t="n">
        <v>10872.941569</v>
      </c>
      <c r="C137" s="17" t="n">
        <v>26.115443</v>
      </c>
      <c r="D137" s="17" t="n">
        <v>26.16808</v>
      </c>
      <c r="E137" s="17" t="n">
        <v>27.330687</v>
      </c>
      <c r="F137" s="17" t="n">
        <v>27.307211</v>
      </c>
      <c r="G137" s="17" t="n">
        <v>0.609484</v>
      </c>
      <c r="H137" s="17" t="n">
        <v>6.828697</v>
      </c>
      <c r="I137" s="17" t="n">
        <v>30.09617</v>
      </c>
      <c r="J137" s="18" t="n">
        <f aca="false">(C137+D137)/2</f>
        <v>26.1417615</v>
      </c>
      <c r="K137" s="18" t="n">
        <f aca="false">(E137+F137)/2</f>
        <v>27.318949</v>
      </c>
      <c r="L137" s="19" t="n">
        <f aca="false">-0.6*J137+1259.5</f>
        <v>1243.8149431</v>
      </c>
      <c r="M137" s="19" t="n">
        <f aca="false">0.00159*J137^4-0.27101*J137^3+17.72234*J137^2-540.89799*J137+6780.11105</f>
        <v>652.342612059582</v>
      </c>
      <c r="N137" s="19" t="n">
        <f aca="false">0.00159*K137^4-0.27101*K137^3+17.72234*K137^2-540.89799*K137+6780.11105</f>
        <v>590.03047422406</v>
      </c>
      <c r="O137" s="19" t="s">
        <v>10</v>
      </c>
      <c r="P137" s="19" t="n">
        <f aca="false">$P136</f>
        <v>4</v>
      </c>
    </row>
    <row r="138" customFormat="false" ht="14.25" hidden="false" customHeight="false" outlineLevel="0" collapsed="false">
      <c r="A138" s="21" t="n">
        <v>127</v>
      </c>
      <c r="B138" s="17" t="n">
        <v>9854.49159</v>
      </c>
      <c r="C138" s="17" t="n">
        <v>26.18908</v>
      </c>
      <c r="D138" s="17" t="n">
        <v>26.225767</v>
      </c>
      <c r="E138" s="17" t="n">
        <v>27.427794</v>
      </c>
      <c r="F138" s="17" t="n">
        <v>27.402064</v>
      </c>
      <c r="G138" s="17" t="n">
        <v>0.654559</v>
      </c>
      <c r="H138" s="17" t="n">
        <v>7.037941</v>
      </c>
      <c r="I138" s="17" t="n">
        <v>29.98731</v>
      </c>
      <c r="J138" s="18" t="n">
        <f aca="false">(C138+D138)/2</f>
        <v>26.2074235</v>
      </c>
      <c r="K138" s="18" t="n">
        <f aca="false">(E138+F138)/2</f>
        <v>27.414929</v>
      </c>
      <c r="L138" s="19" t="n">
        <f aca="false">-0.6*J138+1259.5</f>
        <v>1243.7755459</v>
      </c>
      <c r="M138" s="19" t="n">
        <f aca="false">0.00159*J138^4-0.27101*J138^3+17.72234*J138^2-540.89799*J138+6780.11105</f>
        <v>648.658183824713</v>
      </c>
      <c r="N138" s="19" t="n">
        <f aca="false">0.00159*K138^4-0.27101*K138^3+17.72234*K138^2-540.89799*K138+6780.11105</f>
        <v>585.284582015819</v>
      </c>
      <c r="O138" s="19" t="s">
        <v>10</v>
      </c>
      <c r="P138" s="19" t="n">
        <f aca="false">$P137</f>
        <v>4</v>
      </c>
    </row>
    <row r="139" customFormat="false" ht="14.25" hidden="false" customHeight="false" outlineLevel="0" collapsed="false">
      <c r="A139" s="21" t="n">
        <v>128</v>
      </c>
      <c r="B139" s="17" t="n">
        <v>9743.63209</v>
      </c>
      <c r="C139" s="17" t="n">
        <v>26.138146</v>
      </c>
      <c r="D139" s="17" t="n">
        <v>26.180743</v>
      </c>
      <c r="E139" s="17" t="n">
        <v>27.464206</v>
      </c>
      <c r="F139" s="17" t="n">
        <v>27.438878</v>
      </c>
      <c r="G139" s="17" t="n">
        <v>0.672203</v>
      </c>
      <c r="H139" s="17" t="n">
        <v>7.084872</v>
      </c>
      <c r="I139" s="17" t="n">
        <v>29.855225</v>
      </c>
      <c r="J139" s="18" t="n">
        <f aca="false">(C139+D139)/2</f>
        <v>26.1594445</v>
      </c>
      <c r="K139" s="18" t="n">
        <f aca="false">(E139+F139)/2</f>
        <v>27.451542</v>
      </c>
      <c r="L139" s="19" t="n">
        <f aca="false">-0.6*J139+1259.5</f>
        <v>1243.8043333</v>
      </c>
      <c r="M139" s="19" t="n">
        <f aca="false">0.00159*J139^4-0.27101*J139^3+17.72234*J139^2-540.89799*J139+6780.11105</f>
        <v>651.347855460967</v>
      </c>
      <c r="N139" s="19" t="n">
        <f aca="false">0.00159*K139^4-0.27101*K139^3+17.72234*K139^2-540.89799*K139+6780.11105</f>
        <v>583.486856431985</v>
      </c>
      <c r="O139" s="19" t="s">
        <v>10</v>
      </c>
      <c r="P139" s="19" t="n">
        <f aca="false">$P138</f>
        <v>4</v>
      </c>
    </row>
    <row r="140" customFormat="false" ht="14.25" hidden="false" customHeight="false" outlineLevel="0" collapsed="false">
      <c r="A140" s="21" t="n">
        <v>129</v>
      </c>
      <c r="B140" s="17" t="n">
        <v>8356.654079</v>
      </c>
      <c r="C140" s="17" t="n">
        <v>26.071906</v>
      </c>
      <c r="D140" s="17" t="n">
        <v>26.110078</v>
      </c>
      <c r="E140" s="17" t="n">
        <v>27.590771</v>
      </c>
      <c r="F140" s="17" t="n">
        <v>27.557362</v>
      </c>
      <c r="G140" s="17" t="n">
        <v>0.657663</v>
      </c>
      <c r="H140" s="17" t="n">
        <v>7.281271</v>
      </c>
      <c r="I140" s="17" t="n">
        <v>29.671272</v>
      </c>
      <c r="J140" s="18" t="n">
        <f aca="false">(C140+D140)/2</f>
        <v>26.090992</v>
      </c>
      <c r="K140" s="18" t="n">
        <f aca="false">(E140+F140)/2</f>
        <v>27.5740665</v>
      </c>
      <c r="L140" s="19" t="n">
        <f aca="false">-0.6*J140+1259.5</f>
        <v>1243.8454048</v>
      </c>
      <c r="M140" s="19" t="n">
        <f aca="false">0.00159*J140^4-0.27101*J140^3+17.72234*J140^2-540.89799*J140+6780.11105</f>
        <v>655.209044420382</v>
      </c>
      <c r="N140" s="19" t="n">
        <f aca="false">0.00159*K140^4-0.27101*K140^3+17.72234*K140^2-540.89799*K140+6780.11105</f>
        <v>577.52120284538</v>
      </c>
      <c r="O140" s="19" t="s">
        <v>10</v>
      </c>
      <c r="P140" s="19" t="n">
        <f aca="false">$P139</f>
        <v>4</v>
      </c>
    </row>
    <row r="141" customFormat="false" ht="14.25" hidden="false" customHeight="false" outlineLevel="0" collapsed="false">
      <c r="A141" s="21" t="n">
        <v>130</v>
      </c>
      <c r="B141" s="17" t="n">
        <v>7035.118458</v>
      </c>
      <c r="C141" s="17" t="n">
        <v>26.116903</v>
      </c>
      <c r="D141" s="17" t="n">
        <v>26.154955</v>
      </c>
      <c r="E141" s="17" t="n">
        <v>27.875093</v>
      </c>
      <c r="F141" s="17" t="n">
        <v>27.841233</v>
      </c>
      <c r="G141" s="17" t="n">
        <v>0.888134</v>
      </c>
      <c r="H141" s="17" t="n">
        <v>7.737684</v>
      </c>
      <c r="I141" s="17" t="n">
        <v>29.292344</v>
      </c>
      <c r="J141" s="18" t="n">
        <f aca="false">(C141+D141)/2</f>
        <v>26.135929</v>
      </c>
      <c r="K141" s="18" t="n">
        <f aca="false">(E141+F141)/2</f>
        <v>27.858163</v>
      </c>
      <c r="L141" s="19" t="n">
        <f aca="false">-0.6*J141+1259.5</f>
        <v>1243.8184426</v>
      </c>
      <c r="M141" s="19" t="n">
        <f aca="false">0.00159*J141^4-0.27101*J141^3+17.72234*J141^2-540.89799*J141+6780.11105</f>
        <v>652.671128787534</v>
      </c>
      <c r="N141" s="19" t="n">
        <f aca="false">0.00159*K141^4-0.27101*K141^3+17.72234*K141^2-540.89799*K141+6780.11105</f>
        <v>563.982342033019</v>
      </c>
      <c r="O141" s="19" t="s">
        <v>10</v>
      </c>
      <c r="P141" s="19" t="n">
        <f aca="false">$P140</f>
        <v>4</v>
      </c>
    </row>
    <row r="142" customFormat="false" ht="14.25" hidden="false" customHeight="false" outlineLevel="0" collapsed="false">
      <c r="A142" s="21" t="n">
        <v>131</v>
      </c>
      <c r="B142" s="17" t="n">
        <v>4946.275318</v>
      </c>
      <c r="C142" s="17" t="n">
        <v>26.065468</v>
      </c>
      <c r="D142" s="17" t="n">
        <v>26.112603</v>
      </c>
      <c r="E142" s="17" t="n">
        <v>28.596588</v>
      </c>
      <c r="F142" s="17" t="n">
        <v>28.549813</v>
      </c>
      <c r="G142" s="17" t="n">
        <v>1.252691</v>
      </c>
      <c r="H142" s="17" t="n">
        <v>8.449779</v>
      </c>
      <c r="I142" s="17" t="n">
        <v>28.840547</v>
      </c>
      <c r="J142" s="18" t="n">
        <f aca="false">(C142+D142)/2</f>
        <v>26.0890355</v>
      </c>
      <c r="K142" s="18" t="n">
        <f aca="false">(E142+F142)/2</f>
        <v>28.5732005</v>
      </c>
      <c r="L142" s="19" t="n">
        <f aca="false">-0.6*J142+1259.5</f>
        <v>1243.8465787</v>
      </c>
      <c r="M142" s="19" t="n">
        <f aca="false">0.00159*J142^4-0.27101*J142^3+17.72234*J142^2-540.89799*J142+6780.11105</f>
        <v>655.319817228538</v>
      </c>
      <c r="N142" s="19" t="n">
        <f aca="false">0.00159*K142^4-0.27101*K142^3+17.72234*K142^2-540.89799*K142+6780.11105</f>
        <v>531.647498533618</v>
      </c>
      <c r="O142" s="19" t="s">
        <v>10</v>
      </c>
      <c r="P142" s="19" t="n">
        <f aca="false">$P141</f>
        <v>4</v>
      </c>
    </row>
    <row r="143" customFormat="false" ht="14.25" hidden="false" customHeight="false" outlineLevel="0" collapsed="false">
      <c r="A143" s="21" t="n">
        <v>132</v>
      </c>
      <c r="B143" s="17" t="n">
        <v>3567.952269</v>
      </c>
      <c r="C143" s="17" t="n">
        <v>26.127537</v>
      </c>
      <c r="D143" s="17" t="n">
        <v>26.165648</v>
      </c>
      <c r="E143" s="17" t="n">
        <v>29.405996</v>
      </c>
      <c r="F143" s="17" t="n">
        <v>29.341827</v>
      </c>
      <c r="G143" s="17" t="n">
        <v>1.509871</v>
      </c>
      <c r="H143" s="17" t="n">
        <v>8.969889</v>
      </c>
      <c r="I143" s="17" t="n">
        <v>28.552237</v>
      </c>
      <c r="J143" s="18" t="n">
        <f aca="false">(C143+D143)/2</f>
        <v>26.1465925</v>
      </c>
      <c r="K143" s="18" t="n">
        <f aca="false">(E143+F143)/2</f>
        <v>29.3739115</v>
      </c>
      <c r="L143" s="19" t="n">
        <f aca="false">-0.6*J143+1259.5</f>
        <v>1243.8120445</v>
      </c>
      <c r="M143" s="19" t="n">
        <f aca="false">0.00159*J143^4-0.27101*J143^3+17.72234*J143^2-540.89799*J143+6780.11105</f>
        <v>652.070658945386</v>
      </c>
      <c r="N143" s="19" t="n">
        <f aca="false">0.00159*K143^4-0.27101*K143^3+17.72234*K143^2-540.89799*K143+6780.11105</f>
        <v>498.197648316752</v>
      </c>
      <c r="O143" s="19" t="s">
        <v>10</v>
      </c>
      <c r="P143" s="19" t="n">
        <f aca="false">$P142</f>
        <v>4</v>
      </c>
    </row>
    <row r="144" customFormat="false" ht="14.25" hidden="false" customHeight="false" outlineLevel="0" collapsed="false">
      <c r="A144" s="21" t="n">
        <v>133</v>
      </c>
      <c r="B144" s="17" t="n">
        <v>2123.248374</v>
      </c>
      <c r="C144" s="17" t="n">
        <v>26.101831</v>
      </c>
      <c r="D144" s="17" t="n">
        <v>26.11114</v>
      </c>
      <c r="E144" s="17" t="n">
        <v>31.53752</v>
      </c>
      <c r="F144" s="17" t="n">
        <v>31.473747</v>
      </c>
      <c r="G144" s="17" t="n">
        <v>0.818604</v>
      </c>
      <c r="H144" s="17" t="n">
        <v>8.425526</v>
      </c>
      <c r="I144" s="17" t="n">
        <v>27.396152</v>
      </c>
      <c r="J144" s="18" t="n">
        <f aca="false">(C144+D144)/2</f>
        <v>26.1064855</v>
      </c>
      <c r="K144" s="18" t="n">
        <f aca="false">(E144+F144)/2</f>
        <v>31.5056335</v>
      </c>
      <c r="L144" s="19" t="n">
        <f aca="false">-0.6*J144+1259.5</f>
        <v>1243.8361087</v>
      </c>
      <c r="M144" s="19" t="n">
        <f aca="false">0.00159*J144^4-0.27101*J144^3+17.72234*J144^2-540.89799*J144+6780.11105</f>
        <v>654.332647621314</v>
      </c>
      <c r="N144" s="19" t="n">
        <f aca="false">0.00159*K144^4-0.27101*K144^3+17.72234*K144^2-540.89799*K144+6780.11105</f>
        <v>421.42995211556</v>
      </c>
      <c r="O144" s="19" t="s">
        <v>10</v>
      </c>
      <c r="P144" s="19" t="n">
        <f aca="false">$P143</f>
        <v>4</v>
      </c>
    </row>
    <row r="145" customFormat="false" ht="14.25" hidden="false" customHeight="false" outlineLevel="0" collapsed="false">
      <c r="A145" s="21" t="n">
        <v>134</v>
      </c>
      <c r="B145" s="17" t="n">
        <v>355.40406</v>
      </c>
      <c r="C145" s="17" t="n">
        <v>26.405126</v>
      </c>
      <c r="D145" s="17" t="n">
        <v>26.422852</v>
      </c>
      <c r="E145" s="17" t="n">
        <v>31.793936</v>
      </c>
      <c r="F145" s="17" t="n">
        <v>31.733805</v>
      </c>
      <c r="G145" s="17" t="n">
        <v>1.369659</v>
      </c>
      <c r="H145" s="17" t="n">
        <v>9.205904</v>
      </c>
      <c r="I145" s="17" t="n">
        <v>25.382663</v>
      </c>
      <c r="J145" s="18" t="n">
        <f aca="false">(C145+D145)/2</f>
        <v>26.413989</v>
      </c>
      <c r="K145" s="18" t="n">
        <f aca="false">(E145+F145)/2</f>
        <v>31.7638705</v>
      </c>
      <c r="L145" s="19" t="n">
        <f aca="false">-0.6*J145+1259.5</f>
        <v>1243.6516066</v>
      </c>
      <c r="M145" s="19" t="n">
        <f aca="false">0.00159*J145^4-0.27101*J145^3+17.72234*J145^2-540.89799*J145+6780.11105</f>
        <v>637.233408037152</v>
      </c>
      <c r="N145" s="19" t="n">
        <f aca="false">0.00159*K145^4-0.27101*K145^3+17.72234*K145^2-540.89799*K145+6780.11105</f>
        <v>413.189104850852</v>
      </c>
      <c r="O145" s="19" t="s">
        <v>10</v>
      </c>
      <c r="P145" s="19" t="n">
        <f aca="false">$P144</f>
        <v>4</v>
      </c>
    </row>
    <row r="146" customFormat="false" ht="14.25" hidden="false" customHeight="false" outlineLevel="0" collapsed="false">
      <c r="A146" s="21" t="n">
        <v>135</v>
      </c>
      <c r="B146" s="17" t="n">
        <v>41427.656923</v>
      </c>
      <c r="C146" s="17" t="n">
        <v>29.884064</v>
      </c>
      <c r="D146" s="17" t="n">
        <v>29.906495</v>
      </c>
      <c r="E146" s="17" t="n">
        <v>30.447922</v>
      </c>
      <c r="F146" s="17" t="n">
        <v>30.42665</v>
      </c>
      <c r="G146" s="17" t="n">
        <v>3.855443</v>
      </c>
      <c r="H146" s="17" t="n">
        <v>3.908747</v>
      </c>
      <c r="I146" s="17" t="n">
        <v>34.836368</v>
      </c>
      <c r="J146" s="18" t="n">
        <f aca="false">(C146+D146)/2</f>
        <v>29.8952795</v>
      </c>
      <c r="K146" s="18" t="n">
        <f aca="false">(E146+F146)/2</f>
        <v>30.437286</v>
      </c>
      <c r="L146" s="19" t="n">
        <f aca="false">-0.6*J146+1259.5</f>
        <v>1241.5628323</v>
      </c>
      <c r="M146" s="19" t="n">
        <f aca="false">0.00159*J146^4-0.27101*J146^3+17.72234*J146^2-540.89799*J146+6780.11105</f>
        <v>477.862252333533</v>
      </c>
      <c r="N146" s="19" t="n">
        <f aca="false">0.00159*K146^4-0.27101*K146^3+17.72234*K146^2-540.89799*K146+6780.11105</f>
        <v>457.840882929752</v>
      </c>
      <c r="O146" s="19" t="s">
        <v>10</v>
      </c>
      <c r="P146" s="19" t="n">
        <v>5</v>
      </c>
    </row>
    <row r="147" customFormat="false" ht="14.25" hidden="false" customHeight="false" outlineLevel="0" collapsed="false">
      <c r="A147" s="21" t="n">
        <v>136</v>
      </c>
      <c r="B147" s="17" t="n">
        <v>41543.011306</v>
      </c>
      <c r="C147" s="17" t="n">
        <v>29.92276</v>
      </c>
      <c r="D147" s="17" t="n">
        <v>29.936802</v>
      </c>
      <c r="E147" s="17" t="n">
        <v>30.475426</v>
      </c>
      <c r="F147" s="17" t="n">
        <v>30.448891</v>
      </c>
      <c r="G147" s="17" t="n">
        <v>3.908038</v>
      </c>
      <c r="H147" s="17" t="n">
        <v>3.92606</v>
      </c>
      <c r="I147" s="17" t="n">
        <v>35.016245</v>
      </c>
      <c r="J147" s="18" t="n">
        <f aca="false">(C147+D147)/2</f>
        <v>29.929781</v>
      </c>
      <c r="K147" s="18" t="n">
        <f aca="false">(E147+F147)/2</f>
        <v>30.4621585</v>
      </c>
      <c r="L147" s="19" t="n">
        <f aca="false">-0.6*J147+1259.5</f>
        <v>1241.5421314</v>
      </c>
      <c r="M147" s="19" t="n">
        <f aca="false">0.00159*J147^4-0.27101*J147^3+17.72234*J147^2-540.89799*J147+6780.11105</f>
        <v>476.554580091596</v>
      </c>
      <c r="N147" s="19" t="n">
        <f aca="false">0.00159*K147^4-0.27101*K147^3+17.72234*K147^2-540.89799*K147+6780.11105</f>
        <v>456.948257155899</v>
      </c>
      <c r="O147" s="19" t="s">
        <v>10</v>
      </c>
      <c r="P147" s="19" t="n">
        <f aca="false">$P146</f>
        <v>5</v>
      </c>
    </row>
    <row r="148" customFormat="false" ht="14.25" hidden="false" customHeight="false" outlineLevel="0" collapsed="false">
      <c r="A148" s="21" t="n">
        <v>137</v>
      </c>
      <c r="B148" s="17" t="n">
        <v>40493.439334</v>
      </c>
      <c r="C148" s="17" t="n">
        <v>29.9698</v>
      </c>
      <c r="D148" s="17" t="n">
        <v>29.985231</v>
      </c>
      <c r="E148" s="17" t="n">
        <v>30.517135</v>
      </c>
      <c r="F148" s="17" t="n">
        <v>30.490808</v>
      </c>
      <c r="G148" s="17" t="n">
        <v>3.318379</v>
      </c>
      <c r="H148" s="17" t="n">
        <v>3.692323</v>
      </c>
      <c r="I148" s="17" t="n">
        <v>34.855069</v>
      </c>
      <c r="J148" s="18" t="n">
        <f aca="false">(C148+D148)/2</f>
        <v>29.9775155</v>
      </c>
      <c r="K148" s="18" t="n">
        <f aca="false">(E148+F148)/2</f>
        <v>30.5039715</v>
      </c>
      <c r="L148" s="19" t="n">
        <f aca="false">-0.6*J148+1259.5</f>
        <v>1241.5134907</v>
      </c>
      <c r="M148" s="19" t="n">
        <f aca="false">0.00159*J148^4-0.27101*J148^3+17.72234*J148^2-540.89799*J148+6780.11105</f>
        <v>474.752941303062</v>
      </c>
      <c r="N148" s="19" t="n">
        <f aca="false">0.00159*K148^4-0.27101*K148^3+17.72234*K148^2-540.89799*K148+6780.11105</f>
        <v>455.452708089114</v>
      </c>
      <c r="O148" s="19" t="s">
        <v>10</v>
      </c>
      <c r="P148" s="19" t="n">
        <f aca="false">$P147</f>
        <v>5</v>
      </c>
    </row>
    <row r="149" customFormat="false" ht="14.25" hidden="false" customHeight="false" outlineLevel="0" collapsed="false">
      <c r="A149" s="21" t="n">
        <v>138</v>
      </c>
      <c r="B149" s="17" t="n">
        <v>39755.342558</v>
      </c>
      <c r="C149" s="17" t="n">
        <v>29.92858</v>
      </c>
      <c r="D149" s="17" t="n">
        <v>29.943341</v>
      </c>
      <c r="E149" s="17" t="n">
        <v>30.479408</v>
      </c>
      <c r="F149" s="17" t="n">
        <v>30.449965</v>
      </c>
      <c r="G149" s="17" t="n">
        <v>2.929153</v>
      </c>
      <c r="H149" s="17" t="n">
        <v>3.553238</v>
      </c>
      <c r="I149" s="17" t="n">
        <v>34.751176</v>
      </c>
      <c r="J149" s="18" t="n">
        <f aca="false">(C149+D149)/2</f>
        <v>29.9359605</v>
      </c>
      <c r="K149" s="18" t="n">
        <f aca="false">(E149+F149)/2</f>
        <v>30.4646865</v>
      </c>
      <c r="L149" s="19" t="n">
        <f aca="false">-0.6*J149+1259.5</f>
        <v>1241.5384237</v>
      </c>
      <c r="M149" s="19" t="n">
        <f aca="false">0.00159*J149^4-0.27101*J149^3+17.72234*J149^2-540.89799*J149+6780.11105</f>
        <v>476.32085218538</v>
      </c>
      <c r="N149" s="19" t="n">
        <f aca="false">0.00159*K149^4-0.27101*K149^3+17.72234*K149^2-540.89799*K149+6780.11105</f>
        <v>456.857657515703</v>
      </c>
      <c r="O149" s="19" t="s">
        <v>10</v>
      </c>
      <c r="P149" s="19" t="n">
        <f aca="false">$P148</f>
        <v>5</v>
      </c>
    </row>
    <row r="150" customFormat="false" ht="14.25" hidden="false" customHeight="false" outlineLevel="0" collapsed="false">
      <c r="A150" s="21" t="n">
        <v>139</v>
      </c>
      <c r="B150" s="17" t="n">
        <v>38548.039112</v>
      </c>
      <c r="C150" s="17" t="n">
        <v>30.036507</v>
      </c>
      <c r="D150" s="17" t="n">
        <v>30.05317</v>
      </c>
      <c r="E150" s="17" t="n">
        <v>30.586777</v>
      </c>
      <c r="F150" s="17" t="n">
        <v>30.556452</v>
      </c>
      <c r="G150" s="17" t="n">
        <v>2.234014</v>
      </c>
      <c r="H150" s="17" t="n">
        <v>3.263906</v>
      </c>
      <c r="I150" s="17" t="n">
        <v>34.519641</v>
      </c>
      <c r="J150" s="18" t="n">
        <f aca="false">(C150+D150)/2</f>
        <v>30.0448385</v>
      </c>
      <c r="K150" s="18" t="n">
        <f aca="false">(E150+F150)/2</f>
        <v>30.5716145</v>
      </c>
      <c r="L150" s="19" t="n">
        <f aca="false">-0.6*J150+1259.5</f>
        <v>1241.4730969</v>
      </c>
      <c r="M150" s="19" t="n">
        <f aca="false">0.00159*J150^4-0.27101*J150^3+17.72234*J150^2-540.89799*J150+6780.11105</f>
        <v>472.226857903009</v>
      </c>
      <c r="N150" s="19" t="n">
        <f aca="false">0.00159*K150^4-0.27101*K150^3+17.72234*K150^2-540.89799*K150+6780.11105</f>
        <v>453.04658486831</v>
      </c>
      <c r="O150" s="19" t="s">
        <v>10</v>
      </c>
      <c r="P150" s="19" t="n">
        <f aca="false">$P149</f>
        <v>5</v>
      </c>
    </row>
    <row r="151" customFormat="false" ht="14.25" hidden="false" customHeight="false" outlineLevel="0" collapsed="false">
      <c r="A151" s="21" t="n">
        <v>140</v>
      </c>
      <c r="B151" s="17" t="n">
        <v>37675.632497</v>
      </c>
      <c r="C151" s="17" t="n">
        <v>29.990445</v>
      </c>
      <c r="D151" s="17" t="n">
        <v>30.014745</v>
      </c>
      <c r="E151" s="17" t="n">
        <v>30.539405</v>
      </c>
      <c r="F151" s="17" t="n">
        <v>30.510157</v>
      </c>
      <c r="G151" s="17" t="n">
        <v>1.81301</v>
      </c>
      <c r="H151" s="17" t="n">
        <v>3.105457</v>
      </c>
      <c r="I151" s="17" t="n">
        <v>34.416273</v>
      </c>
      <c r="J151" s="18" t="n">
        <f aca="false">(C151+D151)/2</f>
        <v>30.002595</v>
      </c>
      <c r="K151" s="18" t="n">
        <f aca="false">(E151+F151)/2</f>
        <v>30.524781</v>
      </c>
      <c r="L151" s="19" t="n">
        <f aca="false">-0.6*J151+1259.5</f>
        <v>1241.498443</v>
      </c>
      <c r="M151" s="19" t="n">
        <f aca="false">0.00159*J151^4-0.27101*J151^3+17.72234*J151^2-540.89799*J151+6780.11105</f>
        <v>473.809882799636</v>
      </c>
      <c r="N151" s="19" t="n">
        <f aca="false">0.00159*K151^4-0.27101*K151^3+17.72234*K151^2-540.89799*K151+6780.11105</f>
        <v>454.710748942519</v>
      </c>
      <c r="O151" s="19" t="s">
        <v>10</v>
      </c>
      <c r="P151" s="19" t="n">
        <f aca="false">$P150</f>
        <v>5</v>
      </c>
    </row>
    <row r="152" customFormat="false" ht="14.25" hidden="false" customHeight="false" outlineLevel="0" collapsed="false">
      <c r="A152" s="21" t="n">
        <v>141</v>
      </c>
      <c r="B152" s="17" t="n">
        <v>37660.552849</v>
      </c>
      <c r="C152" s="17" t="n">
        <v>29.925221</v>
      </c>
      <c r="D152" s="17" t="n">
        <v>29.943944</v>
      </c>
      <c r="E152" s="17" t="n">
        <v>30.475913</v>
      </c>
      <c r="F152" s="17" t="n">
        <v>30.445131</v>
      </c>
      <c r="G152" s="17" t="n">
        <v>1.833991</v>
      </c>
      <c r="H152" s="17" t="n">
        <v>3.117163</v>
      </c>
      <c r="I152" s="17" t="n">
        <v>34.436867</v>
      </c>
      <c r="J152" s="18" t="n">
        <f aca="false">(C152+D152)/2</f>
        <v>29.9345825</v>
      </c>
      <c r="K152" s="18" t="n">
        <f aca="false">(E152+F152)/2</f>
        <v>30.460522</v>
      </c>
      <c r="L152" s="19" t="n">
        <f aca="false">-0.6*J152+1259.5</f>
        <v>1241.5392505</v>
      </c>
      <c r="M152" s="19" t="n">
        <f aca="false">0.00159*J152^4-0.27101*J152^3+17.72234*J152^2-540.89799*J152+6780.11105</f>
        <v>476.372959637579</v>
      </c>
      <c r="N152" s="19" t="n">
        <f aca="false">0.00159*K152^4-0.27101*K152^3+17.72234*K152^2-540.89799*K152+6780.11105</f>
        <v>457.006919127557</v>
      </c>
      <c r="O152" s="19" t="s">
        <v>10</v>
      </c>
      <c r="P152" s="19" t="n">
        <f aca="false">$P151</f>
        <v>5</v>
      </c>
    </row>
    <row r="153" customFormat="false" ht="14.25" hidden="false" customHeight="false" outlineLevel="0" collapsed="false">
      <c r="A153" s="21" t="n">
        <v>142</v>
      </c>
      <c r="B153" s="17" t="n">
        <v>36606.467747</v>
      </c>
      <c r="C153" s="17" t="n">
        <v>29.983175</v>
      </c>
      <c r="D153" s="17" t="n">
        <v>30.000875</v>
      </c>
      <c r="E153" s="17" t="n">
        <v>30.532774</v>
      </c>
      <c r="F153" s="17" t="n">
        <v>30.499667</v>
      </c>
      <c r="G153" s="17" t="n">
        <v>1.237179</v>
      </c>
      <c r="H153" s="17" t="n">
        <v>2.860975</v>
      </c>
      <c r="I153" s="17" t="n">
        <v>34.235099</v>
      </c>
      <c r="J153" s="18" t="n">
        <f aca="false">(C153+D153)/2</f>
        <v>29.992025</v>
      </c>
      <c r="K153" s="18" t="n">
        <f aca="false">(E153+F153)/2</f>
        <v>30.5162205</v>
      </c>
      <c r="L153" s="19" t="n">
        <f aca="false">-0.6*J153+1259.5</f>
        <v>1241.504785</v>
      </c>
      <c r="M153" s="19" t="n">
        <f aca="false">0.00159*J153^4-0.27101*J153^3+17.72234*J153^2-540.89799*J153+6780.11105</f>
        <v>474.207049596321</v>
      </c>
      <c r="N153" s="19" t="n">
        <f aca="false">0.00159*K153^4-0.27101*K153^3+17.72234*K153^2-540.89799*K153+6780.11105</f>
        <v>455.015783769756</v>
      </c>
      <c r="O153" s="19" t="s">
        <v>10</v>
      </c>
      <c r="P153" s="19" t="n">
        <f aca="false">$P152</f>
        <v>5</v>
      </c>
    </row>
    <row r="154" customFormat="false" ht="14.25" hidden="false" customHeight="true" outlineLevel="0" collapsed="false">
      <c r="A154" s="21" t="n">
        <v>143</v>
      </c>
      <c r="B154" s="17" t="n">
        <v>35534.944482</v>
      </c>
      <c r="C154" s="17" t="n">
        <v>30.018045</v>
      </c>
      <c r="D154" s="17" t="n">
        <v>30.037881</v>
      </c>
      <c r="E154" s="17" t="n">
        <v>30.572553</v>
      </c>
      <c r="F154" s="17" t="n">
        <v>30.538022</v>
      </c>
      <c r="G154" s="17" t="n">
        <v>0.652885</v>
      </c>
      <c r="H154" s="17" t="n">
        <v>2.59313</v>
      </c>
      <c r="I154" s="17" t="n">
        <v>34.003693</v>
      </c>
      <c r="J154" s="18" t="n">
        <f aca="false">(C154+D154)/2</f>
        <v>30.027963</v>
      </c>
      <c r="K154" s="18" t="n">
        <f aca="false">(E154+F154)/2</f>
        <v>30.5552875</v>
      </c>
      <c r="L154" s="19" t="n">
        <f aca="false">-0.6*J154+1259.5</f>
        <v>1241.4832222</v>
      </c>
      <c r="M154" s="19" t="n">
        <f aca="false">0.00159*J154^4-0.27101*J154^3+17.72234*J154^2-540.89799*J154+6780.11105</f>
        <v>472.858428919652</v>
      </c>
      <c r="N154" s="19" t="n">
        <f aca="false">0.00159*K154^4-0.27101*K154^3+17.72234*K154^2-540.89799*K154+6780.11105</f>
        <v>453.625851888112</v>
      </c>
      <c r="O154" s="19" t="s">
        <v>10</v>
      </c>
      <c r="P154" s="19" t="n">
        <f aca="false">$P153</f>
        <v>5</v>
      </c>
    </row>
    <row r="155" customFormat="false" ht="14.25" hidden="false" customHeight="false" outlineLevel="0" collapsed="false">
      <c r="A155" s="21" t="n">
        <v>144</v>
      </c>
      <c r="B155" s="17" t="n">
        <v>34616.076048</v>
      </c>
      <c r="C155" s="17" t="n">
        <v>29.940132</v>
      </c>
      <c r="D155" s="17" t="n">
        <v>29.963236</v>
      </c>
      <c r="E155" s="17" t="n">
        <v>30.493854</v>
      </c>
      <c r="F155" s="17" t="n">
        <v>30.459101</v>
      </c>
      <c r="G155" s="17" t="n">
        <v>0.671661</v>
      </c>
      <c r="H155" s="17" t="n">
        <v>2.859229</v>
      </c>
      <c r="I155" s="17" t="n">
        <v>33.902667</v>
      </c>
      <c r="J155" s="18" t="n">
        <f aca="false">(C155+D155)/2</f>
        <v>29.951684</v>
      </c>
      <c r="K155" s="18" t="n">
        <f aca="false">(E155+F155)/2</f>
        <v>30.4764775</v>
      </c>
      <c r="L155" s="19" t="n">
        <f aca="false">-0.6*J155+1259.5</f>
        <v>1241.5289896</v>
      </c>
      <c r="M155" s="19" t="n">
        <f aca="false">0.00159*J155^4-0.27101*J155^3+17.72234*J155^2-540.89799*J155+6780.11105</f>
        <v>475.726805926725</v>
      </c>
      <c r="N155" s="19" t="n">
        <f aca="false">0.00159*K155^4-0.27101*K155^3+17.72234*K155^2-540.89799*K155+6780.11105</f>
        <v>456.435391251619</v>
      </c>
      <c r="O155" s="19" t="s">
        <v>10</v>
      </c>
      <c r="P155" s="19" t="n">
        <f aca="false">$P154</f>
        <v>5</v>
      </c>
    </row>
    <row r="156" customFormat="false" ht="14.25" hidden="false" customHeight="false" outlineLevel="0" collapsed="false">
      <c r="A156" s="21" t="n">
        <v>145</v>
      </c>
      <c r="B156" s="17" t="n">
        <v>33481.608325</v>
      </c>
      <c r="C156" s="17" t="n">
        <v>29.952811</v>
      </c>
      <c r="D156" s="17" t="n">
        <v>29.973835</v>
      </c>
      <c r="E156" s="17" t="n">
        <v>30.52167</v>
      </c>
      <c r="F156" s="17" t="n">
        <v>30.486985</v>
      </c>
      <c r="G156" s="17" t="n">
        <v>0.313361</v>
      </c>
      <c r="H156" s="17" t="n">
        <v>2.780074</v>
      </c>
      <c r="I156" s="17" t="n">
        <v>33.636311</v>
      </c>
      <c r="J156" s="18" t="n">
        <f aca="false">(C156+D156)/2</f>
        <v>29.963323</v>
      </c>
      <c r="K156" s="18" t="n">
        <f aca="false">(E156+F156)/2</f>
        <v>30.5043275</v>
      </c>
      <c r="L156" s="19" t="n">
        <f aca="false">-0.6*J156+1259.5</f>
        <v>1241.5220062</v>
      </c>
      <c r="M156" s="19" t="n">
        <f aca="false">0.00159*J156^4-0.27101*J156^3+17.72234*J156^2-540.89799*J156+6780.11105</f>
        <v>475.287689772459</v>
      </c>
      <c r="N156" s="19" t="n">
        <f aca="false">0.00159*K156^4-0.27101*K156^3+17.72234*K156^2-540.89799*K156+6780.11105</f>
        <v>455.440001885797</v>
      </c>
      <c r="O156" s="19" t="s">
        <v>10</v>
      </c>
      <c r="P156" s="19" t="n">
        <f aca="false">$P155</f>
        <v>5</v>
      </c>
    </row>
    <row r="157" customFormat="false" ht="14.25" hidden="false" customHeight="false" outlineLevel="0" collapsed="false">
      <c r="A157" s="21" t="n">
        <v>146</v>
      </c>
      <c r="B157" s="17" t="n">
        <v>32587.256773</v>
      </c>
      <c r="C157" s="17" t="n">
        <v>29.9743</v>
      </c>
      <c r="D157" s="17" t="n">
        <v>29.99207</v>
      </c>
      <c r="E157" s="17" t="n">
        <v>30.547188</v>
      </c>
      <c r="F157" s="17" t="n">
        <v>30.513447</v>
      </c>
      <c r="G157" s="17" t="n">
        <v>0.432565</v>
      </c>
      <c r="H157" s="17" t="n">
        <v>3.153657</v>
      </c>
      <c r="I157" s="17" t="n">
        <v>33.421412</v>
      </c>
      <c r="J157" s="18" t="n">
        <f aca="false">(C157+D157)/2</f>
        <v>29.983185</v>
      </c>
      <c r="K157" s="18" t="n">
        <f aca="false">(E157+F157)/2</f>
        <v>30.5303175</v>
      </c>
      <c r="L157" s="19" t="n">
        <f aca="false">-0.6*J157+1259.5</f>
        <v>1241.510089</v>
      </c>
      <c r="M157" s="19" t="n">
        <f aca="false">0.00159*J157^4-0.27101*J157^3+17.72234*J157^2-540.89799*J157+6780.11105</f>
        <v>474.539541107409</v>
      </c>
      <c r="N157" s="19" t="n">
        <f aca="false">0.00159*K157^4-0.27101*K157^3+17.72234*K157^2-540.89799*K157+6780.11105</f>
        <v>454.513607808144</v>
      </c>
      <c r="O157" s="19" t="s">
        <v>10</v>
      </c>
      <c r="P157" s="19" t="n">
        <f aca="false">$P156</f>
        <v>5</v>
      </c>
    </row>
    <row r="158" customFormat="false" ht="14.25" hidden="false" customHeight="false" outlineLevel="0" collapsed="false">
      <c r="A158" s="21" t="n">
        <v>147</v>
      </c>
      <c r="B158" s="17" t="n">
        <v>31091.051165</v>
      </c>
      <c r="C158" s="17" t="n">
        <v>30.049502</v>
      </c>
      <c r="D158" s="17" t="n">
        <v>30.069417</v>
      </c>
      <c r="E158" s="17" t="n">
        <v>30.605359</v>
      </c>
      <c r="F158" s="17" t="n">
        <v>30.573993</v>
      </c>
      <c r="G158" s="17" t="n">
        <v>0.636258</v>
      </c>
      <c r="H158" s="17" t="n">
        <v>3.707936</v>
      </c>
      <c r="I158" s="17" t="n">
        <v>33.091908</v>
      </c>
      <c r="J158" s="18" t="n">
        <f aca="false">(C158+D158)/2</f>
        <v>30.0594595</v>
      </c>
      <c r="K158" s="18" t="n">
        <f aca="false">(E158+F158)/2</f>
        <v>30.589676</v>
      </c>
      <c r="L158" s="19" t="n">
        <f aca="false">-0.6*J158+1259.5</f>
        <v>1241.4643243</v>
      </c>
      <c r="M158" s="19" t="n">
        <f aca="false">0.00159*J158^4-0.27101*J158^3+17.72234*J158^2-540.89799*J158+6780.11105</f>
        <v>471.680540398423</v>
      </c>
      <c r="N158" s="19" t="n">
        <f aca="false">0.00159*K158^4-0.27101*K158^3+17.72234*K158^2-540.89799*K158+6780.11105</f>
        <v>452.406886734779</v>
      </c>
      <c r="O158" s="19" t="s">
        <v>10</v>
      </c>
      <c r="P158" s="19" t="n">
        <f aca="false">$P157</f>
        <v>5</v>
      </c>
    </row>
    <row r="159" customFormat="false" ht="14.25" hidden="false" customHeight="false" outlineLevel="0" collapsed="false">
      <c r="A159" s="21" t="n">
        <v>148</v>
      </c>
      <c r="B159" s="17" t="n">
        <v>30087.076623</v>
      </c>
      <c r="C159" s="17" t="n">
        <v>30.033405</v>
      </c>
      <c r="D159" s="17" t="n">
        <v>30.053318</v>
      </c>
      <c r="E159" s="17" t="n">
        <v>30.599306</v>
      </c>
      <c r="F159" s="17" t="n">
        <v>30.568371</v>
      </c>
      <c r="G159" s="17" t="n">
        <v>0.7705</v>
      </c>
      <c r="H159" s="17" t="n">
        <v>4.056897</v>
      </c>
      <c r="I159" s="17" t="n">
        <v>32.854727</v>
      </c>
      <c r="J159" s="18" t="n">
        <f aca="false">(C159+D159)/2</f>
        <v>30.0433615</v>
      </c>
      <c r="K159" s="18" t="n">
        <f aca="false">(E159+F159)/2</f>
        <v>30.5838385</v>
      </c>
      <c r="L159" s="19" t="n">
        <f aca="false">-0.6*J159+1259.5</f>
        <v>1241.4739831</v>
      </c>
      <c r="M159" s="19" t="n">
        <f aca="false">0.00159*J159^4-0.27101*J159^3+17.72234*J159^2-540.89799*J159+6780.11105</f>
        <v>472.28209170531</v>
      </c>
      <c r="N159" s="19" t="n">
        <f aca="false">0.00159*K159^4-0.27101*K159^3+17.72234*K159^2-540.89799*K159+6780.11105</f>
        <v>452.613510927354</v>
      </c>
      <c r="O159" s="19" t="s">
        <v>10</v>
      </c>
      <c r="P159" s="19" t="n">
        <f aca="false">$P158</f>
        <v>5</v>
      </c>
    </row>
    <row r="160" customFormat="false" ht="14.25" hidden="false" customHeight="false" outlineLevel="0" collapsed="false">
      <c r="A160" s="21" t="n">
        <v>149</v>
      </c>
      <c r="B160" s="17" t="n">
        <v>28968.528436</v>
      </c>
      <c r="C160" s="17" t="n">
        <v>29.980624</v>
      </c>
      <c r="D160" s="17" t="n">
        <v>29.999125</v>
      </c>
      <c r="E160" s="17" t="n">
        <v>30.567796</v>
      </c>
      <c r="F160" s="17" t="n">
        <v>30.533596</v>
      </c>
      <c r="G160" s="17" t="n">
        <v>0.712828</v>
      </c>
      <c r="H160" s="17" t="n">
        <v>4.258165</v>
      </c>
      <c r="I160" s="17" t="n">
        <v>32.582065</v>
      </c>
      <c r="J160" s="18" t="n">
        <f aca="false">(C160+D160)/2</f>
        <v>29.9898745</v>
      </c>
      <c r="K160" s="18" t="n">
        <f aca="false">(E160+F160)/2</f>
        <v>30.550696</v>
      </c>
      <c r="L160" s="19" t="n">
        <f aca="false">-0.6*J160+1259.5</f>
        <v>1241.5060753</v>
      </c>
      <c r="M160" s="19" t="n">
        <f aca="false">0.00159*J160^4-0.27101*J160^3+17.72234*J160^2-540.89799*J160+6780.11105</f>
        <v>474.287906926303</v>
      </c>
      <c r="N160" s="19" t="n">
        <f aca="false">0.00159*K160^4-0.27101*K160^3+17.72234*K160^2-540.89799*K160+6780.11105</f>
        <v>453.788925633936</v>
      </c>
      <c r="O160" s="19" t="s">
        <v>10</v>
      </c>
      <c r="P160" s="19" t="n">
        <f aca="false">$P159</f>
        <v>5</v>
      </c>
    </row>
    <row r="161" customFormat="false" ht="14.25" hidden="false" customHeight="false" outlineLevel="0" collapsed="false">
      <c r="A161" s="21" t="n">
        <v>150</v>
      </c>
      <c r="B161" s="17" t="n">
        <v>27849.875071</v>
      </c>
      <c r="C161" s="17" t="n">
        <v>29.989725</v>
      </c>
      <c r="D161" s="17" t="n">
        <v>30.004415</v>
      </c>
      <c r="E161" s="17" t="n">
        <v>30.584722</v>
      </c>
      <c r="F161" s="17" t="n">
        <v>30.547298</v>
      </c>
      <c r="G161" s="17" t="n">
        <v>0.651976</v>
      </c>
      <c r="H161" s="17" t="n">
        <v>4.436972</v>
      </c>
      <c r="I161" s="17" t="n">
        <v>32.291367</v>
      </c>
      <c r="J161" s="18" t="n">
        <f aca="false">(C161+D161)/2</f>
        <v>29.99707</v>
      </c>
      <c r="K161" s="18" t="n">
        <f aca="false">(E161+F161)/2</f>
        <v>30.56601</v>
      </c>
      <c r="L161" s="19" t="n">
        <f aca="false">-0.6*J161+1259.5</f>
        <v>1241.501758</v>
      </c>
      <c r="M161" s="19" t="n">
        <f aca="false">0.00159*J161^4-0.27101*J161^3+17.72234*J161^2-540.89799*J161+6780.11105</f>
        <v>474.017430711746</v>
      </c>
      <c r="N161" s="19" t="n">
        <f aca="false">0.00159*K161^4-0.27101*K161^3+17.72234*K161^2-540.89799*K161+6780.11105</f>
        <v>453.245320150269</v>
      </c>
      <c r="O161" s="19" t="s">
        <v>10</v>
      </c>
      <c r="P161" s="19" t="n">
        <f aca="false">$P160</f>
        <v>5</v>
      </c>
    </row>
    <row r="162" customFormat="false" ht="14.25" hidden="false" customHeight="false" outlineLevel="0" collapsed="false">
      <c r="A162" s="21" t="n">
        <v>151</v>
      </c>
      <c r="B162" s="17" t="n">
        <v>26865.55051</v>
      </c>
      <c r="C162" s="17" t="n">
        <v>30.015537</v>
      </c>
      <c r="D162" s="17" t="n">
        <v>30.020613</v>
      </c>
      <c r="E162" s="17" t="n">
        <v>30.623422</v>
      </c>
      <c r="F162" s="17" t="n">
        <v>30.580231</v>
      </c>
      <c r="G162" s="17" t="n">
        <v>0.787939</v>
      </c>
      <c r="H162" s="17" t="n">
        <v>4.789753</v>
      </c>
      <c r="I162" s="17" t="n">
        <v>32.031887</v>
      </c>
      <c r="J162" s="18" t="n">
        <f aca="false">(C162+D162)/2</f>
        <v>30.018075</v>
      </c>
      <c r="K162" s="18" t="n">
        <f aca="false">(E162+F162)/2</f>
        <v>30.6018265</v>
      </c>
      <c r="L162" s="19" t="n">
        <f aca="false">-0.6*J162+1259.5</f>
        <v>1241.489155</v>
      </c>
      <c r="M162" s="19" t="n">
        <f aca="false">0.00159*J162^4-0.27101*J162^3+17.72234*J162^2-540.89799*J162+6780.11105</f>
        <v>473.228996000697</v>
      </c>
      <c r="N162" s="19" t="n">
        <f aca="false">0.00159*K162^4-0.27101*K162^3+17.72234*K162^2-540.89799*K162+6780.11105</f>
        <v>451.977196236784</v>
      </c>
      <c r="O162" s="19" t="s">
        <v>10</v>
      </c>
      <c r="P162" s="19" t="n">
        <f aca="false">$P161</f>
        <v>5</v>
      </c>
    </row>
    <row r="163" customFormat="false" ht="14.25" hidden="false" customHeight="false" outlineLevel="0" collapsed="false">
      <c r="A163" s="21" t="n">
        <v>152</v>
      </c>
      <c r="B163" s="17" t="n">
        <v>25478.247225</v>
      </c>
      <c r="C163" s="17" t="n">
        <v>30.044186</v>
      </c>
      <c r="D163" s="17" t="n">
        <v>30.046331</v>
      </c>
      <c r="E163" s="17" t="n">
        <v>30.639598</v>
      </c>
      <c r="F163" s="17" t="n">
        <v>30.589706</v>
      </c>
      <c r="G163" s="17" t="n">
        <v>0.660143</v>
      </c>
      <c r="H163" s="17" t="n">
        <v>4.978626</v>
      </c>
      <c r="I163" s="17" t="n">
        <v>31.188294</v>
      </c>
      <c r="J163" s="18" t="n">
        <f aca="false">(C163+D163)/2</f>
        <v>30.0452585</v>
      </c>
      <c r="K163" s="18" t="n">
        <f aca="false">(E163+F163)/2</f>
        <v>30.614652</v>
      </c>
      <c r="L163" s="19" t="n">
        <f aca="false">-0.6*J163+1259.5</f>
        <v>1241.4728449</v>
      </c>
      <c r="M163" s="19" t="n">
        <f aca="false">0.00159*J163^4-0.27101*J163^3+17.72234*J163^2-540.89799*J163+6780.11105</f>
        <v>472.211153127701</v>
      </c>
      <c r="N163" s="19" t="n">
        <f aca="false">0.00159*K163^4-0.27101*K163^3+17.72234*K163^2-540.89799*K163+6780.11105</f>
        <v>451.524203940816</v>
      </c>
      <c r="O163" s="19" t="s">
        <v>10</v>
      </c>
      <c r="P163" s="19" t="n">
        <f aca="false">$P162</f>
        <v>5</v>
      </c>
    </row>
    <row r="164" customFormat="false" ht="14.25" hidden="false" customHeight="false" outlineLevel="0" collapsed="false">
      <c r="A164" s="21" t="n">
        <v>153</v>
      </c>
      <c r="B164" s="17" t="n">
        <v>23956.251524</v>
      </c>
      <c r="C164" s="17" t="n">
        <v>29.929229</v>
      </c>
      <c r="D164" s="17" t="n">
        <v>29.944977</v>
      </c>
      <c r="E164" s="17" t="n">
        <v>30.549999</v>
      </c>
      <c r="F164" s="17" t="n">
        <v>30.506004</v>
      </c>
      <c r="G164" s="17" t="n">
        <v>0.882474</v>
      </c>
      <c r="H164" s="17" t="n">
        <v>5.535163</v>
      </c>
      <c r="I164" s="17" t="n">
        <v>31.003105</v>
      </c>
      <c r="J164" s="18" t="n">
        <f aca="false">(C164+D164)/2</f>
        <v>29.937103</v>
      </c>
      <c r="K164" s="18" t="n">
        <f aca="false">(E164+F164)/2</f>
        <v>30.5280015</v>
      </c>
      <c r="L164" s="19" t="n">
        <f aca="false">-0.6*J164+1259.5</f>
        <v>1241.5377382</v>
      </c>
      <c r="M164" s="19" t="n">
        <f aca="false">0.00159*J164^4-0.27101*J164^3+17.72234*J164^2-540.89799*J164+6780.11105</f>
        <v>476.277655455339</v>
      </c>
      <c r="N164" s="19" t="n">
        <f aca="false">0.00159*K164^4-0.27101*K164^3+17.72234*K164^2-540.89799*K164+6780.11105</f>
        <v>454.596061491976</v>
      </c>
      <c r="O164" s="19" t="s">
        <v>10</v>
      </c>
      <c r="P164" s="19" t="n">
        <f aca="false">$P163</f>
        <v>5</v>
      </c>
    </row>
    <row r="165" customFormat="false" ht="14.25" hidden="false" customHeight="false" outlineLevel="0" collapsed="false">
      <c r="A165" s="21" t="n">
        <v>154</v>
      </c>
      <c r="B165" s="17" t="n">
        <v>22912.930173</v>
      </c>
      <c r="C165" s="17" t="n">
        <v>30.004782</v>
      </c>
      <c r="D165" s="17" t="n">
        <v>30.019018</v>
      </c>
      <c r="E165" s="17" t="n">
        <v>30.658233</v>
      </c>
      <c r="F165" s="17" t="n">
        <v>30.613256</v>
      </c>
      <c r="G165" s="17" t="n">
        <v>0.714627</v>
      </c>
      <c r="H165" s="17" t="n">
        <v>5.54329</v>
      </c>
      <c r="I165" s="17" t="n">
        <v>30.772306</v>
      </c>
      <c r="J165" s="18" t="n">
        <f aca="false">(C165+D165)/2</f>
        <v>30.0119</v>
      </c>
      <c r="K165" s="18" t="n">
        <f aca="false">(E165+F165)/2</f>
        <v>30.6357445</v>
      </c>
      <c r="L165" s="19" t="n">
        <f aca="false">-0.6*J165+1259.5</f>
        <v>1241.49286</v>
      </c>
      <c r="M165" s="19" t="n">
        <f aca="false">0.00159*J165^4-0.27101*J165^3+17.72234*J165^2-540.89799*J165+6780.11105</f>
        <v>473.460602772543</v>
      </c>
      <c r="N165" s="19" t="n">
        <f aca="false">0.00159*K165^4-0.27101*K165^3+17.72234*K165^2-540.89799*K165+6780.11105</f>
        <v>450.780492098937</v>
      </c>
      <c r="O165" s="19" t="s">
        <v>10</v>
      </c>
      <c r="P165" s="19" t="n">
        <f aca="false">$P164</f>
        <v>5</v>
      </c>
    </row>
    <row r="166" customFormat="false" ht="14.25" hidden="false" customHeight="false" outlineLevel="0" collapsed="false">
      <c r="A166" s="21" t="n">
        <v>155</v>
      </c>
      <c r="B166" s="17" t="n">
        <v>22240.062868</v>
      </c>
      <c r="C166" s="17" t="n">
        <v>30.052288</v>
      </c>
      <c r="D166" s="17" t="n">
        <v>30.06712</v>
      </c>
      <c r="E166" s="17" t="n">
        <v>30.738251</v>
      </c>
      <c r="F166" s="17" t="n">
        <v>30.691871</v>
      </c>
      <c r="G166" s="17" t="n">
        <v>0.691058</v>
      </c>
      <c r="H166" s="17" t="n">
        <v>5.638678</v>
      </c>
      <c r="I166" s="17" t="n">
        <v>31.204575</v>
      </c>
      <c r="J166" s="18" t="n">
        <f aca="false">(C166+D166)/2</f>
        <v>30.059704</v>
      </c>
      <c r="K166" s="18" t="n">
        <f aca="false">(E166+F166)/2</f>
        <v>30.715061</v>
      </c>
      <c r="L166" s="19" t="n">
        <f aca="false">-0.6*J166+1259.5</f>
        <v>1241.4641776</v>
      </c>
      <c r="M166" s="19" t="n">
        <f aca="false">0.00159*J166^4-0.27101*J166^3+17.72234*J166^2-540.89799*J166+6780.11105</f>
        <v>471.671411513164</v>
      </c>
      <c r="N166" s="19" t="n">
        <f aca="false">0.00159*K166^4-0.27101*K166^3+17.72234*K166^2-540.89799*K166+6780.11105</f>
        <v>447.997876594302</v>
      </c>
      <c r="O166" s="19" t="s">
        <v>10</v>
      </c>
      <c r="P166" s="19" t="n">
        <f aca="false">$P165</f>
        <v>5</v>
      </c>
    </row>
    <row r="167" customFormat="false" ht="14.25" hidden="false" customHeight="false" outlineLevel="0" collapsed="false">
      <c r="A167" s="21" t="n">
        <v>156</v>
      </c>
      <c r="B167" s="17" t="n">
        <v>21093.066634</v>
      </c>
      <c r="C167" s="17" t="n">
        <v>30.067473</v>
      </c>
      <c r="D167" s="17" t="n">
        <v>30.085616</v>
      </c>
      <c r="E167" s="17" t="n">
        <v>30.769243</v>
      </c>
      <c r="F167" s="17" t="n">
        <v>30.721597</v>
      </c>
      <c r="G167" s="17" t="n">
        <v>0.540284</v>
      </c>
      <c r="H167" s="17" t="n">
        <v>5.710601</v>
      </c>
      <c r="I167" s="17" t="n">
        <v>31.024266</v>
      </c>
      <c r="J167" s="18" t="n">
        <f aca="false">(C167+D167)/2</f>
        <v>30.0765445</v>
      </c>
      <c r="K167" s="18" t="n">
        <f aca="false">(E167+F167)/2</f>
        <v>30.74542</v>
      </c>
      <c r="L167" s="19" t="n">
        <f aca="false">-0.6*J167+1259.5</f>
        <v>1241.4540733</v>
      </c>
      <c r="M167" s="19" t="n">
        <f aca="false">0.00159*J167^4-0.27101*J167^3+17.72234*J167^2-540.89799*J167+6780.11105</f>
        <v>471.043185719766</v>
      </c>
      <c r="N167" s="19" t="n">
        <f aca="false">0.00159*K167^4-0.27101*K167^3+17.72234*K167^2-540.89799*K167+6780.11105</f>
        <v>446.938649191049</v>
      </c>
      <c r="O167" s="19" t="s">
        <v>10</v>
      </c>
      <c r="P167" s="19" t="n">
        <f aca="false">$P166</f>
        <v>5</v>
      </c>
    </row>
    <row r="168" customFormat="false" ht="14.25" hidden="false" customHeight="false" outlineLevel="0" collapsed="false">
      <c r="A168" s="21" t="n">
        <v>157</v>
      </c>
      <c r="B168" s="17" t="n">
        <v>19838.502076</v>
      </c>
      <c r="C168" s="17" t="n">
        <v>30.067435</v>
      </c>
      <c r="D168" s="17" t="n">
        <v>30.092362</v>
      </c>
      <c r="E168" s="17" t="n">
        <v>30.797721</v>
      </c>
      <c r="F168" s="17" t="n">
        <v>30.749592</v>
      </c>
      <c r="G168" s="17" t="n">
        <v>0.715964</v>
      </c>
      <c r="H168" s="17" t="n">
        <v>6.07138</v>
      </c>
      <c r="I168" s="17" t="n">
        <v>30.802088</v>
      </c>
      <c r="J168" s="18" t="n">
        <f aca="false">(C168+D168)/2</f>
        <v>30.0798985</v>
      </c>
      <c r="K168" s="18" t="n">
        <f aca="false">(E168+F168)/2</f>
        <v>30.7736565</v>
      </c>
      <c r="L168" s="19" t="n">
        <f aca="false">-0.6*J168+1259.5</f>
        <v>1241.4520609</v>
      </c>
      <c r="M168" s="19" t="n">
        <f aca="false">0.00159*J168^4-0.27101*J168^3+17.72234*J168^2-540.89799*J168+6780.11105</f>
        <v>470.918195255804</v>
      </c>
      <c r="N168" s="19" t="n">
        <f aca="false">0.00159*K168^4-0.27101*K168^3+17.72234*K168^2-540.89799*K168+6780.11105</f>
        <v>445.956360674446</v>
      </c>
      <c r="O168" s="19" t="s">
        <v>10</v>
      </c>
      <c r="P168" s="19" t="n">
        <f aca="false">$P167</f>
        <v>5</v>
      </c>
    </row>
    <row r="169" customFormat="false" ht="14.25" hidden="false" customHeight="false" outlineLevel="0" collapsed="false">
      <c r="A169" s="21" t="n">
        <v>158</v>
      </c>
      <c r="B169" s="17" t="n">
        <v>18630.360587</v>
      </c>
      <c r="C169" s="17" t="n">
        <v>30.065227</v>
      </c>
      <c r="D169" s="17" t="n">
        <v>30.092309</v>
      </c>
      <c r="E169" s="17" t="n">
        <v>30.811209</v>
      </c>
      <c r="F169" s="17" t="n">
        <v>30.76307</v>
      </c>
      <c r="G169" s="17" t="n">
        <v>0.88754</v>
      </c>
      <c r="H169" s="17" t="n">
        <v>6.454022</v>
      </c>
      <c r="I169" s="17" t="n">
        <v>30.695313</v>
      </c>
      <c r="J169" s="18" t="n">
        <f aca="false">(C169+D169)/2</f>
        <v>30.078768</v>
      </c>
      <c r="K169" s="18" t="n">
        <f aca="false">(E169+F169)/2</f>
        <v>30.7871395</v>
      </c>
      <c r="L169" s="19" t="n">
        <f aca="false">-0.6*J169+1259.5</f>
        <v>1241.4527392</v>
      </c>
      <c r="M169" s="19" t="n">
        <f aca="false">0.00159*J169^4-0.27101*J169^3+17.72234*J169^2-540.89799*J169+6780.11105</f>
        <v>470.960319797378</v>
      </c>
      <c r="N169" s="19" t="n">
        <f aca="false">0.00159*K169^4-0.27101*K169^3+17.72234*K169^2-540.89799*K169+6780.11105</f>
        <v>445.488293115611</v>
      </c>
      <c r="O169" s="19" t="s">
        <v>10</v>
      </c>
      <c r="P169" s="19" t="n">
        <f aca="false">$P168</f>
        <v>5</v>
      </c>
    </row>
    <row r="170" customFormat="false" ht="14.25" hidden="false" customHeight="false" outlineLevel="0" collapsed="false">
      <c r="A170" s="21" t="n">
        <v>159</v>
      </c>
      <c r="B170" s="17" t="n">
        <v>17619.55438</v>
      </c>
      <c r="C170" s="17" t="n">
        <v>30.033387</v>
      </c>
      <c r="D170" s="17" t="n">
        <v>30.063373</v>
      </c>
      <c r="E170" s="17" t="n">
        <v>30.838775</v>
      </c>
      <c r="F170" s="17" t="n">
        <v>30.790224</v>
      </c>
      <c r="G170" s="17" t="n">
        <v>1.031182</v>
      </c>
      <c r="H170" s="17" t="n">
        <v>6.74619</v>
      </c>
      <c r="I170" s="17" t="n">
        <v>30.561432</v>
      </c>
      <c r="J170" s="18" t="n">
        <f aca="false">(C170+D170)/2</f>
        <v>30.04838</v>
      </c>
      <c r="K170" s="18" t="n">
        <f aca="false">(E170+F170)/2</f>
        <v>30.8144995</v>
      </c>
      <c r="L170" s="19" t="n">
        <f aca="false">-0.6*J170+1259.5</f>
        <v>1241.470972</v>
      </c>
      <c r="M170" s="19" t="n">
        <f aca="false">0.00159*J170^4-0.27101*J170^3+17.72234*J170^2-540.89799*J170+6780.11105</f>
        <v>472.094454068426</v>
      </c>
      <c r="N170" s="19" t="n">
        <f aca="false">0.00159*K170^4-0.27101*K170^3+17.72234*K170^2-540.89799*K170+6780.11105</f>
        <v>444.540416588427</v>
      </c>
      <c r="O170" s="19" t="s">
        <v>10</v>
      </c>
      <c r="P170" s="19" t="n">
        <f aca="false">$P169</f>
        <v>5</v>
      </c>
    </row>
    <row r="171" customFormat="false" ht="14.25" hidden="false" customHeight="false" outlineLevel="0" collapsed="false">
      <c r="A171" s="21" t="n">
        <v>160</v>
      </c>
      <c r="B171" s="17" t="n">
        <v>16647.785087</v>
      </c>
      <c r="C171" s="17" t="n">
        <v>30.047359</v>
      </c>
      <c r="D171" s="17" t="n">
        <v>30.074299</v>
      </c>
      <c r="E171" s="17" t="n">
        <v>30.925746</v>
      </c>
      <c r="F171" s="17" t="n">
        <v>30.875224</v>
      </c>
      <c r="G171" s="17" t="n">
        <v>0.605675</v>
      </c>
      <c r="H171" s="17" t="n">
        <v>6.459139</v>
      </c>
      <c r="I171" s="17" t="n">
        <v>30.376794</v>
      </c>
      <c r="J171" s="18" t="n">
        <f aca="false">(C171+D171)/2</f>
        <v>30.060829</v>
      </c>
      <c r="K171" s="18" t="n">
        <f aca="false">(E171+F171)/2</f>
        <v>30.900485</v>
      </c>
      <c r="L171" s="19" t="n">
        <f aca="false">-0.6*J171+1259.5</f>
        <v>1241.4635026</v>
      </c>
      <c r="M171" s="19" t="n">
        <f aca="false">0.00159*J171^4-0.27101*J171^3+17.72234*J171^2-540.89799*J171+6780.11105</f>
        <v>471.629410371869</v>
      </c>
      <c r="N171" s="19" t="n">
        <f aca="false">0.00159*K171^4-0.27101*K171^3+17.72234*K171^2-540.89799*K171+6780.11105</f>
        <v>441.578278727043</v>
      </c>
      <c r="O171" s="19" t="s">
        <v>10</v>
      </c>
      <c r="P171" s="19" t="n">
        <f aca="false">$P170</f>
        <v>5</v>
      </c>
    </row>
    <row r="172" customFormat="false" ht="14.25" hidden="false" customHeight="false" outlineLevel="0" collapsed="false">
      <c r="A172" s="21" t="n">
        <v>161</v>
      </c>
      <c r="B172" s="17" t="n">
        <v>15640.173285</v>
      </c>
      <c r="C172" s="17" t="n">
        <v>29.982881</v>
      </c>
      <c r="D172" s="17" t="n">
        <v>30.013966</v>
      </c>
      <c r="E172" s="17" t="n">
        <v>30.910467</v>
      </c>
      <c r="F172" s="17" t="n">
        <v>30.860398</v>
      </c>
      <c r="G172" s="17" t="n">
        <v>0.749097</v>
      </c>
      <c r="H172" s="17" t="n">
        <v>6.752026</v>
      </c>
      <c r="I172" s="17" t="n">
        <v>30.16991</v>
      </c>
      <c r="J172" s="18" t="n">
        <f aca="false">(C172+D172)/2</f>
        <v>29.9984235</v>
      </c>
      <c r="K172" s="18" t="n">
        <f aca="false">(E172+F172)/2</f>
        <v>30.8854325</v>
      </c>
      <c r="L172" s="19" t="n">
        <f aca="false">-0.6*J172+1259.5</f>
        <v>1241.5009459</v>
      </c>
      <c r="M172" s="19" t="n">
        <f aca="false">0.00159*J172^4-0.27101*J172^3+17.72234*J172^2-540.89799*J172+6780.11105</f>
        <v>473.966575341962</v>
      </c>
      <c r="N172" s="19" t="n">
        <f aca="false">0.00159*K172^4-0.27101*K172^3+17.72234*K172^2-540.89799*K172+6780.11105</f>
        <v>442.094994151264</v>
      </c>
      <c r="O172" s="19" t="s">
        <v>10</v>
      </c>
      <c r="P172" s="19" t="n">
        <f aca="false">$P171</f>
        <v>5</v>
      </c>
    </row>
    <row r="173" customFormat="false" ht="14.25" hidden="false" customHeight="false" outlineLevel="0" collapsed="false">
      <c r="A173" s="21" t="n">
        <v>162</v>
      </c>
      <c r="B173" s="17" t="n">
        <v>14355.91525</v>
      </c>
      <c r="C173" s="17" t="n">
        <v>30.069798</v>
      </c>
      <c r="D173" s="17" t="n">
        <v>30.098546</v>
      </c>
      <c r="E173" s="17" t="n">
        <v>31.045731</v>
      </c>
      <c r="F173" s="17" t="n">
        <v>30.991684</v>
      </c>
      <c r="G173" s="17" t="n">
        <v>0.5941</v>
      </c>
      <c r="H173" s="17" t="n">
        <v>6.77858</v>
      </c>
      <c r="I173" s="17" t="n">
        <v>29.87741</v>
      </c>
      <c r="J173" s="18" t="n">
        <f aca="false">(C173+D173)/2</f>
        <v>30.084172</v>
      </c>
      <c r="K173" s="18" t="n">
        <f aca="false">(E173+F173)/2</f>
        <v>31.0187075</v>
      </c>
      <c r="L173" s="19" t="n">
        <f aca="false">-0.6*J173+1259.5</f>
        <v>1241.4494968</v>
      </c>
      <c r="M173" s="19" t="n">
        <f aca="false">0.00159*J173^4-0.27101*J173^3+17.72234*J173^2-540.89799*J173+6780.11105</f>
        <v>470.75900049662</v>
      </c>
      <c r="N173" s="19" t="n">
        <f aca="false">0.00159*K173^4-0.27101*K173^3+17.72234*K173^2-540.89799*K173+6780.11105</f>
        <v>437.546788533688</v>
      </c>
      <c r="O173" s="19" t="s">
        <v>10</v>
      </c>
      <c r="P173" s="19" t="n">
        <f aca="false">$P172</f>
        <v>5</v>
      </c>
    </row>
    <row r="174" customFormat="false" ht="14.25" hidden="false" customHeight="false" outlineLevel="0" collapsed="false">
      <c r="A174" s="21" t="n">
        <v>163</v>
      </c>
      <c r="B174" s="17" t="n">
        <v>12970.076157</v>
      </c>
      <c r="C174" s="17" t="n">
        <v>30.03228</v>
      </c>
      <c r="D174" s="17" t="n">
        <v>30.059817</v>
      </c>
      <c r="E174" s="17" t="n">
        <v>31.019141</v>
      </c>
      <c r="F174" s="17" t="n">
        <v>30.966261</v>
      </c>
      <c r="G174" s="17" t="n">
        <v>0.48753</v>
      </c>
      <c r="H174" s="17" t="n">
        <v>6.850442</v>
      </c>
      <c r="I174" s="17" t="n">
        <v>29.447561</v>
      </c>
      <c r="J174" s="18" t="n">
        <f aca="false">(C174+D174)/2</f>
        <v>30.0460485</v>
      </c>
      <c r="K174" s="18" t="n">
        <f aca="false">(E174+F174)/2</f>
        <v>30.992701</v>
      </c>
      <c r="L174" s="19" t="n">
        <f aca="false">-0.6*J174+1259.5</f>
        <v>1241.4723709</v>
      </c>
      <c r="M174" s="19" t="n">
        <f aca="false">0.00159*J174^4-0.27101*J174^3+17.72234*J174^2-540.89799*J174+6780.11105</f>
        <v>472.181615015658</v>
      </c>
      <c r="N174" s="19" t="n">
        <f aca="false">0.00159*K174^4-0.27101*K174^3+17.72234*K174^2-540.89799*K174+6780.11105</f>
        <v>438.429572959713</v>
      </c>
      <c r="O174" s="19" t="s">
        <v>10</v>
      </c>
      <c r="P174" s="19" t="n">
        <f aca="false">$P173</f>
        <v>5</v>
      </c>
    </row>
    <row r="175" customFormat="false" ht="14.25" hidden="false" customHeight="false" outlineLevel="0" collapsed="false">
      <c r="A175" s="21" t="n">
        <v>164</v>
      </c>
      <c r="B175" s="17" t="n">
        <v>11222.748798</v>
      </c>
      <c r="C175" s="17" t="n">
        <v>30.015729</v>
      </c>
      <c r="D175" s="17" t="n">
        <v>30.042194</v>
      </c>
      <c r="E175" s="17" t="n">
        <v>31.142747</v>
      </c>
      <c r="F175" s="17" t="n">
        <v>31.092013</v>
      </c>
      <c r="G175" s="17" t="n">
        <v>0.717995</v>
      </c>
      <c r="H175" s="17" t="n">
        <v>7.341206</v>
      </c>
      <c r="I175" s="17" t="n">
        <v>28.878112</v>
      </c>
      <c r="J175" s="18" t="n">
        <f aca="false">(C175+D175)/2</f>
        <v>30.0289615</v>
      </c>
      <c r="K175" s="18" t="n">
        <f aca="false">(E175+F175)/2</f>
        <v>31.11738</v>
      </c>
      <c r="L175" s="19" t="n">
        <f aca="false">-0.6*J175+1259.5</f>
        <v>1241.4826231</v>
      </c>
      <c r="M175" s="19" t="n">
        <f aca="false">0.00159*J175^4-0.27101*J175^3+17.72234*J175^2-540.89799*J175+6780.11105</f>
        <v>472.821029467609</v>
      </c>
      <c r="N175" s="19" t="n">
        <f aca="false">0.00159*K175^4-0.27101*K175^3+17.72234*K175^2-540.89799*K175+6780.11105</f>
        <v>434.218003533007</v>
      </c>
      <c r="O175" s="19" t="s">
        <v>10</v>
      </c>
      <c r="P175" s="19" t="n">
        <f aca="false">$P174</f>
        <v>5</v>
      </c>
    </row>
    <row r="176" customFormat="false" ht="14.25" hidden="false" customHeight="false" outlineLevel="0" collapsed="false">
      <c r="A176" s="21" t="n">
        <v>165</v>
      </c>
      <c r="B176" s="17" t="n">
        <v>9949.191777</v>
      </c>
      <c r="C176" s="17" t="n">
        <v>30.019737</v>
      </c>
      <c r="D176" s="17" t="n">
        <v>30.049985</v>
      </c>
      <c r="E176" s="17" t="n">
        <v>31.320411</v>
      </c>
      <c r="F176" s="17" t="n">
        <v>31.267787</v>
      </c>
      <c r="G176" s="17" t="n">
        <v>0.890801</v>
      </c>
      <c r="H176" s="17" t="n">
        <v>7.700604</v>
      </c>
      <c r="I176" s="17" t="n">
        <v>28.421079</v>
      </c>
      <c r="J176" s="18" t="n">
        <f aca="false">(C176+D176)/2</f>
        <v>30.034861</v>
      </c>
      <c r="K176" s="18" t="n">
        <f aca="false">(E176+F176)/2</f>
        <v>31.294099</v>
      </c>
      <c r="L176" s="19" t="n">
        <f aca="false">-0.6*J176+1259.5</f>
        <v>1241.4790834</v>
      </c>
      <c r="M176" s="19" t="n">
        <f aca="false">0.00159*J176^4-0.27101*J176^3+17.72234*J176^2-540.89799*J176+6780.11105</f>
        <v>472.600137676521</v>
      </c>
      <c r="N176" s="19" t="n">
        <f aca="false">0.00159*K176^4-0.27101*K176^3+17.72234*K176^2-540.89799*K176+6780.11105</f>
        <v>428.336800285831</v>
      </c>
      <c r="O176" s="19" t="s">
        <v>10</v>
      </c>
      <c r="P176" s="19" t="n">
        <f aca="false">$P175</f>
        <v>5</v>
      </c>
    </row>
    <row r="177" customFormat="false" ht="14.25" hidden="false" customHeight="false" outlineLevel="0" collapsed="false">
      <c r="A177" s="21" t="n">
        <v>166</v>
      </c>
      <c r="B177" s="17" t="n">
        <v>9103.186129</v>
      </c>
      <c r="C177" s="17" t="n">
        <v>29.958717</v>
      </c>
      <c r="D177" s="17" t="n">
        <v>29.995922</v>
      </c>
      <c r="E177" s="17" t="n">
        <v>31.412567</v>
      </c>
      <c r="F177" s="17" t="n">
        <v>31.363588</v>
      </c>
      <c r="G177" s="17" t="n">
        <v>0.58358</v>
      </c>
      <c r="H177" s="17" t="n">
        <v>7.509001</v>
      </c>
      <c r="I177" s="17" t="n">
        <v>28.118048</v>
      </c>
      <c r="J177" s="18" t="n">
        <f aca="false">(C177+D177)/2</f>
        <v>29.9773195</v>
      </c>
      <c r="K177" s="18" t="n">
        <f aca="false">(E177+F177)/2</f>
        <v>31.3880775</v>
      </c>
      <c r="L177" s="19" t="n">
        <f aca="false">-0.6*J177+1259.5</f>
        <v>1241.5136083</v>
      </c>
      <c r="M177" s="19" t="n">
        <f aca="false">0.00159*J177^4-0.27101*J177^3+17.72234*J177^2-540.89799*J177+6780.11105</f>
        <v>474.7603209606</v>
      </c>
      <c r="N177" s="19" t="n">
        <f aca="false">0.00159*K177^4-0.27101*K177^3+17.72234*K177^2-540.89799*K177+6780.11105</f>
        <v>425.250614673881</v>
      </c>
      <c r="O177" s="19" t="s">
        <v>10</v>
      </c>
      <c r="P177" s="19" t="n">
        <f aca="false">$P176</f>
        <v>5</v>
      </c>
    </row>
    <row r="178" customFormat="false" ht="14.25" hidden="false" customHeight="false" outlineLevel="0" collapsed="false">
      <c r="A178" s="21" t="n">
        <v>167</v>
      </c>
      <c r="B178" s="17" t="n">
        <v>7733.58221</v>
      </c>
      <c r="C178" s="17" t="n">
        <v>29.916025</v>
      </c>
      <c r="D178" s="17" t="n">
        <v>29.949039</v>
      </c>
      <c r="E178" s="17" t="n">
        <v>31.535898</v>
      </c>
      <c r="F178" s="17" t="n">
        <v>31.482801</v>
      </c>
      <c r="G178" s="17" t="n">
        <v>0.762091</v>
      </c>
      <c r="H178" s="17" t="n">
        <v>7.879323</v>
      </c>
      <c r="I178" s="17" t="n">
        <v>27.737803</v>
      </c>
      <c r="J178" s="18" t="n">
        <f aca="false">(C178+D178)/2</f>
        <v>29.932532</v>
      </c>
      <c r="K178" s="18" t="n">
        <f aca="false">(E178+F178)/2</f>
        <v>31.5093495</v>
      </c>
      <c r="L178" s="19" t="n">
        <f aca="false">-0.6*J178+1259.5</f>
        <v>1241.5404808</v>
      </c>
      <c r="M178" s="19" t="n">
        <f aca="false">0.00159*J178^4-0.27101*J178^3+17.72234*J178^2-540.89799*J178+6780.11105</f>
        <v>476.450510478954</v>
      </c>
      <c r="N178" s="19" t="n">
        <f aca="false">0.00159*K178^4-0.27101*K178^3+17.72234*K178^2-540.89799*K178+6780.11105</f>
        <v>421.309893387447</v>
      </c>
      <c r="O178" s="19" t="s">
        <v>10</v>
      </c>
      <c r="P178" s="19" t="n">
        <f aca="false">$P177</f>
        <v>5</v>
      </c>
    </row>
    <row r="179" customFormat="false" ht="14.25" hidden="false" customHeight="false" outlineLevel="0" collapsed="false">
      <c r="A179" s="21" t="n">
        <v>168</v>
      </c>
      <c r="B179" s="17" t="n">
        <v>6316.075447</v>
      </c>
      <c r="C179" s="17" t="n">
        <v>30.022272</v>
      </c>
      <c r="D179" s="17" t="n">
        <v>30.037562</v>
      </c>
      <c r="E179" s="17" t="n">
        <v>31.915472</v>
      </c>
      <c r="F179" s="17" t="n">
        <v>31.859931</v>
      </c>
      <c r="G179" s="17" t="n">
        <v>0.959576</v>
      </c>
      <c r="H179" s="17" t="n">
        <v>8.251293</v>
      </c>
      <c r="I179" s="17" t="n">
        <v>27.265575</v>
      </c>
      <c r="J179" s="18" t="n">
        <f aca="false">(C179+D179)/2</f>
        <v>30.029917</v>
      </c>
      <c r="K179" s="18" t="n">
        <f aca="false">(E179+F179)/2</f>
        <v>31.8877015</v>
      </c>
      <c r="L179" s="19" t="n">
        <f aca="false">-0.6*J179+1259.5</f>
        <v>1241.4820498</v>
      </c>
      <c r="M179" s="19" t="n">
        <f aca="false">0.00159*J179^4-0.27101*J179^3+17.72234*J179^2-540.89799*J179+6780.11105</f>
        <v>472.785244174854</v>
      </c>
      <c r="N179" s="19" t="n">
        <f aca="false">0.00159*K179^4-0.27101*K179^3+17.72234*K179^2-540.89799*K179+6780.11105</f>
        <v>409.309899035495</v>
      </c>
      <c r="O179" s="19" t="s">
        <v>10</v>
      </c>
      <c r="P179" s="19" t="n">
        <f aca="false">$P178</f>
        <v>5</v>
      </c>
    </row>
    <row r="180" customFormat="false" ht="14.25" hidden="false" customHeight="false" outlineLevel="0" collapsed="false">
      <c r="A180" s="21" t="n">
        <v>169</v>
      </c>
      <c r="B180" s="17" t="n">
        <v>4694.415269</v>
      </c>
      <c r="C180" s="17" t="n">
        <v>30.018456</v>
      </c>
      <c r="D180" s="17" t="n">
        <v>30.047385</v>
      </c>
      <c r="E180" s="17" t="n">
        <v>32.593014</v>
      </c>
      <c r="F180" s="17" t="n">
        <v>32.531895</v>
      </c>
      <c r="G180" s="17" t="n">
        <v>0.98407</v>
      </c>
      <c r="H180" s="17" t="n">
        <v>8.44118</v>
      </c>
      <c r="I180" s="17" t="n">
        <v>26.643028</v>
      </c>
      <c r="J180" s="18" t="n">
        <f aca="false">(C180+D180)/2</f>
        <v>30.0329205</v>
      </c>
      <c r="K180" s="18" t="n">
        <f aca="false">(E180+F180)/2</f>
        <v>32.5624545</v>
      </c>
      <c r="L180" s="19" t="n">
        <f aca="false">-0.6*J180+1259.5</f>
        <v>1241.4802477</v>
      </c>
      <c r="M180" s="19" t="n">
        <f aca="false">0.00159*J180^4-0.27101*J180^3+17.72234*J180^2-540.89799*J180+6780.11105</f>
        <v>472.672780098518</v>
      </c>
      <c r="N180" s="19" t="n">
        <f aca="false">0.00159*K180^4-0.27101*K180^3+17.72234*K180^2-540.89799*K180+6780.11105</f>
        <v>388.959017517919</v>
      </c>
      <c r="O180" s="19" t="s">
        <v>10</v>
      </c>
      <c r="P180" s="19" t="n">
        <f aca="false">$P179</f>
        <v>5</v>
      </c>
    </row>
    <row r="181" customFormat="false" ht="14.25" hidden="false" customHeight="false" outlineLevel="0" collapsed="false">
      <c r="A181" s="21" t="n">
        <v>170</v>
      </c>
      <c r="B181" s="17" t="n">
        <v>3922.212059</v>
      </c>
      <c r="C181" s="17" t="n">
        <v>30.044006</v>
      </c>
      <c r="D181" s="17" t="n">
        <v>30.075338</v>
      </c>
      <c r="E181" s="17" t="n">
        <v>33.133937</v>
      </c>
      <c r="F181" s="17" t="n">
        <v>33.074552</v>
      </c>
      <c r="G181" s="17" t="n">
        <v>0.492355</v>
      </c>
      <c r="H181" s="17" t="n">
        <v>8.007674</v>
      </c>
      <c r="I181" s="17" t="n">
        <v>26.268048</v>
      </c>
      <c r="J181" s="18" t="n">
        <f aca="false">(C181+D181)/2</f>
        <v>30.059672</v>
      </c>
      <c r="K181" s="18" t="n">
        <f aca="false">(E181+F181)/2</f>
        <v>33.1042445</v>
      </c>
      <c r="L181" s="19" t="n">
        <f aca="false">-0.6*J181+1259.5</f>
        <v>1241.4641968</v>
      </c>
      <c r="M181" s="19" t="n">
        <f aca="false">0.00159*J181^4-0.27101*J181^3+17.72234*J181^2-540.89799*J181+6780.11105</f>
        <v>471.67260628275</v>
      </c>
      <c r="N181" s="19" t="n">
        <f aca="false">0.00159*K181^4-0.27101*K181^3+17.72234*K181^2-540.89799*K181+6780.11105</f>
        <v>373.523051134705</v>
      </c>
      <c r="O181" s="19" t="s">
        <v>10</v>
      </c>
      <c r="P181" s="19" t="n">
        <f aca="false">$P180</f>
        <v>5</v>
      </c>
    </row>
    <row r="182" customFormat="false" ht="14.25" hidden="false" customHeight="false" outlineLevel="0" collapsed="false">
      <c r="A182" s="21" t="n">
        <v>171</v>
      </c>
      <c r="B182" s="17" t="n">
        <v>1931.659826</v>
      </c>
      <c r="C182" s="17" t="n">
        <v>29.97892</v>
      </c>
      <c r="D182" s="17" t="n">
        <v>29.989912</v>
      </c>
      <c r="E182" s="17" t="n">
        <v>35.420131</v>
      </c>
      <c r="F182" s="17" t="n">
        <v>35.327532</v>
      </c>
      <c r="G182" s="17" t="n">
        <v>0.78076</v>
      </c>
      <c r="H182" s="17" t="n">
        <v>8.462648</v>
      </c>
      <c r="I182" s="17" t="n">
        <v>25.109821</v>
      </c>
      <c r="J182" s="18" t="n">
        <f aca="false">(C182+D182)/2</f>
        <v>29.984416</v>
      </c>
      <c r="K182" s="18" t="n">
        <f aca="false">(E182+F182)/2</f>
        <v>35.3738315</v>
      </c>
      <c r="L182" s="19" t="n">
        <f aca="false">-0.6*J182+1259.5</f>
        <v>1241.5093504</v>
      </c>
      <c r="M182" s="19" t="n">
        <f aca="false">0.00159*J182^4-0.27101*J182^3+17.72234*J182^2-540.89799*J182+6780.11105</f>
        <v>474.493222545728</v>
      </c>
      <c r="N182" s="19" t="n">
        <f aca="false">0.00159*K182^4-0.27101*K182^3+17.72234*K182^2-540.89799*K182+6780.11105</f>
        <v>316.292041248388</v>
      </c>
      <c r="O182" s="19" t="s">
        <v>10</v>
      </c>
      <c r="P182" s="19" t="n">
        <f aca="false">$P181</f>
        <v>5</v>
      </c>
    </row>
    <row r="183" customFormat="false" ht="14.25" hidden="false" customHeight="false" outlineLevel="0" collapsed="false">
      <c r="A183" s="21" t="n">
        <v>172</v>
      </c>
      <c r="B183" s="17" t="n">
        <v>315.040012</v>
      </c>
      <c r="C183" s="17" t="n">
        <v>30.136358</v>
      </c>
      <c r="D183" s="17" t="n">
        <v>30.155917</v>
      </c>
      <c r="E183" s="17" t="n">
        <v>35.740109</v>
      </c>
      <c r="F183" s="17" t="n">
        <v>35.653092</v>
      </c>
      <c r="G183" s="17" t="n">
        <v>1.09769</v>
      </c>
      <c r="H183" s="17" t="n">
        <v>8.91035</v>
      </c>
      <c r="I183" s="17" t="n">
        <v>22.367967</v>
      </c>
      <c r="J183" s="18" t="n">
        <f aca="false">(C183+D183)/2</f>
        <v>30.1461375</v>
      </c>
      <c r="K183" s="18" t="n">
        <f aca="false">(E183+F183)/2</f>
        <v>35.6966005</v>
      </c>
      <c r="L183" s="19" t="n">
        <f aca="false">-0.6*J183+1259.5</f>
        <v>1241.4123175</v>
      </c>
      <c r="M183" s="19" t="n">
        <f aca="false">0.00159*J183^4-0.27101*J183^3+17.72234*J183^2-540.89799*J183+6780.11105</f>
        <v>468.45845429619</v>
      </c>
      <c r="N183" s="19" t="n">
        <f aca="false">0.00159*K183^4-0.27101*K183^3+17.72234*K183^2-540.89799*K183+6780.11105</f>
        <v>308.986861399649</v>
      </c>
      <c r="O183" s="19" t="s">
        <v>10</v>
      </c>
      <c r="P183" s="19" t="n">
        <f aca="false">$P182</f>
        <v>5</v>
      </c>
    </row>
    <row r="184" customFormat="false" ht="14.25" hidden="false" customHeight="false" outlineLevel="0" collapsed="false">
      <c r="A184" s="21" t="n">
        <v>173</v>
      </c>
      <c r="B184" s="17" t="n">
        <v>45203.369107</v>
      </c>
      <c r="C184" s="17" t="n">
        <v>34.783479</v>
      </c>
      <c r="D184" s="17" t="n">
        <v>34.778727</v>
      </c>
      <c r="E184" s="17" t="n">
        <v>35.303345</v>
      </c>
      <c r="F184" s="17" t="n">
        <v>35.250304</v>
      </c>
      <c r="G184" s="17" t="n">
        <v>3.599148</v>
      </c>
      <c r="H184" s="17" t="n">
        <v>3.631965</v>
      </c>
      <c r="I184" s="17" t="n">
        <v>33.278909</v>
      </c>
      <c r="J184" s="18" t="n">
        <f aca="false">(C184+D184)/2</f>
        <v>34.781103</v>
      </c>
      <c r="K184" s="18" t="n">
        <f aca="false">(E184+F184)/2</f>
        <v>35.2768245</v>
      </c>
      <c r="L184" s="19" t="n">
        <f aca="false">-0.6*J184+1259.5</f>
        <v>1238.6313382</v>
      </c>
      <c r="M184" s="19" t="n">
        <f aca="false">0.00159*J184^4-0.27101*J184^3+17.72234*J184^2-540.89799*J184+6780.11105</f>
        <v>330.202429126196</v>
      </c>
      <c r="N184" s="19" t="n">
        <f aca="false">0.00159*K184^4-0.27101*K184^3+17.72234*K184^2-540.89799*K184+6780.11105</f>
        <v>318.523809745005</v>
      </c>
      <c r="O184" s="19" t="s">
        <v>10</v>
      </c>
      <c r="P184" s="19" t="n">
        <v>6</v>
      </c>
    </row>
    <row r="185" customFormat="false" ht="14.25" hidden="false" customHeight="false" outlineLevel="0" collapsed="false">
      <c r="A185" s="21" t="n">
        <v>174</v>
      </c>
      <c r="B185" s="17" t="n">
        <v>44704.1197</v>
      </c>
      <c r="C185" s="17" t="n">
        <v>34.864267</v>
      </c>
      <c r="D185" s="17" t="n">
        <v>34.860257</v>
      </c>
      <c r="E185" s="17" t="n">
        <v>35.379811</v>
      </c>
      <c r="F185" s="17" t="n">
        <v>35.326997</v>
      </c>
      <c r="G185" s="17" t="n">
        <v>3.303519</v>
      </c>
      <c r="H185" s="17" t="n">
        <v>3.488916</v>
      </c>
      <c r="I185" s="17" t="n">
        <v>33.174538</v>
      </c>
      <c r="J185" s="18" t="n">
        <f aca="false">(C185+D185)/2</f>
        <v>34.862262</v>
      </c>
      <c r="K185" s="18" t="n">
        <f aca="false">(E185+F185)/2</f>
        <v>35.353404</v>
      </c>
      <c r="L185" s="19" t="n">
        <f aca="false">-0.6*J185+1259.5</f>
        <v>1238.5826428</v>
      </c>
      <c r="M185" s="19" t="n">
        <f aca="false">0.00159*J185^4-0.27101*J185^3+17.72234*J185^2-540.89799*J185+6780.11105</f>
        <v>328.25822682773</v>
      </c>
      <c r="N185" s="19" t="n">
        <f aca="false">0.00159*K185^4-0.27101*K185^3+17.72234*K185^2-540.89799*K185+6780.11105</f>
        <v>316.760585556117</v>
      </c>
      <c r="O185" s="19" t="s">
        <v>10</v>
      </c>
      <c r="P185" s="19" t="n">
        <f aca="false">$P184</f>
        <v>6</v>
      </c>
    </row>
    <row r="186" customFormat="false" ht="14.25" hidden="false" customHeight="false" outlineLevel="0" collapsed="false">
      <c r="A186" s="21" t="n">
        <v>175</v>
      </c>
      <c r="B186" s="17" t="n">
        <v>43687.619619</v>
      </c>
      <c r="C186" s="17" t="n">
        <v>34.872226</v>
      </c>
      <c r="D186" s="17" t="n">
        <v>34.870024</v>
      </c>
      <c r="E186" s="17" t="n">
        <v>35.385238</v>
      </c>
      <c r="F186" s="17" t="n">
        <v>35.333011</v>
      </c>
      <c r="G186" s="17" t="n">
        <v>2.803457</v>
      </c>
      <c r="H186" s="17" t="n">
        <v>3.320057</v>
      </c>
      <c r="I186" s="17" t="n">
        <v>33.048393</v>
      </c>
      <c r="J186" s="18" t="n">
        <f aca="false">(C186+D186)/2</f>
        <v>34.871125</v>
      </c>
      <c r="K186" s="18" t="n">
        <f aca="false">(E186+F186)/2</f>
        <v>35.3591245</v>
      </c>
      <c r="L186" s="19" t="n">
        <f aca="false">-0.6*J186+1259.5</f>
        <v>1238.577325</v>
      </c>
      <c r="M186" s="19" t="n">
        <f aca="false">0.00159*J186^4-0.27101*J186^3+17.72234*J186^2-540.89799*J186+6780.11105</f>
        <v>328.046688616313</v>
      </c>
      <c r="N186" s="19" t="n">
        <f aca="false">0.00159*K186^4-0.27101*K186^3+17.72234*K186^2-540.89799*K186+6780.11105</f>
        <v>316.62929896012</v>
      </c>
      <c r="O186" s="19" t="s">
        <v>10</v>
      </c>
      <c r="P186" s="19" t="n">
        <f aca="false">$P185</f>
        <v>6</v>
      </c>
    </row>
    <row r="187" customFormat="false" ht="14.25" hidden="false" customHeight="false" outlineLevel="0" collapsed="false">
      <c r="A187" s="21" t="n">
        <v>176</v>
      </c>
      <c r="B187" s="17" t="n">
        <v>42681.34069</v>
      </c>
      <c r="C187" s="17" t="n">
        <v>34.770192</v>
      </c>
      <c r="D187" s="17" t="n">
        <v>34.778349</v>
      </c>
      <c r="E187" s="17" t="n">
        <v>35.295269</v>
      </c>
      <c r="F187" s="17" t="n">
        <v>35.243525</v>
      </c>
      <c r="G187" s="17" t="n">
        <v>2.364873</v>
      </c>
      <c r="H187" s="17" t="n">
        <v>3.133884</v>
      </c>
      <c r="I187" s="17" t="n">
        <v>32.916401</v>
      </c>
      <c r="J187" s="18" t="n">
        <f aca="false">(C187+D187)/2</f>
        <v>34.7742705</v>
      </c>
      <c r="K187" s="18" t="n">
        <f aca="false">(E187+F187)/2</f>
        <v>35.269397</v>
      </c>
      <c r="L187" s="19" t="n">
        <f aca="false">-0.6*J187+1259.5</f>
        <v>1238.6354377</v>
      </c>
      <c r="M187" s="19" t="n">
        <f aca="false">0.00159*J187^4-0.27101*J187^3+17.72234*J187^2-540.89799*J187+6780.11105</f>
        <v>330.366694887808</v>
      </c>
      <c r="N187" s="19" t="n">
        <f aca="false">0.00159*K187^4-0.27101*K187^3+17.72234*K187^2-540.89799*K187+6780.11105</f>
        <v>318.695393977304</v>
      </c>
      <c r="O187" s="19" t="s">
        <v>10</v>
      </c>
      <c r="P187" s="19" t="n">
        <f aca="false">$P186</f>
        <v>6</v>
      </c>
    </row>
    <row r="188" customFormat="false" ht="14.25" hidden="false" customHeight="false" outlineLevel="0" collapsed="false">
      <c r="A188" s="21" t="n">
        <v>177</v>
      </c>
      <c r="B188" s="17" t="n">
        <v>41452.789703</v>
      </c>
      <c r="C188" s="17" t="n">
        <v>34.701982</v>
      </c>
      <c r="D188" s="17" t="n">
        <v>34.706332</v>
      </c>
      <c r="E188" s="17" t="n">
        <v>35.222283</v>
      </c>
      <c r="F188" s="17" t="n">
        <v>35.171574</v>
      </c>
      <c r="G188" s="17" t="n">
        <v>1.817401</v>
      </c>
      <c r="H188" s="17" t="n">
        <v>2.924495</v>
      </c>
      <c r="I188" s="17" t="n">
        <v>32.745872</v>
      </c>
      <c r="J188" s="18" t="n">
        <f aca="false">(C188+D188)/2</f>
        <v>34.704157</v>
      </c>
      <c r="K188" s="18" t="n">
        <f aca="false">(E188+F188)/2</f>
        <v>35.1969285</v>
      </c>
      <c r="L188" s="19" t="n">
        <f aca="false">-0.6*J188+1259.5</f>
        <v>1238.6775058</v>
      </c>
      <c r="M188" s="19" t="n">
        <f aca="false">0.00159*J188^4-0.27101*J188^3+17.72234*J188^2-540.89799*J188+6780.11105</f>
        <v>332.057688102813</v>
      </c>
      <c r="N188" s="19" t="n">
        <f aca="false">0.00159*K188^4-0.27101*K188^3+17.72234*K188^2-540.89799*K188+6780.11105</f>
        <v>320.374815674769</v>
      </c>
      <c r="O188" s="19" t="s">
        <v>10</v>
      </c>
      <c r="P188" s="19" t="n">
        <f aca="false">$P187</f>
        <v>6</v>
      </c>
    </row>
    <row r="189" customFormat="false" ht="14.25" hidden="false" customHeight="false" outlineLevel="0" collapsed="false">
      <c r="A189" s="21" t="n">
        <v>178</v>
      </c>
      <c r="B189" s="17" t="n">
        <v>40670.227136</v>
      </c>
      <c r="C189" s="17" t="n">
        <v>34.781761</v>
      </c>
      <c r="D189" s="17" t="n">
        <v>34.785171</v>
      </c>
      <c r="E189" s="17" t="n">
        <v>35.298753</v>
      </c>
      <c r="F189" s="17" t="n">
        <v>35.247218</v>
      </c>
      <c r="G189" s="17" t="n">
        <v>1.424405</v>
      </c>
      <c r="H189" s="17" t="n">
        <v>2.778218</v>
      </c>
      <c r="I189" s="17" t="n">
        <v>32.613355</v>
      </c>
      <c r="J189" s="18" t="n">
        <f aca="false">(C189+D189)/2</f>
        <v>34.783466</v>
      </c>
      <c r="K189" s="18" t="n">
        <f aca="false">(E189+F189)/2</f>
        <v>35.2729855</v>
      </c>
      <c r="L189" s="19" t="n">
        <f aca="false">-0.6*J189+1259.5</f>
        <v>1238.6299204</v>
      </c>
      <c r="M189" s="19" t="n">
        <f aca="false">0.00159*J189^4-0.27101*J189^3+17.72234*J189^2-540.89799*J189+6780.11105</f>
        <v>330.145639705069</v>
      </c>
      <c r="N189" s="19" t="n">
        <f aca="false">0.00159*K189^4-0.27101*K189^3+17.72234*K189^2-540.89799*K189+6780.11105</f>
        <v>318.612482698282</v>
      </c>
      <c r="O189" s="19" t="s">
        <v>10</v>
      </c>
      <c r="P189" s="19" t="n">
        <f aca="false">$P188</f>
        <v>6</v>
      </c>
    </row>
    <row r="190" customFormat="false" ht="14.25" hidden="false" customHeight="false" outlineLevel="0" collapsed="false">
      <c r="A190" s="21" t="n">
        <v>179</v>
      </c>
      <c r="B190" s="17" t="n">
        <v>40098.356668</v>
      </c>
      <c r="C190" s="17" t="n">
        <v>34.756315</v>
      </c>
      <c r="D190" s="17" t="n">
        <v>34.757197</v>
      </c>
      <c r="E190" s="17" t="n">
        <v>35.270665</v>
      </c>
      <c r="F190" s="17" t="n">
        <v>35.214336</v>
      </c>
      <c r="G190" s="17" t="n">
        <v>1.138045</v>
      </c>
      <c r="H190" s="17" t="n">
        <v>2.662102</v>
      </c>
      <c r="I190" s="17" t="n">
        <v>32.539291</v>
      </c>
      <c r="J190" s="18" t="n">
        <f aca="false">(C190+D190)/2</f>
        <v>34.756756</v>
      </c>
      <c r="K190" s="18" t="n">
        <f aca="false">(E190+F190)/2</f>
        <v>35.2425005</v>
      </c>
      <c r="L190" s="19" t="n">
        <f aca="false">-0.6*J190+1259.5</f>
        <v>1238.6459464</v>
      </c>
      <c r="M190" s="19" t="n">
        <f aca="false">0.00159*J190^4-0.27101*J190^3+17.72234*J190^2-540.89799*J190+6780.11105</f>
        <v>330.788196119892</v>
      </c>
      <c r="N190" s="19" t="n">
        <f aca="false">0.00159*K190^4-0.27101*K190^3+17.72234*K190^2-540.89799*K190+6780.11105</f>
        <v>319.31758062523</v>
      </c>
      <c r="O190" s="19" t="s">
        <v>10</v>
      </c>
      <c r="P190" s="19" t="n">
        <f aca="false">$P189</f>
        <v>6</v>
      </c>
    </row>
    <row r="191" customFormat="false" ht="14.25" hidden="false" customHeight="false" outlineLevel="0" collapsed="false">
      <c r="A191" s="21" t="n">
        <v>180</v>
      </c>
      <c r="B191" s="17" t="n">
        <v>39169.804249</v>
      </c>
      <c r="C191" s="17" t="n">
        <v>34.828969</v>
      </c>
      <c r="D191" s="17" t="n">
        <v>34.83227</v>
      </c>
      <c r="E191" s="17" t="n">
        <v>35.342651</v>
      </c>
      <c r="F191" s="17" t="n">
        <v>35.287416</v>
      </c>
      <c r="G191" s="17" t="n">
        <v>0.653157</v>
      </c>
      <c r="H191" s="17" t="n">
        <v>2.462529</v>
      </c>
      <c r="I191" s="17" t="n">
        <v>32.344765</v>
      </c>
      <c r="J191" s="18" t="n">
        <f aca="false">(C191+D191)/2</f>
        <v>34.8306195</v>
      </c>
      <c r="K191" s="18" t="n">
        <f aca="false">(E191+F191)/2</f>
        <v>35.3150335</v>
      </c>
      <c r="L191" s="19" t="n">
        <f aca="false">-0.6*J191+1259.5</f>
        <v>1238.6016283</v>
      </c>
      <c r="M191" s="19" t="n">
        <f aca="false">0.00159*J191^4-0.27101*J191^3+17.72234*J191^2-540.89799*J191+6780.11105</f>
        <v>329.014704689566</v>
      </c>
      <c r="N191" s="19" t="n">
        <f aca="false">0.00159*K191^4-0.27101*K191^3+17.72234*K191^2-540.89799*K191+6780.11105</f>
        <v>317.642725712417</v>
      </c>
      <c r="O191" s="19" t="s">
        <v>10</v>
      </c>
      <c r="P191" s="19" t="n">
        <f aca="false">$P190</f>
        <v>6</v>
      </c>
    </row>
    <row r="192" customFormat="false" ht="14.25" hidden="false" customHeight="true" outlineLevel="0" collapsed="false">
      <c r="A192" s="21" t="n">
        <v>181</v>
      </c>
      <c r="B192" s="17" t="n">
        <v>39161.897327</v>
      </c>
      <c r="C192" s="17" t="n">
        <v>34.753108</v>
      </c>
      <c r="D192" s="17" t="n">
        <v>34.757879</v>
      </c>
      <c r="E192" s="17" t="n">
        <v>35.267221</v>
      </c>
      <c r="F192" s="17" t="n">
        <v>35.214389</v>
      </c>
      <c r="G192" s="17" t="n">
        <v>0.683166</v>
      </c>
      <c r="H192" s="17" t="n">
        <v>2.46562</v>
      </c>
      <c r="I192" s="17" t="n">
        <v>32.355276</v>
      </c>
      <c r="J192" s="18" t="n">
        <f aca="false">(C192+D192)/2</f>
        <v>34.7554935</v>
      </c>
      <c r="K192" s="18" t="n">
        <f aca="false">(E192+F192)/2</f>
        <v>35.240805</v>
      </c>
      <c r="L192" s="19" t="n">
        <f aca="false">-0.6*J192+1259.5</f>
        <v>1238.6467039</v>
      </c>
      <c r="M192" s="19" t="n">
        <f aca="false">0.00159*J192^4-0.27101*J192^3+17.72234*J192^2-540.89799*J192+6780.11105</f>
        <v>330.818602666864</v>
      </c>
      <c r="N192" s="19" t="n">
        <f aca="false">0.00159*K192^4-0.27101*K192^3+17.72234*K192^2-540.89799*K192+6780.11105</f>
        <v>319.356846442682</v>
      </c>
      <c r="O192" s="19" t="s">
        <v>10</v>
      </c>
      <c r="P192" s="19" t="n">
        <f aca="false">$P191</f>
        <v>6</v>
      </c>
    </row>
    <row r="193" customFormat="false" ht="14.25" hidden="false" customHeight="false" outlineLevel="0" collapsed="false">
      <c r="A193" s="21" t="n">
        <v>182</v>
      </c>
      <c r="B193" s="17" t="n">
        <v>38059.020595</v>
      </c>
      <c r="C193" s="17" t="n">
        <v>34.794875</v>
      </c>
      <c r="D193" s="17" t="n">
        <v>34.801896</v>
      </c>
      <c r="E193" s="17" t="n">
        <v>35.308434</v>
      </c>
      <c r="F193" s="17" t="n">
        <v>35.255337</v>
      </c>
      <c r="G193" s="17" t="n">
        <v>0.805725</v>
      </c>
      <c r="H193" s="17" t="n">
        <v>2.882264</v>
      </c>
      <c r="I193" s="17" t="n">
        <v>32.146842</v>
      </c>
      <c r="J193" s="18" t="n">
        <f aca="false">(C193+D193)/2</f>
        <v>34.7983855</v>
      </c>
      <c r="K193" s="18" t="n">
        <f aca="false">(E193+F193)/2</f>
        <v>35.2818855</v>
      </c>
      <c r="L193" s="19" t="n">
        <f aca="false">-0.6*J193+1259.5</f>
        <v>1238.6209687</v>
      </c>
      <c r="M193" s="19" t="n">
        <f aca="false">0.00159*J193^4-0.27101*J193^3+17.72234*J193^2-540.89799*J193+6780.11105</f>
        <v>329.787336619977</v>
      </c>
      <c r="N193" s="19" t="n">
        <f aca="false">0.00159*K193^4-0.27101*K193^3+17.72234*K193^2-540.89799*K193+6780.11105</f>
        <v>318.406952257182</v>
      </c>
      <c r="O193" s="19" t="s">
        <v>10</v>
      </c>
      <c r="P193" s="19" t="n">
        <f aca="false">$P192</f>
        <v>6</v>
      </c>
    </row>
    <row r="194" customFormat="false" ht="14.25" hidden="false" customHeight="false" outlineLevel="0" collapsed="false">
      <c r="A194" s="21" t="n">
        <v>183</v>
      </c>
      <c r="B194" s="17" t="n">
        <v>37003.583142</v>
      </c>
      <c r="C194" s="17" t="n">
        <v>34.693868</v>
      </c>
      <c r="D194" s="17" t="n">
        <v>34.698988</v>
      </c>
      <c r="E194" s="17" t="n">
        <v>35.208274</v>
      </c>
      <c r="F194" s="17" t="n">
        <v>35.154278</v>
      </c>
      <c r="G194" s="17" t="n">
        <v>0.84638</v>
      </c>
      <c r="H194" s="17" t="n">
        <v>3.198499</v>
      </c>
      <c r="I194" s="17" t="n">
        <v>32.034286</v>
      </c>
      <c r="J194" s="18" t="n">
        <f aca="false">(C194+D194)/2</f>
        <v>34.696428</v>
      </c>
      <c r="K194" s="18" t="n">
        <f aca="false">(E194+F194)/2</f>
        <v>35.181276</v>
      </c>
      <c r="L194" s="19" t="n">
        <f aca="false">-0.6*J194+1259.5</f>
        <v>1238.6821432</v>
      </c>
      <c r="M194" s="19" t="n">
        <f aca="false">0.00159*J194^4-0.27101*J194^3+17.72234*J194^2-540.89799*J194+6780.11105</f>
        <v>332.244693374104</v>
      </c>
      <c r="N194" s="19" t="n">
        <f aca="false">0.00159*K194^4-0.27101*K194^3+17.72234*K194^2-540.89799*K194+6780.11105</f>
        <v>320.738826204494</v>
      </c>
      <c r="O194" s="19" t="s">
        <v>10</v>
      </c>
      <c r="P194" s="19" t="n">
        <f aca="false">$P193</f>
        <v>6</v>
      </c>
    </row>
    <row r="195" customFormat="false" ht="14.25" hidden="false" customHeight="false" outlineLevel="0" collapsed="false">
      <c r="A195" s="21" t="n">
        <v>184</v>
      </c>
      <c r="B195" s="17" t="n">
        <v>36086.697102</v>
      </c>
      <c r="C195" s="17" t="n">
        <v>34.782632</v>
      </c>
      <c r="D195" s="17" t="n">
        <v>34.786964</v>
      </c>
      <c r="E195" s="17" t="n">
        <v>35.296498</v>
      </c>
      <c r="F195" s="17" t="n">
        <v>35.23875</v>
      </c>
      <c r="G195" s="17" t="n">
        <v>0.612244</v>
      </c>
      <c r="H195" s="17" t="n">
        <v>3.214402</v>
      </c>
      <c r="I195" s="17" t="n">
        <v>31.83416</v>
      </c>
      <c r="J195" s="18" t="n">
        <f aca="false">(C195+D195)/2</f>
        <v>34.784798</v>
      </c>
      <c r="K195" s="18" t="n">
        <f aca="false">(E195+F195)/2</f>
        <v>35.267624</v>
      </c>
      <c r="L195" s="19" t="n">
        <f aca="false">-0.6*J195+1259.5</f>
        <v>1238.6291212</v>
      </c>
      <c r="M195" s="19" t="n">
        <f aca="false">0.00159*J195^4-0.27101*J195^3+17.72234*J195^2-540.89799*J195+6780.11105</f>
        <v>330.113632910149</v>
      </c>
      <c r="N195" s="19" t="n">
        <f aca="false">0.00159*K195^4-0.27101*K195^3+17.72234*K195^2-540.89799*K195+6780.11105</f>
        <v>318.736367332594</v>
      </c>
      <c r="O195" s="19" t="s">
        <v>10</v>
      </c>
      <c r="P195" s="19" t="n">
        <f aca="false">$P194</f>
        <v>6</v>
      </c>
    </row>
    <row r="196" customFormat="false" ht="14.25" hidden="false" customHeight="false" outlineLevel="0" collapsed="false">
      <c r="A196" s="21" t="n">
        <v>185</v>
      </c>
      <c r="B196" s="17" t="n">
        <v>34879.477717</v>
      </c>
      <c r="C196" s="17" t="n">
        <v>34.797828</v>
      </c>
      <c r="D196" s="17" t="n">
        <v>34.803572</v>
      </c>
      <c r="E196" s="17" t="n">
        <v>35.315675</v>
      </c>
      <c r="F196" s="17" t="n">
        <v>35.25828</v>
      </c>
      <c r="G196" s="17" t="n">
        <v>0.740739</v>
      </c>
      <c r="H196" s="17" t="n">
        <v>3.63287</v>
      </c>
      <c r="I196" s="17" t="n">
        <v>31.589587</v>
      </c>
      <c r="J196" s="18" t="n">
        <f aca="false">(C196+D196)/2</f>
        <v>34.8007</v>
      </c>
      <c r="K196" s="18" t="n">
        <f aca="false">(E196+F196)/2</f>
        <v>35.2869775</v>
      </c>
      <c r="L196" s="19" t="n">
        <f aca="false">-0.6*J196+1259.5</f>
        <v>1238.61958</v>
      </c>
      <c r="M196" s="19" t="n">
        <f aca="false">0.00159*J196^4-0.27101*J196^3+17.72234*J196^2-540.89799*J196+6780.11105</f>
        <v>329.73179136401</v>
      </c>
      <c r="N196" s="19" t="n">
        <f aca="false">0.00159*K196^4-0.27101*K196^3+17.72234*K196^2-540.89799*K196+6780.11105</f>
        <v>318.289426166503</v>
      </c>
      <c r="O196" s="19" t="s">
        <v>10</v>
      </c>
      <c r="P196" s="19" t="n">
        <f aca="false">$P195</f>
        <v>6</v>
      </c>
    </row>
    <row r="197" customFormat="false" ht="14.25" hidden="false" customHeight="false" outlineLevel="0" collapsed="false">
      <c r="A197" s="21" t="n">
        <v>186</v>
      </c>
      <c r="B197" s="17" t="n">
        <v>33819.702636</v>
      </c>
      <c r="C197" s="17" t="n">
        <v>34.834974</v>
      </c>
      <c r="D197" s="17" t="n">
        <v>34.840802</v>
      </c>
      <c r="E197" s="17" t="n">
        <v>35.35556</v>
      </c>
      <c r="F197" s="17" t="n">
        <v>35.297423</v>
      </c>
      <c r="G197" s="17" t="n">
        <v>0.856974</v>
      </c>
      <c r="H197" s="17" t="n">
        <v>4.009093</v>
      </c>
      <c r="I197" s="17" t="n">
        <v>31.33354</v>
      </c>
      <c r="J197" s="18" t="n">
        <f aca="false">(C197+D197)/2</f>
        <v>34.837888</v>
      </c>
      <c r="K197" s="18" t="n">
        <f aca="false">(E197+F197)/2</f>
        <v>35.3264915</v>
      </c>
      <c r="L197" s="19" t="n">
        <f aca="false">-0.6*J197+1259.5</f>
        <v>1238.5972672</v>
      </c>
      <c r="M197" s="19" t="n">
        <f aca="false">0.00159*J197^4-0.27101*J197^3+17.72234*J197^2-540.89799*J197+6780.11105</f>
        <v>328.840763654619</v>
      </c>
      <c r="N197" s="19" t="n">
        <f aca="false">0.00159*K197^4-0.27101*K197^3+17.72234*K197^2-540.89799*K197+6780.11105</f>
        <v>317.379026310141</v>
      </c>
      <c r="O197" s="19" t="s">
        <v>10</v>
      </c>
      <c r="P197" s="19" t="n">
        <f aca="false">$P196</f>
        <v>6</v>
      </c>
    </row>
    <row r="198" customFormat="false" ht="14.25" hidden="false" customHeight="false" outlineLevel="0" collapsed="false">
      <c r="A198" s="21" t="n">
        <v>187</v>
      </c>
      <c r="B198" s="17" t="n">
        <v>32539.693863</v>
      </c>
      <c r="C198" s="17" t="n">
        <v>34.867785</v>
      </c>
      <c r="D198" s="17" t="n">
        <v>34.873225</v>
      </c>
      <c r="E198" s="17" t="n">
        <v>35.387887</v>
      </c>
      <c r="F198" s="17" t="n">
        <v>35.329682</v>
      </c>
      <c r="G198" s="17" t="n">
        <v>1.004558</v>
      </c>
      <c r="H198" s="17" t="n">
        <v>4.458573</v>
      </c>
      <c r="I198" s="17" t="n">
        <v>31.059869</v>
      </c>
      <c r="J198" s="18" t="n">
        <f aca="false">(C198+D198)/2</f>
        <v>34.870505</v>
      </c>
      <c r="K198" s="18" t="n">
        <f aca="false">(E198+F198)/2</f>
        <v>35.3587845</v>
      </c>
      <c r="L198" s="19" t="n">
        <f aca="false">-0.6*J198+1259.5</f>
        <v>1238.577697</v>
      </c>
      <c r="M198" s="19" t="n">
        <f aca="false">0.00159*J198^4-0.27101*J198^3+17.72234*J198^2-540.89799*J198+6780.11105</f>
        <v>328.061481537176</v>
      </c>
      <c r="N198" s="19" t="n">
        <f aca="false">0.00159*K198^4-0.27101*K198^3+17.72234*K198^2-540.89799*K198+6780.11105</f>
        <v>316.63710037639</v>
      </c>
      <c r="O198" s="19" t="s">
        <v>10</v>
      </c>
      <c r="P198" s="19" t="n">
        <f aca="false">$P197</f>
        <v>6</v>
      </c>
    </row>
    <row r="199" customFormat="false" ht="14.25" hidden="false" customHeight="false" outlineLevel="0" collapsed="false">
      <c r="A199" s="21" t="n">
        <v>188</v>
      </c>
      <c r="B199" s="17" t="n">
        <v>31369.818902</v>
      </c>
      <c r="C199" s="17" t="n">
        <v>34.888455</v>
      </c>
      <c r="D199" s="17" t="n">
        <v>34.89061</v>
      </c>
      <c r="E199" s="17" t="n">
        <v>35.410553</v>
      </c>
      <c r="F199" s="17" t="n">
        <v>35.353763</v>
      </c>
      <c r="G199" s="17" t="n">
        <v>0.696974</v>
      </c>
      <c r="H199" s="17" t="n">
        <v>4.39421</v>
      </c>
      <c r="I199" s="17" t="n">
        <v>30.816331</v>
      </c>
      <c r="J199" s="18" t="n">
        <f aca="false">(C199+D199)/2</f>
        <v>34.8895325</v>
      </c>
      <c r="K199" s="18" t="n">
        <f aca="false">(E199+F199)/2</f>
        <v>35.382158</v>
      </c>
      <c r="L199" s="19" t="n">
        <f aca="false">-0.6*J199+1259.5</f>
        <v>1238.5662805</v>
      </c>
      <c r="M199" s="19" t="n">
        <f aca="false">0.00159*J199^4-0.27101*J199^3+17.72234*J199^2-540.89799*J199+6780.11105</f>
        <v>327.607833971647</v>
      </c>
      <c r="N199" s="19" t="n">
        <f aca="false">0.00159*K199^4-0.27101*K199^3+17.72234*K199^2-540.89799*K199+6780.11105</f>
        <v>316.101272402736</v>
      </c>
      <c r="O199" s="19" t="s">
        <v>10</v>
      </c>
      <c r="P199" s="19" t="n">
        <f aca="false">$P198</f>
        <v>6</v>
      </c>
    </row>
    <row r="200" customFormat="false" ht="14.25" hidden="false" customHeight="false" outlineLevel="0" collapsed="false">
      <c r="A200" s="21" t="n">
        <v>189</v>
      </c>
      <c r="B200" s="17" t="n">
        <v>30248.896209</v>
      </c>
      <c r="C200" s="17" t="n">
        <v>34.718755</v>
      </c>
      <c r="D200" s="17" t="n">
        <v>34.723834</v>
      </c>
      <c r="E200" s="17" t="n">
        <v>35.248566</v>
      </c>
      <c r="F200" s="17" t="n">
        <v>35.193441</v>
      </c>
      <c r="G200" s="17" t="n">
        <v>0.818405</v>
      </c>
      <c r="H200" s="17" t="n">
        <v>4.69141</v>
      </c>
      <c r="I200" s="17" t="n">
        <v>30.63823</v>
      </c>
      <c r="J200" s="18" t="n">
        <f aca="false">(C200+D200)/2</f>
        <v>34.7212945</v>
      </c>
      <c r="K200" s="18" t="n">
        <f aca="false">(E200+F200)/2</f>
        <v>35.2210035</v>
      </c>
      <c r="L200" s="19" t="n">
        <f aca="false">-0.6*J200+1259.5</f>
        <v>1238.6672233</v>
      </c>
      <c r="M200" s="19" t="n">
        <f aca="false">0.00159*J200^4-0.27101*J200^3+17.72234*J200^2-540.89799*J200+6780.11105</f>
        <v>331.643466092947</v>
      </c>
      <c r="N200" s="19" t="n">
        <f aca="false">0.00159*K200^4-0.27101*K200^3+17.72234*K200^2-540.89799*K200+6780.11105</f>
        <v>319.815817549531</v>
      </c>
      <c r="O200" s="19" t="s">
        <v>10</v>
      </c>
      <c r="P200" s="19" t="n">
        <f aca="false">$P199</f>
        <v>6</v>
      </c>
    </row>
    <row r="201" customFormat="false" ht="14.25" hidden="false" customHeight="false" outlineLevel="0" collapsed="false">
      <c r="A201" s="21" t="n">
        <v>190</v>
      </c>
      <c r="B201" s="17" t="n">
        <v>28786.81858</v>
      </c>
      <c r="C201" s="17" t="n">
        <v>34.752016</v>
      </c>
      <c r="D201" s="17" t="n">
        <v>34.756869</v>
      </c>
      <c r="E201" s="17" t="n">
        <v>35.287318</v>
      </c>
      <c r="F201" s="17" t="n">
        <v>35.230264</v>
      </c>
      <c r="G201" s="17" t="n">
        <v>0.820096</v>
      </c>
      <c r="H201" s="17" t="n">
        <v>4.985419</v>
      </c>
      <c r="I201" s="17" t="n">
        <v>30.235352</v>
      </c>
      <c r="J201" s="18" t="n">
        <f aca="false">(C201+D201)/2</f>
        <v>34.7544425</v>
      </c>
      <c r="K201" s="18" t="n">
        <f aca="false">(E201+F201)/2</f>
        <v>35.258791</v>
      </c>
      <c r="L201" s="19" t="n">
        <f aca="false">-0.6*J201+1259.5</f>
        <v>1238.6473345</v>
      </c>
      <c r="M201" s="19" t="n">
        <f aca="false">0.00159*J201^4-0.27101*J201^3+17.72234*J201^2-540.89799*J201+6780.11105</f>
        <v>330.843917768979</v>
      </c>
      <c r="N201" s="19" t="n">
        <f aca="false">0.00159*K201^4-0.27101*K201^3+17.72234*K201^2-540.89799*K201+6780.11105</f>
        <v>318.940580314974</v>
      </c>
      <c r="O201" s="19" t="s">
        <v>10</v>
      </c>
      <c r="P201" s="19" t="n">
        <f aca="false">$P200</f>
        <v>6</v>
      </c>
    </row>
    <row r="202" customFormat="false" ht="14.25" hidden="false" customHeight="false" outlineLevel="0" collapsed="false">
      <c r="A202" s="21" t="n">
        <v>191</v>
      </c>
      <c r="B202" s="17" t="n">
        <v>27871.756757</v>
      </c>
      <c r="C202" s="17" t="n">
        <v>34.844012</v>
      </c>
      <c r="D202" s="17" t="n">
        <v>34.848516</v>
      </c>
      <c r="E202" s="17" t="n">
        <v>35.387893</v>
      </c>
      <c r="F202" s="17" t="n">
        <v>35.330898</v>
      </c>
      <c r="G202" s="17" t="n">
        <v>0.572141</v>
      </c>
      <c r="H202" s="17" t="n">
        <v>4.931136</v>
      </c>
      <c r="I202" s="17" t="n">
        <v>30.039194</v>
      </c>
      <c r="J202" s="18" t="n">
        <f aca="false">(C202+D202)/2</f>
        <v>34.846264</v>
      </c>
      <c r="K202" s="18" t="n">
        <f aca="false">(E202+F202)/2</f>
        <v>35.3593955</v>
      </c>
      <c r="L202" s="19" t="n">
        <f aca="false">-0.6*J202+1259.5</f>
        <v>1238.5922416</v>
      </c>
      <c r="M202" s="19" t="n">
        <f aca="false">0.00159*J202^4-0.27101*J202^3+17.72234*J202^2-540.89799*J202+6780.11105</f>
        <v>328.640447219169</v>
      </c>
      <c r="N202" s="19" t="n">
        <f aca="false">0.00159*K202^4-0.27101*K202^3+17.72234*K202^2-540.89799*K202+6780.11105</f>
        <v>316.623080921775</v>
      </c>
      <c r="O202" s="19" t="s">
        <v>10</v>
      </c>
      <c r="P202" s="19" t="n">
        <f aca="false">$P201</f>
        <v>6</v>
      </c>
    </row>
    <row r="203" customFormat="false" ht="14.25" hidden="false" customHeight="false" outlineLevel="0" collapsed="false">
      <c r="A203" s="21" t="n">
        <v>192</v>
      </c>
      <c r="B203" s="17" t="n">
        <v>26265.867061</v>
      </c>
      <c r="C203" s="17" t="n">
        <v>34.869835</v>
      </c>
      <c r="D203" s="17" t="n">
        <v>34.876251</v>
      </c>
      <c r="E203" s="17" t="n">
        <v>35.428539</v>
      </c>
      <c r="F203" s="17" t="n">
        <v>35.370076</v>
      </c>
      <c r="G203" s="17" t="n">
        <v>0.742236</v>
      </c>
      <c r="H203" s="17" t="n">
        <v>5.476886</v>
      </c>
      <c r="I203" s="17" t="n">
        <v>29.515901</v>
      </c>
      <c r="J203" s="18" t="n">
        <f aca="false">(C203+D203)/2</f>
        <v>34.873043</v>
      </c>
      <c r="K203" s="18" t="n">
        <f aca="false">(E203+F203)/2</f>
        <v>35.3993075</v>
      </c>
      <c r="L203" s="19" t="n">
        <f aca="false">-0.6*J203+1259.5</f>
        <v>1238.5761742</v>
      </c>
      <c r="M203" s="19" t="n">
        <f aca="false">0.00159*J203^4-0.27101*J203^3+17.72234*J203^2-540.89799*J203+6780.11105</f>
        <v>328.00093072948</v>
      </c>
      <c r="N203" s="19" t="n">
        <f aca="false">0.00159*K203^4-0.27101*K203^3+17.72234*K203^2-540.89799*K203+6780.11105</f>
        <v>315.708751833702</v>
      </c>
      <c r="O203" s="19" t="s">
        <v>10</v>
      </c>
      <c r="P203" s="19" t="n">
        <f aca="false">$P202</f>
        <v>6</v>
      </c>
    </row>
    <row r="204" customFormat="false" ht="14.25" hidden="false" customHeight="false" outlineLevel="0" collapsed="false">
      <c r="A204" s="21" t="n">
        <v>193</v>
      </c>
      <c r="B204" s="17" t="n">
        <v>24724.390013</v>
      </c>
      <c r="C204" s="17" t="n">
        <v>34.878126</v>
      </c>
      <c r="D204" s="17" t="n">
        <v>34.885883</v>
      </c>
      <c r="E204" s="17" t="n">
        <v>35.444923</v>
      </c>
      <c r="F204" s="17" t="n">
        <v>35.384901</v>
      </c>
      <c r="G204" s="17" t="n">
        <v>0.916274</v>
      </c>
      <c r="H204" s="17" t="n">
        <v>6.001716</v>
      </c>
      <c r="I204" s="17" t="n">
        <v>30.131166</v>
      </c>
      <c r="J204" s="18" t="n">
        <f aca="false">(C204+D204)/2</f>
        <v>34.8820045</v>
      </c>
      <c r="K204" s="18" t="n">
        <f aca="false">(E204+F204)/2</f>
        <v>35.414912</v>
      </c>
      <c r="L204" s="19" t="n">
        <f aca="false">-0.6*J204+1259.5</f>
        <v>1238.5707973</v>
      </c>
      <c r="M204" s="19" t="n">
        <f aca="false">0.00159*J204^4-0.27101*J204^3+17.72234*J204^2-540.89799*J204+6780.11105</f>
        <v>327.78723014518</v>
      </c>
      <c r="N204" s="19" t="n">
        <f aca="false">0.00159*K204^4-0.27101*K204^3+17.72234*K204^2-540.89799*K204+6780.11105</f>
        <v>315.352051632309</v>
      </c>
      <c r="O204" s="19" t="s">
        <v>10</v>
      </c>
      <c r="P204" s="19" t="n">
        <f aca="false">$P203</f>
        <v>6</v>
      </c>
    </row>
    <row r="205" customFormat="false" ht="14.25" hidden="false" customHeight="false" outlineLevel="0" collapsed="false">
      <c r="A205" s="21" t="n">
        <v>194</v>
      </c>
      <c r="B205" s="17" t="n">
        <v>23849.844466</v>
      </c>
      <c r="C205" s="17" t="n">
        <v>34.880757</v>
      </c>
      <c r="D205" s="17" t="n">
        <v>34.890108</v>
      </c>
      <c r="E205" s="17" t="n">
        <v>35.477455</v>
      </c>
      <c r="F205" s="17" t="n">
        <v>35.417201</v>
      </c>
      <c r="G205" s="17" t="n">
        <v>0.921085</v>
      </c>
      <c r="H205" s="17" t="n">
        <v>6.160881</v>
      </c>
      <c r="I205" s="17" t="n">
        <v>29.861145</v>
      </c>
      <c r="J205" s="18" t="n">
        <f aca="false">(C205+D205)/2</f>
        <v>34.8854325</v>
      </c>
      <c r="K205" s="18" t="n">
        <f aca="false">(E205+F205)/2</f>
        <v>35.447328</v>
      </c>
      <c r="L205" s="19" t="n">
        <f aca="false">-0.6*J205+1259.5</f>
        <v>1238.5687405</v>
      </c>
      <c r="M205" s="19" t="n">
        <f aca="false">0.00159*J205^4-0.27101*J205^3+17.72234*J205^2-540.89799*J205+6780.11105</f>
        <v>327.70552548756</v>
      </c>
      <c r="N205" s="19" t="n">
        <f aca="false">0.00159*K205^4-0.27101*K205^3+17.72234*K205^2-540.89799*K205+6780.11105</f>
        <v>314.612451359039</v>
      </c>
      <c r="O205" s="19" t="s">
        <v>10</v>
      </c>
      <c r="P205" s="19" t="n">
        <f aca="false">$P204</f>
        <v>6</v>
      </c>
    </row>
    <row r="206" customFormat="false" ht="14.25" hidden="false" customHeight="false" outlineLevel="0" collapsed="false">
      <c r="A206" s="21" t="n">
        <v>195</v>
      </c>
      <c r="B206" s="17" t="n">
        <v>22849.34993</v>
      </c>
      <c r="C206" s="17" t="n">
        <v>34.894554</v>
      </c>
      <c r="D206" s="17" t="n">
        <v>34.90154</v>
      </c>
      <c r="E206" s="17" t="n">
        <v>35.510844</v>
      </c>
      <c r="F206" s="17" t="n">
        <v>35.450641</v>
      </c>
      <c r="G206" s="17" t="n">
        <v>0.841369</v>
      </c>
      <c r="H206" s="17" t="n">
        <v>6.261367</v>
      </c>
      <c r="I206" s="17" t="n">
        <v>29.685401</v>
      </c>
      <c r="J206" s="18" t="n">
        <f aca="false">(C206+D206)/2</f>
        <v>34.898047</v>
      </c>
      <c r="K206" s="18" t="n">
        <f aca="false">(E206+F206)/2</f>
        <v>35.4807425</v>
      </c>
      <c r="L206" s="19" t="n">
        <f aca="false">-0.6*J206+1259.5</f>
        <v>1238.5611718</v>
      </c>
      <c r="M206" s="19" t="n">
        <f aca="false">0.00159*J206^4-0.27101*J206^3+17.72234*J206^2-540.89799*J206+6780.11105</f>
        <v>327.405061333619</v>
      </c>
      <c r="N206" s="19" t="n">
        <f aca="false">0.00159*K206^4-0.27101*K206^3+17.72234*K206^2-540.89799*K206+6780.11105</f>
        <v>313.852026452355</v>
      </c>
      <c r="O206" s="19" t="s">
        <v>10</v>
      </c>
      <c r="P206" s="19" t="n">
        <f aca="false">$P205</f>
        <v>6</v>
      </c>
    </row>
    <row r="207" customFormat="false" ht="14.25" hidden="false" customHeight="false" outlineLevel="0" collapsed="false">
      <c r="A207" s="21" t="n">
        <v>196</v>
      </c>
      <c r="B207" s="17" t="n">
        <v>22134.955776</v>
      </c>
      <c r="C207" s="17" t="n">
        <v>34.752361</v>
      </c>
      <c r="D207" s="17" t="n">
        <v>34.755995</v>
      </c>
      <c r="E207" s="17" t="n">
        <v>35.382889</v>
      </c>
      <c r="F207" s="17" t="n">
        <v>35.324475</v>
      </c>
      <c r="G207" s="17" t="n">
        <v>0.757736</v>
      </c>
      <c r="H207" s="17" t="n">
        <v>6.282273</v>
      </c>
      <c r="I207" s="17" t="n">
        <v>29.660869</v>
      </c>
      <c r="J207" s="18" t="n">
        <f aca="false">(C207+D207)/2</f>
        <v>34.754178</v>
      </c>
      <c r="K207" s="18" t="n">
        <f aca="false">(E207+F207)/2</f>
        <v>35.353682</v>
      </c>
      <c r="L207" s="19" t="n">
        <f aca="false">-0.6*J207+1259.5</f>
        <v>1238.6474932</v>
      </c>
      <c r="M207" s="19" t="n">
        <f aca="false">0.00159*J207^4-0.27101*J207^3+17.72234*J207^2-540.89799*J207+6780.11105</f>
        <v>330.850289040322</v>
      </c>
      <c r="N207" s="19" t="n">
        <f aca="false">0.00159*K207^4-0.27101*K207^3+17.72234*K207^2-540.89799*K207+6780.11105</f>
        <v>316.754204036331</v>
      </c>
      <c r="O207" s="19" t="s">
        <v>10</v>
      </c>
      <c r="P207" s="19" t="n">
        <f aca="false">$P206</f>
        <v>6</v>
      </c>
    </row>
    <row r="208" customFormat="false" ht="14.25" hidden="false" customHeight="false" outlineLevel="0" collapsed="false">
      <c r="A208" s="21" t="n">
        <v>197</v>
      </c>
      <c r="B208" s="17" t="n">
        <v>21047.132038</v>
      </c>
      <c r="C208" s="17" t="n">
        <v>34.789465</v>
      </c>
      <c r="D208" s="17" t="n">
        <v>34.796066</v>
      </c>
      <c r="E208" s="17" t="n">
        <v>35.439011</v>
      </c>
      <c r="F208" s="17" t="n">
        <v>35.377336</v>
      </c>
      <c r="G208" s="17" t="n">
        <v>0.706176</v>
      </c>
      <c r="H208" s="17" t="n">
        <v>6.416129</v>
      </c>
      <c r="I208" s="17" t="n">
        <v>29.460943</v>
      </c>
      <c r="J208" s="18" t="n">
        <f aca="false">(C208+D208)/2</f>
        <v>34.7927655</v>
      </c>
      <c r="K208" s="18" t="n">
        <f aca="false">(E208+F208)/2</f>
        <v>35.4081735</v>
      </c>
      <c r="L208" s="19" t="n">
        <f aca="false">-0.6*J208+1259.5</f>
        <v>1238.6243407</v>
      </c>
      <c r="M208" s="19" t="n">
        <f aca="false">0.00159*J208^4-0.27101*J208^3+17.72234*J208^2-540.89799*J208+6780.11105</f>
        <v>329.922253773991</v>
      </c>
      <c r="N208" s="19" t="n">
        <f aca="false">0.00159*K208^4-0.27101*K208^3+17.72234*K208^2-540.89799*K208+6780.11105</f>
        <v>315.506032198337</v>
      </c>
      <c r="O208" s="19" t="s">
        <v>10</v>
      </c>
      <c r="P208" s="19" t="n">
        <f aca="false">$P207</f>
        <v>6</v>
      </c>
    </row>
    <row r="209" customFormat="false" ht="14.25" hidden="false" customHeight="false" outlineLevel="0" collapsed="false">
      <c r="A209" s="21" t="n">
        <v>198</v>
      </c>
      <c r="B209" s="17" t="n">
        <v>19742.085413</v>
      </c>
      <c r="C209" s="17" t="n">
        <v>34.829763</v>
      </c>
      <c r="D209" s="17" t="n">
        <v>34.841062</v>
      </c>
      <c r="E209" s="17" t="n">
        <v>35.516588</v>
      </c>
      <c r="F209" s="17" t="n">
        <v>35.452585</v>
      </c>
      <c r="G209" s="17" t="n">
        <v>0.850973</v>
      </c>
      <c r="H209" s="17" t="n">
        <v>6.780624</v>
      </c>
      <c r="I209" s="17" t="n">
        <v>29.21722</v>
      </c>
      <c r="J209" s="18" t="n">
        <f aca="false">(C209+D209)/2</f>
        <v>34.8354125</v>
      </c>
      <c r="K209" s="18" t="n">
        <f aca="false">(E209+F209)/2</f>
        <v>35.4845865</v>
      </c>
      <c r="L209" s="19" t="n">
        <f aca="false">-0.6*J209+1259.5</f>
        <v>1238.5987525</v>
      </c>
      <c r="M209" s="19" t="n">
        <f aca="false">0.00159*J209^4-0.27101*J209^3+17.72234*J209^2-540.89799*J209+6780.11105</f>
        <v>328.899992762222</v>
      </c>
      <c r="N209" s="19" t="n">
        <f aca="false">0.00159*K209^4-0.27101*K209^3+17.72234*K209^2-540.89799*K209+6780.11105</f>
        <v>313.764674232717</v>
      </c>
      <c r="O209" s="19" t="s">
        <v>10</v>
      </c>
      <c r="P209" s="19" t="n">
        <f aca="false">$P208</f>
        <v>6</v>
      </c>
    </row>
    <row r="210" customFormat="false" ht="14.25" hidden="false" customHeight="false" outlineLevel="0" collapsed="false">
      <c r="A210" s="21" t="n">
        <v>199</v>
      </c>
      <c r="B210" s="17" t="n">
        <v>18339.000472</v>
      </c>
      <c r="C210" s="17" t="n">
        <v>34.882171</v>
      </c>
      <c r="D210" s="17" t="n">
        <v>34.895753</v>
      </c>
      <c r="E210" s="17" t="n">
        <v>35.614555</v>
      </c>
      <c r="F210" s="17" t="n">
        <v>35.549602</v>
      </c>
      <c r="G210" s="17" t="n">
        <v>0.735424</v>
      </c>
      <c r="H210" s="17" t="n">
        <v>6.841698</v>
      </c>
      <c r="I210" s="17" t="n">
        <v>28.921956</v>
      </c>
      <c r="J210" s="18" t="n">
        <f aca="false">(C210+D210)/2</f>
        <v>34.888962</v>
      </c>
      <c r="K210" s="18" t="n">
        <f aca="false">(E210+F210)/2</f>
        <v>35.5820785</v>
      </c>
      <c r="L210" s="19" t="n">
        <f aca="false">-0.6*J210+1259.5</f>
        <v>1238.5666228</v>
      </c>
      <c r="M210" s="19" t="n">
        <f aca="false">0.00159*J210^4-0.27101*J210^3+17.72234*J210^2-540.89799*J210+6780.11105</f>
        <v>327.621425437162</v>
      </c>
      <c r="N210" s="19" t="n">
        <f aca="false">0.00159*K210^4-0.27101*K210^3+17.72234*K210^2-540.89799*K210+6780.11105</f>
        <v>311.557934610543</v>
      </c>
      <c r="O210" s="19" t="s">
        <v>10</v>
      </c>
      <c r="P210" s="19" t="n">
        <f aca="false">$P209</f>
        <v>6</v>
      </c>
    </row>
    <row r="211" customFormat="false" ht="14.25" hidden="false" customHeight="false" outlineLevel="0" collapsed="false">
      <c r="A211" s="21" t="n">
        <v>200</v>
      </c>
      <c r="B211" s="17" t="n">
        <v>17094.099088</v>
      </c>
      <c r="C211" s="17" t="n">
        <v>34.880881</v>
      </c>
      <c r="D211" s="17" t="n">
        <v>34.898036</v>
      </c>
      <c r="E211" s="17" t="n">
        <v>35.655213</v>
      </c>
      <c r="F211" s="17" t="n">
        <v>35.59086</v>
      </c>
      <c r="G211" s="17" t="n">
        <v>0.860447</v>
      </c>
      <c r="H211" s="17" t="n">
        <v>7.116668</v>
      </c>
      <c r="I211" s="17" t="n">
        <v>28.720013</v>
      </c>
      <c r="J211" s="18" t="n">
        <f aca="false">(C211+D211)/2</f>
        <v>34.8894585</v>
      </c>
      <c r="K211" s="18" t="n">
        <f aca="false">(E211+F211)/2</f>
        <v>35.6230365</v>
      </c>
      <c r="L211" s="19" t="n">
        <f aca="false">-0.6*J211+1259.5</f>
        <v>1238.5663249</v>
      </c>
      <c r="M211" s="19" t="n">
        <f aca="false">0.00159*J211^4-0.27101*J211^3+17.72234*J211^2-540.89799*J211+6780.11105</f>
        <v>327.609596895641</v>
      </c>
      <c r="N211" s="19" t="n">
        <f aca="false">0.00159*K211^4-0.27101*K211^3+17.72234*K211^2-540.89799*K211+6780.11105</f>
        <v>310.635803117134</v>
      </c>
      <c r="O211" s="19" t="s">
        <v>10</v>
      </c>
      <c r="P211" s="19" t="n">
        <f aca="false">$P210</f>
        <v>6</v>
      </c>
    </row>
    <row r="212" customFormat="false" ht="14.25" hidden="false" customHeight="false" outlineLevel="0" collapsed="false">
      <c r="A212" s="21" t="n">
        <v>201</v>
      </c>
      <c r="B212" s="17" t="n">
        <v>15684.32067</v>
      </c>
      <c r="C212" s="17" t="n">
        <v>34.71258</v>
      </c>
      <c r="D212" s="17" t="n">
        <v>34.72056</v>
      </c>
      <c r="E212" s="17" t="n">
        <v>35.541344</v>
      </c>
      <c r="F212" s="17" t="n">
        <v>35.476491</v>
      </c>
      <c r="G212" s="17" t="n">
        <v>0.681344</v>
      </c>
      <c r="H212" s="17" t="n">
        <v>7.112179</v>
      </c>
      <c r="I212" s="17" t="n">
        <v>28.521829</v>
      </c>
      <c r="J212" s="18" t="n">
        <f aca="false">(C212+D212)/2</f>
        <v>34.71657</v>
      </c>
      <c r="K212" s="18" t="n">
        <f aca="false">(E212+F212)/2</f>
        <v>35.5089175</v>
      </c>
      <c r="L212" s="19" t="n">
        <f aca="false">-0.6*J212+1259.5</f>
        <v>1238.670058</v>
      </c>
      <c r="M212" s="19" t="n">
        <f aca="false">0.00159*J212^4-0.27101*J212^3+17.72234*J212^2-540.89799*J212+6780.11105</f>
        <v>331.757601280263</v>
      </c>
      <c r="N212" s="19" t="n">
        <f aca="false">0.00159*K212^4-0.27101*K212^3+17.72234*K212^2-540.89799*K212+6780.11105</f>
        <v>313.212375040358</v>
      </c>
      <c r="O212" s="19" t="s">
        <v>10</v>
      </c>
      <c r="P212" s="19" t="n">
        <f aca="false">$P211</f>
        <v>6</v>
      </c>
    </row>
    <row r="213" customFormat="false" ht="14.25" hidden="false" customHeight="false" outlineLevel="0" collapsed="false">
      <c r="A213" s="21" t="n">
        <v>202</v>
      </c>
      <c r="B213" s="17" t="n">
        <v>14435.111796</v>
      </c>
      <c r="C213" s="17" t="n">
        <v>34.75611</v>
      </c>
      <c r="D213" s="17" t="n">
        <v>34.770729</v>
      </c>
      <c r="E213" s="17" t="n">
        <v>35.639978</v>
      </c>
      <c r="F213" s="17" t="n">
        <v>35.572656</v>
      </c>
      <c r="G213" s="17" t="n">
        <v>0.817939</v>
      </c>
      <c r="H213" s="17" t="n">
        <v>7.417386</v>
      </c>
      <c r="I213" s="17" t="n">
        <v>28.1686</v>
      </c>
      <c r="J213" s="18" t="n">
        <f aca="false">(C213+D213)/2</f>
        <v>34.7634195</v>
      </c>
      <c r="K213" s="18" t="n">
        <f aca="false">(E213+F213)/2</f>
        <v>35.606317</v>
      </c>
      <c r="L213" s="19" t="n">
        <f aca="false">-0.6*J213+1259.5</f>
        <v>1238.6419483</v>
      </c>
      <c r="M213" s="19" t="n">
        <f aca="false">0.00159*J213^4-0.27101*J213^3+17.72234*J213^2-540.89799*J213+6780.11105</f>
        <v>330.627761965688</v>
      </c>
      <c r="N213" s="19" t="n">
        <f aca="false">0.00159*K213^4-0.27101*K213^3+17.72234*K213^2-540.89799*K213+6780.11105</f>
        <v>311.011875202136</v>
      </c>
      <c r="O213" s="19" t="s">
        <v>10</v>
      </c>
      <c r="P213" s="19" t="n">
        <f aca="false">$P212</f>
        <v>6</v>
      </c>
    </row>
    <row r="214" customFormat="false" ht="14.25" hidden="false" customHeight="false" outlineLevel="0" collapsed="false">
      <c r="A214" s="21" t="n">
        <v>203</v>
      </c>
      <c r="B214" s="17" t="n">
        <v>13086.692885</v>
      </c>
      <c r="C214" s="17" t="n">
        <v>34.767307</v>
      </c>
      <c r="D214" s="17" t="n">
        <v>34.787556</v>
      </c>
      <c r="E214" s="17" t="n">
        <v>35.724927</v>
      </c>
      <c r="F214" s="17" t="n">
        <v>35.656187</v>
      </c>
      <c r="G214" s="17" t="n">
        <v>0.975684</v>
      </c>
      <c r="H214" s="17" t="n">
        <v>7.744221</v>
      </c>
      <c r="I214" s="17" t="n">
        <v>27.712643</v>
      </c>
      <c r="J214" s="18" t="n">
        <f aca="false">(C214+D214)/2</f>
        <v>34.7774315</v>
      </c>
      <c r="K214" s="18" t="n">
        <f aca="false">(E214+F214)/2</f>
        <v>35.690557</v>
      </c>
      <c r="L214" s="19" t="n">
        <f aca="false">-0.6*J214+1259.5</f>
        <v>1238.6335411</v>
      </c>
      <c r="M214" s="19" t="n">
        <f aca="false">0.00159*J214^4-0.27101*J214^3+17.72234*J214^2-540.89799*J214+6780.11105</f>
        <v>330.290687244508</v>
      </c>
      <c r="N214" s="19" t="n">
        <f aca="false">0.00159*K214^4-0.27101*K214^3+17.72234*K214^2-540.89799*K214+6780.11105</f>
        <v>309.121975999969</v>
      </c>
      <c r="O214" s="19" t="s">
        <v>10</v>
      </c>
      <c r="P214" s="19" t="n">
        <f aca="false">$P213</f>
        <v>6</v>
      </c>
    </row>
    <row r="215" customFormat="false" ht="14.25" hidden="false" customHeight="false" outlineLevel="0" collapsed="false">
      <c r="A215" s="21" t="n">
        <v>204</v>
      </c>
      <c r="B215" s="17" t="n">
        <v>11612.563429</v>
      </c>
      <c r="C215" s="17" t="n">
        <v>34.799642</v>
      </c>
      <c r="D215" s="17" t="n">
        <v>34.822307</v>
      </c>
      <c r="E215" s="17" t="n">
        <v>35.857754</v>
      </c>
      <c r="F215" s="17" t="n">
        <v>35.787036</v>
      </c>
      <c r="G215" s="17" t="n">
        <v>0.960263</v>
      </c>
      <c r="H215" s="17" t="n">
        <v>7.887662</v>
      </c>
      <c r="I215" s="17" t="n">
        <v>27.235815</v>
      </c>
      <c r="J215" s="18" t="n">
        <f aca="false">(C215+D215)/2</f>
        <v>34.8109745</v>
      </c>
      <c r="K215" s="18" t="n">
        <f aca="false">(E215+F215)/2</f>
        <v>35.822395</v>
      </c>
      <c r="L215" s="19" t="n">
        <f aca="false">-0.6*J215+1259.5</f>
        <v>1238.6134153</v>
      </c>
      <c r="M215" s="19" t="n">
        <f aca="false">0.00159*J215^4-0.27101*J215^3+17.72234*J215^2-540.89799*J215+6780.11105</f>
        <v>329.485342526275</v>
      </c>
      <c r="N215" s="19" t="n">
        <f aca="false">0.00159*K215^4-0.27101*K215^3+17.72234*K215^2-540.89799*K215+6780.11105</f>
        <v>306.188585850764</v>
      </c>
      <c r="O215" s="19" t="s">
        <v>10</v>
      </c>
      <c r="P215" s="19" t="n">
        <f aca="false">$P214</f>
        <v>6</v>
      </c>
    </row>
    <row r="216" customFormat="false" ht="14.25" hidden="false" customHeight="false" outlineLevel="0" collapsed="false">
      <c r="A216" s="21" t="n">
        <v>205</v>
      </c>
      <c r="B216" s="17" t="n">
        <v>10586.55251</v>
      </c>
      <c r="C216" s="17" t="n">
        <v>34.8231</v>
      </c>
      <c r="D216" s="17" t="n">
        <v>34.851836</v>
      </c>
      <c r="E216" s="17" t="n">
        <v>35.972864</v>
      </c>
      <c r="F216" s="17" t="n">
        <v>35.903406</v>
      </c>
      <c r="G216" s="17" t="n">
        <v>0.556954</v>
      </c>
      <c r="H216" s="17" t="n">
        <v>7.579291</v>
      </c>
      <c r="I216" s="17" t="n">
        <v>26.861715</v>
      </c>
      <c r="J216" s="18" t="n">
        <f aca="false">(C216+D216)/2</f>
        <v>34.837468</v>
      </c>
      <c r="K216" s="18" t="n">
        <f aca="false">(E216+F216)/2</f>
        <v>35.938135</v>
      </c>
      <c r="L216" s="19" t="n">
        <f aca="false">-0.6*J216+1259.5</f>
        <v>1238.5975192</v>
      </c>
      <c r="M216" s="19" t="n">
        <f aca="false">0.00159*J216^4-0.27101*J216^3+17.72234*J216^2-540.89799*J216+6780.11105</f>
        <v>328.850811781384</v>
      </c>
      <c r="N216" s="19" t="n">
        <f aca="false">0.00159*K216^4-0.27101*K216^3+17.72234*K216^2-540.89799*K216+6780.11105</f>
        <v>303.637460537647</v>
      </c>
      <c r="O216" s="19" t="s">
        <v>10</v>
      </c>
      <c r="P216" s="19" t="n">
        <f aca="false">$P215</f>
        <v>6</v>
      </c>
    </row>
    <row r="217" customFormat="false" ht="14.25" hidden="false" customHeight="false" outlineLevel="0" collapsed="false">
      <c r="A217" s="21" t="n">
        <v>206</v>
      </c>
      <c r="B217" s="17" t="n">
        <v>9250.280045</v>
      </c>
      <c r="C217" s="17" t="n">
        <v>34.793485</v>
      </c>
      <c r="D217" s="17" t="n">
        <v>34.820167</v>
      </c>
      <c r="E217" s="17" t="n">
        <v>36.055699</v>
      </c>
      <c r="F217" s="17" t="n">
        <v>35.984908</v>
      </c>
      <c r="G217" s="17" t="n">
        <v>0.693892</v>
      </c>
      <c r="H217" s="17" t="n">
        <v>7.865724</v>
      </c>
      <c r="I217" s="17" t="n">
        <v>26.388423</v>
      </c>
      <c r="J217" s="18" t="n">
        <f aca="false">(C217+D217)/2</f>
        <v>34.806826</v>
      </c>
      <c r="K217" s="18" t="n">
        <f aca="false">(E217+F217)/2</f>
        <v>36.0203035</v>
      </c>
      <c r="L217" s="19" t="n">
        <f aca="false">-0.6*J217+1259.5</f>
        <v>1238.6159044</v>
      </c>
      <c r="M217" s="19" t="n">
        <f aca="false">0.00159*J217^4-0.27101*J217^3+17.72234*J217^2-540.89799*J217+6780.11105</f>
        <v>329.584825398754</v>
      </c>
      <c r="N217" s="19" t="n">
        <f aca="false">0.00159*K217^4-0.27101*K217^3+17.72234*K217^2-540.89799*K217+6780.11105</f>
        <v>301.839752159375</v>
      </c>
      <c r="O217" s="19" t="s">
        <v>10</v>
      </c>
      <c r="P217" s="19" t="n">
        <f aca="false">$P216</f>
        <v>6</v>
      </c>
    </row>
    <row r="218" customFormat="false" ht="14.25" hidden="false" customHeight="false" outlineLevel="0" collapsed="false">
      <c r="A218" s="21" t="n">
        <v>207</v>
      </c>
      <c r="B218" s="17" t="n">
        <v>7720.515711</v>
      </c>
      <c r="C218" s="17" t="n">
        <v>34.804087</v>
      </c>
      <c r="D218" s="17" t="n">
        <v>34.833794</v>
      </c>
      <c r="E218" s="17" t="n">
        <v>36.289097</v>
      </c>
      <c r="F218" s="17" t="n">
        <v>36.21634</v>
      </c>
      <c r="G218" s="17" t="n">
        <v>0.889015</v>
      </c>
      <c r="H218" s="17" t="n">
        <v>8.219453</v>
      </c>
      <c r="I218" s="17" t="n">
        <v>25.849176</v>
      </c>
      <c r="J218" s="18" t="n">
        <f aca="false">(C218+D218)/2</f>
        <v>34.8189405</v>
      </c>
      <c r="K218" s="18" t="n">
        <f aca="false">(E218+F218)/2</f>
        <v>36.2527185</v>
      </c>
      <c r="L218" s="19" t="n">
        <f aca="false">-0.6*J218+1259.5</f>
        <v>1238.6086357</v>
      </c>
      <c r="M218" s="19" t="n">
        <f aca="false">0.00159*J218^4-0.27101*J218^3+17.72234*J218^2-540.89799*J218+6780.11105</f>
        <v>329.294408920349</v>
      </c>
      <c r="N218" s="19" t="n">
        <f aca="false">0.00159*K218^4-0.27101*K218^3+17.72234*K218^2-540.89799*K218+6780.11105</f>
        <v>296.814002179174</v>
      </c>
      <c r="O218" s="19" t="s">
        <v>10</v>
      </c>
      <c r="P218" s="19" t="n">
        <f aca="false">$P217</f>
        <v>6</v>
      </c>
    </row>
    <row r="219" customFormat="false" ht="14.25" hidden="false" customHeight="false" outlineLevel="0" collapsed="false">
      <c r="A219" s="21" t="n">
        <v>208</v>
      </c>
      <c r="B219" s="17" t="n">
        <v>6263.151522</v>
      </c>
      <c r="C219" s="17" t="n">
        <v>34.836326</v>
      </c>
      <c r="D219" s="17" t="n">
        <v>34.844021</v>
      </c>
      <c r="E219" s="17" t="n">
        <v>36.609137</v>
      </c>
      <c r="F219" s="17" t="n">
        <v>36.531635</v>
      </c>
      <c r="G219" s="17" t="n">
        <v>1.047816</v>
      </c>
      <c r="H219" s="17" t="n">
        <v>8.48083</v>
      </c>
      <c r="I219" s="17" t="n">
        <v>25.283801</v>
      </c>
      <c r="J219" s="18" t="n">
        <f aca="false">(C219+D219)/2</f>
        <v>34.8401735</v>
      </c>
      <c r="K219" s="18" t="n">
        <f aca="false">(E219+F219)/2</f>
        <v>36.570386</v>
      </c>
      <c r="L219" s="19" t="n">
        <f aca="false">-0.6*J219+1259.5</f>
        <v>1238.5958959</v>
      </c>
      <c r="M219" s="19" t="n">
        <f aca="false">0.00159*J219^4-0.27101*J219^3+17.72234*J219^2-540.89799*J219+6780.11105</f>
        <v>328.786091136205</v>
      </c>
      <c r="N219" s="19" t="n">
        <f aca="false">0.00159*K219^4-0.27101*K219^3+17.72234*K219^2-540.89799*K219+6780.11105</f>
        <v>290.08148759415</v>
      </c>
      <c r="O219" s="19" t="s">
        <v>10</v>
      </c>
      <c r="P219" s="19" t="n">
        <f aca="false">$P218</f>
        <v>6</v>
      </c>
    </row>
    <row r="220" customFormat="false" ht="14.25" hidden="false" customHeight="false" outlineLevel="0" collapsed="false">
      <c r="A220" s="21" t="n">
        <v>209</v>
      </c>
      <c r="B220" s="17" t="n">
        <v>5408.610035</v>
      </c>
      <c r="C220" s="17" t="n">
        <v>34.785533</v>
      </c>
      <c r="D220" s="17" t="n">
        <v>34.791611</v>
      </c>
      <c r="E220" s="17" t="n">
        <v>36.799327</v>
      </c>
      <c r="F220" s="17" t="n">
        <v>36.719613</v>
      </c>
      <c r="G220" s="17" t="n">
        <v>0.870937</v>
      </c>
      <c r="H220" s="17" t="n">
        <v>8.370209</v>
      </c>
      <c r="I220" s="17" t="n">
        <v>24.972486</v>
      </c>
      <c r="J220" s="18" t="n">
        <f aca="false">(C220+D220)/2</f>
        <v>34.788572</v>
      </c>
      <c r="K220" s="18" t="n">
        <f aca="false">(E220+F220)/2</f>
        <v>36.75947</v>
      </c>
      <c r="L220" s="19" t="n">
        <f aca="false">-0.6*J220+1259.5</f>
        <v>1238.6268568</v>
      </c>
      <c r="M220" s="19" t="n">
        <f aca="false">0.00159*J220^4-0.27101*J220^3+17.72234*J220^2-540.89799*J220+6780.11105</f>
        <v>330.022965959953</v>
      </c>
      <c r="N220" s="19" t="n">
        <f aca="false">0.00159*K220^4-0.27101*K220^3+17.72234*K220^2-540.89799*K220+6780.11105</f>
        <v>286.146300206431</v>
      </c>
      <c r="O220" s="19" t="s">
        <v>10</v>
      </c>
      <c r="P220" s="19" t="n">
        <f aca="false">$P219</f>
        <v>6</v>
      </c>
    </row>
    <row r="221" customFormat="false" ht="14.25" hidden="false" customHeight="false" outlineLevel="0" collapsed="false">
      <c r="A221" s="21" t="n">
        <v>210</v>
      </c>
      <c r="B221" s="17" t="n">
        <v>3857.464227</v>
      </c>
      <c r="C221" s="17" t="n">
        <v>34.87634</v>
      </c>
      <c r="D221" s="17" t="n">
        <v>34.888776</v>
      </c>
      <c r="E221" s="17" t="n">
        <v>37.426893</v>
      </c>
      <c r="F221" s="17" t="n">
        <v>37.331093</v>
      </c>
      <c r="G221" s="17" t="n">
        <v>1.050835</v>
      </c>
      <c r="H221" s="17" t="n">
        <v>8.648804</v>
      </c>
      <c r="I221" s="17" t="n">
        <v>24.392825</v>
      </c>
      <c r="J221" s="18" t="n">
        <f aca="false">(C221+D221)/2</f>
        <v>34.882558</v>
      </c>
      <c r="K221" s="18" t="n">
        <f aca="false">(E221+F221)/2</f>
        <v>37.378993</v>
      </c>
      <c r="L221" s="19" t="n">
        <f aca="false">-0.6*J221+1259.5</f>
        <v>1238.5704652</v>
      </c>
      <c r="M221" s="19" t="n">
        <f aca="false">0.00159*J221^4-0.27101*J221^3+17.72234*J221^2-540.89799*J221+6780.11105</f>
        <v>327.774036207699</v>
      </c>
      <c r="N221" s="19" t="n">
        <f aca="false">0.00159*K221^4-0.27101*K221^3+17.72234*K221^2-540.89799*K221+6780.11105</f>
        <v>273.609185845927</v>
      </c>
      <c r="O221" s="19" t="s">
        <v>10</v>
      </c>
      <c r="P221" s="19" t="n">
        <f aca="false">$P220</f>
        <v>6</v>
      </c>
    </row>
    <row r="222" customFormat="false" ht="14.25" hidden="false" customHeight="false" outlineLevel="0" collapsed="false">
      <c r="A222" s="21" t="n">
        <v>211</v>
      </c>
      <c r="B222" s="17" t="n">
        <v>3111.156619</v>
      </c>
      <c r="C222" s="17" t="n">
        <v>34.751058</v>
      </c>
      <c r="D222" s="17" t="n">
        <v>34.753926</v>
      </c>
      <c r="E222" s="17" t="n">
        <v>37.946234</v>
      </c>
      <c r="F222" s="17" t="n">
        <v>37.855007</v>
      </c>
      <c r="G222" s="17" t="n">
        <v>0.690823</v>
      </c>
      <c r="H222" s="17" t="n">
        <v>8.318025</v>
      </c>
      <c r="I222" s="17" t="n">
        <v>24.097095</v>
      </c>
      <c r="J222" s="18" t="n">
        <f aca="false">(C222+D222)/2</f>
        <v>34.752492</v>
      </c>
      <c r="K222" s="18" t="n">
        <f aca="false">(E222+F222)/2</f>
        <v>37.9006205</v>
      </c>
      <c r="L222" s="19" t="n">
        <f aca="false">-0.6*J222+1259.5</f>
        <v>1238.6485048</v>
      </c>
      <c r="M222" s="19" t="n">
        <f aca="false">0.00159*J222^4-0.27101*J222^3+17.72234*J222^2-540.89799*J222+6780.11105</f>
        <v>330.890904631441</v>
      </c>
      <c r="N222" s="19" t="n">
        <f aca="false">0.00159*K222^4-0.27101*K222^3+17.72234*K222^2-540.89799*K222+6780.11105</f>
        <v>263.44904111153</v>
      </c>
      <c r="O222" s="19" t="s">
        <v>10</v>
      </c>
      <c r="P222" s="19" t="n">
        <f aca="false">$P221</f>
        <v>6</v>
      </c>
    </row>
    <row r="223" customFormat="false" ht="14.25" hidden="false" customHeight="false" outlineLevel="0" collapsed="false">
      <c r="A223" s="21" t="n">
        <v>212</v>
      </c>
      <c r="B223" s="17" t="n">
        <v>212.521816</v>
      </c>
      <c r="C223" s="17" t="n">
        <v>34.997664</v>
      </c>
      <c r="D223" s="17" t="n">
        <v>35.011663</v>
      </c>
      <c r="E223" s="17" t="n">
        <v>39.843659</v>
      </c>
      <c r="F223" s="17" t="n">
        <v>39.725564</v>
      </c>
      <c r="G223" s="17" t="n">
        <v>1.112391</v>
      </c>
      <c r="H223" s="17" t="n">
        <v>8.932158</v>
      </c>
      <c r="I223" s="17" t="n">
        <v>21.299326</v>
      </c>
      <c r="J223" s="18" t="n">
        <f aca="false">(C223+D223)/2</f>
        <v>35.0046635</v>
      </c>
      <c r="K223" s="18" t="n">
        <f aca="false">(E223+F223)/2</f>
        <v>39.7846115</v>
      </c>
      <c r="L223" s="19" t="n">
        <f aca="false">-0.6*J223+1259.5</f>
        <v>1238.4972019</v>
      </c>
      <c r="M223" s="19" t="n">
        <f aca="false">0.00159*J223^4-0.27101*J223^3+17.72234*J223^2-540.89799*J223+6780.11105</f>
        <v>324.877811097899</v>
      </c>
      <c r="N223" s="19" t="n">
        <f aca="false">0.00159*K223^4-0.27101*K223^3+17.72234*K223^2-540.89799*K223+6780.11105</f>
        <v>229.361311065536</v>
      </c>
      <c r="O223" s="19" t="s">
        <v>10</v>
      </c>
      <c r="P223" s="19" t="n">
        <f aca="false">$P222</f>
        <v>6</v>
      </c>
    </row>
    <row r="224" customFormat="false" ht="14.25" hidden="false" customHeight="false" outlineLevel="0" collapsed="false">
      <c r="A224" s="21" t="n">
        <v>213</v>
      </c>
      <c r="B224" s="17" t="n">
        <v>48623.183053</v>
      </c>
      <c r="C224" s="17" t="n">
        <v>39.946198</v>
      </c>
      <c r="D224" s="17" t="n">
        <v>39.919401</v>
      </c>
      <c r="E224" s="17" t="n">
        <v>40.440298</v>
      </c>
      <c r="F224" s="17" t="n">
        <v>40.350508</v>
      </c>
      <c r="G224" s="17" t="n">
        <v>3.464286</v>
      </c>
      <c r="H224" s="17" t="n">
        <v>3.436577</v>
      </c>
      <c r="I224" s="17" t="n">
        <v>31.537558</v>
      </c>
      <c r="J224" s="18" t="n">
        <f aca="false">(C224+D224)/2</f>
        <v>39.9327995</v>
      </c>
      <c r="K224" s="18" t="n">
        <f aca="false">(E224+F224)/2</f>
        <v>40.395403</v>
      </c>
      <c r="L224" s="19" t="n">
        <f aca="false">-0.6*J224+1259.5</f>
        <v>1235.5403203</v>
      </c>
      <c r="M224" s="19" t="n">
        <f aca="false">0.00159*J224^4-0.27101*J224^3+17.72234*J224^2-540.89799*J224+6780.11105</f>
        <v>226.834506749549</v>
      </c>
      <c r="N224" s="19" t="n">
        <f aca="false">0.00159*K224^4-0.27101*K224^3+17.72234*K224^2-540.89799*K224+6780.11105</f>
        <v>219.077443364503</v>
      </c>
      <c r="O224" s="19" t="s">
        <v>10</v>
      </c>
      <c r="P224" s="19" t="n">
        <v>7</v>
      </c>
    </row>
    <row r="225" customFormat="false" ht="14.25" hidden="false" customHeight="false" outlineLevel="0" collapsed="false">
      <c r="A225" s="21" t="n">
        <v>214</v>
      </c>
      <c r="B225" s="17" t="n">
        <v>48071.070306</v>
      </c>
      <c r="C225" s="17" t="n">
        <v>39.965092</v>
      </c>
      <c r="D225" s="17" t="n">
        <v>39.937984</v>
      </c>
      <c r="E225" s="17" t="n">
        <v>40.457055</v>
      </c>
      <c r="F225" s="17" t="n">
        <v>40.368617</v>
      </c>
      <c r="G225" s="17" t="n">
        <v>3.176716</v>
      </c>
      <c r="H225" s="17" t="n">
        <v>3.34097</v>
      </c>
      <c r="I225" s="17" t="n">
        <v>31.501841</v>
      </c>
      <c r="J225" s="18" t="n">
        <f aca="false">(C225+D225)/2</f>
        <v>39.951538</v>
      </c>
      <c r="K225" s="18" t="n">
        <f aca="false">(E225+F225)/2</f>
        <v>40.412836</v>
      </c>
      <c r="L225" s="19" t="n">
        <f aca="false">-0.6*J225+1259.5</f>
        <v>1235.5290772</v>
      </c>
      <c r="M225" s="19" t="n">
        <f aca="false">0.00159*J225^4-0.27101*J225^3+17.72234*J225^2-540.89799*J225+6780.11105</f>
        <v>226.516462711968</v>
      </c>
      <c r="N225" s="19" t="n">
        <f aca="false">0.00159*K225^4-0.27101*K225^3+17.72234*K225^2-540.89799*K225+6780.11105</f>
        <v>218.788917366642</v>
      </c>
      <c r="O225" s="19" t="s">
        <v>10</v>
      </c>
      <c r="P225" s="19" t="n">
        <f aca="false">$P224</f>
        <v>7</v>
      </c>
    </row>
    <row r="226" customFormat="false" ht="14.25" hidden="false" customHeight="false" outlineLevel="0" collapsed="false">
      <c r="A226" s="21" t="n">
        <v>215</v>
      </c>
      <c r="B226" s="17" t="n">
        <v>47778.100841</v>
      </c>
      <c r="C226" s="17" t="n">
        <v>39.97687</v>
      </c>
      <c r="D226" s="17" t="n">
        <v>39.952261</v>
      </c>
      <c r="E226" s="17" t="n">
        <v>40.469145</v>
      </c>
      <c r="F226" s="17" t="n">
        <v>40.381928</v>
      </c>
      <c r="G226" s="17" t="n">
        <v>3.00914</v>
      </c>
      <c r="H226" s="17" t="n">
        <v>3.278068</v>
      </c>
      <c r="I226" s="17" t="n">
        <v>31.458063</v>
      </c>
      <c r="J226" s="18" t="n">
        <f aca="false">(C226+D226)/2</f>
        <v>39.9645655</v>
      </c>
      <c r="K226" s="18" t="n">
        <f aca="false">(E226+F226)/2</f>
        <v>40.4255365</v>
      </c>
      <c r="L226" s="19" t="n">
        <f aca="false">-0.6*J226+1259.5</f>
        <v>1235.5212607</v>
      </c>
      <c r="M226" s="19" t="n">
        <f aca="false">0.00159*J226^4-0.27101*J226^3+17.72234*J226^2-540.89799*J226+6780.11105</f>
        <v>226.295543637317</v>
      </c>
      <c r="N226" s="19" t="n">
        <f aca="false">0.00159*K226^4-0.27101*K226^3+17.72234*K226^2-540.89799*K226+6780.11105</f>
        <v>218.578887705896</v>
      </c>
      <c r="O226" s="19" t="s">
        <v>10</v>
      </c>
      <c r="P226" s="19" t="n">
        <f aca="false">$P225</f>
        <v>7</v>
      </c>
    </row>
    <row r="227" customFormat="false" ht="14.25" hidden="false" customHeight="false" outlineLevel="0" collapsed="false">
      <c r="A227" s="21" t="n">
        <v>216</v>
      </c>
      <c r="B227" s="17" t="n">
        <v>46720.373045</v>
      </c>
      <c r="C227" s="17" t="n">
        <v>40.011358</v>
      </c>
      <c r="D227" s="17" t="n">
        <v>39.986294</v>
      </c>
      <c r="E227" s="17" t="n">
        <v>40.499245</v>
      </c>
      <c r="F227" s="17" t="n">
        <v>40.40908</v>
      </c>
      <c r="G227" s="17" t="n">
        <v>2.43985</v>
      </c>
      <c r="H227" s="17" t="n">
        <v>3.052836</v>
      </c>
      <c r="I227" s="17" t="n">
        <v>31.371342</v>
      </c>
      <c r="J227" s="18" t="n">
        <f aca="false">(C227+D227)/2</f>
        <v>39.998826</v>
      </c>
      <c r="K227" s="18" t="n">
        <f aca="false">(E227+F227)/2</f>
        <v>40.4541625</v>
      </c>
      <c r="L227" s="19" t="n">
        <f aca="false">-0.6*J227+1259.5</f>
        <v>1235.5007044</v>
      </c>
      <c r="M227" s="19" t="n">
        <f aca="false">0.00159*J227^4-0.27101*J227^3+17.72234*J227^2-540.89799*J227+6780.11105</f>
        <v>225.715313300579</v>
      </c>
      <c r="N227" s="19" t="n">
        <f aca="false">0.00159*K227^4-0.27101*K227^3+17.72234*K227^2-540.89799*K227+6780.11105</f>
        <v>218.106023144582</v>
      </c>
      <c r="O227" s="19" t="s">
        <v>10</v>
      </c>
      <c r="P227" s="19" t="n">
        <f aca="false">$P226</f>
        <v>7</v>
      </c>
    </row>
    <row r="228" customFormat="false" ht="14.25" hidden="false" customHeight="false" outlineLevel="0" collapsed="false">
      <c r="A228" s="21" t="n">
        <v>217</v>
      </c>
      <c r="B228" s="17" t="n">
        <v>45954.466159</v>
      </c>
      <c r="C228" s="17" t="n">
        <v>40.053228</v>
      </c>
      <c r="D228" s="17" t="n">
        <v>40.027736</v>
      </c>
      <c r="E228" s="17" t="n">
        <v>40.538563</v>
      </c>
      <c r="F228" s="17" t="n">
        <v>40.446658</v>
      </c>
      <c r="G228" s="17" t="n">
        <v>2.034552</v>
      </c>
      <c r="H228" s="17" t="n">
        <v>2.903667</v>
      </c>
      <c r="I228" s="17" t="n">
        <v>31.281187</v>
      </c>
      <c r="J228" s="18" t="n">
        <f aca="false">(C228+D228)/2</f>
        <v>40.040482</v>
      </c>
      <c r="K228" s="18" t="n">
        <f aca="false">(E228+F228)/2</f>
        <v>40.4926105</v>
      </c>
      <c r="L228" s="19" t="n">
        <f aca="false">-0.6*J228+1259.5</f>
        <v>1235.4757108</v>
      </c>
      <c r="M228" s="19" t="n">
        <f aca="false">0.00159*J228^4-0.27101*J228^3+17.72234*J228^2-540.89799*J228+6780.11105</f>
        <v>225.011304713419</v>
      </c>
      <c r="N228" s="19" t="n">
        <f aca="false">0.00159*K228^4-0.27101*K228^3+17.72234*K228^2-540.89799*K228+6780.11105</f>
        <v>217.472057725737</v>
      </c>
      <c r="O228" s="19" t="s">
        <v>10</v>
      </c>
      <c r="P228" s="19" t="n">
        <f aca="false">$P227</f>
        <v>7</v>
      </c>
    </row>
    <row r="229" customFormat="false" ht="14.25" hidden="false" customHeight="false" outlineLevel="0" collapsed="false">
      <c r="A229" s="21" t="n">
        <v>218</v>
      </c>
      <c r="B229" s="17" t="n">
        <v>45007.678747</v>
      </c>
      <c r="C229" s="17" t="n">
        <v>40.066902</v>
      </c>
      <c r="D229" s="17" t="n">
        <v>40.040368</v>
      </c>
      <c r="E229" s="17" t="n">
        <v>40.548103</v>
      </c>
      <c r="F229" s="17" t="n">
        <v>40.4589</v>
      </c>
      <c r="G229" s="17" t="n">
        <v>1.59108</v>
      </c>
      <c r="H229" s="17" t="n">
        <v>2.730708</v>
      </c>
      <c r="I229" s="17" t="n">
        <v>31.222431</v>
      </c>
      <c r="J229" s="18" t="n">
        <f aca="false">(C229+D229)/2</f>
        <v>40.053635</v>
      </c>
      <c r="K229" s="18" t="n">
        <f aca="false">(E229+F229)/2</f>
        <v>40.5035015</v>
      </c>
      <c r="L229" s="19" t="n">
        <f aca="false">-0.6*J229+1259.5</f>
        <v>1235.467819</v>
      </c>
      <c r="M229" s="19" t="n">
        <f aca="false">0.00159*J229^4-0.27101*J229^3+17.72234*J229^2-540.89799*J229+6780.11105</f>
        <v>224.789346223098</v>
      </c>
      <c r="N229" s="19" t="n">
        <f aca="false">0.00159*K229^4-0.27101*K229^3+17.72234*K229^2-540.89799*K229+6780.11105</f>
        <v>217.292715259325</v>
      </c>
      <c r="O229" s="19" t="s">
        <v>10</v>
      </c>
      <c r="P229" s="19" t="n">
        <f aca="false">$P228</f>
        <v>7</v>
      </c>
    </row>
    <row r="230" customFormat="false" ht="14.25" hidden="false" customHeight="false" outlineLevel="0" collapsed="false">
      <c r="A230" s="21" t="n">
        <v>219</v>
      </c>
      <c r="B230" s="17" t="n">
        <v>43982.915306</v>
      </c>
      <c r="C230" s="17" t="n">
        <v>39.955206</v>
      </c>
      <c r="D230" s="17" t="n">
        <v>39.92945</v>
      </c>
      <c r="E230" s="17" t="n">
        <v>40.435423</v>
      </c>
      <c r="F230" s="17" t="n">
        <v>40.348783</v>
      </c>
      <c r="G230" s="17" t="n">
        <v>1.102135</v>
      </c>
      <c r="H230" s="17" t="n">
        <v>2.522531</v>
      </c>
      <c r="I230" s="17" t="n">
        <v>31.124061</v>
      </c>
      <c r="J230" s="18" t="n">
        <f aca="false">(C230+D230)/2</f>
        <v>39.942328</v>
      </c>
      <c r="K230" s="18" t="n">
        <f aca="false">(E230+F230)/2</f>
        <v>40.392103</v>
      </c>
      <c r="L230" s="19" t="n">
        <f aca="false">-0.6*J230+1259.5</f>
        <v>1235.5346032</v>
      </c>
      <c r="M230" s="19" t="n">
        <f aca="false">0.00159*J230^4-0.27101*J230^3+17.72234*J230^2-540.89799*J230+6780.11105</f>
        <v>226.67274074396</v>
      </c>
      <c r="N230" s="19" t="n">
        <f aca="false">0.00159*K230^4-0.27101*K230^3+17.72234*K230^2-540.89799*K230+6780.11105</f>
        <v>219.132090793429</v>
      </c>
      <c r="O230" s="19" t="s">
        <v>10</v>
      </c>
      <c r="P230" s="19" t="n">
        <f aca="false">$P229</f>
        <v>7</v>
      </c>
    </row>
    <row r="231" customFormat="false" ht="14.25" hidden="false" customHeight="false" outlineLevel="0" collapsed="false">
      <c r="A231" s="21" t="n">
        <v>220</v>
      </c>
      <c r="B231" s="17" t="n">
        <v>42982.668236</v>
      </c>
      <c r="C231" s="17" t="n">
        <v>40.01273</v>
      </c>
      <c r="D231" s="17" t="n">
        <v>39.988576</v>
      </c>
      <c r="E231" s="17" t="n">
        <v>40.489204</v>
      </c>
      <c r="F231" s="17" t="n">
        <v>40.401694</v>
      </c>
      <c r="G231" s="17" t="n">
        <v>1.034753</v>
      </c>
      <c r="H231" s="17" t="n">
        <v>2.755813</v>
      </c>
      <c r="I231" s="17" t="n">
        <v>30.990463</v>
      </c>
      <c r="J231" s="18" t="n">
        <f aca="false">(C231+D231)/2</f>
        <v>40.000653</v>
      </c>
      <c r="K231" s="18" t="n">
        <f aca="false">(E231+F231)/2</f>
        <v>40.445449</v>
      </c>
      <c r="L231" s="19" t="n">
        <f aca="false">-0.6*J231+1259.5</f>
        <v>1235.4996082</v>
      </c>
      <c r="M231" s="19" t="n">
        <f aca="false">0.00159*J231^4-0.27101*J231^3+17.72234*J231^2-540.89799*J231+6780.11105</f>
        <v>225.684402228465</v>
      </c>
      <c r="N231" s="19" t="n">
        <f aca="false">0.00159*K231^4-0.27101*K231^3+17.72234*K231^2-540.89799*K231+6780.11105</f>
        <v>218.249881705379</v>
      </c>
      <c r="O231" s="19" t="s">
        <v>10</v>
      </c>
      <c r="P231" s="19" t="n">
        <f aca="false">$P230</f>
        <v>7</v>
      </c>
    </row>
    <row r="232" customFormat="false" ht="14.25" hidden="false" customHeight="true" outlineLevel="0" collapsed="false">
      <c r="A232" s="21" t="n">
        <v>221</v>
      </c>
      <c r="B232" s="17" t="n">
        <v>42094.239982</v>
      </c>
      <c r="C232" s="17" t="n">
        <v>40.040009</v>
      </c>
      <c r="D232" s="17" t="n">
        <v>40.017274</v>
      </c>
      <c r="E232" s="17" t="n">
        <v>40.514791</v>
      </c>
      <c r="F232" s="17" t="n">
        <v>40.426868</v>
      </c>
      <c r="G232" s="17" t="n">
        <v>0.736021</v>
      </c>
      <c r="H232" s="17" t="n">
        <v>2.683712</v>
      </c>
      <c r="I232" s="17" t="n">
        <v>30.841151</v>
      </c>
      <c r="J232" s="18" t="n">
        <f aca="false">(C232+D232)/2</f>
        <v>40.0286415</v>
      </c>
      <c r="K232" s="18" t="n">
        <f aca="false">(E232+F232)/2</f>
        <v>40.4708295</v>
      </c>
      <c r="L232" s="19" t="n">
        <f aca="false">-0.6*J232+1259.5</f>
        <v>1235.4828151</v>
      </c>
      <c r="M232" s="19" t="n">
        <f aca="false">0.00159*J232^4-0.27101*J232^3+17.72234*J232^2-540.89799*J232+6780.11105</f>
        <v>225.211251657886</v>
      </c>
      <c r="N232" s="19" t="n">
        <f aca="false">0.00159*K232^4-0.27101*K232^3+17.72234*K232^2-540.89799*K232+6780.11105</f>
        <v>217.831041482635</v>
      </c>
      <c r="O232" s="19" t="s">
        <v>10</v>
      </c>
      <c r="P232" s="19" t="n">
        <f aca="false">$P231</f>
        <v>7</v>
      </c>
    </row>
    <row r="233" customFormat="false" ht="14.25" hidden="false" customHeight="false" outlineLevel="0" collapsed="false">
      <c r="A233" s="21" t="n">
        <v>222</v>
      </c>
      <c r="B233" s="17" t="n">
        <v>41109.922187</v>
      </c>
      <c r="C233" s="17" t="n">
        <v>40.08797</v>
      </c>
      <c r="D233" s="17" t="n">
        <v>40.063692</v>
      </c>
      <c r="E233" s="17" t="n">
        <v>40.559745</v>
      </c>
      <c r="F233" s="17" t="n">
        <v>40.472619</v>
      </c>
      <c r="G233" s="17" t="n">
        <v>0.823251</v>
      </c>
      <c r="H233" s="17" t="n">
        <v>3.033872</v>
      </c>
      <c r="I233" s="17" t="n">
        <v>30.7237</v>
      </c>
      <c r="J233" s="18" t="n">
        <f aca="false">(C233+D233)/2</f>
        <v>40.075831</v>
      </c>
      <c r="K233" s="18" t="n">
        <f aca="false">(E233+F233)/2</f>
        <v>40.516182</v>
      </c>
      <c r="L233" s="19" t="n">
        <f aca="false">-0.6*J233+1259.5</f>
        <v>1235.4545014</v>
      </c>
      <c r="M233" s="19" t="n">
        <f aca="false">0.00159*J233^4-0.27101*J233^3+17.72234*J233^2-540.89799*J233+6780.11105</f>
        <v>224.415148758631</v>
      </c>
      <c r="N233" s="19" t="n">
        <f aca="false">0.00159*K233^4-0.27101*K233^3+17.72234*K233^2-540.89799*K233+6780.11105</f>
        <v>217.084037281905</v>
      </c>
      <c r="O233" s="19" t="s">
        <v>10</v>
      </c>
      <c r="P233" s="19" t="n">
        <f aca="false">$P232</f>
        <v>7</v>
      </c>
    </row>
    <row r="234" customFormat="false" ht="14.25" hidden="false" customHeight="false" outlineLevel="0" collapsed="false">
      <c r="A234" s="21" t="n">
        <v>223</v>
      </c>
      <c r="B234" s="17" t="n">
        <v>40119.862131</v>
      </c>
      <c r="C234" s="17" t="n">
        <v>40.103928</v>
      </c>
      <c r="D234" s="17" t="n">
        <v>40.081351</v>
      </c>
      <c r="E234" s="17" t="n">
        <v>40.57441</v>
      </c>
      <c r="F234" s="17" t="n">
        <v>40.48834</v>
      </c>
      <c r="G234" s="17" t="n">
        <v>0.621283</v>
      </c>
      <c r="H234" s="17" t="n">
        <v>3.072861</v>
      </c>
      <c r="I234" s="17" t="n">
        <v>30.562045</v>
      </c>
      <c r="J234" s="18" t="n">
        <f aca="false">(C234+D234)/2</f>
        <v>40.0926395</v>
      </c>
      <c r="K234" s="18" t="n">
        <f aca="false">(E234+F234)/2</f>
        <v>40.531375</v>
      </c>
      <c r="L234" s="19" t="n">
        <f aca="false">-0.6*J234+1259.5</f>
        <v>1235.4444163</v>
      </c>
      <c r="M234" s="19" t="n">
        <f aca="false">0.00159*J234^4-0.27101*J234^3+17.72234*J234^2-540.89799*J234+6780.11105</f>
        <v>224.132080532575</v>
      </c>
      <c r="N234" s="19" t="n">
        <f aca="false">0.00159*K234^4-0.27101*K234^3+17.72234*K234^2-540.89799*K234+6780.11105</f>
        <v>216.834199233194</v>
      </c>
      <c r="O234" s="19" t="s">
        <v>10</v>
      </c>
      <c r="P234" s="19" t="n">
        <f aca="false">$P233</f>
        <v>7</v>
      </c>
    </row>
    <row r="235" customFormat="false" ht="14.25" hidden="false" customHeight="false" outlineLevel="0" collapsed="false">
      <c r="A235" s="21" t="n">
        <v>224</v>
      </c>
      <c r="B235" s="17" t="n">
        <v>38890.955322</v>
      </c>
      <c r="C235" s="17" t="n">
        <v>39.967821</v>
      </c>
      <c r="D235" s="17" t="n">
        <v>39.939955</v>
      </c>
      <c r="E235" s="17" t="n">
        <v>40.440404</v>
      </c>
      <c r="F235" s="17" t="n">
        <v>40.347838</v>
      </c>
      <c r="G235" s="17" t="n">
        <v>0.738933</v>
      </c>
      <c r="H235" s="17" t="n">
        <v>3.469811</v>
      </c>
      <c r="I235" s="17" t="n">
        <v>30.403153</v>
      </c>
      <c r="J235" s="18" t="n">
        <f aca="false">(C235+D235)/2</f>
        <v>39.953888</v>
      </c>
      <c r="K235" s="18" t="n">
        <f aca="false">(E235+F235)/2</f>
        <v>40.394121</v>
      </c>
      <c r="L235" s="19" t="n">
        <f aca="false">-0.6*J235+1259.5</f>
        <v>1235.5276672</v>
      </c>
      <c r="M235" s="19" t="n">
        <f aca="false">0.00159*J235^4-0.27101*J235^3+17.72234*J235^2-540.89799*J235+6780.11105</f>
        <v>226.476599915136</v>
      </c>
      <c r="N235" s="19" t="n">
        <f aca="false">0.00159*K235^4-0.27101*K235^3+17.72234*K235^2-540.89799*K235+6780.11105</f>
        <v>219.098671906247</v>
      </c>
      <c r="O235" s="19" t="s">
        <v>10</v>
      </c>
      <c r="P235" s="19" t="n">
        <f aca="false">$P234</f>
        <v>7</v>
      </c>
    </row>
    <row r="236" customFormat="false" ht="14.25" hidden="false" customHeight="false" outlineLevel="0" collapsed="false">
      <c r="A236" s="21" t="n">
        <v>225</v>
      </c>
      <c r="B236" s="17" t="n">
        <v>38075.840296</v>
      </c>
      <c r="C236" s="17" t="n">
        <v>40.02426</v>
      </c>
      <c r="D236" s="17" t="n">
        <v>40.001549</v>
      </c>
      <c r="E236" s="17" t="n">
        <v>40.496213</v>
      </c>
      <c r="F236" s="17" t="n">
        <v>40.405247</v>
      </c>
      <c r="G236" s="17" t="n">
        <v>0.727849</v>
      </c>
      <c r="H236" s="17" t="n">
        <v>3.66431</v>
      </c>
      <c r="I236" s="17" t="n">
        <v>30.240824</v>
      </c>
      <c r="J236" s="18" t="n">
        <f aca="false">(C236+D236)/2</f>
        <v>40.0129045</v>
      </c>
      <c r="K236" s="18" t="n">
        <f aca="false">(E236+F236)/2</f>
        <v>40.45073</v>
      </c>
      <c r="L236" s="19" t="n">
        <f aca="false">-0.6*J236+1259.5</f>
        <v>1235.4922573</v>
      </c>
      <c r="M236" s="19" t="n">
        <f aca="false">0.00159*J236^4-0.27101*J236^3+17.72234*J236^2-540.89799*J236+6780.11105</f>
        <v>225.477198896758</v>
      </c>
      <c r="N236" s="19" t="n">
        <f aca="false">0.00159*K236^4-0.27101*K236^3+17.72234*K236^2-540.89799*K236+6780.11105</f>
        <v>218.162685137869</v>
      </c>
      <c r="O236" s="19" t="s">
        <v>10</v>
      </c>
      <c r="P236" s="19" t="n">
        <f aca="false">$P235</f>
        <v>7</v>
      </c>
    </row>
    <row r="237" customFormat="false" ht="14.25" hidden="false" customHeight="false" outlineLevel="0" collapsed="false">
      <c r="A237" s="21" t="n">
        <v>226</v>
      </c>
      <c r="B237" s="17" t="n">
        <v>36899.972226</v>
      </c>
      <c r="C237" s="17" t="n">
        <v>40.054118</v>
      </c>
      <c r="D237" s="17" t="n">
        <v>40.034742</v>
      </c>
      <c r="E237" s="17" t="n">
        <v>40.526038</v>
      </c>
      <c r="F237" s="17" t="n">
        <v>40.436185</v>
      </c>
      <c r="G237" s="17" t="n">
        <v>0.6823</v>
      </c>
      <c r="H237" s="17" t="n">
        <v>3.882468</v>
      </c>
      <c r="I237" s="17" t="n">
        <v>30.064303</v>
      </c>
      <c r="J237" s="18" t="n">
        <f aca="false">(C237+D237)/2</f>
        <v>40.04443</v>
      </c>
      <c r="K237" s="18" t="n">
        <f aca="false">(E237+F237)/2</f>
        <v>40.4811115</v>
      </c>
      <c r="L237" s="19" t="n">
        <f aca="false">-0.6*J237+1259.5</f>
        <v>1235.473342</v>
      </c>
      <c r="M237" s="19" t="n">
        <f aca="false">0.00159*J237^4-0.27101*J237^3+17.72234*J237^2-540.89799*J237+6780.11105</f>
        <v>224.944664907639</v>
      </c>
      <c r="N237" s="19" t="n">
        <f aca="false">0.00159*K237^4-0.27101*K237^3+17.72234*K237^2-540.89799*K237+6780.11105</f>
        <v>217.661526183235</v>
      </c>
      <c r="O237" s="19" t="s">
        <v>10</v>
      </c>
      <c r="P237" s="19" t="n">
        <f aca="false">$P236</f>
        <v>7</v>
      </c>
    </row>
    <row r="238" customFormat="false" ht="14.25" hidden="false" customHeight="false" outlineLevel="0" collapsed="false">
      <c r="A238" s="21" t="n">
        <v>227</v>
      </c>
      <c r="B238" s="17" t="n">
        <v>35897.306262</v>
      </c>
      <c r="C238" s="17" t="n">
        <v>40.050113</v>
      </c>
      <c r="D238" s="17" t="n">
        <v>40.03089</v>
      </c>
      <c r="E238" s="17" t="n">
        <v>40.523967</v>
      </c>
      <c r="F238" s="17" t="n">
        <v>40.433424</v>
      </c>
      <c r="G238" s="17" t="n">
        <v>0.77105</v>
      </c>
      <c r="H238" s="17" t="n">
        <v>4.179937</v>
      </c>
      <c r="I238" s="17" t="n">
        <v>29.815653</v>
      </c>
      <c r="J238" s="18" t="n">
        <f aca="false">(C238+D238)/2</f>
        <v>40.0405015</v>
      </c>
      <c r="K238" s="18" t="n">
        <f aca="false">(E238+F238)/2</f>
        <v>40.4786955</v>
      </c>
      <c r="L238" s="19" t="n">
        <f aca="false">-0.6*J238+1259.5</f>
        <v>1235.4756991</v>
      </c>
      <c r="M238" s="19" t="n">
        <f aca="false">0.00159*J238^4-0.27101*J238^3+17.72234*J238^2-540.89799*J238+6780.11105</f>
        <v>225.010975529965</v>
      </c>
      <c r="N238" s="19" t="n">
        <f aca="false">0.00159*K238^4-0.27101*K238^3+17.72234*K238^2-540.89799*K238+6780.11105</f>
        <v>217.701349397937</v>
      </c>
      <c r="O238" s="19" t="s">
        <v>10</v>
      </c>
      <c r="P238" s="19" t="n">
        <f aca="false">$P237</f>
        <v>7</v>
      </c>
    </row>
    <row r="239" customFormat="false" ht="14.25" hidden="false" customHeight="false" outlineLevel="0" collapsed="false">
      <c r="A239" s="21" t="n">
        <v>228</v>
      </c>
      <c r="B239" s="17" t="n">
        <v>34649.60402</v>
      </c>
      <c r="C239" s="17" t="n">
        <v>40.06468</v>
      </c>
      <c r="D239" s="17" t="n">
        <v>40.046925</v>
      </c>
      <c r="E239" s="17" t="n">
        <v>40.540455</v>
      </c>
      <c r="F239" s="17" t="n">
        <v>40.450358</v>
      </c>
      <c r="G239" s="17" t="n">
        <v>0.725762</v>
      </c>
      <c r="H239" s="17" t="n">
        <v>4.415225</v>
      </c>
      <c r="I239" s="17" t="n">
        <v>29.577802</v>
      </c>
      <c r="J239" s="18" t="n">
        <f aca="false">(C239+D239)/2</f>
        <v>40.0558025</v>
      </c>
      <c r="K239" s="18" t="n">
        <f aca="false">(E239+F239)/2</f>
        <v>40.4954065</v>
      </c>
      <c r="L239" s="19" t="n">
        <f aca="false">-0.6*J239+1259.5</f>
        <v>1235.4665185</v>
      </c>
      <c r="M239" s="19" t="n">
        <f aca="false">0.00159*J239^4-0.27101*J239^3+17.72234*J239^2-540.89799*J239+6780.11105</f>
        <v>224.7527847585</v>
      </c>
      <c r="N239" s="19" t="n">
        <f aca="false">0.00159*K239^4-0.27101*K239^3+17.72234*K239^2-540.89799*K239+6780.11105</f>
        <v>217.426005878445</v>
      </c>
      <c r="O239" s="19" t="s">
        <v>10</v>
      </c>
      <c r="P239" s="19" t="n">
        <f aca="false">$P238</f>
        <v>7</v>
      </c>
    </row>
    <row r="240" customFormat="false" ht="14.25" hidden="false" customHeight="false" outlineLevel="0" collapsed="false">
      <c r="A240" s="21" t="n">
        <v>229</v>
      </c>
      <c r="B240" s="17" t="n">
        <v>33375.075894</v>
      </c>
      <c r="C240" s="17" t="n">
        <v>40.078808</v>
      </c>
      <c r="D240" s="17" t="n">
        <v>40.061947</v>
      </c>
      <c r="E240" s="17" t="n">
        <v>40.559149</v>
      </c>
      <c r="F240" s="17" t="n">
        <v>40.467471</v>
      </c>
      <c r="G240" s="17" t="n">
        <v>0.767097</v>
      </c>
      <c r="H240" s="17" t="n">
        <v>4.742101</v>
      </c>
      <c r="I240" s="17" t="n">
        <v>29.325652</v>
      </c>
      <c r="J240" s="18" t="n">
        <f aca="false">(C240+D240)/2</f>
        <v>40.0703775</v>
      </c>
      <c r="K240" s="18" t="n">
        <f aca="false">(E240+F240)/2</f>
        <v>40.51331</v>
      </c>
      <c r="L240" s="19" t="n">
        <f aca="false">-0.6*J240+1259.5</f>
        <v>1235.4577735</v>
      </c>
      <c r="M240" s="19" t="n">
        <f aca="false">0.00159*J240^4-0.27101*J240^3+17.72234*J240^2-540.89799*J240+6780.11105</f>
        <v>224.507045940817</v>
      </c>
      <c r="N240" s="19" t="n">
        <f aca="false">0.00159*K240^4-0.27101*K240^3+17.72234*K240^2-540.89799*K240+6780.11105</f>
        <v>217.131288195066</v>
      </c>
      <c r="O240" s="19" t="s">
        <v>10</v>
      </c>
      <c r="P240" s="19" t="n">
        <f aca="false">$P239</f>
        <v>7</v>
      </c>
    </row>
    <row r="241" customFormat="false" ht="14.25" hidden="false" customHeight="false" outlineLevel="0" collapsed="false">
      <c r="A241" s="21" t="n">
        <v>230</v>
      </c>
      <c r="B241" s="17" t="n">
        <v>32133.029084</v>
      </c>
      <c r="C241" s="17" t="n">
        <v>39.950445</v>
      </c>
      <c r="D241" s="17" t="n">
        <v>39.931734</v>
      </c>
      <c r="E241" s="17" t="n">
        <v>40.438161</v>
      </c>
      <c r="F241" s="17" t="n">
        <v>40.347073</v>
      </c>
      <c r="G241" s="17" t="n">
        <v>0.842472</v>
      </c>
      <c r="H241" s="17" t="n">
        <v>5.053792</v>
      </c>
      <c r="I241" s="17" t="n">
        <v>29.179736</v>
      </c>
      <c r="J241" s="18" t="n">
        <f aca="false">(C241+D241)/2</f>
        <v>39.9410895</v>
      </c>
      <c r="K241" s="18" t="n">
        <f aca="false">(E241+F241)/2</f>
        <v>40.392617</v>
      </c>
      <c r="L241" s="19" t="n">
        <f aca="false">-0.6*J241+1259.5</f>
        <v>1235.5353463</v>
      </c>
      <c r="M241" s="19" t="n">
        <f aca="false">0.00159*J241^4-0.27101*J241^3+17.72234*J241^2-540.89799*J241+6780.11105</f>
        <v>226.693762037007</v>
      </c>
      <c r="N241" s="19" t="n">
        <f aca="false">0.00159*K241^4-0.27101*K241^3+17.72234*K241^2-540.89799*K241+6780.11105</f>
        <v>219.123578402251</v>
      </c>
      <c r="O241" s="19" t="s">
        <v>10</v>
      </c>
      <c r="P241" s="19" t="n">
        <f aca="false">$P240</f>
        <v>7</v>
      </c>
    </row>
    <row r="242" customFormat="false" ht="14.25" hidden="false" customHeight="false" outlineLevel="0" collapsed="false">
      <c r="A242" s="21" t="n">
        <v>231</v>
      </c>
      <c r="B242" s="17" t="n">
        <v>30573.664457</v>
      </c>
      <c r="C242" s="17" t="n">
        <v>40.001307</v>
      </c>
      <c r="D242" s="17" t="n">
        <v>39.986434</v>
      </c>
      <c r="E242" s="17" t="n">
        <v>40.495975</v>
      </c>
      <c r="F242" s="17" t="n">
        <v>40.406574</v>
      </c>
      <c r="G242" s="17" t="n">
        <v>0.987283</v>
      </c>
      <c r="H242" s="17" t="n">
        <v>5.476903</v>
      </c>
      <c r="I242" s="17" t="n">
        <v>28.847912</v>
      </c>
      <c r="J242" s="18" t="n">
        <f aca="false">(C242+D242)/2</f>
        <v>39.9938705</v>
      </c>
      <c r="K242" s="18" t="n">
        <f aca="false">(E242+F242)/2</f>
        <v>40.4512745</v>
      </c>
      <c r="L242" s="19" t="n">
        <f aca="false">-0.6*J242+1259.5</f>
        <v>1235.5036777</v>
      </c>
      <c r="M242" s="19" t="n">
        <f aca="false">0.00159*J242^4-0.27101*J242^3+17.72234*J242^2-540.89799*J242+6780.11105</f>
        <v>225.799171202802</v>
      </c>
      <c r="N242" s="19" t="n">
        <f aca="false">0.00159*K242^4-0.27101*K242^3+17.72234*K242^2-540.89799*K242+6780.11105</f>
        <v>218.153696105107</v>
      </c>
      <c r="O242" s="19" t="s">
        <v>10</v>
      </c>
      <c r="P242" s="19" t="n">
        <f aca="false">$P241</f>
        <v>7</v>
      </c>
    </row>
    <row r="243" customFormat="false" ht="14.25" hidden="false" customHeight="false" outlineLevel="0" collapsed="false">
      <c r="A243" s="21" t="n">
        <v>232</v>
      </c>
      <c r="B243" s="17" t="n">
        <v>29446.882024</v>
      </c>
      <c r="C243" s="17" t="n">
        <v>40.011392</v>
      </c>
      <c r="D243" s="17" t="n">
        <v>39.998448</v>
      </c>
      <c r="E243" s="17" t="n">
        <v>40.511357</v>
      </c>
      <c r="F243" s="17" t="n">
        <v>40.42228</v>
      </c>
      <c r="G243" s="17" t="n">
        <v>0.850774</v>
      </c>
      <c r="H243" s="17" t="n">
        <v>5.54043</v>
      </c>
      <c r="I243" s="17" t="n">
        <v>28.587511</v>
      </c>
      <c r="J243" s="18" t="n">
        <f aca="false">(C243+D243)/2</f>
        <v>40.00492</v>
      </c>
      <c r="K243" s="18" t="n">
        <f aca="false">(E243+F243)/2</f>
        <v>40.4668185</v>
      </c>
      <c r="L243" s="19" t="n">
        <f aca="false">-0.6*J243+1259.5</f>
        <v>1235.497048</v>
      </c>
      <c r="M243" s="19" t="n">
        <f aca="false">0.00159*J243^4-0.27101*J243^3+17.72234*J243^2-540.89799*J243+6780.11105</f>
        <v>225.612220810589</v>
      </c>
      <c r="N243" s="19" t="n">
        <f aca="false">0.00159*K243^4-0.27101*K243^3+17.72234*K243^2-540.89799*K243+6780.11105</f>
        <v>217.897194703183</v>
      </c>
      <c r="O243" s="19" t="s">
        <v>10</v>
      </c>
      <c r="P243" s="19" t="n">
        <f aca="false">$P242</f>
        <v>7</v>
      </c>
    </row>
    <row r="244" customFormat="false" ht="14.25" hidden="false" customHeight="false" outlineLevel="0" collapsed="false">
      <c r="A244" s="21" t="n">
        <v>233</v>
      </c>
      <c r="B244" s="17" t="n">
        <v>28410.9211</v>
      </c>
      <c r="C244" s="17" t="n">
        <v>39.948127</v>
      </c>
      <c r="D244" s="17" t="n">
        <v>39.934184</v>
      </c>
      <c r="E244" s="17" t="n">
        <v>40.45536</v>
      </c>
      <c r="F244" s="17" t="n">
        <v>40.366667</v>
      </c>
      <c r="G244" s="17" t="n">
        <v>1.000325</v>
      </c>
      <c r="H244" s="17" t="n">
        <v>5.85546</v>
      </c>
      <c r="I244" s="17" t="n">
        <v>28.386129</v>
      </c>
      <c r="J244" s="18" t="n">
        <f aca="false">(C244+D244)/2</f>
        <v>39.9411555</v>
      </c>
      <c r="K244" s="18" t="n">
        <f aca="false">(E244+F244)/2</f>
        <v>40.4110135</v>
      </c>
      <c r="L244" s="19" t="n">
        <f aca="false">-0.6*J244+1259.5</f>
        <v>1235.5353067</v>
      </c>
      <c r="M244" s="19" t="n">
        <f aca="false">0.00159*J244^4-0.27101*J244^3+17.72234*J244^2-540.89799*J244+6780.11105</f>
        <v>226.692641770395</v>
      </c>
      <c r="N244" s="19" t="n">
        <f aca="false">0.00159*K244^4-0.27101*K244^3+17.72234*K244^2-540.89799*K244+6780.11105</f>
        <v>218.819068069211</v>
      </c>
      <c r="O244" s="19" t="s">
        <v>10</v>
      </c>
      <c r="P244" s="19" t="n">
        <f aca="false">$P243</f>
        <v>7</v>
      </c>
    </row>
    <row r="245" customFormat="false" ht="14.25" hidden="false" customHeight="false" outlineLevel="0" collapsed="false">
      <c r="A245" s="21" t="n">
        <v>234</v>
      </c>
      <c r="B245" s="17" t="n">
        <v>27042.651488</v>
      </c>
      <c r="C245" s="17" t="n">
        <v>39.957894</v>
      </c>
      <c r="D245" s="17" t="n">
        <v>39.948324</v>
      </c>
      <c r="E245" s="17" t="n">
        <v>40.477416</v>
      </c>
      <c r="F245" s="17" t="n">
        <v>40.389358</v>
      </c>
      <c r="G245" s="17" t="n">
        <v>0.745416</v>
      </c>
      <c r="H245" s="17" t="n">
        <v>5.884713</v>
      </c>
      <c r="I245" s="17" t="n">
        <v>28.043907</v>
      </c>
      <c r="J245" s="18" t="n">
        <f aca="false">(C245+D245)/2</f>
        <v>39.953109</v>
      </c>
      <c r="K245" s="18" t="n">
        <f aca="false">(E245+F245)/2</f>
        <v>40.433387</v>
      </c>
      <c r="L245" s="19" t="n">
        <f aca="false">-0.6*J245+1259.5</f>
        <v>1235.5281346</v>
      </c>
      <c r="M245" s="19" t="n">
        <f aca="false">0.00159*J245^4-0.27101*J245^3+17.72234*J245^2-540.89799*J245+6780.11105</f>
        <v>226.489813436071</v>
      </c>
      <c r="N245" s="19" t="n">
        <f aca="false">0.00159*K245^4-0.27101*K245^3+17.72234*K245^2-540.89799*K245+6780.11105</f>
        <v>218.449134977233</v>
      </c>
      <c r="O245" s="19" t="s">
        <v>10</v>
      </c>
      <c r="P245" s="19" t="n">
        <f aca="false">$P244</f>
        <v>7</v>
      </c>
    </row>
    <row r="246" customFormat="false" ht="14.25" hidden="false" customHeight="false" outlineLevel="0" collapsed="false">
      <c r="A246" s="21" t="n">
        <v>235</v>
      </c>
      <c r="B246" s="17" t="n">
        <v>25887.279335</v>
      </c>
      <c r="C246" s="17" t="n">
        <v>39.981646</v>
      </c>
      <c r="D246" s="17" t="n">
        <v>39.971613</v>
      </c>
      <c r="E246" s="17" t="n">
        <v>40.50871</v>
      </c>
      <c r="F246" s="17" t="n">
        <v>40.418851</v>
      </c>
      <c r="G246" s="17" t="n">
        <v>0.694824</v>
      </c>
      <c r="H246" s="17" t="n">
        <v>6.047102</v>
      </c>
      <c r="I246" s="17" t="n">
        <v>28.693906</v>
      </c>
      <c r="J246" s="18" t="n">
        <f aca="false">(C246+D246)/2</f>
        <v>39.9766295</v>
      </c>
      <c r="K246" s="18" t="n">
        <f aca="false">(E246+F246)/2</f>
        <v>40.4637805</v>
      </c>
      <c r="L246" s="19" t="n">
        <f aca="false">-0.6*J246+1259.5</f>
        <v>1235.5140223</v>
      </c>
      <c r="M246" s="19" t="n">
        <f aca="false">0.00159*J246^4-0.27101*J246^3+17.72234*J246^2-540.89799*J246+6780.11105</f>
        <v>226.09110484448</v>
      </c>
      <c r="N246" s="19" t="n">
        <f aca="false">0.00159*K246^4-0.27101*K246^3+17.72234*K246^2-540.89799*K246+6780.11105</f>
        <v>217.947309790839</v>
      </c>
      <c r="O246" s="19" t="s">
        <v>10</v>
      </c>
      <c r="P246" s="19" t="n">
        <f aca="false">$P245</f>
        <v>7</v>
      </c>
    </row>
    <row r="247" customFormat="false" ht="14.25" hidden="false" customHeight="false" outlineLevel="0" collapsed="false">
      <c r="A247" s="21" t="n">
        <v>236</v>
      </c>
      <c r="B247" s="17" t="n">
        <v>24192.579741</v>
      </c>
      <c r="C247" s="17" t="n">
        <v>39.989833</v>
      </c>
      <c r="D247" s="17" t="n">
        <v>39.982066</v>
      </c>
      <c r="E247" s="17" t="n">
        <v>40.549581</v>
      </c>
      <c r="F247" s="17" t="n">
        <v>40.4595</v>
      </c>
      <c r="G247" s="17" t="n">
        <v>0.856095</v>
      </c>
      <c r="H247" s="17" t="n">
        <v>6.497005</v>
      </c>
      <c r="I247" s="17" t="n">
        <v>28.351734</v>
      </c>
      <c r="J247" s="18" t="n">
        <f aca="false">(C247+D247)/2</f>
        <v>39.9859495</v>
      </c>
      <c r="K247" s="18" t="n">
        <f aca="false">(E247+F247)/2</f>
        <v>40.5045405</v>
      </c>
      <c r="L247" s="19" t="n">
        <f aca="false">-0.6*J247+1259.5</f>
        <v>1235.5084303</v>
      </c>
      <c r="M247" s="19" t="n">
        <f aca="false">0.00159*J247^4-0.27101*J247^3+17.72234*J247^2-540.89799*J247+6780.11105</f>
        <v>225.933259331364</v>
      </c>
      <c r="N247" s="19" t="n">
        <f aca="false">0.00159*K247^4-0.27101*K247^3+17.72234*K247^2-540.89799*K247+6780.11105</f>
        <v>217.275611497244</v>
      </c>
      <c r="O247" s="19" t="s">
        <v>10</v>
      </c>
      <c r="P247" s="19" t="n">
        <f aca="false">$P246</f>
        <v>7</v>
      </c>
    </row>
    <row r="248" customFormat="false" ht="14.25" hidden="false" customHeight="false" outlineLevel="0" collapsed="false">
      <c r="A248" s="21" t="n">
        <v>237</v>
      </c>
      <c r="B248" s="17" t="n">
        <v>23203.841589</v>
      </c>
      <c r="C248" s="17" t="n">
        <v>39.929942</v>
      </c>
      <c r="D248" s="17" t="n">
        <v>39.921478</v>
      </c>
      <c r="E248" s="17" t="n">
        <v>40.512284</v>
      </c>
      <c r="F248" s="17" t="n">
        <v>40.425845</v>
      </c>
      <c r="G248" s="17" t="n">
        <v>0.647503</v>
      </c>
      <c r="H248" s="17" t="n">
        <v>6.432656</v>
      </c>
      <c r="I248" s="17" t="n">
        <v>28.184505</v>
      </c>
      <c r="J248" s="18" t="n">
        <f aca="false">(C248+D248)/2</f>
        <v>39.92571</v>
      </c>
      <c r="K248" s="18" t="n">
        <f aca="false">(E248+F248)/2</f>
        <v>40.4690645</v>
      </c>
      <c r="L248" s="19" t="n">
        <f aca="false">-0.6*J248+1259.5</f>
        <v>1235.544574</v>
      </c>
      <c r="M248" s="19" t="n">
        <f aca="false">0.00159*J248^4-0.27101*J248^3+17.72234*J248^2-540.89799*J248+6780.11105</f>
        <v>226.954920877311</v>
      </c>
      <c r="N248" s="19" t="n">
        <f aca="false">0.00159*K248^4-0.27101*K248^3+17.72234*K248^2-540.89799*K248+6780.11105</f>
        <v>217.860149778954</v>
      </c>
      <c r="O248" s="19" t="s">
        <v>10</v>
      </c>
      <c r="P248" s="19" t="n">
        <f aca="false">$P247</f>
        <v>7</v>
      </c>
    </row>
    <row r="249" customFormat="false" ht="14.25" hidden="false" customHeight="false" outlineLevel="0" collapsed="false">
      <c r="A249" s="21" t="n">
        <v>238</v>
      </c>
      <c r="B249" s="17" t="n">
        <v>21486.139945</v>
      </c>
      <c r="C249" s="17" t="n">
        <v>39.966539</v>
      </c>
      <c r="D249" s="17" t="n">
        <v>39.958712</v>
      </c>
      <c r="E249" s="17" t="n">
        <v>40.573373</v>
      </c>
      <c r="F249" s="17" t="n">
        <v>40.485731</v>
      </c>
      <c r="G249" s="17" t="n">
        <v>0.815885</v>
      </c>
      <c r="H249" s="17" t="n">
        <v>6.881618</v>
      </c>
      <c r="I249" s="17" t="n">
        <v>27.884671</v>
      </c>
      <c r="J249" s="18" t="n">
        <f aca="false">(C249+D249)/2</f>
        <v>39.9626255</v>
      </c>
      <c r="K249" s="18" t="n">
        <f aca="false">(E249+F249)/2</f>
        <v>40.529552</v>
      </c>
      <c r="L249" s="19" t="n">
        <f aca="false">-0.6*J249+1259.5</f>
        <v>1235.5224247</v>
      </c>
      <c r="M249" s="19" t="n">
        <f aca="false">0.00159*J249^4-0.27101*J249^3+17.72234*J249^2-540.89799*J249+6780.11105</f>
        <v>226.328431919431</v>
      </c>
      <c r="N249" s="19" t="n">
        <f aca="false">0.00159*K249^4-0.27101*K249^3+17.72234*K249^2-540.89799*K249+6780.11105</f>
        <v>216.864166405078</v>
      </c>
      <c r="O249" s="19" t="s">
        <v>10</v>
      </c>
      <c r="P249" s="19" t="n">
        <f aca="false">$P248</f>
        <v>7</v>
      </c>
    </row>
    <row r="250" customFormat="false" ht="14.25" hidden="false" customHeight="false" outlineLevel="0" collapsed="false">
      <c r="A250" s="21" t="n">
        <v>239</v>
      </c>
      <c r="B250" s="17" t="n">
        <v>20501.492571</v>
      </c>
      <c r="C250" s="17" t="n">
        <v>39.982882</v>
      </c>
      <c r="D250" s="17" t="n">
        <v>39.979213</v>
      </c>
      <c r="E250" s="17" t="n">
        <v>40.616642</v>
      </c>
      <c r="F250" s="17" t="n">
        <v>40.530288</v>
      </c>
      <c r="G250" s="17" t="n">
        <v>0.602613</v>
      </c>
      <c r="H250" s="17" t="n">
        <v>6.818752</v>
      </c>
      <c r="I250" s="17" t="n">
        <v>27.692605</v>
      </c>
      <c r="J250" s="18" t="n">
        <f aca="false">(C250+D250)/2</f>
        <v>39.9810475</v>
      </c>
      <c r="K250" s="18" t="n">
        <f aca="false">(E250+F250)/2</f>
        <v>40.573465</v>
      </c>
      <c r="L250" s="19" t="n">
        <f aca="false">-0.6*J250+1259.5</f>
        <v>1235.5113715</v>
      </c>
      <c r="M250" s="19" t="n">
        <f aca="false">0.00159*J250^4-0.27101*J250^3+17.72234*J250^2-540.89799*J250+6780.11105</f>
        <v>226.01627055777</v>
      </c>
      <c r="N250" s="19" t="n">
        <f aca="false">0.00159*K250^4-0.27101*K250^3+17.72234*K250^2-540.89799*K250+6780.11105</f>
        <v>216.143122476712</v>
      </c>
      <c r="O250" s="19" t="s">
        <v>10</v>
      </c>
      <c r="P250" s="19" t="n">
        <f aca="false">$P249</f>
        <v>7</v>
      </c>
    </row>
    <row r="251" customFormat="false" ht="14.25" hidden="false" customHeight="false" outlineLevel="0" collapsed="false">
      <c r="A251" s="21" t="n">
        <v>240</v>
      </c>
      <c r="B251" s="17" t="n">
        <v>19169.064954</v>
      </c>
      <c r="C251" s="17" t="n">
        <v>39.981438</v>
      </c>
      <c r="D251" s="17" t="n">
        <v>39.975084</v>
      </c>
      <c r="E251" s="17" t="n">
        <v>40.639171</v>
      </c>
      <c r="F251" s="17" t="n">
        <v>40.551017</v>
      </c>
      <c r="G251" s="17" t="n">
        <v>0.724517</v>
      </c>
      <c r="H251" s="17" t="n">
        <v>7.112382</v>
      </c>
      <c r="I251" s="17" t="n">
        <v>27.495387</v>
      </c>
      <c r="J251" s="18" t="n">
        <f aca="false">(C251+D251)/2</f>
        <v>39.978261</v>
      </c>
      <c r="K251" s="18" t="n">
        <f aca="false">(E251+F251)/2</f>
        <v>40.595094</v>
      </c>
      <c r="L251" s="19" t="n">
        <f aca="false">-0.6*J251+1259.5</f>
        <v>1235.5130434</v>
      </c>
      <c r="M251" s="19" t="n">
        <f aca="false">0.00159*J251^4-0.27101*J251^3+17.72234*J251^2-540.89799*J251+6780.11105</f>
        <v>226.063467564586</v>
      </c>
      <c r="N251" s="19" t="n">
        <f aca="false">0.00159*K251^4-0.27101*K251^3+17.72234*K251^2-540.89799*K251+6780.11105</f>
        <v>215.788601743557</v>
      </c>
      <c r="O251" s="19" t="s">
        <v>10</v>
      </c>
      <c r="P251" s="19" t="n">
        <f aca="false">$P250</f>
        <v>7</v>
      </c>
    </row>
    <row r="252" customFormat="false" ht="14.25" hidden="false" customHeight="false" outlineLevel="0" collapsed="false">
      <c r="A252" s="21" t="n">
        <v>241</v>
      </c>
      <c r="B252" s="17" t="n">
        <v>17965.196203</v>
      </c>
      <c r="C252" s="17" t="n">
        <v>39.990611</v>
      </c>
      <c r="D252" s="17" t="n">
        <v>39.985527</v>
      </c>
      <c r="E252" s="17" t="n">
        <v>40.689572</v>
      </c>
      <c r="F252" s="17" t="n">
        <v>40.599966</v>
      </c>
      <c r="G252" s="17" t="n">
        <v>0.847207</v>
      </c>
      <c r="H252" s="17" t="n">
        <v>7.381209</v>
      </c>
      <c r="I252" s="17" t="n">
        <v>27.260446</v>
      </c>
      <c r="J252" s="18" t="n">
        <f aca="false">(C252+D252)/2</f>
        <v>39.988069</v>
      </c>
      <c r="K252" s="18" t="n">
        <f aca="false">(E252+F252)/2</f>
        <v>40.644769</v>
      </c>
      <c r="L252" s="19" t="n">
        <f aca="false">-0.6*J252+1259.5</f>
        <v>1235.5071586</v>
      </c>
      <c r="M252" s="19" t="n">
        <f aca="false">0.00159*J252^4-0.27101*J252^3+17.72234*J252^2-540.89799*J252+6780.11105</f>
        <v>225.897374323832</v>
      </c>
      <c r="N252" s="19" t="n">
        <f aca="false">0.00159*K252^4-0.27101*K252^3+17.72234*K252^2-540.89799*K252+6780.11105</f>
        <v>214.975932498834</v>
      </c>
      <c r="O252" s="19" t="s">
        <v>10</v>
      </c>
      <c r="P252" s="19" t="n">
        <f aca="false">$P251</f>
        <v>7</v>
      </c>
    </row>
    <row r="253" customFormat="false" ht="14.25" hidden="false" customHeight="false" outlineLevel="0" collapsed="false">
      <c r="A253" s="21" t="n">
        <v>242</v>
      </c>
      <c r="B253" s="17" t="n">
        <v>16624.749105</v>
      </c>
      <c r="C253" s="17" t="n">
        <v>40.007073</v>
      </c>
      <c r="D253" s="17" t="n">
        <v>40.000463</v>
      </c>
      <c r="E253" s="17" t="n">
        <v>40.745075</v>
      </c>
      <c r="F253" s="17" t="n">
        <v>40.654044</v>
      </c>
      <c r="G253" s="17" t="n">
        <v>0.986636</v>
      </c>
      <c r="H253" s="17" t="n">
        <v>7.651119</v>
      </c>
      <c r="I253" s="17" t="n">
        <v>26.974559</v>
      </c>
      <c r="J253" s="18" t="n">
        <f aca="false">(C253+D253)/2</f>
        <v>40.003768</v>
      </c>
      <c r="K253" s="18" t="n">
        <f aca="false">(E253+F253)/2</f>
        <v>40.6995595</v>
      </c>
      <c r="L253" s="19" t="n">
        <f aca="false">-0.6*J253+1259.5</f>
        <v>1235.4977392</v>
      </c>
      <c r="M253" s="19" t="n">
        <f aca="false">0.00159*J253^4-0.27101*J253^3+17.72234*J253^2-540.89799*J253+6780.11105</f>
        <v>225.631706602367</v>
      </c>
      <c r="N253" s="19" t="n">
        <f aca="false">0.00159*K253^4-0.27101*K253^3+17.72234*K253^2-540.89799*K253+6780.11105</f>
        <v>214.082075883168</v>
      </c>
      <c r="O253" s="19" t="s">
        <v>10</v>
      </c>
      <c r="P253" s="19" t="n">
        <f aca="false">$P252</f>
        <v>7</v>
      </c>
    </row>
    <row r="254" customFormat="false" ht="14.25" hidden="false" customHeight="false" outlineLevel="0" collapsed="false">
      <c r="A254" s="21" t="n">
        <v>243</v>
      </c>
      <c r="B254" s="17" t="n">
        <v>15043.642005</v>
      </c>
      <c r="C254" s="17" t="n">
        <v>40.01695</v>
      </c>
      <c r="D254" s="17" t="n">
        <v>40.009574</v>
      </c>
      <c r="E254" s="17" t="n">
        <v>40.819327</v>
      </c>
      <c r="F254" s="17" t="n">
        <v>40.726039</v>
      </c>
      <c r="G254" s="17" t="n">
        <v>0.73586</v>
      </c>
      <c r="H254" s="17" t="n">
        <v>7.559166</v>
      </c>
      <c r="I254" s="17" t="n">
        <v>26.537785</v>
      </c>
      <c r="J254" s="18" t="n">
        <f aca="false">(C254+D254)/2</f>
        <v>40.013262</v>
      </c>
      <c r="K254" s="18" t="n">
        <f aca="false">(E254+F254)/2</f>
        <v>40.772683</v>
      </c>
      <c r="L254" s="19" t="n">
        <f aca="false">-0.6*J254+1259.5</f>
        <v>1235.4920428</v>
      </c>
      <c r="M254" s="19" t="n">
        <f aca="false">0.00159*J254^4-0.27101*J254^3+17.72234*J254^2-540.89799*J254+6780.11105</f>
        <v>225.471154777447</v>
      </c>
      <c r="N254" s="19" t="n">
        <f aca="false">0.00159*K254^4-0.27101*K254^3+17.72234*K254^2-540.89799*K254+6780.11105</f>
        <v>212.893199523121</v>
      </c>
      <c r="O254" s="19" t="s">
        <v>10</v>
      </c>
      <c r="P254" s="19" t="n">
        <f aca="false">$P253</f>
        <v>7</v>
      </c>
    </row>
    <row r="255" customFormat="false" ht="14.25" hidden="false" customHeight="false" outlineLevel="0" collapsed="false">
      <c r="A255" s="21" t="n">
        <v>244</v>
      </c>
      <c r="B255" s="17" t="n">
        <v>13578.620513</v>
      </c>
      <c r="C255" s="17" t="n">
        <v>40.023189</v>
      </c>
      <c r="D255" s="17" t="n">
        <v>40.020993</v>
      </c>
      <c r="E255" s="17" t="n">
        <v>40.906299</v>
      </c>
      <c r="F255" s="17" t="n">
        <v>40.811078</v>
      </c>
      <c r="G255" s="17" t="n">
        <v>0.888204</v>
      </c>
      <c r="H255" s="17" t="n">
        <v>7.871731</v>
      </c>
      <c r="I255" s="17" t="n">
        <v>26.17131</v>
      </c>
      <c r="J255" s="18" t="n">
        <f aca="false">(C255+D255)/2</f>
        <v>40.022091</v>
      </c>
      <c r="K255" s="18" t="n">
        <f aca="false">(E255+F255)/2</f>
        <v>40.8586885</v>
      </c>
      <c r="L255" s="19" t="n">
        <f aca="false">-0.6*J255+1259.5</f>
        <v>1235.4867454</v>
      </c>
      <c r="M255" s="19" t="n">
        <f aca="false">0.00159*J255^4-0.27101*J255^3+17.72234*J255^2-540.89799*J255+6780.11105</f>
        <v>225.321923825452</v>
      </c>
      <c r="N255" s="19" t="n">
        <f aca="false">0.00159*K255^4-0.27101*K255^3+17.72234*K255^2-540.89799*K255+6780.11105</f>
        <v>211.500796503839</v>
      </c>
      <c r="O255" s="19" t="s">
        <v>10</v>
      </c>
      <c r="P255" s="19" t="n">
        <f aca="false">$P254</f>
        <v>7</v>
      </c>
    </row>
    <row r="256" customFormat="false" ht="14.25" hidden="false" customHeight="false" outlineLevel="0" collapsed="false">
      <c r="A256" s="21" t="n">
        <v>245</v>
      </c>
      <c r="B256" s="17" t="n">
        <v>11971.650024</v>
      </c>
      <c r="C256" s="17" t="n">
        <v>39.998111</v>
      </c>
      <c r="D256" s="17" t="n">
        <v>39.994723</v>
      </c>
      <c r="E256" s="17" t="n">
        <v>40.962773</v>
      </c>
      <c r="F256" s="17" t="n">
        <v>40.863631</v>
      </c>
      <c r="G256" s="17" t="n">
        <v>0.803071</v>
      </c>
      <c r="H256" s="17" t="n">
        <v>7.949332</v>
      </c>
      <c r="I256" s="17" t="n">
        <v>25.676585</v>
      </c>
      <c r="J256" s="18" t="n">
        <f aca="false">(C256+D256)/2</f>
        <v>39.996417</v>
      </c>
      <c r="K256" s="18" t="n">
        <f aca="false">(E256+F256)/2</f>
        <v>40.913202</v>
      </c>
      <c r="L256" s="19" t="n">
        <f aca="false">-0.6*J256+1259.5</f>
        <v>1235.5021498</v>
      </c>
      <c r="M256" s="19" t="n">
        <f aca="false">0.00159*J256^4-0.27101*J256^3+17.72234*J256^2-540.89799*J256+6780.11105</f>
        <v>225.75607599675</v>
      </c>
      <c r="N256" s="19" t="n">
        <f aca="false">0.00159*K256^4-0.27101*K256^3+17.72234*K256^2-540.89799*K256+6780.11105</f>
        <v>210.621531367394</v>
      </c>
      <c r="O256" s="19" t="s">
        <v>10</v>
      </c>
      <c r="P256" s="19" t="n">
        <f aca="false">$P255</f>
        <v>7</v>
      </c>
    </row>
    <row r="257" customFormat="false" ht="14.25" hidden="false" customHeight="false" outlineLevel="0" collapsed="false">
      <c r="A257" s="21" t="n">
        <v>246</v>
      </c>
      <c r="B257" s="17" t="n">
        <v>10481.270736</v>
      </c>
      <c r="C257" s="17" t="n">
        <v>39.979615</v>
      </c>
      <c r="D257" s="17" t="n">
        <v>39.984283</v>
      </c>
      <c r="E257" s="17" t="n">
        <v>41.065782</v>
      </c>
      <c r="F257" s="17" t="n">
        <v>40.963971</v>
      </c>
      <c r="G257" s="17" t="n">
        <v>0.795805</v>
      </c>
      <c r="H257" s="17" t="n">
        <v>8.073003</v>
      </c>
      <c r="I257" s="17" t="n">
        <v>25.26542</v>
      </c>
      <c r="J257" s="18" t="n">
        <f aca="false">(C257+D257)/2</f>
        <v>39.981949</v>
      </c>
      <c r="K257" s="18" t="n">
        <f aca="false">(E257+F257)/2</f>
        <v>41.0148765</v>
      </c>
      <c r="L257" s="19" t="n">
        <f aca="false">-0.6*J257+1259.5</f>
        <v>1235.5108306</v>
      </c>
      <c r="M257" s="19" t="n">
        <f aca="false">0.00159*J257^4-0.27101*J257^3+17.72234*J257^2-540.89799*J257+6780.11105</f>
        <v>226.00100273672</v>
      </c>
      <c r="N257" s="19" t="n">
        <f aca="false">0.00159*K257^4-0.27101*K257^3+17.72234*K257^2-540.89799*K257+6780.11105</f>
        <v>208.988374239522</v>
      </c>
      <c r="O257" s="19" t="s">
        <v>10</v>
      </c>
      <c r="P257" s="19" t="n">
        <f aca="false">$P256</f>
        <v>7</v>
      </c>
    </row>
    <row r="258" customFormat="false" ht="14.25" hidden="false" customHeight="false" outlineLevel="0" collapsed="false">
      <c r="A258" s="21" t="n">
        <v>247</v>
      </c>
      <c r="B258" s="17" t="n">
        <v>9107.230776</v>
      </c>
      <c r="C258" s="17" t="n">
        <v>39.977427</v>
      </c>
      <c r="D258" s="17" t="n">
        <v>39.963958</v>
      </c>
      <c r="E258" s="17" t="n">
        <v>41.206829</v>
      </c>
      <c r="F258" s="17" t="n">
        <v>41.099718</v>
      </c>
      <c r="G258" s="17" t="n">
        <v>0.935168</v>
      </c>
      <c r="H258" s="17" t="n">
        <v>8.330143</v>
      </c>
      <c r="I258" s="17" t="n">
        <v>24.933255</v>
      </c>
      <c r="J258" s="18" t="n">
        <f aca="false">(C258+D258)/2</f>
        <v>39.9706925</v>
      </c>
      <c r="K258" s="18" t="n">
        <f aca="false">(E258+F258)/2</f>
        <v>41.1532735</v>
      </c>
      <c r="L258" s="19" t="n">
        <f aca="false">-0.6*J258+1259.5</f>
        <v>1235.5175845</v>
      </c>
      <c r="M258" s="19" t="n">
        <f aca="false">0.00159*J258^4-0.27101*J258^3+17.72234*J258^2-540.89799*J258+6780.11105</f>
        <v>226.191697379717</v>
      </c>
      <c r="N258" s="19" t="n">
        <f aca="false">0.00159*K258^4-0.27101*K258^3+17.72234*K258^2-540.89799*K258+6780.11105</f>
        <v>206.779447184169</v>
      </c>
      <c r="O258" s="19" t="s">
        <v>10</v>
      </c>
      <c r="P258" s="19" t="n">
        <f aca="false">$P257</f>
        <v>7</v>
      </c>
    </row>
    <row r="259" customFormat="false" ht="14.25" hidden="false" customHeight="false" outlineLevel="0" collapsed="false">
      <c r="A259" s="21" t="n">
        <v>248</v>
      </c>
      <c r="B259" s="17" t="n">
        <v>7359.151997</v>
      </c>
      <c r="C259" s="17" t="n">
        <v>39.918108</v>
      </c>
      <c r="D259" s="17" t="n">
        <v>39.920099</v>
      </c>
      <c r="E259" s="17" t="n">
        <v>41.365277</v>
      </c>
      <c r="F259" s="17" t="n">
        <v>41.255254</v>
      </c>
      <c r="G259" s="17" t="n">
        <v>1.145617</v>
      </c>
      <c r="H259" s="17" t="n">
        <v>8.672099</v>
      </c>
      <c r="I259" s="17" t="n">
        <v>24.555682</v>
      </c>
      <c r="J259" s="18" t="n">
        <f aca="false">(C259+D259)/2</f>
        <v>39.9191035</v>
      </c>
      <c r="K259" s="18" t="n">
        <f aca="false">(E259+F259)/2</f>
        <v>41.3102655</v>
      </c>
      <c r="L259" s="19" t="n">
        <f aca="false">-0.6*J259+1259.5</f>
        <v>1235.5485379</v>
      </c>
      <c r="M259" s="19" t="n">
        <f aca="false">0.00159*J259^4-0.27101*J259^3+17.72234*J259^2-540.89799*J259+6780.11105</f>
        <v>227.067173746295</v>
      </c>
      <c r="N259" s="19" t="n">
        <f aca="false">0.00159*K259^4-0.27101*K259^3+17.72234*K259^2-540.89799*K259+6780.11105</f>
        <v>204.293216350175</v>
      </c>
      <c r="O259" s="19" t="s">
        <v>10</v>
      </c>
      <c r="P259" s="19" t="n">
        <f aca="false">$P258</f>
        <v>7</v>
      </c>
    </row>
    <row r="260" customFormat="false" ht="14.25" hidden="false" customHeight="false" outlineLevel="0" collapsed="false">
      <c r="A260" s="21" t="n">
        <v>249</v>
      </c>
      <c r="B260" s="17" t="n">
        <v>5789.033665</v>
      </c>
      <c r="C260" s="17" t="n">
        <v>39.985542</v>
      </c>
      <c r="D260" s="17" t="n">
        <v>39.975845</v>
      </c>
      <c r="E260" s="17" t="n">
        <v>41.763631</v>
      </c>
      <c r="F260" s="17" t="n">
        <v>41.644859</v>
      </c>
      <c r="G260" s="17" t="n">
        <v>1.345968</v>
      </c>
      <c r="H260" s="17" t="n">
        <v>8.946924</v>
      </c>
      <c r="I260" s="17" t="n">
        <v>23.856185</v>
      </c>
      <c r="J260" s="18" t="n">
        <f aca="false">(C260+D260)/2</f>
        <v>39.9806935</v>
      </c>
      <c r="K260" s="18" t="n">
        <f aca="false">(E260+F260)/2</f>
        <v>41.704245</v>
      </c>
      <c r="L260" s="19" t="n">
        <f aca="false">-0.6*J260+1259.5</f>
        <v>1235.5115839</v>
      </c>
      <c r="M260" s="19" t="n">
        <f aca="false">0.00159*J260^4-0.27101*J260^3+17.72234*J260^2-540.89799*J260+6780.11105</f>
        <v>226.022266115612</v>
      </c>
      <c r="N260" s="19" t="n">
        <f aca="false">0.00159*K260^4-0.27101*K260^3+17.72234*K260^2-540.89799*K260+6780.11105</f>
        <v>198.143858288012</v>
      </c>
      <c r="O260" s="19" t="s">
        <v>10</v>
      </c>
      <c r="P260" s="19" t="n">
        <f aca="false">$P259</f>
        <v>7</v>
      </c>
    </row>
    <row r="261" customFormat="false" ht="14.25" hidden="false" customHeight="false" outlineLevel="0" collapsed="false">
      <c r="A261" s="21" t="n">
        <v>250</v>
      </c>
      <c r="B261" s="17" t="n">
        <v>4723.863432</v>
      </c>
      <c r="C261" s="17" t="n">
        <v>39.992603</v>
      </c>
      <c r="D261" s="17" t="n">
        <v>39.987688</v>
      </c>
      <c r="E261" s="17" t="n">
        <v>42.139178</v>
      </c>
      <c r="F261" s="17" t="n">
        <v>42.025194</v>
      </c>
      <c r="G261" s="17" t="n">
        <v>0.730767</v>
      </c>
      <c r="H261" s="17" t="n">
        <v>8.359425</v>
      </c>
      <c r="I261" s="17" t="n">
        <v>23.445027</v>
      </c>
      <c r="J261" s="18" t="n">
        <f aca="false">(C261+D261)/2</f>
        <v>39.9901455</v>
      </c>
      <c r="K261" s="18" t="n">
        <f aca="false">(E261+F261)/2</f>
        <v>42.082186</v>
      </c>
      <c r="L261" s="19" t="n">
        <f aca="false">-0.6*J261+1259.5</f>
        <v>1235.5059127</v>
      </c>
      <c r="M261" s="19" t="n">
        <f aca="false">0.00159*J261^4-0.27101*J261^3+17.72234*J261^2-540.89799*J261+6780.11105</f>
        <v>225.862221402253</v>
      </c>
      <c r="N261" s="19" t="n">
        <f aca="false">0.00159*K261^4-0.27101*K261^3+17.72234*K261^2-540.89799*K261+6780.11105</f>
        <v>192.363938934429</v>
      </c>
      <c r="O261" s="19" t="s">
        <v>10</v>
      </c>
      <c r="P261" s="19" t="n">
        <f aca="false">$P260</f>
        <v>7</v>
      </c>
    </row>
    <row r="262" customFormat="false" ht="14.25" hidden="false" customHeight="false" outlineLevel="0" collapsed="false">
      <c r="A262" s="21" t="n">
        <v>251</v>
      </c>
      <c r="B262" s="17" t="n">
        <v>3260.701561</v>
      </c>
      <c r="C262" s="17" t="n">
        <v>40.030704</v>
      </c>
      <c r="D262" s="17" t="n">
        <v>40.022427</v>
      </c>
      <c r="E262" s="17" t="n">
        <v>42.791142</v>
      </c>
      <c r="F262" s="17" t="n">
        <v>42.646653</v>
      </c>
      <c r="G262" s="17" t="n">
        <v>0.88322</v>
      </c>
      <c r="H262" s="17" t="n">
        <v>8.57467</v>
      </c>
      <c r="I262" s="17" t="n">
        <v>22.815643</v>
      </c>
      <c r="J262" s="18" t="n">
        <f aca="false">(C262+D262)/2</f>
        <v>40.0265655</v>
      </c>
      <c r="K262" s="18" t="n">
        <f aca="false">(E262+F262)/2</f>
        <v>42.7188975</v>
      </c>
      <c r="L262" s="19" t="n">
        <f aca="false">-0.6*J262+1259.5</f>
        <v>1235.4840607</v>
      </c>
      <c r="M262" s="19" t="n">
        <f aca="false">0.00159*J262^4-0.27101*J262^3+17.72234*J262^2-540.89799*J262+6780.11105</f>
        <v>225.246321834934</v>
      </c>
      <c r="N262" s="19" t="n">
        <f aca="false">0.00159*K262^4-0.27101*K262^3+17.72234*K262^2-540.89799*K262+6780.11105</f>
        <v>182.886539009473</v>
      </c>
      <c r="O262" s="19" t="s">
        <v>10</v>
      </c>
      <c r="P262" s="19" t="n">
        <f aca="false">$P261</f>
        <v>7</v>
      </c>
    </row>
    <row r="263" customFormat="false" ht="14.25" hidden="false" customHeight="false" outlineLevel="0" collapsed="false">
      <c r="A263" s="21" t="n">
        <v>252</v>
      </c>
      <c r="B263" s="17" t="n">
        <v>1196.827757</v>
      </c>
      <c r="C263" s="17" t="n">
        <v>40.09008</v>
      </c>
      <c r="D263" s="17" t="n">
        <v>40.077464</v>
      </c>
      <c r="E263" s="17" t="n">
        <v>44.062218</v>
      </c>
      <c r="F263" s="17" t="n">
        <v>43.846139</v>
      </c>
      <c r="G263" s="17" t="n">
        <v>1.120416</v>
      </c>
      <c r="H263" s="17" t="n">
        <v>8.879261</v>
      </c>
      <c r="I263" s="17" t="n">
        <v>21.746449</v>
      </c>
      <c r="J263" s="18" t="n">
        <f aca="false">(C263+D263)/2</f>
        <v>40.083772</v>
      </c>
      <c r="K263" s="18" t="n">
        <f aca="false">(E263+F263)/2</f>
        <v>43.9541785</v>
      </c>
      <c r="L263" s="19" t="n">
        <f aca="false">-0.6*J263+1259.5</f>
        <v>1235.4497368</v>
      </c>
      <c r="M263" s="19" t="n">
        <f aca="false">0.00159*J263^4-0.27101*J263^3+17.72234*J263^2-540.89799*J263+6780.11105</f>
        <v>224.281383672854</v>
      </c>
      <c r="N263" s="19" t="n">
        <f aca="false">0.00159*K263^4-0.27101*K263^3+17.72234*K263^2-540.89799*K263+6780.11105</f>
        <v>165.430026178307</v>
      </c>
      <c r="O263" s="19" t="s">
        <v>10</v>
      </c>
      <c r="P263" s="19" t="n">
        <f aca="false">$P262</f>
        <v>7</v>
      </c>
    </row>
    <row r="264" customFormat="false" ht="14.25" hidden="false" customHeight="false" outlineLevel="0" collapsed="false">
      <c r="A264" s="21" t="n">
        <v>253</v>
      </c>
      <c r="B264" s="17" t="n">
        <v>150.986541</v>
      </c>
      <c r="C264" s="17" t="n">
        <v>40.165756</v>
      </c>
      <c r="D264" s="17" t="n">
        <v>40.150596</v>
      </c>
      <c r="E264" s="17" t="n">
        <v>45.792131</v>
      </c>
      <c r="F264" s="17" t="n">
        <v>45.575267</v>
      </c>
      <c r="G264" s="17" t="n">
        <v>0.775804</v>
      </c>
      <c r="H264" s="17" t="n">
        <v>8.586149</v>
      </c>
      <c r="I264" s="17" t="n">
        <v>20.9077</v>
      </c>
      <c r="J264" s="18" t="n">
        <f aca="false">(C264+D264)/2</f>
        <v>40.158176</v>
      </c>
      <c r="K264" s="18" t="n">
        <f aca="false">(E264+F264)/2</f>
        <v>45.683699</v>
      </c>
      <c r="L264" s="19" t="n">
        <f aca="false">-0.6*J264+1259.5</f>
        <v>1235.4050944</v>
      </c>
      <c r="M264" s="19" t="n">
        <f aca="false">0.00159*J264^4-0.27101*J264^3+17.72234*J264^2-540.89799*J264+6780.11105</f>
        <v>223.030876372665</v>
      </c>
      <c r="N264" s="19" t="n">
        <f aca="false">0.00159*K264^4-0.27101*K264^3+17.72234*K264^2-540.89799*K264+6780.11105</f>
        <v>143.169771182555</v>
      </c>
      <c r="O264" s="19" t="s">
        <v>10</v>
      </c>
      <c r="P264" s="19" t="n">
        <f aca="false">$P263</f>
        <v>7</v>
      </c>
    </row>
    <row r="265" customFormat="false" ht="14.25" hidden="false" customHeight="false" outlineLevel="0" collapsed="false">
      <c r="A265" s="21" t="n">
        <v>254</v>
      </c>
      <c r="B265" s="17" t="n">
        <v>52314.628301</v>
      </c>
      <c r="C265" s="17" t="n">
        <v>46.988873</v>
      </c>
      <c r="D265" s="17" t="n">
        <v>46.925115</v>
      </c>
      <c r="E265" s="17" t="n">
        <v>47.458797</v>
      </c>
      <c r="F265" s="17" t="n">
        <v>47.318498</v>
      </c>
      <c r="G265" s="17" t="n">
        <v>2.932498</v>
      </c>
      <c r="H265" s="17" t="n">
        <v>2.986538</v>
      </c>
      <c r="I265" s="17" t="n">
        <v>28.895128</v>
      </c>
      <c r="J265" s="18" t="n">
        <f aca="false">(C265+D265)/2</f>
        <v>46.956994</v>
      </c>
      <c r="K265" s="18" t="n">
        <f aca="false">(E265+F265)/2</f>
        <v>47.3886475</v>
      </c>
      <c r="L265" s="19" t="n">
        <f aca="false">-0.6*J265+1259.5</f>
        <v>1231.3258036</v>
      </c>
      <c r="M265" s="19" t="n">
        <f aca="false">0.00159*J265^4-0.27101*J265^3+17.72234*J265^2-540.89799*J265+6780.11105</f>
        <v>128.635963376554</v>
      </c>
      <c r="N265" s="19" t="n">
        <f aca="false">0.00159*K265^4-0.27101*K265^3+17.72234*K265^2-540.89799*K265+6780.11105</f>
        <v>124.120283706711</v>
      </c>
      <c r="O265" s="19" t="s">
        <v>10</v>
      </c>
      <c r="P265" s="19" t="n">
        <v>8</v>
      </c>
    </row>
    <row r="266" customFormat="false" ht="14.25" hidden="false" customHeight="false" outlineLevel="0" collapsed="false">
      <c r="A266" s="21" t="n">
        <v>255</v>
      </c>
      <c r="B266" s="17" t="n">
        <v>51296.29652</v>
      </c>
      <c r="C266" s="17" t="n">
        <v>47.026211</v>
      </c>
      <c r="D266" s="17" t="n">
        <v>46.96278</v>
      </c>
      <c r="E266" s="17" t="n">
        <v>47.490242</v>
      </c>
      <c r="F266" s="17" t="n">
        <v>47.34898</v>
      </c>
      <c r="G266" s="17" t="n">
        <v>2.399746</v>
      </c>
      <c r="H266" s="17" t="n">
        <v>2.798245</v>
      </c>
      <c r="I266" s="17" t="n">
        <v>28.870128</v>
      </c>
      <c r="J266" s="18" t="n">
        <f aca="false">(C266+D266)/2</f>
        <v>46.9944955</v>
      </c>
      <c r="K266" s="18" t="n">
        <f aca="false">(E266+F266)/2</f>
        <v>47.419611</v>
      </c>
      <c r="L266" s="19" t="n">
        <f aca="false">-0.6*J266+1259.5</f>
        <v>1231.3033027</v>
      </c>
      <c r="M266" s="19" t="n">
        <f aca="false">0.00159*J266^4-0.27101*J266^3+17.72234*J266^2-540.89799*J266+6780.11105</f>
        <v>128.234874295486</v>
      </c>
      <c r="N266" s="19" t="n">
        <f aca="false">0.00159*K266^4-0.27101*K266^3+17.72234*K266^2-540.89799*K266+6780.11105</f>
        <v>123.8050423047</v>
      </c>
      <c r="O266" s="19" t="s">
        <v>10</v>
      </c>
      <c r="P266" s="19" t="n">
        <f aca="false">$P265</f>
        <v>8</v>
      </c>
    </row>
    <row r="267" customFormat="false" ht="14.25" hidden="false" customHeight="false" outlineLevel="0" collapsed="false">
      <c r="A267" s="21" t="n">
        <v>256</v>
      </c>
      <c r="B267" s="17" t="n">
        <v>50415.447045</v>
      </c>
      <c r="C267" s="17" t="n">
        <v>47.031343</v>
      </c>
      <c r="D267" s="17" t="n">
        <v>46.96906</v>
      </c>
      <c r="E267" s="17" t="n">
        <v>47.492437</v>
      </c>
      <c r="F267" s="17" t="n">
        <v>47.351294</v>
      </c>
      <c r="G267" s="17" t="n">
        <v>1.954633</v>
      </c>
      <c r="H267" s="17" t="n">
        <v>2.652918</v>
      </c>
      <c r="I267" s="17" t="n">
        <v>28.850898</v>
      </c>
      <c r="J267" s="18" t="n">
        <f aca="false">(C267+D267)/2</f>
        <v>47.0002015</v>
      </c>
      <c r="K267" s="18" t="n">
        <f aca="false">(E267+F267)/2</f>
        <v>47.4218655</v>
      </c>
      <c r="L267" s="19" t="n">
        <f aca="false">-0.6*J267+1259.5</f>
        <v>1231.2998791</v>
      </c>
      <c r="M267" s="19" t="n">
        <f aca="false">0.00159*J267^4-0.27101*J267^3+17.72234*J267^2-540.89799*J267+6780.11105</f>
        <v>128.17399061917</v>
      </c>
      <c r="N267" s="19" t="n">
        <f aca="false">0.00159*K267^4-0.27101*K267^3+17.72234*K267^2-540.89799*K267+6780.11105</f>
        <v>123.782135505332</v>
      </c>
      <c r="O267" s="19" t="s">
        <v>10</v>
      </c>
      <c r="P267" s="19" t="n">
        <f aca="false">$P266</f>
        <v>8</v>
      </c>
    </row>
    <row r="268" customFormat="false" ht="14.25" hidden="false" customHeight="false" outlineLevel="0" collapsed="false">
      <c r="A268" s="21" t="n">
        <v>257</v>
      </c>
      <c r="B268" s="17" t="n">
        <v>49396.688503</v>
      </c>
      <c r="C268" s="17" t="n">
        <v>47.043189</v>
      </c>
      <c r="D268" s="17" t="n">
        <v>46.981629</v>
      </c>
      <c r="E268" s="17" t="n">
        <v>47.501539</v>
      </c>
      <c r="F268" s="17" t="n">
        <v>47.36031</v>
      </c>
      <c r="G268" s="17" t="n">
        <v>1.445954</v>
      </c>
      <c r="H268" s="17" t="n">
        <v>2.453623</v>
      </c>
      <c r="I268" s="17" t="n">
        <v>28.850975</v>
      </c>
      <c r="J268" s="18" t="n">
        <f aca="false">(C268+D268)/2</f>
        <v>47.012409</v>
      </c>
      <c r="K268" s="18" t="n">
        <f aca="false">(E268+F268)/2</f>
        <v>47.4309245</v>
      </c>
      <c r="L268" s="19" t="n">
        <f aca="false">-0.6*J268+1259.5</f>
        <v>1231.2925546</v>
      </c>
      <c r="M268" s="19" t="n">
        <f aca="false">0.00159*J268^4-0.27101*J268^3+17.72234*J268^2-540.89799*J268+6780.11105</f>
        <v>128.043862896085</v>
      </c>
      <c r="N268" s="19" t="n">
        <f aca="false">0.00159*K268^4-0.27101*K268^3+17.72234*K268^2-540.89799*K268+6780.11105</f>
        <v>123.690155375801</v>
      </c>
      <c r="O268" s="19" t="s">
        <v>10</v>
      </c>
      <c r="P268" s="19" t="n">
        <f aca="false">$P267</f>
        <v>8</v>
      </c>
    </row>
    <row r="269" customFormat="false" ht="14.25" hidden="false" customHeight="false" outlineLevel="0" collapsed="false">
      <c r="A269" s="21" t="n">
        <v>258</v>
      </c>
      <c r="B269" s="17" t="n">
        <v>48279.238126</v>
      </c>
      <c r="C269" s="17" t="n">
        <v>47.056792</v>
      </c>
      <c r="D269" s="17" t="n">
        <v>46.997432</v>
      </c>
      <c r="E269" s="17" t="n">
        <v>47.513475</v>
      </c>
      <c r="F269" s="17" t="n">
        <v>47.371529</v>
      </c>
      <c r="G269" s="17" t="n">
        <v>0.847034</v>
      </c>
      <c r="H269" s="17" t="n">
        <v>2.208884</v>
      </c>
      <c r="I269" s="17" t="n">
        <v>28.81237</v>
      </c>
      <c r="J269" s="18" t="n">
        <f aca="false">(C269+D269)/2</f>
        <v>47.027112</v>
      </c>
      <c r="K269" s="18" t="n">
        <f aca="false">(E269+F269)/2</f>
        <v>47.442502</v>
      </c>
      <c r="L269" s="19" t="n">
        <f aca="false">-0.6*J269+1259.5</f>
        <v>1231.2837328</v>
      </c>
      <c r="M269" s="19" t="n">
        <f aca="false">0.00159*J269^4-0.27101*J269^3+17.72234*J269^2-540.89799*J269+6780.11105</f>
        <v>127.887365431824</v>
      </c>
      <c r="N269" s="19" t="n">
        <f aca="false">0.00159*K269^4-0.27101*K269^3+17.72234*K269^2-540.89799*K269+6780.11105</f>
        <v>123.572752316043</v>
      </c>
      <c r="O269" s="19" t="s">
        <v>10</v>
      </c>
      <c r="P269" s="19" t="n">
        <f aca="false">$P268</f>
        <v>8</v>
      </c>
    </row>
    <row r="270" customFormat="false" ht="14.25" hidden="false" customHeight="false" outlineLevel="0" collapsed="false">
      <c r="A270" s="21" t="n">
        <v>259</v>
      </c>
      <c r="B270" s="17" t="n">
        <v>46968.982</v>
      </c>
      <c r="C270" s="17" t="n">
        <v>46.967651</v>
      </c>
      <c r="D270" s="17" t="n">
        <v>46.904194</v>
      </c>
      <c r="E270" s="17" t="n">
        <v>47.418642</v>
      </c>
      <c r="F270" s="17" t="n">
        <v>47.278798</v>
      </c>
      <c r="G270" s="17" t="n">
        <v>0.966107</v>
      </c>
      <c r="H270" s="17" t="n">
        <v>2.667463</v>
      </c>
      <c r="I270" s="17" t="n">
        <v>28.844896</v>
      </c>
      <c r="J270" s="18" t="n">
        <f aca="false">(C270+D270)/2</f>
        <v>46.9359225</v>
      </c>
      <c r="K270" s="18" t="n">
        <f aca="false">(E270+F270)/2</f>
        <v>47.34872</v>
      </c>
      <c r="L270" s="19" t="n">
        <f aca="false">-0.6*J270+1259.5</f>
        <v>1231.3384465</v>
      </c>
      <c r="M270" s="19" t="n">
        <f aca="false">0.00159*J270^4-0.27101*J270^3+17.72234*J270^2-540.89799*J270+6780.11105</f>
        <v>128.862045656349</v>
      </c>
      <c r="N270" s="19" t="n">
        <f aca="false">0.00159*K270^4-0.27101*K270^3+17.72234*K270^2-540.89799*K270+6780.11105</f>
        <v>124.528536014398</v>
      </c>
      <c r="O270" s="19" t="s">
        <v>10</v>
      </c>
      <c r="P270" s="19" t="n">
        <f aca="false">$P269</f>
        <v>8</v>
      </c>
    </row>
    <row r="271" customFormat="false" ht="14.25" hidden="false" customHeight="false" outlineLevel="0" collapsed="false">
      <c r="A271" s="21" t="n">
        <v>260</v>
      </c>
      <c r="B271" s="17" t="n">
        <v>46239.154427</v>
      </c>
      <c r="C271" s="17" t="n">
        <v>47.018028</v>
      </c>
      <c r="D271" s="17" t="n">
        <v>46.955838</v>
      </c>
      <c r="E271" s="17" t="n">
        <v>47.466978</v>
      </c>
      <c r="F271" s="17" t="n">
        <v>47.326251</v>
      </c>
      <c r="G271" s="17" t="n">
        <v>0.744909</v>
      </c>
      <c r="H271" s="17" t="n">
        <v>2.655354</v>
      </c>
      <c r="I271" s="17" t="n">
        <v>28.730709</v>
      </c>
      <c r="J271" s="18" t="n">
        <f aca="false">(C271+D271)/2</f>
        <v>46.986933</v>
      </c>
      <c r="K271" s="18" t="n">
        <f aca="false">(E271+F271)/2</f>
        <v>47.3966145</v>
      </c>
      <c r="L271" s="19" t="n">
        <f aca="false">-0.6*J271+1259.5</f>
        <v>1231.3078402</v>
      </c>
      <c r="M271" s="19" t="n">
        <f aca="false">0.00159*J271^4-0.27101*J271^3+17.72234*J271^2-540.89799*J271+6780.11105</f>
        <v>128.315625568209</v>
      </c>
      <c r="N271" s="19" t="n">
        <f aca="false">0.00159*K271^4-0.27101*K271^3+17.72234*K271^2-540.89799*K271+6780.11105</f>
        <v>124.039057761832</v>
      </c>
      <c r="O271" s="19" t="s">
        <v>10</v>
      </c>
      <c r="P271" s="19" t="n">
        <f aca="false">$P270</f>
        <v>8</v>
      </c>
    </row>
    <row r="272" customFormat="false" ht="14.25" hidden="false" customHeight="false" outlineLevel="0" collapsed="false">
      <c r="A272" s="21" t="n">
        <v>261</v>
      </c>
      <c r="B272" s="17" t="n">
        <v>45057.566239</v>
      </c>
      <c r="C272" s="17" t="n">
        <v>47.041651</v>
      </c>
      <c r="D272" s="17" t="n">
        <v>46.981323</v>
      </c>
      <c r="E272" s="17" t="n">
        <v>47.487203</v>
      </c>
      <c r="F272" s="17" t="n">
        <v>47.346939</v>
      </c>
      <c r="G272" s="17" t="n">
        <v>0.849657</v>
      </c>
      <c r="H272" s="17" t="n">
        <v>3.057917</v>
      </c>
      <c r="I272" s="17" t="n">
        <v>28.637492</v>
      </c>
      <c r="J272" s="18" t="n">
        <f aca="false">(C272+D272)/2</f>
        <v>47.011487</v>
      </c>
      <c r="K272" s="18" t="n">
        <f aca="false">(E272+F272)/2</f>
        <v>47.417071</v>
      </c>
      <c r="L272" s="19" t="n">
        <f aca="false">-0.6*J272+1259.5</f>
        <v>1231.2931078</v>
      </c>
      <c r="M272" s="19" t="n">
        <f aca="false">0.00159*J272^4-0.27101*J272^3+17.72234*J272^2-540.89799*J272+6780.11105</f>
        <v>128.053685015359</v>
      </c>
      <c r="N272" s="19" t="n">
        <f aca="false">0.00159*K272^4-0.27101*K272^3+17.72234*K272^2-540.89799*K272+6780.11105</f>
        <v>123.830857478396</v>
      </c>
      <c r="O272" s="19" t="s">
        <v>10</v>
      </c>
      <c r="P272" s="19" t="n">
        <f aca="false">$P271</f>
        <v>8</v>
      </c>
    </row>
    <row r="273" customFormat="false" ht="14.25" hidden="false" customHeight="true" outlineLevel="0" collapsed="false">
      <c r="A273" s="21" t="n">
        <v>262</v>
      </c>
      <c r="B273" s="17" t="n">
        <v>43810.071893</v>
      </c>
      <c r="C273" s="17" t="n">
        <v>47.049109</v>
      </c>
      <c r="D273" s="17" t="n">
        <v>46.988167</v>
      </c>
      <c r="E273" s="17" t="n">
        <v>47.49179</v>
      </c>
      <c r="F273" s="17" t="n">
        <v>47.350797</v>
      </c>
      <c r="G273" s="17" t="n">
        <v>0.957899</v>
      </c>
      <c r="H273" s="17" t="n">
        <v>3.479978</v>
      </c>
      <c r="I273" s="17" t="n">
        <v>28.522023</v>
      </c>
      <c r="J273" s="18" t="n">
        <f aca="false">(C273+D273)/2</f>
        <v>47.018638</v>
      </c>
      <c r="K273" s="18" t="n">
        <f aca="false">(E273+F273)/2</f>
        <v>47.4212935</v>
      </c>
      <c r="L273" s="19" t="n">
        <f aca="false">-0.6*J273+1259.5</f>
        <v>1231.2888172</v>
      </c>
      <c r="M273" s="19" t="n">
        <f aca="false">0.00159*J273^4-0.27101*J273^3+17.72234*J273^2-540.89799*J273+6780.11105</f>
        <v>127.977531056205</v>
      </c>
      <c r="N273" s="19" t="n">
        <f aca="false">0.00159*K273^4-0.27101*K273^3+17.72234*K273^2-540.89799*K273+6780.11105</f>
        <v>123.7879467018</v>
      </c>
      <c r="O273" s="19" t="s">
        <v>10</v>
      </c>
      <c r="P273" s="19" t="n">
        <f aca="false">$P272</f>
        <v>8</v>
      </c>
    </row>
    <row r="274" customFormat="false" ht="14.25" hidden="false" customHeight="false" outlineLevel="0" collapsed="false">
      <c r="A274" s="21" t="n">
        <v>263</v>
      </c>
      <c r="B274" s="17" t="n">
        <v>42460.251733</v>
      </c>
      <c r="C274" s="17" t="n">
        <v>47.060461</v>
      </c>
      <c r="D274" s="17" t="n">
        <v>46.997831</v>
      </c>
      <c r="E274" s="17" t="n">
        <v>47.499806</v>
      </c>
      <c r="F274" s="17" t="n">
        <v>47.359049</v>
      </c>
      <c r="G274" s="17" t="n">
        <v>0.722727</v>
      </c>
      <c r="H274" s="17" t="n">
        <v>3.583955</v>
      </c>
      <c r="I274" s="17" t="n">
        <v>28.347293</v>
      </c>
      <c r="J274" s="18" t="n">
        <f aca="false">(C274+D274)/2</f>
        <v>47.029146</v>
      </c>
      <c r="K274" s="18" t="n">
        <f aca="false">(E274+F274)/2</f>
        <v>47.4294275</v>
      </c>
      <c r="L274" s="19" t="n">
        <f aca="false">-0.6*J274+1259.5</f>
        <v>1231.2825124</v>
      </c>
      <c r="M274" s="19" t="n">
        <f aca="false">0.00159*J274^4-0.27101*J274^3+17.72234*J274^2-540.89799*J274+6780.11105</f>
        <v>127.865735650624</v>
      </c>
      <c r="N274" s="19" t="n">
        <f aca="false">0.00159*K274^4-0.27101*K274^3+17.72234*K274^2-540.89799*K274+6780.11105</f>
        <v>123.705348061209</v>
      </c>
      <c r="O274" s="19" t="s">
        <v>10</v>
      </c>
      <c r="P274" s="19" t="n">
        <f aca="false">$P273</f>
        <v>8</v>
      </c>
    </row>
    <row r="275" customFormat="false" ht="14.25" hidden="false" customHeight="false" outlineLevel="0" collapsed="false">
      <c r="A275" s="21" t="n">
        <v>264</v>
      </c>
      <c r="B275" s="17" t="n">
        <v>41716.681896</v>
      </c>
      <c r="C275" s="17" t="n">
        <v>47.073789</v>
      </c>
      <c r="D275" s="17" t="n">
        <v>47.010135</v>
      </c>
      <c r="E275" s="17" t="n">
        <v>47.512219</v>
      </c>
      <c r="F275" s="17" t="n">
        <v>47.370485</v>
      </c>
      <c r="G275" s="17" t="n">
        <v>0.779608</v>
      </c>
      <c r="H275" s="17" t="n">
        <v>3.826928</v>
      </c>
      <c r="I275" s="17" t="n">
        <v>28.275277</v>
      </c>
      <c r="J275" s="18" t="n">
        <f aca="false">(C275+D275)/2</f>
        <v>47.041962</v>
      </c>
      <c r="K275" s="18" t="n">
        <f aca="false">(E275+F275)/2</f>
        <v>47.441352</v>
      </c>
      <c r="L275" s="19" t="n">
        <f aca="false">-0.6*J275+1259.5</f>
        <v>1231.2748228</v>
      </c>
      <c r="M275" s="19" t="n">
        <f aca="false">0.00159*J275^4-0.27101*J275^3+17.72234*J275^2-540.89799*J275+6780.11105</f>
        <v>127.729560516819</v>
      </c>
      <c r="N275" s="19" t="n">
        <f aca="false">0.00159*K275^4-0.27101*K275^3+17.72234*K275^2-540.89799*K275+6780.11105</f>
        <v>123.584406569594</v>
      </c>
      <c r="O275" s="19" t="s">
        <v>10</v>
      </c>
      <c r="P275" s="19" t="n">
        <f aca="false">$P274</f>
        <v>8</v>
      </c>
    </row>
    <row r="276" customFormat="false" ht="14.25" hidden="false" customHeight="false" outlineLevel="0" collapsed="false">
      <c r="A276" s="21" t="n">
        <v>265</v>
      </c>
      <c r="B276" s="17" t="n">
        <v>40120.699969</v>
      </c>
      <c r="C276" s="17" t="n">
        <v>46.991886</v>
      </c>
      <c r="D276" s="17" t="n">
        <v>46.925707</v>
      </c>
      <c r="E276" s="17" t="n">
        <v>47.428946</v>
      </c>
      <c r="F276" s="17" t="n">
        <v>47.286222</v>
      </c>
      <c r="G276" s="17" t="n">
        <v>0.919545</v>
      </c>
      <c r="H276" s="17" t="n">
        <v>4.321701</v>
      </c>
      <c r="I276" s="17" t="n">
        <v>28.114198</v>
      </c>
      <c r="J276" s="18" t="n">
        <f aca="false">(C276+D276)/2</f>
        <v>46.9587965</v>
      </c>
      <c r="K276" s="18" t="n">
        <f aca="false">(E276+F276)/2</f>
        <v>47.357584</v>
      </c>
      <c r="L276" s="19" t="n">
        <f aca="false">-0.6*J276+1259.5</f>
        <v>1231.3247221</v>
      </c>
      <c r="M276" s="19" t="n">
        <f aca="false">0.00159*J276^4-0.27101*J276^3+17.72234*J276^2-540.89799*J276+6780.11105</f>
        <v>128.616647727643</v>
      </c>
      <c r="N276" s="19" t="n">
        <f aca="false">0.00159*K276^4-0.27101*K276^3+17.72234*K276^2-540.89799*K276+6780.11105</f>
        <v>124.437733521235</v>
      </c>
      <c r="O276" s="19" t="s">
        <v>10</v>
      </c>
      <c r="P276" s="19" t="n">
        <f aca="false">$P275</f>
        <v>8</v>
      </c>
    </row>
    <row r="277" customFormat="false" ht="14.25" hidden="false" customHeight="false" outlineLevel="0" collapsed="false">
      <c r="A277" s="21" t="n">
        <v>266</v>
      </c>
      <c r="B277" s="17" t="n">
        <v>39024.755467</v>
      </c>
      <c r="C277" s="17" t="n">
        <v>47.041901</v>
      </c>
      <c r="D277" s="17" t="n">
        <v>46.977354</v>
      </c>
      <c r="E277" s="17" t="n">
        <v>47.477543</v>
      </c>
      <c r="F277" s="17" t="n">
        <v>47.335041</v>
      </c>
      <c r="G277" s="17" t="n">
        <v>0.669522</v>
      </c>
      <c r="H277" s="17" t="n">
        <v>4.30599</v>
      </c>
      <c r="I277" s="17" t="n">
        <v>27.911895</v>
      </c>
      <c r="J277" s="18" t="n">
        <f aca="false">(C277+D277)/2</f>
        <v>47.0096275</v>
      </c>
      <c r="K277" s="18" t="n">
        <f aca="false">(E277+F277)/2</f>
        <v>47.406292</v>
      </c>
      <c r="L277" s="19" t="n">
        <f aca="false">-0.6*J277+1259.5</f>
        <v>1231.2942235</v>
      </c>
      <c r="M277" s="19" t="n">
        <f aca="false">0.00159*J277^4-0.27101*J277^3+17.72234*J277^2-540.89799*J277+6780.11105</f>
        <v>128.073497400631</v>
      </c>
      <c r="N277" s="19" t="n">
        <f aca="false">0.00159*K277^4-0.27101*K277^3+17.72234*K277^2-540.89799*K277+6780.11105</f>
        <v>123.94049837902</v>
      </c>
      <c r="O277" s="19" t="s">
        <v>10</v>
      </c>
      <c r="P277" s="19" t="n">
        <f aca="false">$P276</f>
        <v>8</v>
      </c>
    </row>
    <row r="278" customFormat="false" ht="14.25" hidden="false" customHeight="false" outlineLevel="0" collapsed="false">
      <c r="A278" s="21" t="n">
        <v>267</v>
      </c>
      <c r="B278" s="17" t="n">
        <v>37782.876675</v>
      </c>
      <c r="C278" s="17" t="n">
        <v>47.044714</v>
      </c>
      <c r="D278" s="17" t="n">
        <v>46.980782</v>
      </c>
      <c r="E278" s="17" t="n">
        <v>47.482237</v>
      </c>
      <c r="F278" s="17" t="n">
        <v>47.338786</v>
      </c>
      <c r="G278" s="17" t="n">
        <v>0.774536</v>
      </c>
      <c r="H278" s="17" t="n">
        <v>4.665955</v>
      </c>
      <c r="I278" s="17" t="n">
        <v>27.717441</v>
      </c>
      <c r="J278" s="18" t="n">
        <f aca="false">(C278+D278)/2</f>
        <v>47.012748</v>
      </c>
      <c r="K278" s="18" t="n">
        <f aca="false">(E278+F278)/2</f>
        <v>47.4105115</v>
      </c>
      <c r="L278" s="19" t="n">
        <f aca="false">-0.6*J278+1259.5</f>
        <v>1231.2923512</v>
      </c>
      <c r="M278" s="19" t="n">
        <f aca="false">0.00159*J278^4-0.27101*J278^3+17.72234*J278^2-540.89799*J278+6780.11105</f>
        <v>128.040251759497</v>
      </c>
      <c r="N278" s="19" t="n">
        <f aca="false">0.00159*K278^4-0.27101*K278^3+17.72234*K278^2-540.89799*K278+6780.11105</f>
        <v>123.897561677743</v>
      </c>
      <c r="O278" s="19" t="s">
        <v>10</v>
      </c>
      <c r="P278" s="19" t="n">
        <f aca="false">$P277</f>
        <v>8</v>
      </c>
    </row>
    <row r="279" customFormat="false" ht="14.25" hidden="false" customHeight="false" outlineLevel="0" collapsed="false">
      <c r="A279" s="21" t="n">
        <v>268</v>
      </c>
      <c r="B279" s="17" t="n">
        <v>36389.701452</v>
      </c>
      <c r="C279" s="17" t="n">
        <v>47.054335</v>
      </c>
      <c r="D279" s="17" t="n">
        <v>46.990558</v>
      </c>
      <c r="E279" s="17" t="n">
        <v>47.493853</v>
      </c>
      <c r="F279" s="17" t="n">
        <v>47.350813</v>
      </c>
      <c r="G279" s="17" t="n">
        <v>0.897466</v>
      </c>
      <c r="H279" s="17" t="n">
        <v>5.051159</v>
      </c>
      <c r="I279" s="17" t="n">
        <v>27.471406</v>
      </c>
      <c r="J279" s="18" t="n">
        <f aca="false">(C279+D279)/2</f>
        <v>47.0224465</v>
      </c>
      <c r="K279" s="18" t="n">
        <f aca="false">(E279+F279)/2</f>
        <v>47.422333</v>
      </c>
      <c r="L279" s="19" t="n">
        <f aca="false">-0.6*J279+1259.5</f>
        <v>1231.2865321</v>
      </c>
      <c r="M279" s="19" t="n">
        <f aca="false">0.00159*J279^4-0.27101*J279^3+17.72234*J279^2-540.89799*J279+6780.11105</f>
        <v>127.936997191505</v>
      </c>
      <c r="N279" s="19" t="n">
        <f aca="false">0.00159*K279^4-0.27101*K279^3+17.72234*K279^2-540.89799*K279+6780.11105</f>
        <v>123.777386271439</v>
      </c>
      <c r="O279" s="19" t="s">
        <v>10</v>
      </c>
      <c r="P279" s="19" t="n">
        <f aca="false">$P278</f>
        <v>8</v>
      </c>
    </row>
    <row r="280" customFormat="false" ht="14.25" hidden="false" customHeight="false" outlineLevel="0" collapsed="false">
      <c r="A280" s="21" t="n">
        <v>269</v>
      </c>
      <c r="B280" s="17" t="n">
        <v>34857.108889</v>
      </c>
      <c r="C280" s="17" t="n">
        <v>47.068285</v>
      </c>
      <c r="D280" s="17" t="n">
        <v>47.005483</v>
      </c>
      <c r="E280" s="17" t="n">
        <v>47.512144</v>
      </c>
      <c r="F280" s="17" t="n">
        <v>47.368606</v>
      </c>
      <c r="G280" s="17" t="n">
        <v>1.042643</v>
      </c>
      <c r="H280" s="17" t="n">
        <v>5.47009</v>
      </c>
      <c r="I280" s="17" t="n">
        <v>27.192022</v>
      </c>
      <c r="J280" s="18" t="n">
        <f aca="false">(C280+D280)/2</f>
        <v>47.036884</v>
      </c>
      <c r="K280" s="18" t="n">
        <f aca="false">(E280+F280)/2</f>
        <v>47.440375</v>
      </c>
      <c r="L280" s="19" t="n">
        <f aca="false">-0.6*J280+1259.5</f>
        <v>1231.2778696</v>
      </c>
      <c r="M280" s="19" t="n">
        <f aca="false">0.00159*J280^4-0.27101*J280^3+17.72234*J280^2-540.89799*J280+6780.11105</f>
        <v>127.78349324285</v>
      </c>
      <c r="N280" s="19" t="n">
        <f aca="false">0.00159*K280^4-0.27101*K280^3+17.72234*K280^2-540.89799*K280+6780.11105</f>
        <v>123.594308911864</v>
      </c>
      <c r="O280" s="19" t="s">
        <v>10</v>
      </c>
      <c r="P280" s="19" t="n">
        <f aca="false">$P279</f>
        <v>8</v>
      </c>
    </row>
    <row r="281" customFormat="false" ht="14.25" hidden="false" customHeight="false" outlineLevel="0" collapsed="false">
      <c r="A281" s="21" t="n">
        <v>270</v>
      </c>
      <c r="B281" s="17" t="n">
        <v>33499.690678</v>
      </c>
      <c r="C281" s="17" t="n">
        <v>47.082216</v>
      </c>
      <c r="D281" s="17" t="n">
        <v>47.017644</v>
      </c>
      <c r="E281" s="17" t="n">
        <v>47.529789</v>
      </c>
      <c r="F281" s="17" t="n">
        <v>47.385201</v>
      </c>
      <c r="G281" s="17" t="n">
        <v>0.715169</v>
      </c>
      <c r="H281" s="17" t="n">
        <v>5.395101</v>
      </c>
      <c r="I281" s="17" t="n">
        <v>26.920307</v>
      </c>
      <c r="J281" s="18" t="n">
        <f aca="false">(C281+D281)/2</f>
        <v>47.04993</v>
      </c>
      <c r="K281" s="18" t="n">
        <f aca="false">(E281+F281)/2</f>
        <v>47.457495</v>
      </c>
      <c r="L281" s="19" t="n">
        <f aca="false">-0.6*J281+1259.5</f>
        <v>1231.270042</v>
      </c>
      <c r="M281" s="19" t="n">
        <f aca="false">0.00159*J281^4-0.27101*J281^3+17.72234*J281^2-540.89799*J281+6780.11105</f>
        <v>127.644994566727</v>
      </c>
      <c r="N281" s="19" t="n">
        <f aca="false">0.00159*K281^4-0.27101*K281^3+17.72234*K281^2-540.89799*K281+6780.11105</f>
        <v>123.420962070654</v>
      </c>
      <c r="O281" s="19" t="s">
        <v>10</v>
      </c>
      <c r="P281" s="19" t="n">
        <f aca="false">$P280</f>
        <v>8</v>
      </c>
    </row>
    <row r="282" customFormat="false" ht="14.25" hidden="false" customHeight="false" outlineLevel="0" collapsed="false">
      <c r="A282" s="21" t="n">
        <v>271</v>
      </c>
      <c r="B282" s="17" t="n">
        <v>31907.85058</v>
      </c>
      <c r="C282" s="17" t="n">
        <v>47.078284</v>
      </c>
      <c r="D282" s="17" t="n">
        <v>47.015415</v>
      </c>
      <c r="E282" s="17" t="n">
        <v>47.532187</v>
      </c>
      <c r="F282" s="17" t="n">
        <v>47.388282</v>
      </c>
      <c r="G282" s="17" t="n">
        <v>0.855146</v>
      </c>
      <c r="H282" s="17" t="n">
        <v>5.819863</v>
      </c>
      <c r="I282" s="17" t="n">
        <v>26.631724</v>
      </c>
      <c r="J282" s="18" t="n">
        <f aca="false">(C282+D282)/2</f>
        <v>47.0468495</v>
      </c>
      <c r="K282" s="18" t="n">
        <f aca="false">(E282+F282)/2</f>
        <v>47.4602345</v>
      </c>
      <c r="L282" s="19" t="n">
        <f aca="false">-0.6*J282+1259.5</f>
        <v>1231.2718903</v>
      </c>
      <c r="M282" s="19" t="n">
        <f aca="false">0.00159*J282^4-0.27101*J282^3+17.72234*J282^2-540.89799*J282+6780.11105</f>
        <v>127.677679670572</v>
      </c>
      <c r="N282" s="19" t="n">
        <f aca="false">0.00159*K282^4-0.27101*K282^3+17.72234*K282^2-540.89799*K282+6780.11105</f>
        <v>123.393257468168</v>
      </c>
      <c r="O282" s="19" t="s">
        <v>10</v>
      </c>
      <c r="P282" s="19" t="n">
        <f aca="false">$P281</f>
        <v>8</v>
      </c>
    </row>
    <row r="283" customFormat="false" ht="14.25" hidden="false" customHeight="false" outlineLevel="0" collapsed="false">
      <c r="A283" s="21" t="n">
        <v>272</v>
      </c>
      <c r="B283" s="17" t="n">
        <v>30516.777999</v>
      </c>
      <c r="C283" s="17" t="n">
        <v>46.978534</v>
      </c>
      <c r="D283" s="17" t="n">
        <v>46.913926</v>
      </c>
      <c r="E283" s="17" t="n">
        <v>47.458094</v>
      </c>
      <c r="F283" s="17" t="n">
        <v>47.314262</v>
      </c>
      <c r="G283" s="17" t="n">
        <v>1.000011</v>
      </c>
      <c r="H283" s="17" t="n">
        <v>6.215612</v>
      </c>
      <c r="I283" s="17" t="n">
        <v>27.529049</v>
      </c>
      <c r="J283" s="18" t="n">
        <f aca="false">(C283+D283)/2</f>
        <v>46.94623</v>
      </c>
      <c r="K283" s="18" t="n">
        <f aca="false">(E283+F283)/2</f>
        <v>47.386178</v>
      </c>
      <c r="L283" s="19" t="n">
        <f aca="false">-0.6*J283+1259.5</f>
        <v>1231.332262</v>
      </c>
      <c r="M283" s="19" t="n">
        <f aca="false">0.00159*J283^4-0.27101*J283^3+17.72234*J283^2-540.89799*J283+6780.11105</f>
        <v>128.751389200967</v>
      </c>
      <c r="N283" s="19" t="n">
        <f aca="false">0.00159*K283^4-0.27101*K283^3+17.72234*K283^2-540.89799*K283+6780.11105</f>
        <v>124.145476923016</v>
      </c>
      <c r="O283" s="19" t="s">
        <v>10</v>
      </c>
      <c r="P283" s="19" t="n">
        <f aca="false">$P282</f>
        <v>8</v>
      </c>
    </row>
    <row r="284" customFormat="false" ht="14.25" hidden="false" customHeight="false" outlineLevel="0" collapsed="false">
      <c r="A284" s="21" t="n">
        <v>273</v>
      </c>
      <c r="B284" s="17" t="n">
        <v>29538.419996</v>
      </c>
      <c r="C284" s="17" t="n">
        <v>46.998578</v>
      </c>
      <c r="D284" s="17" t="n">
        <v>46.935013</v>
      </c>
      <c r="E284" s="17" t="n">
        <v>47.483913</v>
      </c>
      <c r="F284" s="17" t="n">
        <v>47.340367</v>
      </c>
      <c r="G284" s="17" t="n">
        <v>1.096896</v>
      </c>
      <c r="H284" s="17" t="n">
        <v>6.481476</v>
      </c>
      <c r="I284" s="17" t="n">
        <v>27.398122</v>
      </c>
      <c r="J284" s="18" t="n">
        <f aca="false">(C284+D284)/2</f>
        <v>46.9667955</v>
      </c>
      <c r="K284" s="18" t="n">
        <f aca="false">(E284+F284)/2</f>
        <v>47.41214</v>
      </c>
      <c r="L284" s="19" t="n">
        <f aca="false">-0.6*J284+1259.5</f>
        <v>1231.3199227</v>
      </c>
      <c r="M284" s="19" t="n">
        <f aca="false">0.00159*J284^4-0.27101*J284^3+17.72234*J284^2-540.89799*J284+6780.11105</f>
        <v>128.530975696901</v>
      </c>
      <c r="N284" s="19" t="n">
        <f aca="false">0.00159*K284^4-0.27101*K284^3+17.72234*K284^2-540.89799*K284+6780.11105</f>
        <v>123.880996322551</v>
      </c>
      <c r="O284" s="19" t="s">
        <v>10</v>
      </c>
      <c r="P284" s="19" t="n">
        <f aca="false">$P283</f>
        <v>8</v>
      </c>
    </row>
    <row r="285" customFormat="false" ht="14.25" hidden="false" customHeight="false" outlineLevel="0" collapsed="false">
      <c r="A285" s="21" t="n">
        <v>274</v>
      </c>
      <c r="B285" s="17" t="n">
        <v>28058.224955</v>
      </c>
      <c r="C285" s="17" t="n">
        <v>47.02627</v>
      </c>
      <c r="D285" s="17" t="n">
        <v>46.965514</v>
      </c>
      <c r="E285" s="17" t="n">
        <v>47.524768</v>
      </c>
      <c r="F285" s="17" t="n">
        <v>47.382188</v>
      </c>
      <c r="G285" s="17" t="n">
        <v>0.832575</v>
      </c>
      <c r="H285" s="17" t="n">
        <v>6.429648</v>
      </c>
      <c r="I285" s="17" t="n">
        <v>27.108785</v>
      </c>
      <c r="J285" s="18" t="n">
        <f aca="false">(C285+D285)/2</f>
        <v>46.995892</v>
      </c>
      <c r="K285" s="18" t="n">
        <f aca="false">(E285+F285)/2</f>
        <v>47.453478</v>
      </c>
      <c r="L285" s="19" t="n">
        <f aca="false">-0.6*J285+1259.5</f>
        <v>1231.3024648</v>
      </c>
      <c r="M285" s="19" t="n">
        <f aca="false">0.00159*J285^4-0.27101*J285^3+17.72234*J285^2-540.89799*J285+6780.11105</f>
        <v>128.219969968065</v>
      </c>
      <c r="N285" s="19" t="n">
        <f aca="false">0.00159*K285^4-0.27101*K285^3+17.72234*K285^2-540.89799*K285+6780.11105</f>
        <v>123.46160298614</v>
      </c>
      <c r="O285" s="19" t="s">
        <v>10</v>
      </c>
      <c r="P285" s="19" t="n">
        <f aca="false">$P284</f>
        <v>8</v>
      </c>
    </row>
    <row r="286" customFormat="false" ht="14.25" hidden="false" customHeight="false" outlineLevel="0" collapsed="false">
      <c r="A286" s="21" t="n">
        <v>275</v>
      </c>
      <c r="B286" s="17" t="n">
        <v>26070.42714</v>
      </c>
      <c r="C286" s="17" t="n">
        <v>47.046752</v>
      </c>
      <c r="D286" s="17" t="n">
        <v>46.986149</v>
      </c>
      <c r="E286" s="17" t="n">
        <v>47.5644</v>
      </c>
      <c r="F286" s="17" t="n">
        <v>47.421136</v>
      </c>
      <c r="G286" s="17" t="n">
        <v>1.03056</v>
      </c>
      <c r="H286" s="17" t="n">
        <v>6.900481</v>
      </c>
      <c r="I286" s="17" t="n">
        <v>26.773532</v>
      </c>
      <c r="J286" s="18" t="n">
        <f aca="false">(C286+D286)/2</f>
        <v>47.0164505</v>
      </c>
      <c r="K286" s="18" t="n">
        <f aca="false">(E286+F286)/2</f>
        <v>47.492768</v>
      </c>
      <c r="L286" s="19" t="n">
        <f aca="false">-0.6*J286+1259.5</f>
        <v>1231.2901297</v>
      </c>
      <c r="M286" s="19" t="n">
        <f aca="false">0.00159*J286^4-0.27101*J286^3+17.72234*J286^2-540.89799*J286+6780.11105</f>
        <v>128.000820296497</v>
      </c>
      <c r="N286" s="19" t="n">
        <f aca="false">0.00159*K286^4-0.27101*K286^3+17.72234*K286^2-540.89799*K286+6780.11105</f>
        <v>123.064963246959</v>
      </c>
      <c r="O286" s="19" t="s">
        <v>10</v>
      </c>
      <c r="P286" s="19" t="n">
        <f aca="false">$P285</f>
        <v>8</v>
      </c>
    </row>
    <row r="287" customFormat="false" ht="14.25" hidden="false" customHeight="false" outlineLevel="0" collapsed="false">
      <c r="A287" s="21" t="n">
        <v>276</v>
      </c>
      <c r="B287" s="17" t="n">
        <v>24965.939007</v>
      </c>
      <c r="C287" s="17" t="n">
        <v>47.051641</v>
      </c>
      <c r="D287" s="17" t="n">
        <v>46.990091</v>
      </c>
      <c r="E287" s="17" t="n">
        <v>47.584126</v>
      </c>
      <c r="F287" s="17" t="n">
        <v>47.439088</v>
      </c>
      <c r="G287" s="17" t="n">
        <v>0.894959</v>
      </c>
      <c r="H287" s="17" t="n">
        <v>6.911799</v>
      </c>
      <c r="I287" s="17" t="n">
        <v>26.521573</v>
      </c>
      <c r="J287" s="18" t="n">
        <f aca="false">(C287+D287)/2</f>
        <v>47.020866</v>
      </c>
      <c r="K287" s="18" t="n">
        <f aca="false">(E287+F287)/2</f>
        <v>47.511607</v>
      </c>
      <c r="L287" s="19" t="n">
        <f aca="false">-0.6*J287+1259.5</f>
        <v>1231.2874804</v>
      </c>
      <c r="M287" s="19" t="n">
        <f aca="false">0.00159*J287^4-0.27101*J287^3+17.72234*J287^2-540.89799*J287+6780.11105</f>
        <v>127.953816390845</v>
      </c>
      <c r="N287" s="19" t="n">
        <f aca="false">0.00159*K287^4-0.27101*K287^3+17.72234*K287^2-540.89799*K287+6780.11105</f>
        <v>122.875466425213</v>
      </c>
      <c r="O287" s="19" t="s">
        <v>10</v>
      </c>
      <c r="P287" s="19" t="n">
        <f aca="false">$P286</f>
        <v>8</v>
      </c>
    </row>
    <row r="288" customFormat="false" ht="14.25" hidden="false" customHeight="false" outlineLevel="0" collapsed="false">
      <c r="A288" s="21" t="n">
        <v>277</v>
      </c>
      <c r="B288" s="17" t="n">
        <v>23834.671224</v>
      </c>
      <c r="C288" s="17" t="n">
        <v>47.05833</v>
      </c>
      <c r="D288" s="17" t="n">
        <v>46.998347</v>
      </c>
      <c r="E288" s="17" t="n">
        <v>47.608801</v>
      </c>
      <c r="F288" s="17" t="n">
        <v>47.462283</v>
      </c>
      <c r="G288" s="17" t="n">
        <v>0.765464</v>
      </c>
      <c r="H288" s="17" t="n">
        <v>6.93379</v>
      </c>
      <c r="I288" s="17" t="n">
        <v>26.308877</v>
      </c>
      <c r="J288" s="18" t="n">
        <f aca="false">(C288+D288)/2</f>
        <v>47.0283385</v>
      </c>
      <c r="K288" s="18" t="n">
        <f aca="false">(E288+F288)/2</f>
        <v>47.535542</v>
      </c>
      <c r="L288" s="19" t="n">
        <f aca="false">-0.6*J288+1259.5</f>
        <v>1231.2829969</v>
      </c>
      <c r="M288" s="19" t="n">
        <f aca="false">0.00159*J288^4-0.27101*J288^3+17.72234*J288^2-540.89799*J288+6780.11105</f>
        <v>127.874322114502</v>
      </c>
      <c r="N288" s="19" t="n">
        <f aca="false">0.00159*K288^4-0.27101*K288^3+17.72234*K288^2-540.89799*K288+6780.11105</f>
        <v>122.635354462892</v>
      </c>
      <c r="O288" s="19" t="s">
        <v>10</v>
      </c>
      <c r="P288" s="19" t="n">
        <f aca="false">$P287</f>
        <v>8</v>
      </c>
    </row>
    <row r="289" customFormat="false" ht="14.25" hidden="false" customHeight="false" outlineLevel="0" collapsed="false">
      <c r="A289" s="21" t="n">
        <v>278</v>
      </c>
      <c r="B289" s="17" t="n">
        <v>22197.261374</v>
      </c>
      <c r="C289" s="17" t="n">
        <v>47.069151</v>
      </c>
      <c r="D289" s="17" t="n">
        <v>47.007043</v>
      </c>
      <c r="E289" s="17" t="n">
        <v>47.64594</v>
      </c>
      <c r="F289" s="17" t="n">
        <v>47.500258</v>
      </c>
      <c r="G289" s="17" t="n">
        <v>0.928641</v>
      </c>
      <c r="H289" s="17" t="n">
        <v>7.326751</v>
      </c>
      <c r="I289" s="17" t="n">
        <v>26.080564</v>
      </c>
      <c r="J289" s="18" t="n">
        <f aca="false">(C289+D289)/2</f>
        <v>47.038097</v>
      </c>
      <c r="K289" s="18" t="n">
        <f aca="false">(E289+F289)/2</f>
        <v>47.573099</v>
      </c>
      <c r="L289" s="19" t="n">
        <f aca="false">-0.6*J289+1259.5</f>
        <v>1231.2771418</v>
      </c>
      <c r="M289" s="19" t="n">
        <f aca="false">0.00159*J289^4-0.27101*J289^3+17.72234*J289^2-540.89799*J289+6780.11105</f>
        <v>127.770607387593</v>
      </c>
      <c r="N289" s="19" t="n">
        <f aca="false">0.00159*K289^4-0.27101*K289^3+17.72234*K289^2-540.89799*K289+6780.11105</f>
        <v>122.260047951965</v>
      </c>
      <c r="O289" s="19" t="s">
        <v>10</v>
      </c>
      <c r="P289" s="19" t="n">
        <f aca="false">$P288</f>
        <v>8</v>
      </c>
    </row>
    <row r="290" customFormat="false" ht="14.25" hidden="false" customHeight="false" outlineLevel="0" collapsed="false">
      <c r="A290" s="21" t="n">
        <v>279</v>
      </c>
      <c r="B290" s="17" t="n">
        <v>21066.782736</v>
      </c>
      <c r="C290" s="17" t="n">
        <v>47.071373</v>
      </c>
      <c r="D290" s="17" t="n">
        <v>47.011038</v>
      </c>
      <c r="E290" s="17" t="n">
        <v>47.672568</v>
      </c>
      <c r="F290" s="17" t="n">
        <v>47.526487</v>
      </c>
      <c r="G290" s="17" t="n">
        <v>0.71743</v>
      </c>
      <c r="H290" s="17" t="n">
        <v>7.228131</v>
      </c>
      <c r="I290" s="17" t="n">
        <v>25.886923</v>
      </c>
      <c r="J290" s="18" t="n">
        <f aca="false">(C290+D290)/2</f>
        <v>47.0412055</v>
      </c>
      <c r="K290" s="18" t="n">
        <f aca="false">(E290+F290)/2</f>
        <v>47.5995275</v>
      </c>
      <c r="L290" s="19" t="n">
        <f aca="false">-0.6*J290+1259.5</f>
        <v>1231.2752767</v>
      </c>
      <c r="M290" s="19" t="n">
        <f aca="false">0.00159*J290^4-0.27101*J290^3+17.72234*J290^2-540.89799*J290+6780.11105</f>
        <v>127.737593277715</v>
      </c>
      <c r="N290" s="19" t="n">
        <f aca="false">0.00159*K290^4-0.27101*K290^3+17.72234*K290^2-540.89799*K290+6780.11105</f>
        <v>121.99702143276</v>
      </c>
      <c r="O290" s="19" t="s">
        <v>10</v>
      </c>
      <c r="P290" s="19" t="n">
        <f aca="false">$P289</f>
        <v>8</v>
      </c>
    </row>
    <row r="291" customFormat="false" ht="14.25" hidden="false" customHeight="false" outlineLevel="0" collapsed="false">
      <c r="A291" s="21" t="n">
        <v>280</v>
      </c>
      <c r="B291" s="17" t="n">
        <v>19700.464868</v>
      </c>
      <c r="C291" s="17" t="n">
        <v>46.962294</v>
      </c>
      <c r="D291" s="17" t="n">
        <v>46.900016</v>
      </c>
      <c r="E291" s="17" t="n">
        <v>47.601893</v>
      </c>
      <c r="F291" s="17" t="n">
        <v>47.456196</v>
      </c>
      <c r="G291" s="17" t="n">
        <v>0.84755</v>
      </c>
      <c r="H291" s="17" t="n">
        <v>7.48541</v>
      </c>
      <c r="I291" s="17" t="n">
        <v>25.803424</v>
      </c>
      <c r="J291" s="18" t="n">
        <f aca="false">(C291+D291)/2</f>
        <v>46.931155</v>
      </c>
      <c r="K291" s="18" t="n">
        <f aca="false">(E291+F291)/2</f>
        <v>47.5290445</v>
      </c>
      <c r="L291" s="19" t="n">
        <f aca="false">-0.6*J291+1259.5</f>
        <v>1231.341307</v>
      </c>
      <c r="M291" s="19" t="n">
        <f aca="false">0.00159*J291^4-0.27101*J291^3+17.72234*J291^2-540.89799*J291+6780.11105</f>
        <v>128.913268871526</v>
      </c>
      <c r="N291" s="19" t="n">
        <f aca="false">0.00159*K291^4-0.27101*K291^3+17.72234*K291^2-540.89799*K291+6780.11105</f>
        <v>122.700464882383</v>
      </c>
      <c r="O291" s="19" t="s">
        <v>10</v>
      </c>
      <c r="P291" s="19" t="n">
        <f aca="false">$P290</f>
        <v>8</v>
      </c>
    </row>
    <row r="292" customFormat="false" ht="14.25" hidden="false" customHeight="false" outlineLevel="0" collapsed="false">
      <c r="A292" s="21" t="n">
        <v>281</v>
      </c>
      <c r="B292" s="17" t="n">
        <v>18308.095293</v>
      </c>
      <c r="C292" s="17" t="n">
        <v>46.992799</v>
      </c>
      <c r="D292" s="17" t="n">
        <v>46.932513</v>
      </c>
      <c r="E292" s="17" t="n">
        <v>47.666119</v>
      </c>
      <c r="F292" s="17" t="n">
        <v>47.518226</v>
      </c>
      <c r="G292" s="17" t="n">
        <v>0.990897</v>
      </c>
      <c r="H292" s="17" t="n">
        <v>7.794325</v>
      </c>
      <c r="I292" s="17" t="n">
        <v>25.583658</v>
      </c>
      <c r="J292" s="18" t="n">
        <f aca="false">(C292+D292)/2</f>
        <v>46.962656</v>
      </c>
      <c r="K292" s="18" t="n">
        <f aca="false">(E292+F292)/2</f>
        <v>47.5921725</v>
      </c>
      <c r="L292" s="19" t="n">
        <f aca="false">-0.6*J292+1259.5</f>
        <v>1231.3224064</v>
      </c>
      <c r="M292" s="19" t="n">
        <f aca="false">0.00159*J292^4-0.27101*J292^3+17.72234*J292^2-540.89799*J292+6780.11105</f>
        <v>128.575301883001</v>
      </c>
      <c r="N292" s="19" t="n">
        <f aca="false">0.00159*K292^4-0.27101*K292^3+17.72234*K292^2-540.89799*K292+6780.11105</f>
        <v>122.070131929658</v>
      </c>
      <c r="O292" s="19" t="s">
        <v>10</v>
      </c>
      <c r="P292" s="19" t="n">
        <f aca="false">$P291</f>
        <v>8</v>
      </c>
    </row>
    <row r="293" customFormat="false" ht="14.25" hidden="false" customHeight="false" outlineLevel="0" collapsed="false">
      <c r="A293" s="21" t="n">
        <v>282</v>
      </c>
      <c r="B293" s="17" t="n">
        <v>17564.067223</v>
      </c>
      <c r="C293" s="17" t="n">
        <v>47.004517</v>
      </c>
      <c r="D293" s="17" t="n">
        <v>46.945984</v>
      </c>
      <c r="E293" s="17" t="n">
        <v>47.712751</v>
      </c>
      <c r="F293" s="17" t="n">
        <v>47.56609</v>
      </c>
      <c r="G293" s="17" t="n">
        <v>0.904123</v>
      </c>
      <c r="H293" s="17" t="n">
        <v>7.783441</v>
      </c>
      <c r="I293" s="17" t="n">
        <v>25.359274</v>
      </c>
      <c r="J293" s="18" t="n">
        <f aca="false">(C293+D293)/2</f>
        <v>46.9752505</v>
      </c>
      <c r="K293" s="18" t="n">
        <f aca="false">(E293+F293)/2</f>
        <v>47.6394205</v>
      </c>
      <c r="L293" s="19" t="n">
        <f aca="false">-0.6*J293+1259.5</f>
        <v>1231.3148497</v>
      </c>
      <c r="M293" s="19" t="n">
        <f aca="false">0.00159*J293^4-0.27101*J293^3+17.72234*J293^2-540.89799*J293+6780.11105</f>
        <v>128.440500582376</v>
      </c>
      <c r="N293" s="19" t="n">
        <f aca="false">0.00159*K293^4-0.27101*K293^3+17.72234*K293^2-540.89799*K293+6780.11105</f>
        <v>121.601678661552</v>
      </c>
      <c r="O293" s="19" t="s">
        <v>10</v>
      </c>
      <c r="P293" s="19" t="n">
        <f aca="false">$P292</f>
        <v>8</v>
      </c>
    </row>
    <row r="294" customFormat="false" ht="14.25" hidden="false" customHeight="false" outlineLevel="0" collapsed="false">
      <c r="A294" s="21" t="n">
        <v>283</v>
      </c>
      <c r="B294" s="17" t="n">
        <v>16065.390336</v>
      </c>
      <c r="C294" s="17" t="n">
        <v>47.010414</v>
      </c>
      <c r="D294" s="17" t="n">
        <v>46.954107</v>
      </c>
      <c r="E294" s="17" t="n">
        <v>47.76127</v>
      </c>
      <c r="F294" s="17" t="n">
        <v>47.612879</v>
      </c>
      <c r="G294" s="17" t="n">
        <v>1.062298</v>
      </c>
      <c r="H294" s="17" t="n">
        <v>8.092915</v>
      </c>
      <c r="I294" s="17" t="n">
        <v>25.108824</v>
      </c>
      <c r="J294" s="18" t="n">
        <f aca="false">(C294+D294)/2</f>
        <v>46.9822605</v>
      </c>
      <c r="K294" s="18" t="n">
        <f aca="false">(E294+F294)/2</f>
        <v>47.6870745</v>
      </c>
      <c r="L294" s="19" t="n">
        <f aca="false">-0.6*J294+1259.5</f>
        <v>1231.3106437</v>
      </c>
      <c r="M294" s="19" t="n">
        <f aca="false">0.00159*J294^4-0.27101*J294^3+17.72234*J294^2-540.89799*J294+6780.11105</f>
        <v>128.365551158437</v>
      </c>
      <c r="N294" s="19" t="n">
        <f aca="false">0.00159*K294^4-0.27101*K294^3+17.72234*K294^2-540.89799*K294+6780.11105</f>
        <v>121.132100003187</v>
      </c>
      <c r="O294" s="19" t="s">
        <v>10</v>
      </c>
      <c r="P294" s="19" t="n">
        <f aca="false">$P293</f>
        <v>8</v>
      </c>
    </row>
    <row r="295" customFormat="false" ht="14.25" hidden="false" customHeight="false" outlineLevel="0" collapsed="false">
      <c r="A295" s="21" t="n">
        <v>284</v>
      </c>
      <c r="B295" s="17" t="n">
        <v>14460.415978</v>
      </c>
      <c r="C295" s="17" t="n">
        <v>47.016684</v>
      </c>
      <c r="D295" s="17" t="n">
        <v>46.958914</v>
      </c>
      <c r="E295" s="17" t="n">
        <v>47.834689</v>
      </c>
      <c r="F295" s="17" t="n">
        <v>47.684524</v>
      </c>
      <c r="G295" s="17" t="n">
        <v>1.245375</v>
      </c>
      <c r="H295" s="17" t="n">
        <v>8.437516</v>
      </c>
      <c r="I295" s="17" t="n">
        <v>24.812896</v>
      </c>
      <c r="J295" s="18" t="n">
        <f aca="false">(C295+D295)/2</f>
        <v>46.987799</v>
      </c>
      <c r="K295" s="18" t="n">
        <f aca="false">(E295+F295)/2</f>
        <v>47.7596065</v>
      </c>
      <c r="L295" s="19" t="n">
        <f aca="false">-0.6*J295+1259.5</f>
        <v>1231.3073206</v>
      </c>
      <c r="M295" s="19" t="n">
        <f aca="false">0.00159*J295^4-0.27101*J295^3+17.72234*J295^2-540.89799*J295+6780.11105</f>
        <v>128.306375165907</v>
      </c>
      <c r="N295" s="19" t="n">
        <f aca="false">0.00159*K295^4-0.27101*K295^3+17.72234*K295^2-540.89799*K295+6780.11105</f>
        <v>120.42301245052</v>
      </c>
      <c r="O295" s="19" t="s">
        <v>10</v>
      </c>
      <c r="P295" s="19" t="n">
        <f aca="false">$P294</f>
        <v>8</v>
      </c>
    </row>
    <row r="296" customFormat="false" ht="14.25" hidden="false" customHeight="false" outlineLevel="0" collapsed="false">
      <c r="A296" s="21" t="n">
        <v>285</v>
      </c>
      <c r="B296" s="17" t="n">
        <v>13327.497942</v>
      </c>
      <c r="C296" s="17" t="n">
        <v>47.019447</v>
      </c>
      <c r="D296" s="17" t="n">
        <v>46.963409</v>
      </c>
      <c r="E296" s="17" t="n">
        <v>47.898524</v>
      </c>
      <c r="F296" s="17" t="n">
        <v>47.747521</v>
      </c>
      <c r="G296" s="17" t="n">
        <v>0.755593</v>
      </c>
      <c r="H296" s="17" t="n">
        <v>8.039299</v>
      </c>
      <c r="I296" s="17" t="n">
        <v>24.515327</v>
      </c>
      <c r="J296" s="18" t="n">
        <f aca="false">(C296+D296)/2</f>
        <v>46.991428</v>
      </c>
      <c r="K296" s="18" t="n">
        <f aca="false">(E296+F296)/2</f>
        <v>47.8230225</v>
      </c>
      <c r="L296" s="19" t="n">
        <f aca="false">-0.6*J296+1259.5</f>
        <v>1231.3051432</v>
      </c>
      <c r="M296" s="19" t="n">
        <f aca="false">0.00159*J296^4-0.27101*J296^3+17.72234*J296^2-540.89799*J296+6780.11105</f>
        <v>128.26762057428</v>
      </c>
      <c r="N296" s="19" t="n">
        <f aca="false">0.00159*K296^4-0.27101*K296^3+17.72234*K296^2-540.89799*K296+6780.11105</f>
        <v>119.808671057065</v>
      </c>
      <c r="O296" s="19" t="s">
        <v>10</v>
      </c>
      <c r="P296" s="19" t="n">
        <f aca="false">$P295</f>
        <v>8</v>
      </c>
    </row>
    <row r="297" customFormat="false" ht="14.25" hidden="false" customHeight="false" outlineLevel="0" collapsed="false">
      <c r="A297" s="21" t="n">
        <v>286</v>
      </c>
      <c r="B297" s="17" t="n">
        <v>11793.621201</v>
      </c>
      <c r="C297" s="17" t="n">
        <v>47.030606</v>
      </c>
      <c r="D297" s="17" t="n">
        <v>46.971569</v>
      </c>
      <c r="E297" s="17" t="n">
        <v>48.000382</v>
      </c>
      <c r="F297" s="17" t="n">
        <v>47.84592</v>
      </c>
      <c r="G297" s="17" t="n">
        <v>0.908549</v>
      </c>
      <c r="H297" s="17" t="n">
        <v>8.301287</v>
      </c>
      <c r="I297" s="17" t="n">
        <v>24.065154</v>
      </c>
      <c r="J297" s="18" t="n">
        <f aca="false">(C297+D297)/2</f>
        <v>47.0010875</v>
      </c>
      <c r="K297" s="18" t="n">
        <f aca="false">(E297+F297)/2</f>
        <v>47.923151</v>
      </c>
      <c r="L297" s="19" t="n">
        <f aca="false">-0.6*J297+1259.5</f>
        <v>1231.2993475</v>
      </c>
      <c r="M297" s="19" t="n">
        <f aca="false">0.00159*J297^4-0.27101*J297^3+17.72234*J297^2-540.89799*J297+6780.11105</f>
        <v>128.164540306215</v>
      </c>
      <c r="N297" s="19" t="n">
        <f aca="false">0.00159*K297^4-0.27101*K297^3+17.72234*K297^2-540.89799*K297+6780.11105</f>
        <v>118.849492199902</v>
      </c>
      <c r="O297" s="19" t="s">
        <v>10</v>
      </c>
      <c r="P297" s="19" t="n">
        <f aca="false">$P296</f>
        <v>8</v>
      </c>
    </row>
    <row r="298" customFormat="false" ht="14.25" hidden="false" customHeight="false" outlineLevel="0" collapsed="false">
      <c r="A298" s="21" t="n">
        <v>287</v>
      </c>
      <c r="B298" s="17" t="n">
        <v>10296.154376</v>
      </c>
      <c r="C298" s="17" t="n">
        <v>47.026655</v>
      </c>
      <c r="D298" s="17" t="n">
        <v>46.968104</v>
      </c>
      <c r="E298" s="17" t="n">
        <v>48.107588</v>
      </c>
      <c r="F298" s="17" t="n">
        <v>47.948249</v>
      </c>
      <c r="G298" s="17" t="n">
        <v>1.073165</v>
      </c>
      <c r="H298" s="17" t="n">
        <v>8.586494</v>
      </c>
      <c r="I298" s="17" t="n">
        <v>23.736744</v>
      </c>
      <c r="J298" s="18" t="n">
        <f aca="false">(C298+D298)/2</f>
        <v>46.9973795</v>
      </c>
      <c r="K298" s="18" t="n">
        <f aca="false">(E298+F298)/2</f>
        <v>48.0279185</v>
      </c>
      <c r="L298" s="19" t="n">
        <f aca="false">-0.6*J298+1259.5</f>
        <v>1231.3015723</v>
      </c>
      <c r="M298" s="19" t="n">
        <f aca="false">0.00159*J298^4-0.27101*J298^3+17.72234*J298^2-540.89799*J298+6780.11105</f>
        <v>128.204096934308</v>
      </c>
      <c r="N298" s="19" t="n">
        <f aca="false">0.00159*K298^4-0.27101*K298^3+17.72234*K298^2-540.89799*K298+6780.11105</f>
        <v>117.860243538174</v>
      </c>
      <c r="O298" s="19" t="s">
        <v>10</v>
      </c>
      <c r="P298" s="19" t="n">
        <f aca="false">$P297</f>
        <v>8</v>
      </c>
    </row>
    <row r="299" customFormat="false" ht="14.25" hidden="false" customHeight="false" outlineLevel="0" collapsed="false">
      <c r="A299" s="21" t="n">
        <v>288</v>
      </c>
      <c r="B299" s="17" t="n">
        <v>9176.624526</v>
      </c>
      <c r="C299" s="17" t="n">
        <v>47.026786</v>
      </c>
      <c r="D299" s="17" t="n">
        <v>46.969599</v>
      </c>
      <c r="E299" s="17" t="n">
        <v>48.244734</v>
      </c>
      <c r="F299" s="17" t="n">
        <v>48.084382</v>
      </c>
      <c r="G299" s="17" t="n">
        <v>0.501148</v>
      </c>
      <c r="H299" s="17" t="n">
        <v>8.075556</v>
      </c>
      <c r="I299" s="17" t="n">
        <v>23.286351</v>
      </c>
      <c r="J299" s="18" t="n">
        <f aca="false">(C299+D299)/2</f>
        <v>46.9981925</v>
      </c>
      <c r="K299" s="18" t="n">
        <f aca="false">(E299+F299)/2</f>
        <v>48.164558</v>
      </c>
      <c r="L299" s="19" t="n">
        <f aca="false">-0.6*J299+1259.5</f>
        <v>1231.3010845</v>
      </c>
      <c r="M299" s="19" t="n">
        <f aca="false">0.00159*J299^4-0.27101*J299^3+17.72234*J299^2-540.89799*J299+6780.11105</f>
        <v>128.195422545757</v>
      </c>
      <c r="N299" s="19" t="n">
        <f aca="false">0.00159*K299^4-0.27101*K299^3+17.72234*K299^2-540.89799*K299+6780.11105</f>
        <v>116.592514394711</v>
      </c>
      <c r="O299" s="19" t="s">
        <v>10</v>
      </c>
      <c r="P299" s="19" t="n">
        <f aca="false">$P298</f>
        <v>8</v>
      </c>
    </row>
    <row r="300" customFormat="false" ht="14.25" hidden="false" customHeight="false" outlineLevel="0" collapsed="false">
      <c r="A300" s="21" t="n">
        <v>289</v>
      </c>
      <c r="B300" s="17" t="n">
        <v>7501.949033</v>
      </c>
      <c r="C300" s="17" t="n">
        <v>47.046208</v>
      </c>
      <c r="D300" s="17" t="n">
        <v>46.985517</v>
      </c>
      <c r="E300" s="17" t="n">
        <v>48.460193</v>
      </c>
      <c r="F300" s="17" t="n">
        <v>48.288472</v>
      </c>
      <c r="G300" s="17" t="n">
        <v>0.628615</v>
      </c>
      <c r="H300" s="17" t="n">
        <v>8.282192</v>
      </c>
      <c r="I300" s="17" t="n">
        <v>22.715374</v>
      </c>
      <c r="J300" s="18" t="n">
        <f aca="false">(C300+D300)/2</f>
        <v>47.0158625</v>
      </c>
      <c r="K300" s="18" t="n">
        <f aca="false">(E300+F300)/2</f>
        <v>48.3743325</v>
      </c>
      <c r="L300" s="19" t="n">
        <f aca="false">-0.6*J300+1259.5</f>
        <v>1231.2904825</v>
      </c>
      <c r="M300" s="19" t="n">
        <f aca="false">0.00159*J300^4-0.27101*J300^3+17.72234*J300^2-540.89799*J300+6780.11105</f>
        <v>128.007081399349</v>
      </c>
      <c r="N300" s="19" t="n">
        <f aca="false">0.00159*K300^4-0.27101*K300^3+17.72234*K300^2-540.89799*K300+6780.11105</f>
        <v>114.696886195438</v>
      </c>
      <c r="O300" s="19" t="s">
        <v>10</v>
      </c>
      <c r="P300" s="19" t="n">
        <f aca="false">$P299</f>
        <v>8</v>
      </c>
    </row>
    <row r="301" s="23" customFormat="true" ht="14.25" hidden="false" customHeight="false" outlineLevel="0" collapsed="false">
      <c r="A301" s="21" t="n">
        <v>290</v>
      </c>
      <c r="B301" s="17" t="n">
        <v>5951.728614</v>
      </c>
      <c r="C301" s="17" t="n">
        <v>47.016025</v>
      </c>
      <c r="D301" s="17" t="n">
        <v>46.965582</v>
      </c>
      <c r="E301" s="17" t="n">
        <v>48.777212</v>
      </c>
      <c r="F301" s="17" t="n">
        <v>48.59887</v>
      </c>
      <c r="G301" s="17" t="n">
        <v>0.775938</v>
      </c>
      <c r="H301" s="17" t="n">
        <v>8.46575</v>
      </c>
      <c r="I301" s="17" t="n">
        <v>23.162779</v>
      </c>
      <c r="J301" s="18" t="n">
        <f aca="false">(C301+D301)/2</f>
        <v>46.9908035</v>
      </c>
      <c r="K301" s="18" t="n">
        <f aca="false">(E301+F301)/2</f>
        <v>48.688041</v>
      </c>
      <c r="L301" s="19" t="n">
        <f aca="false">-0.6*J301+1259.5</f>
        <v>1231.3055179</v>
      </c>
      <c r="M301" s="19" t="n">
        <f aca="false">0.00159*J301^4-0.27101*J301^3+17.72234*J301^2-540.89799*J301+6780.11105</f>
        <v>128.274288602134</v>
      </c>
      <c r="N301" s="19" t="n">
        <f aca="false">0.00159*K301^4-0.27101*K301^3+17.72234*K301^2-540.89799*K301+6780.11105</f>
        <v>111.980430621691</v>
      </c>
      <c r="O301" s="19" t="s">
        <v>10</v>
      </c>
      <c r="P301" s="19" t="n">
        <f aca="false">$P300</f>
        <v>8</v>
      </c>
    </row>
    <row r="302" customFormat="false" ht="14.25" hidden="false" customHeight="false" outlineLevel="0" collapsed="false">
      <c r="A302" s="21" t="n">
        <v>291</v>
      </c>
      <c r="B302" s="17" t="n">
        <v>4613.959743</v>
      </c>
      <c r="C302" s="17" t="n">
        <v>46.95169</v>
      </c>
      <c r="D302" s="17" t="n">
        <v>46.89195</v>
      </c>
      <c r="E302" s="17" t="n">
        <v>49.272977</v>
      </c>
      <c r="F302" s="17" t="n">
        <v>49.101138</v>
      </c>
      <c r="G302" s="17" t="n">
        <v>0.910908</v>
      </c>
      <c r="H302" s="17" t="n">
        <v>8.635034</v>
      </c>
      <c r="I302" s="17" t="n">
        <v>21.676973</v>
      </c>
      <c r="J302" s="18" t="n">
        <f aca="false">(C302+D302)/2</f>
        <v>46.92182</v>
      </c>
      <c r="K302" s="18" t="n">
        <f aca="false">(E302+F302)/2</f>
        <v>49.1870575</v>
      </c>
      <c r="L302" s="19" t="n">
        <f aca="false">-0.6*J302+1259.5</f>
        <v>1231.346908</v>
      </c>
      <c r="M302" s="19" t="n">
        <f aca="false">0.00159*J302^4-0.27101*J302^3+17.72234*J302^2-540.89799*J302+6780.11105</f>
        <v>129.013642536441</v>
      </c>
      <c r="N302" s="19" t="n">
        <f aca="false">0.00159*K302^4-0.27101*K302^3+17.72234*K302^2-540.89799*K302+6780.11105</f>
        <v>107.967499618383</v>
      </c>
      <c r="O302" s="19" t="s">
        <v>10</v>
      </c>
      <c r="P302" s="19" t="n">
        <f aca="false">$P301</f>
        <v>8</v>
      </c>
    </row>
    <row r="303" customFormat="false" ht="14.25" hidden="false" customHeight="false" outlineLevel="0" collapsed="false">
      <c r="A303" s="21" t="n">
        <v>292</v>
      </c>
      <c r="B303" s="17" t="n">
        <v>2969.049405</v>
      </c>
      <c r="C303" s="17" t="n">
        <v>46.98908</v>
      </c>
      <c r="D303" s="17" t="n">
        <v>46.927942</v>
      </c>
      <c r="E303" s="17" t="n">
        <v>50.278785</v>
      </c>
      <c r="F303" s="17" t="n">
        <v>50.05814</v>
      </c>
      <c r="G303" s="17" t="n">
        <v>0.744765</v>
      </c>
      <c r="H303" s="17" t="n">
        <v>8.496129</v>
      </c>
      <c r="I303" s="17" t="n">
        <v>21.148703</v>
      </c>
      <c r="J303" s="18" t="n">
        <f aca="false">(C303+D303)/2</f>
        <v>46.958511</v>
      </c>
      <c r="K303" s="18" t="n">
        <f aca="false">(E303+F303)/2</f>
        <v>50.1684625</v>
      </c>
      <c r="L303" s="19" t="n">
        <f aca="false">-0.6*J303+1259.5</f>
        <v>1231.3248934</v>
      </c>
      <c r="M303" s="19" t="n">
        <f aca="false">0.00159*J303^4-0.27101*J303^3+17.72234*J303^2-540.89799*J303+6780.11105</f>
        <v>128.619706903654</v>
      </c>
      <c r="N303" s="19" t="n">
        <f aca="false">0.00159*K303^4-0.27101*K303^3+17.72234*K303^2-540.89799*K303+6780.11105</f>
        <v>101.286873165912</v>
      </c>
      <c r="O303" s="19" t="s">
        <v>10</v>
      </c>
      <c r="P303" s="19" t="n">
        <f aca="false">$P302</f>
        <v>8</v>
      </c>
    </row>
    <row r="304" customFormat="false" ht="14.25" hidden="false" customHeight="false" outlineLevel="0" collapsed="false">
      <c r="A304" s="21" t="n">
        <v>293</v>
      </c>
      <c r="B304" s="17" t="n">
        <v>1550.305777</v>
      </c>
      <c r="C304" s="17" t="n">
        <v>47.036163</v>
      </c>
      <c r="D304" s="17" t="n">
        <v>46.974474</v>
      </c>
      <c r="E304" s="17" t="n">
        <v>51.402552</v>
      </c>
      <c r="F304" s="17" t="n">
        <v>51.120144</v>
      </c>
      <c r="G304" s="17" t="n">
        <v>0.662877</v>
      </c>
      <c r="H304" s="17" t="n">
        <v>8.429361</v>
      </c>
      <c r="I304" s="17" t="n">
        <v>20.965398</v>
      </c>
      <c r="J304" s="18" t="n">
        <f aca="false">(C304+D304)/2</f>
        <v>47.0053185</v>
      </c>
      <c r="K304" s="18" t="n">
        <f aca="false">(E304+F304)/2</f>
        <v>51.261348</v>
      </c>
      <c r="L304" s="19" t="n">
        <f aca="false">-0.6*J304+1259.5</f>
        <v>1231.2968089</v>
      </c>
      <c r="M304" s="19" t="n">
        <f aca="false">0.00159*J304^4-0.27101*J304^3+17.72234*J304^2-540.89799*J304+6780.11105</f>
        <v>128.119423971669</v>
      </c>
      <c r="N304" s="19" t="n">
        <f aca="false">0.00159*K304^4-0.27101*K304^3+17.72234*K304^2-540.89799*K304+6780.11105</f>
        <v>96.0053921648478</v>
      </c>
      <c r="O304" s="19" t="s">
        <v>10</v>
      </c>
      <c r="P304" s="19" t="n">
        <f aca="false">$P303</f>
        <v>8</v>
      </c>
    </row>
    <row r="305" customFormat="false" ht="14.25" hidden="false" customHeight="false" outlineLevel="0" collapsed="false">
      <c r="A305" s="21" t="n">
        <v>294</v>
      </c>
      <c r="B305" s="17" t="n">
        <v>375.192342</v>
      </c>
      <c r="C305" s="17" t="n">
        <v>47.132525</v>
      </c>
      <c r="D305" s="17" t="n">
        <v>47.064629</v>
      </c>
      <c r="E305" s="17" t="n">
        <v>53.405066</v>
      </c>
      <c r="F305" s="17" t="n">
        <v>53.146144</v>
      </c>
      <c r="G305" s="17" t="n">
        <v>0.821751</v>
      </c>
      <c r="H305" s="17" t="n">
        <v>8.608903</v>
      </c>
      <c r="I305" s="17" t="n">
        <v>19.573873</v>
      </c>
      <c r="J305" s="18" t="n">
        <f aca="false">(C305+D305)/2</f>
        <v>47.098577</v>
      </c>
      <c r="K305" s="18" t="n">
        <f aca="false">(E305+F305)/2</f>
        <v>53.275605</v>
      </c>
      <c r="L305" s="19" t="n">
        <f aca="false">-0.6*J305+1259.5</f>
        <v>1231.2408538</v>
      </c>
      <c r="M305" s="19" t="n">
        <f aca="false">0.00159*J305^4-0.27101*J305^3+17.72234*J305^2-540.89799*J305+6780.11105</f>
        <v>127.13031699049</v>
      </c>
      <c r="N305" s="19" t="n">
        <f aca="false">0.00159*K305^4-0.27101*K305^3+17.72234*K305^2-540.89799*K305+6780.11105</f>
        <v>93.5898698267019</v>
      </c>
      <c r="O305" s="19" t="s">
        <v>10</v>
      </c>
      <c r="P305" s="19" t="n">
        <f aca="false">$P304</f>
        <v>8</v>
      </c>
    </row>
    <row r="306" customFormat="false" ht="14.25" hidden="false" customHeight="false" outlineLevel="0" collapsed="false">
      <c r="A306" s="21" t="n">
        <v>295</v>
      </c>
      <c r="B306" s="24" t="n">
        <v>55589.678757</v>
      </c>
      <c r="C306" s="24" t="n">
        <v>25.061045</v>
      </c>
      <c r="D306" s="24" t="n">
        <v>25.094744</v>
      </c>
      <c r="E306" s="24" t="n">
        <v>25.372438</v>
      </c>
      <c r="F306" s="24" t="n">
        <v>25.41035</v>
      </c>
      <c r="G306" s="24" t="n">
        <v>1.336998</v>
      </c>
      <c r="H306" s="24" t="n">
        <v>1.385556</v>
      </c>
      <c r="I306" s="24" t="n">
        <v>25.205789</v>
      </c>
      <c r="J306" s="25" t="n">
        <f aca="false">(C306+D306)/2</f>
        <v>25.0778945</v>
      </c>
      <c r="K306" s="25" t="n">
        <f aca="false">(E306+F306)/2</f>
        <v>25.391394</v>
      </c>
      <c r="L306" s="26" t="n">
        <f aca="false">-0.1657*J306 + 1223.6</f>
        <v>1219.44459288135</v>
      </c>
      <c r="M306" s="26" t="n">
        <f aca="false">0.0001079829*J306^4 - 0.0183178852*J306^3 + 1.2075396235*J306^2 - 38.3125480287*J306 + 535.330907391</f>
        <v>87.7638152077624</v>
      </c>
      <c r="N306" s="26" t="n">
        <f aca="false">0.0001079829*K306^4 - 0.0183178852*K306^3 + 1.2075396235*K306^2 - 38.3125480287*K306 + 535.330907391</f>
        <v>86.0639893053121</v>
      </c>
      <c r="O306" s="19" t="s">
        <v>35</v>
      </c>
      <c r="P306" s="19" t="n">
        <v>1</v>
      </c>
    </row>
    <row r="307" customFormat="false" ht="14.25" hidden="false" customHeight="false" outlineLevel="0" collapsed="false">
      <c r="A307" s="21" t="n">
        <v>296</v>
      </c>
      <c r="B307" s="17" t="n">
        <v>54671.930481</v>
      </c>
      <c r="C307" s="17" t="n">
        <v>24.948028</v>
      </c>
      <c r="D307" s="17" t="n">
        <v>24.982215</v>
      </c>
      <c r="E307" s="17" t="n">
        <v>25.262925</v>
      </c>
      <c r="F307" s="17" t="n">
        <v>25.289952</v>
      </c>
      <c r="G307" s="17" t="n">
        <v>1.031649</v>
      </c>
      <c r="H307" s="17" t="n">
        <v>1.354687</v>
      </c>
      <c r="I307" s="24" t="n">
        <v>25.290009</v>
      </c>
      <c r="J307" s="18" t="n">
        <f aca="false">(C307+D307)/2</f>
        <v>24.9651215</v>
      </c>
      <c r="K307" s="18" t="n">
        <f aca="false">(E307+F307)/2</f>
        <v>25.2764385</v>
      </c>
      <c r="L307" s="19" t="n">
        <f aca="false">-0.1657*J307 + 1223.6</f>
        <v>1219.46327936745</v>
      </c>
      <c r="M307" s="19" t="n">
        <f aca="false">0.0001079829*J307^4 - 0.0183178852*J307^3 + 1.2075396235*J307^2 - 38.3125480287*J307 + 535.330907391</f>
        <v>88.3865972863706</v>
      </c>
      <c r="N307" s="19" t="n">
        <f aca="false">0.0001079829*K307^4 - 0.0183178852*K307^3 + 1.2075396235*K307^2 - 38.3125480287*K307 + 535.330907391</f>
        <v>86.6819701090855</v>
      </c>
      <c r="O307" s="19" t="s">
        <v>35</v>
      </c>
      <c r="P307" s="19" t="n">
        <f aca="false">$P306</f>
        <v>1</v>
      </c>
    </row>
    <row r="308" customFormat="false" ht="14.25" hidden="false" customHeight="false" outlineLevel="0" collapsed="false">
      <c r="A308" s="21" t="n">
        <v>297</v>
      </c>
      <c r="B308" s="17" t="n">
        <v>53565.25134</v>
      </c>
      <c r="C308" s="17" t="n">
        <v>25.001662</v>
      </c>
      <c r="D308" s="17" t="n">
        <v>25.032706</v>
      </c>
      <c r="E308" s="17" t="n">
        <v>25.303184</v>
      </c>
      <c r="F308" s="17" t="n">
        <v>25.342255</v>
      </c>
      <c r="G308" s="17" t="n">
        <v>0.661874</v>
      </c>
      <c r="H308" s="17" t="n">
        <v>1.320353</v>
      </c>
      <c r="I308" s="24" t="n">
        <v>25.33441</v>
      </c>
      <c r="J308" s="18" t="n">
        <f aca="false">(C308+D308)/2</f>
        <v>25.017184</v>
      </c>
      <c r="K308" s="18" t="n">
        <f aca="false">(E308+F308)/2</f>
        <v>25.3227195</v>
      </c>
      <c r="L308" s="19" t="n">
        <f aca="false">-0.1657*J308 + 1223.6</f>
        <v>1219.4546526112</v>
      </c>
      <c r="M308" s="19" t="n">
        <f aca="false">0.0001079829*J308^4 - 0.0183178852*J308^3 + 1.2075396235*J308^2 - 38.3125480287*J308 + 535.330907391</f>
        <v>88.0983324442265</v>
      </c>
      <c r="N308" s="19" t="n">
        <f aca="false">0.0001079829*K308^4 - 0.0183178852*K308^3 + 1.2075396235*K308^2 - 38.3125480287*K308 + 535.330907391</f>
        <v>86.4324364822877</v>
      </c>
      <c r="O308" s="19" t="s">
        <v>35</v>
      </c>
      <c r="P308" s="19" t="n">
        <f aca="false">$P307</f>
        <v>1</v>
      </c>
    </row>
    <row r="309" customFormat="false" ht="14.25" hidden="false" customHeight="false" outlineLevel="0" collapsed="false">
      <c r="A309" s="21" t="n">
        <v>298</v>
      </c>
      <c r="B309" s="17" t="n">
        <v>52994.163353</v>
      </c>
      <c r="C309" s="17" t="n">
        <v>25.017933</v>
      </c>
      <c r="D309" s="17" t="n">
        <v>25.050552</v>
      </c>
      <c r="E309" s="17" t="n">
        <v>25.315416</v>
      </c>
      <c r="F309" s="17" t="n">
        <v>25.357021</v>
      </c>
      <c r="G309" s="17" t="n">
        <v>0.808831</v>
      </c>
      <c r="H309" s="17" t="n">
        <v>1.646735</v>
      </c>
      <c r="I309" s="24" t="n">
        <v>25.337692</v>
      </c>
      <c r="J309" s="18" t="n">
        <f aca="false">(C309+D309)/2</f>
        <v>25.0342425</v>
      </c>
      <c r="K309" s="18" t="n">
        <f aca="false">(E309+F309)/2</f>
        <v>25.3362185</v>
      </c>
      <c r="L309" s="19" t="n">
        <f aca="false">-0.1657*J309 + 1223.6</f>
        <v>1219.45182601775</v>
      </c>
      <c r="M309" s="19" t="n">
        <f aca="false">0.0001079829*J309^4 - 0.0183178852*J309^3 + 1.2075396235*J309^2 - 38.3125480287*J309 + 535.330907391</f>
        <v>88.0041624672816</v>
      </c>
      <c r="N309" s="19" t="n">
        <f aca="false">0.0001079829*K309^4 - 0.0183178852*K309^3 + 1.2075396235*K309^2 - 38.3125480287*K309 + 535.330907391</f>
        <v>86.3598407648315</v>
      </c>
      <c r="O309" s="19" t="s">
        <v>35</v>
      </c>
      <c r="P309" s="19" t="n">
        <f aca="false">$P308</f>
        <v>1</v>
      </c>
    </row>
    <row r="310" customFormat="false" ht="14.25" hidden="false" customHeight="false" outlineLevel="0" collapsed="false">
      <c r="A310" s="21" t="n">
        <v>299</v>
      </c>
      <c r="B310" s="17" t="n">
        <v>52264.24075</v>
      </c>
      <c r="C310" s="17" t="n">
        <v>25.061476</v>
      </c>
      <c r="D310" s="17" t="n">
        <v>25.095206</v>
      </c>
      <c r="E310" s="17" t="n">
        <v>25.360568</v>
      </c>
      <c r="F310" s="17" t="n">
        <v>25.399962</v>
      </c>
      <c r="G310" s="17" t="n">
        <v>0.790671</v>
      </c>
      <c r="H310" s="17" t="n">
        <v>1.867113</v>
      </c>
      <c r="I310" s="24" t="n">
        <v>25.450353</v>
      </c>
      <c r="J310" s="18" t="n">
        <f aca="false">(C310+D310)/2</f>
        <v>25.078341</v>
      </c>
      <c r="K310" s="18" t="n">
        <f aca="false">(E310+F310)/2</f>
        <v>25.380265</v>
      </c>
      <c r="L310" s="19" t="n">
        <f aca="false">-0.1657*J310 + 1223.6</f>
        <v>1219.4445188963</v>
      </c>
      <c r="M310" s="19" t="n">
        <f aca="false">0.0001079829*J310^4 - 0.0183178852*J310^3 + 1.2075396235*J310^2 - 38.3125480287*J310 + 535.330907391</f>
        <v>87.7613614559876</v>
      </c>
      <c r="N310" s="19" t="n">
        <f aca="false">0.0001079829*K310^4 - 0.0183178852*K310^3 + 1.2075396235*K310^2 - 38.3125480287*K310 + 535.330907391</f>
        <v>86.1235501531984</v>
      </c>
      <c r="O310" s="19" t="s">
        <v>35</v>
      </c>
      <c r="P310" s="19" t="n">
        <f aca="false">$P309</f>
        <v>1</v>
      </c>
    </row>
    <row r="311" customFormat="false" ht="14.25" hidden="false" customHeight="false" outlineLevel="0" collapsed="false">
      <c r="A311" s="21" t="n">
        <v>300</v>
      </c>
      <c r="B311" s="17" t="n">
        <v>51810.861355</v>
      </c>
      <c r="C311" s="17" t="n">
        <v>24.934045</v>
      </c>
      <c r="D311" s="17" t="n">
        <v>24.966834</v>
      </c>
      <c r="E311" s="17" t="n">
        <v>25.235615</v>
      </c>
      <c r="F311" s="17" t="n">
        <v>25.276593</v>
      </c>
      <c r="G311" s="17" t="n">
        <v>1.060195</v>
      </c>
      <c r="H311" s="17" t="n">
        <v>2.248625</v>
      </c>
      <c r="I311" s="24" t="n">
        <v>25.472841</v>
      </c>
      <c r="J311" s="18" t="n">
        <f aca="false">(C311+D311)/2</f>
        <v>24.9504395</v>
      </c>
      <c r="K311" s="18" t="n">
        <f aca="false">(E311+F311)/2</f>
        <v>25.256104</v>
      </c>
      <c r="L311" s="19" t="n">
        <f aca="false">-0.1657*J311 + 1223.6</f>
        <v>1219.46571217485</v>
      </c>
      <c r="M311" s="19" t="n">
        <f aca="false">0.0001079829*J311^4 - 0.0183178852*J311^3 + 1.2075396235*J311^2 - 38.3125480287*J311 + 535.330907391</f>
        <v>88.4681243919929</v>
      </c>
      <c r="N311" s="19" t="n">
        <f aca="false">0.0001079829*K311^4 - 0.0183178852*K311^3 + 1.2075396235*K311^2 - 38.3125480287*K311 + 535.330907391</f>
        <v>86.7919224023875</v>
      </c>
      <c r="O311" s="19" t="s">
        <v>35</v>
      </c>
      <c r="P311" s="19" t="n">
        <f aca="false">$P310</f>
        <v>1</v>
      </c>
    </row>
    <row r="312" customFormat="false" ht="14.25" hidden="false" customHeight="false" outlineLevel="0" collapsed="false">
      <c r="A312" s="21" t="n">
        <v>301</v>
      </c>
      <c r="B312" s="17" t="n">
        <v>50403.035193</v>
      </c>
      <c r="C312" s="17" t="n">
        <v>24.969607</v>
      </c>
      <c r="D312" s="17" t="n">
        <v>25.000882</v>
      </c>
      <c r="E312" s="17" t="n">
        <v>25.26333</v>
      </c>
      <c r="F312" s="17" t="n">
        <v>25.303752</v>
      </c>
      <c r="G312" s="17" t="n">
        <v>1.267035</v>
      </c>
      <c r="H312" s="17" t="n">
        <v>2.860481</v>
      </c>
      <c r="I312" s="24" t="n">
        <v>25.602529</v>
      </c>
      <c r="J312" s="18" t="n">
        <f aca="false">(C312+D312)/2</f>
        <v>24.9852445</v>
      </c>
      <c r="K312" s="18" t="n">
        <f aca="false">(E312+F312)/2</f>
        <v>25.283541</v>
      </c>
      <c r="L312" s="19" t="n">
        <f aca="false">-0.1657*J312 + 1223.6</f>
        <v>1219.45994498635</v>
      </c>
      <c r="M312" s="19" t="n">
        <f aca="false">0.0001079829*J312^4 - 0.0183178852*J312^3 + 1.2075396235*J312^2 - 38.3125480287*J312 + 535.330907391</f>
        <v>88.2750247216258</v>
      </c>
      <c r="N312" s="19" t="n">
        <f aca="false">0.0001079829*K312^4 - 0.0183178852*K312^3 + 1.2075396235*K312^2 - 38.3125480287*K312 + 535.330907391</f>
        <v>86.6436109325058</v>
      </c>
      <c r="O312" s="19" t="s">
        <v>35</v>
      </c>
      <c r="P312" s="19" t="n">
        <f aca="false">$P311</f>
        <v>1</v>
      </c>
    </row>
    <row r="313" customFormat="false" ht="14.25" hidden="false" customHeight="false" outlineLevel="0" collapsed="false">
      <c r="A313" s="21" t="n">
        <v>302</v>
      </c>
      <c r="B313" s="17" t="n">
        <v>49459.030083</v>
      </c>
      <c r="C313" s="17" t="n">
        <v>25.045793</v>
      </c>
      <c r="D313" s="17" t="n">
        <v>25.076462</v>
      </c>
      <c r="E313" s="17" t="n">
        <v>25.32875</v>
      </c>
      <c r="F313" s="17" t="n">
        <v>25.373764</v>
      </c>
      <c r="G313" s="17" t="n">
        <v>0.902965</v>
      </c>
      <c r="H313" s="17" t="n">
        <v>2.791919</v>
      </c>
      <c r="I313" s="24" t="n">
        <v>25.635818</v>
      </c>
      <c r="J313" s="18" t="n">
        <f aca="false">(C313+D313)/2</f>
        <v>25.0611275</v>
      </c>
      <c r="K313" s="18" t="n">
        <f aca="false">(E313+F313)/2</f>
        <v>25.351257</v>
      </c>
      <c r="L313" s="19" t="n">
        <f aca="false">-0.1657*J313 + 1223.6</f>
        <v>1219.44737117325</v>
      </c>
      <c r="M313" s="19" t="n">
        <f aca="false">0.0001079829*J313^4 - 0.0183178852*J313^3 + 1.2075396235*J313^2 - 38.3125480287*J313 + 535.330907391</f>
        <v>87.8560270737822</v>
      </c>
      <c r="N313" s="19" t="n">
        <f aca="false">0.0001079829*K313^4 - 0.0183178852*K313^3 + 1.2075396235*K313^2 - 38.3125480287*K313 + 535.330907391</f>
        <v>86.2790650175971</v>
      </c>
      <c r="O313" s="19" t="s">
        <v>35</v>
      </c>
      <c r="P313" s="19" t="n">
        <f aca="false">$P312</f>
        <v>1</v>
      </c>
    </row>
    <row r="314" customFormat="false" ht="14.25" hidden="false" customHeight="true" outlineLevel="0" collapsed="false">
      <c r="A314" s="21" t="n">
        <v>303</v>
      </c>
      <c r="B314" s="17" t="n">
        <v>48149.100972</v>
      </c>
      <c r="C314" s="17" t="n">
        <v>25.054577</v>
      </c>
      <c r="D314" s="17" t="n">
        <v>25.087863</v>
      </c>
      <c r="E314" s="17" t="n">
        <v>25.336003</v>
      </c>
      <c r="F314" s="17" t="n">
        <v>25.372702</v>
      </c>
      <c r="G314" s="17" t="n">
        <v>0.995777</v>
      </c>
      <c r="H314" s="17" t="n">
        <v>3.214404</v>
      </c>
      <c r="I314" s="24" t="n">
        <v>25.697905</v>
      </c>
      <c r="J314" s="18" t="n">
        <f aca="false">(C314+D314)/2</f>
        <v>25.07122</v>
      </c>
      <c r="K314" s="18" t="n">
        <f aca="false">(E314+F314)/2</f>
        <v>25.3543525</v>
      </c>
      <c r="L314" s="19" t="n">
        <f aca="false">-0.1657*J314 + 1223.6</f>
        <v>1219.445698846</v>
      </c>
      <c r="M314" s="19" t="n">
        <f aca="false">0.0001079829*J314^4 - 0.0183178852*J314^3 + 1.2075396235*J314^2 - 38.3125480287*J314 + 535.330907391</f>
        <v>87.8005063482664</v>
      </c>
      <c r="N314" s="19" t="n">
        <f aca="false">0.0001079829*K314^4 - 0.0183178852*K314^3 + 1.2075396235*K314^2 - 38.3125480287*K314 + 535.330907391</f>
        <v>86.2624512312747</v>
      </c>
      <c r="O314" s="19" t="s">
        <v>35</v>
      </c>
      <c r="P314" s="19" t="n">
        <f aca="false">$P313</f>
        <v>1</v>
      </c>
    </row>
    <row r="315" customFormat="false" ht="14.25" hidden="false" customHeight="false" outlineLevel="0" collapsed="false">
      <c r="A315" s="21" t="n">
        <v>304</v>
      </c>
      <c r="B315" s="17" t="n">
        <v>47268.474463</v>
      </c>
      <c r="C315" s="17" t="n">
        <v>25.030055</v>
      </c>
      <c r="D315" s="17" t="n">
        <v>25.063802</v>
      </c>
      <c r="E315" s="17" t="n">
        <v>25.31054</v>
      </c>
      <c r="F315" s="17" t="n">
        <v>25.347097</v>
      </c>
      <c r="G315" s="17" t="n">
        <v>1.114741</v>
      </c>
      <c r="H315" s="17" t="n">
        <v>3.564634</v>
      </c>
      <c r="I315" s="24" t="n">
        <v>25.61494</v>
      </c>
      <c r="J315" s="18" t="n">
        <f aca="false">(C315+D315)/2</f>
        <v>25.0469285</v>
      </c>
      <c r="K315" s="18" t="n">
        <f aca="false">(E315+F315)/2</f>
        <v>25.3288185</v>
      </c>
      <c r="L315" s="19" t="n">
        <f aca="false">-0.1657*J315 + 1223.6</f>
        <v>1219.44972394755</v>
      </c>
      <c r="M315" s="19" t="n">
        <f aca="false">0.0001079829*J315^4 - 0.0183178852*J315^3 + 1.2075396235*J315^2 - 38.3125480287*J315 + 535.330907391</f>
        <v>87.9342202662865</v>
      </c>
      <c r="N315" s="19" t="n">
        <f aca="false">0.0001079829*K315^4 - 0.0183178852*K315^3 + 1.2075396235*K315^2 - 38.3125480287*K315 + 535.330907391</f>
        <v>86.3996264826577</v>
      </c>
      <c r="O315" s="19" t="s">
        <v>35</v>
      </c>
      <c r="P315" s="19" t="n">
        <f aca="false">$P314</f>
        <v>1</v>
      </c>
    </row>
    <row r="316" customFormat="false" ht="14.25" hidden="false" customHeight="false" outlineLevel="0" collapsed="false">
      <c r="A316" s="21" t="n">
        <v>305</v>
      </c>
      <c r="B316" s="17" t="n">
        <v>45966.19507</v>
      </c>
      <c r="C316" s="17" t="n">
        <v>25.015695</v>
      </c>
      <c r="D316" s="17" t="n">
        <v>25.050293</v>
      </c>
      <c r="E316" s="17" t="n">
        <v>25.293238</v>
      </c>
      <c r="F316" s="17" t="n">
        <v>25.330953</v>
      </c>
      <c r="G316" s="17" t="n">
        <v>1.123442</v>
      </c>
      <c r="H316" s="17" t="n">
        <v>3.921928</v>
      </c>
      <c r="I316" s="24" t="n">
        <v>25.625041</v>
      </c>
      <c r="J316" s="18" t="n">
        <f aca="false">(C316+D316)/2</f>
        <v>25.032994</v>
      </c>
      <c r="K316" s="18" t="n">
        <f aca="false">(E316+F316)/2</f>
        <v>25.3120955</v>
      </c>
      <c r="L316" s="19" t="n">
        <f aca="false">-0.1657*J316 + 1223.6</f>
        <v>1219.4520328942</v>
      </c>
      <c r="M316" s="19" t="n">
        <f aca="false">0.0001079829*J316^4 - 0.0183178852*J316^3 + 1.2075396235*J316^2 - 38.3125480287*J316 + 535.330907391</f>
        <v>88.0110500059474</v>
      </c>
      <c r="N316" s="19" t="n">
        <f aca="false">0.0001079829*K316^4 - 0.0183178852*K316^3 + 1.2075396235*K316^2 - 38.3125480287*K316 + 535.330907391</f>
        <v>86.4896301592577</v>
      </c>
      <c r="O316" s="19" t="s">
        <v>35</v>
      </c>
      <c r="P316" s="19" t="n">
        <f aca="false">$P315</f>
        <v>1</v>
      </c>
    </row>
    <row r="317" customFormat="false" ht="14.25" hidden="false" customHeight="false" outlineLevel="0" collapsed="false">
      <c r="A317" s="21" t="n">
        <v>306</v>
      </c>
      <c r="B317" s="17" t="n">
        <v>44758.45943</v>
      </c>
      <c r="C317" s="17" t="n">
        <v>25.008093</v>
      </c>
      <c r="D317" s="17" t="n">
        <v>25.043314</v>
      </c>
      <c r="E317" s="17" t="n">
        <v>25.282099</v>
      </c>
      <c r="F317" s="17" t="n">
        <v>25.320936</v>
      </c>
      <c r="G317" s="17" t="n">
        <v>1.242996</v>
      </c>
      <c r="H317" s="17" t="n">
        <v>4.32973</v>
      </c>
      <c r="I317" s="24" t="n">
        <v>25.587153</v>
      </c>
      <c r="J317" s="18" t="n">
        <f aca="false">(C317+D317)/2</f>
        <v>25.0257035</v>
      </c>
      <c r="K317" s="18" t="n">
        <f aca="false">(E317+F317)/2</f>
        <v>25.3015175</v>
      </c>
      <c r="L317" s="19" t="n">
        <f aca="false">-0.1657*J317 + 1223.6</f>
        <v>1219.45324093005</v>
      </c>
      <c r="M317" s="19" t="n">
        <f aca="false">0.0001079829*J317^4 - 0.0183178852*J317^3 + 1.2075396235*J317^2 - 38.3125480287*J317 + 535.330907391</f>
        <v>88.051283961792</v>
      </c>
      <c r="N317" s="19" t="n">
        <f aca="false">0.0001079829*K317^4 - 0.0183178852*K317^3 + 1.2075396235*K317^2 - 38.3125480287*K317 + 535.330907391</f>
        <v>86.5466281526233</v>
      </c>
      <c r="O317" s="19" t="s">
        <v>35</v>
      </c>
      <c r="P317" s="19" t="n">
        <f aca="false">$P316</f>
        <v>1</v>
      </c>
    </row>
    <row r="318" customFormat="false" ht="14.25" hidden="false" customHeight="false" outlineLevel="0" collapsed="false">
      <c r="A318" s="21" t="n">
        <v>307</v>
      </c>
      <c r="B318" s="17" t="n">
        <v>43612.775258</v>
      </c>
      <c r="C318" s="17" t="n">
        <v>24.928977</v>
      </c>
      <c r="D318" s="17" t="n">
        <v>24.963891</v>
      </c>
      <c r="E318" s="17" t="n">
        <v>25.202186</v>
      </c>
      <c r="F318" s="17" t="n">
        <v>25.245156</v>
      </c>
      <c r="G318" s="17" t="n">
        <v>0.663531</v>
      </c>
      <c r="H318" s="17" t="n">
        <v>4.007844</v>
      </c>
      <c r="I318" s="24" t="n">
        <v>25.537873</v>
      </c>
      <c r="J318" s="18" t="n">
        <f aca="false">(C318+D318)/2</f>
        <v>24.946434</v>
      </c>
      <c r="K318" s="18" t="n">
        <f aca="false">(E318+F318)/2</f>
        <v>25.223671</v>
      </c>
      <c r="L318" s="19" t="n">
        <f aca="false">-0.1657*J318 + 1223.6</f>
        <v>1219.4663758862</v>
      </c>
      <c r="M318" s="19" t="n">
        <f aca="false">0.0001079829*J318^4 - 0.0183178852*J318^3 + 1.2075396235*J318^2 - 38.3125480287*J318 + 535.330907391</f>
        <v>88.4903843170512</v>
      </c>
      <c r="N318" s="19" t="n">
        <f aca="false">0.0001079829*K318^4 - 0.0183178852*K318^3 + 1.2075396235*K318^2 - 38.3125480287*K318 + 535.330907391</f>
        <v>86.9676921971172</v>
      </c>
      <c r="O318" s="19" t="s">
        <v>35</v>
      </c>
      <c r="P318" s="19" t="n">
        <f aca="false">$P317</f>
        <v>1</v>
      </c>
    </row>
    <row r="319" customFormat="false" ht="14.25" hidden="false" customHeight="false" outlineLevel="0" collapsed="false">
      <c r="A319" s="21" t="n">
        <v>308</v>
      </c>
      <c r="B319" s="17" t="n">
        <v>42482.13424</v>
      </c>
      <c r="C319" s="17" t="n">
        <v>24.969083</v>
      </c>
      <c r="D319" s="17" t="n">
        <v>25.006751</v>
      </c>
      <c r="E319" s="17" t="n">
        <v>25.239068</v>
      </c>
      <c r="F319" s="17" t="n">
        <v>25.282935</v>
      </c>
      <c r="G319" s="17" t="n">
        <v>0.958795</v>
      </c>
      <c r="H319" s="17" t="n">
        <v>4.530926</v>
      </c>
      <c r="I319" s="24" t="n">
        <v>25.34803</v>
      </c>
      <c r="J319" s="18" t="n">
        <f aca="false">(C319+D319)/2</f>
        <v>24.987917</v>
      </c>
      <c r="K319" s="18" t="n">
        <f aca="false">(E319+F319)/2</f>
        <v>25.2610015</v>
      </c>
      <c r="L319" s="19" t="n">
        <f aca="false">-0.1657*J319 + 1223.6</f>
        <v>1219.4595021531</v>
      </c>
      <c r="M319" s="19" t="n">
        <f aca="false">0.0001079829*J319^4 - 0.0183178852*J319^3 + 1.2075396235*J319^2 - 38.3125480287*J319 + 535.330907391</f>
        <v>88.260221532966</v>
      </c>
      <c r="N319" s="19" t="n">
        <f aca="false">0.0001079829*K319^4 - 0.0183178852*K319^3 + 1.2075396235*K319^2 - 38.3125480287*K319 + 535.330907391</f>
        <v>86.7654231466809</v>
      </c>
      <c r="O319" s="19" t="s">
        <v>35</v>
      </c>
      <c r="P319" s="19" t="n">
        <f aca="false">$P318</f>
        <v>1</v>
      </c>
    </row>
    <row r="320" customFormat="false" ht="14.25" hidden="false" customHeight="false" outlineLevel="0" collapsed="false">
      <c r="A320" s="21" t="n">
        <v>309</v>
      </c>
      <c r="B320" s="17" t="n">
        <v>41361.425081</v>
      </c>
      <c r="C320" s="17" t="n">
        <v>24.976044</v>
      </c>
      <c r="D320" s="17" t="n">
        <v>25.013298</v>
      </c>
      <c r="E320" s="17" t="n">
        <v>25.244319</v>
      </c>
      <c r="F320" s="17" t="n">
        <v>25.292326</v>
      </c>
      <c r="G320" s="17" t="n">
        <v>1.253479</v>
      </c>
      <c r="H320" s="17" t="n">
        <v>5.040481</v>
      </c>
      <c r="I320" s="24" t="n">
        <v>25.263899</v>
      </c>
      <c r="J320" s="18" t="n">
        <f aca="false">(C320+D320)/2</f>
        <v>24.994671</v>
      </c>
      <c r="K320" s="18" t="n">
        <f aca="false">(E320+F320)/2</f>
        <v>25.2683225</v>
      </c>
      <c r="L320" s="19" t="n">
        <f aca="false">-0.1657*J320 + 1223.6</f>
        <v>1219.4583830153</v>
      </c>
      <c r="M320" s="19" t="n">
        <f aca="false">0.0001079829*J320^4 - 0.0183178852*J320^3 + 1.2075396235*J320^2 - 38.3125480287*J320 + 535.330907391</f>
        <v>88.2228258017417</v>
      </c>
      <c r="N320" s="19" t="n">
        <f aca="false">0.0001079829*K320^4 - 0.0183178852*K320^3 + 1.2075396235*K320^2 - 38.3125480287*K320 + 535.330907391</f>
        <v>86.7258317069875</v>
      </c>
      <c r="O320" s="19" t="s">
        <v>35</v>
      </c>
      <c r="P320" s="19" t="n">
        <f aca="false">$P319</f>
        <v>1</v>
      </c>
    </row>
    <row r="321" customFormat="false" ht="14.25" hidden="false" customHeight="false" outlineLevel="0" collapsed="false">
      <c r="A321" s="21" t="n">
        <v>310</v>
      </c>
      <c r="B321" s="17" t="n">
        <v>40873.083456</v>
      </c>
      <c r="C321" s="17" t="n">
        <v>24.92156</v>
      </c>
      <c r="D321" s="17" t="n">
        <v>24.961068</v>
      </c>
      <c r="E321" s="17" t="n">
        <v>25.196039</v>
      </c>
      <c r="F321" s="17" t="n">
        <v>25.238222</v>
      </c>
      <c r="G321" s="17" t="n">
        <v>0.996327</v>
      </c>
      <c r="H321" s="17" t="n">
        <v>4.894638</v>
      </c>
      <c r="I321" s="24" t="n">
        <v>25.396122</v>
      </c>
      <c r="J321" s="18" t="n">
        <f aca="false">(C321+D321)/2</f>
        <v>24.941314</v>
      </c>
      <c r="K321" s="18" t="n">
        <f aca="false">(E321+F321)/2</f>
        <v>25.2171305</v>
      </c>
      <c r="L321" s="19" t="n">
        <f aca="false">-0.1657*J321 + 1223.6</f>
        <v>1219.4672242702</v>
      </c>
      <c r="M321" s="19" t="n">
        <f aca="false">0.0001079829*J321^4 - 0.0183178852*J321^3 + 1.2075396235*J321^2 - 38.3125480287*J321 + 535.330907391</f>
        <v>88.5188491039876</v>
      </c>
      <c r="N321" s="19" t="n">
        <f aca="false">0.0001079829*K321^4 - 0.0183178852*K321^3 + 1.2075396235*K321^2 - 38.3125480287*K321 + 535.330907391</f>
        <v>87.0031977681128</v>
      </c>
      <c r="O321" s="19" t="s">
        <v>35</v>
      </c>
      <c r="P321" s="19" t="n">
        <f aca="false">$P320</f>
        <v>1</v>
      </c>
    </row>
    <row r="322" customFormat="false" ht="14.25" hidden="false" customHeight="false" outlineLevel="0" collapsed="false">
      <c r="A322" s="21" t="n">
        <v>311</v>
      </c>
      <c r="B322" s="17" t="n">
        <v>39492.964071</v>
      </c>
      <c r="C322" s="17" t="n">
        <v>24.960754</v>
      </c>
      <c r="D322" s="17" t="n">
        <v>24.998907</v>
      </c>
      <c r="E322" s="17" t="n">
        <v>25.230764</v>
      </c>
      <c r="F322" s="17" t="n">
        <v>25.278513</v>
      </c>
      <c r="G322" s="17" t="n">
        <v>0.941663</v>
      </c>
      <c r="H322" s="17" t="n">
        <v>5.11335</v>
      </c>
      <c r="I322" s="24" t="n">
        <v>25.123883</v>
      </c>
      <c r="J322" s="18" t="n">
        <f aca="false">(C322+D322)/2</f>
        <v>24.9798305</v>
      </c>
      <c r="K322" s="18" t="n">
        <f aca="false">(E322+F322)/2</f>
        <v>25.2546385</v>
      </c>
      <c r="L322" s="19" t="n">
        <f aca="false">-0.1657*J322 + 1223.6</f>
        <v>1219.46084208615</v>
      </c>
      <c r="M322" s="19" t="n">
        <f aca="false">0.0001079829*J322^4 - 0.0183178852*J322^3 + 1.2075396235*J322^2 - 38.3125480287*J322 + 535.330907391</f>
        <v>88.3050237583547</v>
      </c>
      <c r="N322" s="19" t="n">
        <f aca="false">0.0001079829*K322^4 - 0.0183178852*K322^3 + 1.2075396235*K322^2 - 38.3125480287*K322 + 535.330907391</f>
        <v>86.7998540602472</v>
      </c>
      <c r="O322" s="19" t="s">
        <v>35</v>
      </c>
      <c r="P322" s="19" t="n">
        <f aca="false">$P321</f>
        <v>1</v>
      </c>
    </row>
    <row r="323" customFormat="false" ht="14.25" hidden="false" customHeight="false" outlineLevel="0" collapsed="false">
      <c r="A323" s="21" t="n">
        <v>312</v>
      </c>
      <c r="B323" s="17" t="n">
        <v>38324.885956</v>
      </c>
      <c r="C323" s="17" t="n">
        <v>25.0286</v>
      </c>
      <c r="D323" s="17" t="n">
        <v>25.066106</v>
      </c>
      <c r="E323" s="17" t="n">
        <v>25.292904</v>
      </c>
      <c r="F323" s="17" t="n">
        <v>25.344842</v>
      </c>
      <c r="G323" s="17" t="n">
        <v>0.857306</v>
      </c>
      <c r="H323" s="17" t="n">
        <v>5.251707</v>
      </c>
      <c r="I323" s="24" t="n">
        <v>24.931699</v>
      </c>
      <c r="J323" s="18" t="n">
        <f aca="false">(C323+D323)/2</f>
        <v>25.047353</v>
      </c>
      <c r="K323" s="18" t="n">
        <f aca="false">(E323+F323)/2</f>
        <v>25.318873</v>
      </c>
      <c r="L323" s="19" t="n">
        <f aca="false">-0.1657*J323 + 1223.6</f>
        <v>1219.4496536079</v>
      </c>
      <c r="M323" s="19" t="n">
        <f aca="false">0.0001079829*J323^4 - 0.0183178852*J323^3 + 1.2075396235*J323^2 - 38.3125480287*J323 + 535.330907391</f>
        <v>87.9318811771925</v>
      </c>
      <c r="N323" s="19" t="n">
        <f aca="false">0.0001079829*K323^4 - 0.0183178852*K323^3 + 1.2075396235*K323^2 - 38.3125480287*K323 + 535.330907391</f>
        <v>86.4531378521557</v>
      </c>
      <c r="O323" s="19" t="s">
        <v>35</v>
      </c>
      <c r="P323" s="19" t="n">
        <f aca="false">$P322</f>
        <v>1</v>
      </c>
    </row>
    <row r="324" customFormat="false" ht="14.25" hidden="false" customHeight="false" outlineLevel="0" collapsed="false">
      <c r="A324" s="21" t="n">
        <v>313</v>
      </c>
      <c r="B324" s="17" t="n">
        <v>37198.466213</v>
      </c>
      <c r="C324" s="17" t="n">
        <v>25.005516</v>
      </c>
      <c r="D324" s="17" t="n">
        <v>25.050639</v>
      </c>
      <c r="E324" s="17" t="n">
        <v>25.283978</v>
      </c>
      <c r="F324" s="17" t="n">
        <v>25.325027</v>
      </c>
      <c r="G324" s="17" t="n">
        <v>0.735411</v>
      </c>
      <c r="H324" s="17" t="n">
        <v>5.324602</v>
      </c>
      <c r="I324" s="24" t="n">
        <v>24.706145</v>
      </c>
      <c r="J324" s="18" t="n">
        <f aca="false">(C324+D324)/2</f>
        <v>25.0280775</v>
      </c>
      <c r="K324" s="18" t="n">
        <f aca="false">(E324+F324)/2</f>
        <v>25.3045025</v>
      </c>
      <c r="L324" s="19" t="n">
        <f aca="false">-0.1657*J324 + 1223.6</f>
        <v>1219.45284755825</v>
      </c>
      <c r="M324" s="19" t="n">
        <f aca="false">0.0001079829*J324^4 - 0.0183178852*J324^3 + 1.2075396235*J324^2 - 38.3125480287*J324 + 535.330907391</f>
        <v>88.0381798315128</v>
      </c>
      <c r="N324" s="19" t="n">
        <f aca="false">0.0001079829*K324^4 - 0.0183178852*K324^3 + 1.2075396235*K324^2 - 38.3125480287*K324 + 535.330907391</f>
        <v>86.5305386666697</v>
      </c>
      <c r="O324" s="19" t="s">
        <v>35</v>
      </c>
      <c r="P324" s="19" t="n">
        <f aca="false">$P323</f>
        <v>1</v>
      </c>
    </row>
    <row r="325" customFormat="false" ht="14.25" hidden="false" customHeight="false" outlineLevel="0" collapsed="false">
      <c r="A325" s="21" t="n">
        <v>314</v>
      </c>
      <c r="B325" s="17" t="n">
        <v>35886.969066</v>
      </c>
      <c r="C325" s="17" t="n">
        <v>24.992543</v>
      </c>
      <c r="D325" s="17" t="n">
        <v>25.035625</v>
      </c>
      <c r="E325" s="17" t="n">
        <v>25.270979</v>
      </c>
      <c r="F325" s="17" t="n">
        <v>25.315467</v>
      </c>
      <c r="G325" s="17" t="n">
        <v>0.73406</v>
      </c>
      <c r="H325" s="17" t="n">
        <v>5.535723</v>
      </c>
      <c r="I325" s="24" t="n">
        <v>24.494106</v>
      </c>
      <c r="J325" s="18" t="n">
        <f aca="false">(C325+D325)/2</f>
        <v>25.014084</v>
      </c>
      <c r="K325" s="18" t="n">
        <f aca="false">(E325+F325)/2</f>
        <v>25.293223</v>
      </c>
      <c r="L325" s="19" t="n">
        <f aca="false">-0.1657*J325 + 1223.6</f>
        <v>1219.4551662812</v>
      </c>
      <c r="M325" s="19" t="n">
        <f aca="false">0.0001079829*J325^4 - 0.0183178852*J325^3 + 1.2075396235*J325^2 - 38.3125480287*J325 + 535.330907391</f>
        <v>88.1154606084717</v>
      </c>
      <c r="N325" s="19" t="n">
        <f aca="false">0.0001079829*K325^4 - 0.0183178852*K325^3 + 1.2075396235*K325^2 - 38.3125480287*K325 + 535.330907391</f>
        <v>86.5913581400459</v>
      </c>
      <c r="O325" s="19" t="s">
        <v>35</v>
      </c>
      <c r="P325" s="19" t="n">
        <f aca="false">$P324</f>
        <v>1</v>
      </c>
    </row>
    <row r="326" customFormat="false" ht="14.25" hidden="false" customHeight="false" outlineLevel="0" collapsed="false">
      <c r="A326" s="21" t="n">
        <v>315</v>
      </c>
      <c r="B326" s="17" t="n">
        <v>34257.321083</v>
      </c>
      <c r="C326" s="17" t="n">
        <v>25.009696</v>
      </c>
      <c r="D326" s="17" t="n">
        <v>25.043104</v>
      </c>
      <c r="E326" s="17" t="n">
        <v>25.276895</v>
      </c>
      <c r="F326" s="17" t="n">
        <v>25.339175</v>
      </c>
      <c r="G326" s="17" t="n">
        <v>0.99122</v>
      </c>
      <c r="H326" s="17" t="n">
        <v>6.038643</v>
      </c>
      <c r="I326" s="24" t="n">
        <v>24.088716</v>
      </c>
      <c r="J326" s="18" t="n">
        <f aca="false">(C326+D326)/2</f>
        <v>25.0264</v>
      </c>
      <c r="K326" s="18" t="n">
        <f aca="false">(E326+F326)/2</f>
        <v>25.308035</v>
      </c>
      <c r="L326" s="19" t="n">
        <f aca="false">-0.1657*J326 + 1223.6</f>
        <v>1219.45312552</v>
      </c>
      <c r="M326" s="19" t="n">
        <f aca="false">0.0001079829*J326^4 - 0.0183178852*J326^3 + 1.2075396235*J326^2 - 38.3125480287*J326 + 535.330907391</f>
        <v>88.0474391062843</v>
      </c>
      <c r="N326" s="19" t="n">
        <f aca="false">0.0001079829*K326^4 - 0.0183178852*K326^3 + 1.2075396235*K326^2 - 38.3125480287*K326 + 535.330907391</f>
        <v>86.5115034313258</v>
      </c>
      <c r="O326" s="19" t="s">
        <v>35</v>
      </c>
      <c r="P326" s="19" t="n">
        <f aca="false">$P325</f>
        <v>1</v>
      </c>
    </row>
    <row r="327" customFormat="false" ht="14.25" hidden="false" customHeight="false" outlineLevel="0" collapsed="false">
      <c r="A327" s="21" t="n">
        <v>316</v>
      </c>
      <c r="B327" s="17" t="n">
        <v>32781.525177</v>
      </c>
      <c r="C327" s="17" t="n">
        <v>25.019475</v>
      </c>
      <c r="D327" s="17" t="n">
        <v>25.061389</v>
      </c>
      <c r="E327" s="17" t="n">
        <v>25.302491</v>
      </c>
      <c r="F327" s="17" t="n">
        <v>25.354847</v>
      </c>
      <c r="G327" s="17" t="n">
        <v>0.960469</v>
      </c>
      <c r="H327" s="17" t="n">
        <v>6.254098</v>
      </c>
      <c r="I327" s="24" t="n">
        <v>25.142759</v>
      </c>
      <c r="J327" s="18" t="n">
        <f aca="false">(C327+D327)/2</f>
        <v>25.040432</v>
      </c>
      <c r="K327" s="18" t="n">
        <f aca="false">(E327+F327)/2</f>
        <v>25.328669</v>
      </c>
      <c r="L327" s="19" t="n">
        <f aca="false">-0.1657*J327 + 1223.6</f>
        <v>1219.4508004176</v>
      </c>
      <c r="M327" s="19" t="n">
        <f aca="false">0.0001079829*J327^4 - 0.0183178852*J327^3 + 1.2075396235*J327^2 - 38.3125480287*J327 + 535.330907391</f>
        <v>87.9700281053353</v>
      </c>
      <c r="N327" s="19" t="n">
        <f aca="false">0.0001079829*K327^4 - 0.0183178852*K327^3 + 1.2075396235*K327^2 - 38.3125480287*K327 + 535.330907391</f>
        <v>86.400430522668</v>
      </c>
      <c r="O327" s="19" t="s">
        <v>35</v>
      </c>
      <c r="P327" s="19" t="n">
        <f aca="false">$P326</f>
        <v>1</v>
      </c>
    </row>
    <row r="328" customFormat="false" ht="14.25" hidden="false" customHeight="false" outlineLevel="0" collapsed="false">
      <c r="A328" s="21" t="n">
        <v>317</v>
      </c>
      <c r="B328" s="17" t="n">
        <v>31178.753514</v>
      </c>
      <c r="C328" s="17" t="n">
        <v>25.038672</v>
      </c>
      <c r="D328" s="17" t="n">
        <v>25.080411</v>
      </c>
      <c r="E328" s="17" t="n">
        <v>25.342322</v>
      </c>
      <c r="F328" s="17" t="n">
        <v>25.39433</v>
      </c>
      <c r="G328" s="17" t="n">
        <v>0.989594</v>
      </c>
      <c r="H328" s="17" t="n">
        <v>6.507853</v>
      </c>
      <c r="I328" s="24" t="n">
        <v>24.892015</v>
      </c>
      <c r="J328" s="18" t="n">
        <f aca="false">(C328+D328)/2</f>
        <v>25.0595415</v>
      </c>
      <c r="K328" s="18" t="n">
        <f aca="false">(E328+F328)/2</f>
        <v>25.368326</v>
      </c>
      <c r="L328" s="19" t="n">
        <f aca="false">-0.1657*J328 + 1223.6</f>
        <v>1219.44763397345</v>
      </c>
      <c r="M328" s="19" t="n">
        <f aca="false">0.0001079829*J328^4 - 0.0183178852*J328^3 + 1.2075396235*J328^2 - 38.3125480287*J328 + 535.330907391</f>
        <v>87.8647563490196</v>
      </c>
      <c r="N328" s="19" t="n">
        <f aca="false">0.0001079829*K328^4 - 0.0183178852*K328^3 + 1.2075396235*K328^2 - 38.3125480287*K328 + 535.330907391</f>
        <v>86.1875093943837</v>
      </c>
      <c r="O328" s="19" t="s">
        <v>35</v>
      </c>
      <c r="P328" s="19" t="n">
        <f aca="false">$P327</f>
        <v>1</v>
      </c>
    </row>
    <row r="329" customFormat="false" ht="14.25" hidden="false" customHeight="false" outlineLevel="0" collapsed="false">
      <c r="A329" s="21" t="n">
        <v>318</v>
      </c>
      <c r="B329" s="17" t="n">
        <v>29908.866455</v>
      </c>
      <c r="C329" s="17" t="n">
        <v>25.01921</v>
      </c>
      <c r="D329" s="17" t="n">
        <v>25.061512</v>
      </c>
      <c r="E329" s="17" t="n">
        <v>25.331851</v>
      </c>
      <c r="F329" s="17" t="n">
        <v>25.384261</v>
      </c>
      <c r="G329" s="17" t="n">
        <v>1.024446</v>
      </c>
      <c r="H329" s="17" t="n">
        <v>6.75318</v>
      </c>
      <c r="I329" s="24" t="n">
        <v>24.782705</v>
      </c>
      <c r="J329" s="18" t="n">
        <f aca="false">(C329+D329)/2</f>
        <v>25.040361</v>
      </c>
      <c r="K329" s="18" t="n">
        <f aca="false">(E329+F329)/2</f>
        <v>25.358056</v>
      </c>
      <c r="L329" s="19" t="n">
        <f aca="false">-0.1657*J329 + 1223.6</f>
        <v>1219.4508121823</v>
      </c>
      <c r="M329" s="19" t="n">
        <f aca="false">0.0001079829*J329^4 - 0.0183178852*J329^3 + 1.2075396235*J329^2 - 38.3125480287*J329 + 535.330907391</f>
        <v>87.9704195586645</v>
      </c>
      <c r="N329" s="19" t="n">
        <f aca="false">0.0001079829*K329^4 - 0.0183178852*K329^3 + 1.2075396235*K329^2 - 38.3125480287*K329 + 535.330907391</f>
        <v>86.2425800717224</v>
      </c>
      <c r="O329" s="19" t="s">
        <v>35</v>
      </c>
      <c r="P329" s="19" t="n">
        <f aca="false">$P328</f>
        <v>1</v>
      </c>
    </row>
    <row r="330" customFormat="false" ht="14.25" hidden="false" customHeight="false" outlineLevel="0" collapsed="false">
      <c r="A330" s="21" t="n">
        <v>319</v>
      </c>
      <c r="B330" s="17" t="n">
        <v>28614.189522</v>
      </c>
      <c r="C330" s="17" t="n">
        <v>24.994738</v>
      </c>
      <c r="D330" s="17" t="n">
        <v>25.026232</v>
      </c>
      <c r="E330" s="17" t="n">
        <v>25.310334</v>
      </c>
      <c r="F330" s="17" t="n">
        <v>25.379256</v>
      </c>
      <c r="G330" s="17" t="n">
        <v>0.893157</v>
      </c>
      <c r="H330" s="17" t="n">
        <v>6.807728</v>
      </c>
      <c r="I330" s="24" t="n">
        <v>24.718081</v>
      </c>
      <c r="J330" s="18" t="n">
        <f aca="false">(C330+D330)/2</f>
        <v>25.010485</v>
      </c>
      <c r="K330" s="18" t="n">
        <f aca="false">(E330+F330)/2</f>
        <v>25.344795</v>
      </c>
      <c r="L330" s="19" t="n">
        <f aca="false">-0.1657*J330 + 1223.6</f>
        <v>1219.4557626355</v>
      </c>
      <c r="M330" s="19" t="n">
        <f aca="false">0.0001079829*J330^4 - 0.0183178852*J330^3 + 1.2075396235*J330^2 - 38.3125480287*J330 + 535.330907391</f>
        <v>88.1353516004696</v>
      </c>
      <c r="N330" s="19" t="n">
        <f aca="false">0.0001079829*K330^4 - 0.0183178852*K330^3 + 1.2075396235*K330^2 - 38.3125480287*K330 + 535.330907391</f>
        <v>86.3137613233224</v>
      </c>
      <c r="O330" s="19" t="s">
        <v>35</v>
      </c>
      <c r="P330" s="19" t="n">
        <f aca="false">$P329</f>
        <v>1</v>
      </c>
    </row>
    <row r="331" customFormat="false" ht="14.25" hidden="false" customHeight="false" outlineLevel="0" collapsed="false">
      <c r="A331" s="21" t="n">
        <v>320</v>
      </c>
      <c r="B331" s="17" t="n">
        <v>27281.129298</v>
      </c>
      <c r="C331" s="17" t="n">
        <v>24.984636</v>
      </c>
      <c r="D331" s="17" t="n">
        <v>25.028719</v>
      </c>
      <c r="E331" s="17" t="n">
        <v>25.32541</v>
      </c>
      <c r="F331" s="17" t="n">
        <v>25.376652</v>
      </c>
      <c r="G331" s="17" t="n">
        <v>0.916215</v>
      </c>
      <c r="H331" s="17" t="n">
        <v>7.013819</v>
      </c>
      <c r="I331" s="24" t="n">
        <v>24.668749</v>
      </c>
      <c r="J331" s="18" t="n">
        <f aca="false">(C331+D331)/2</f>
        <v>25.0066775</v>
      </c>
      <c r="K331" s="18" t="n">
        <f aca="false">(E331+F331)/2</f>
        <v>25.351031</v>
      </c>
      <c r="L331" s="19" t="n">
        <f aca="false">-0.1657*J331 + 1223.6</f>
        <v>1219.45639353825</v>
      </c>
      <c r="M331" s="19" t="n">
        <f aca="false">0.0001079829*J331^4 - 0.0183178852*J331^3 + 1.2075396235*J331^2 - 38.3125480287*J331 + 535.330907391</f>
        <v>88.1564016554322</v>
      </c>
      <c r="N331" s="19" t="n">
        <f aca="false">0.0001079829*K331^4 - 0.0183178852*K331^3 + 1.2075396235*K331^2 - 38.3125480287*K331 + 535.330907391</f>
        <v>86.2802781501891</v>
      </c>
      <c r="O331" s="19" t="s">
        <v>35</v>
      </c>
      <c r="P331" s="19" t="n">
        <f aca="false">$P330</f>
        <v>1</v>
      </c>
    </row>
    <row r="332" customFormat="false" ht="14.25" hidden="false" customHeight="false" outlineLevel="0" collapsed="false">
      <c r="A332" s="21" t="n">
        <v>321</v>
      </c>
      <c r="B332" s="17" t="n">
        <v>26081.847794</v>
      </c>
      <c r="C332" s="17" t="n">
        <v>25.020727</v>
      </c>
      <c r="D332" s="17" t="n">
        <v>25.061913</v>
      </c>
      <c r="E332" s="17" t="n">
        <v>25.367162</v>
      </c>
      <c r="F332" s="17" t="n">
        <v>25.424616</v>
      </c>
      <c r="G332" s="17" t="n">
        <v>0.864774</v>
      </c>
      <c r="H332" s="17" t="n">
        <v>7.125837</v>
      </c>
      <c r="I332" s="24" t="n">
        <v>24.483081</v>
      </c>
      <c r="J332" s="18" t="n">
        <f aca="false">(C332+D332)/2</f>
        <v>25.04132</v>
      </c>
      <c r="K332" s="18" t="n">
        <f aca="false">(E332+F332)/2</f>
        <v>25.395889</v>
      </c>
      <c r="L332" s="19" t="n">
        <f aca="false">-0.1657*J332 + 1223.6</f>
        <v>1219.450653276</v>
      </c>
      <c r="M332" s="19" t="n">
        <f aca="false">0.0001079829*J332^4 - 0.0183178852*J332^3 + 1.2075396235*J332^2 - 38.3125480287*J332 + 535.330907391</f>
        <v>87.9651323844433</v>
      </c>
      <c r="N332" s="19" t="n">
        <f aca="false">0.0001079829*K332^4 - 0.0183178852*K332^3 + 1.2075396235*K332^2 - 38.3125480287*K332 + 535.330907391</f>
        <v>86.0399488449965</v>
      </c>
      <c r="O332" s="19" t="s">
        <v>35</v>
      </c>
      <c r="P332" s="19" t="n">
        <f aca="false">$P331</f>
        <v>1</v>
      </c>
    </row>
    <row r="333" customFormat="false" ht="14.25" hidden="false" customHeight="false" outlineLevel="0" collapsed="false">
      <c r="A333" s="21" t="n">
        <v>322</v>
      </c>
      <c r="B333" s="17" t="n">
        <v>24920.680792</v>
      </c>
      <c r="C333" s="17" t="n">
        <v>25.013309</v>
      </c>
      <c r="D333" s="17" t="n">
        <v>25.058976</v>
      </c>
      <c r="E333" s="17" t="n">
        <v>25.379663</v>
      </c>
      <c r="F333" s="17" t="n">
        <v>25.432605</v>
      </c>
      <c r="G333" s="17" t="n">
        <v>0.799999</v>
      </c>
      <c r="H333" s="17" t="n">
        <v>7.205508</v>
      </c>
      <c r="I333" s="24" t="n">
        <v>24.406206</v>
      </c>
      <c r="J333" s="18" t="n">
        <f aca="false">(C333+D333)/2</f>
        <v>25.0361425</v>
      </c>
      <c r="K333" s="18" t="n">
        <f aca="false">(E333+F333)/2</f>
        <v>25.406134</v>
      </c>
      <c r="L333" s="19" t="n">
        <f aca="false">-0.1657*J333 + 1223.6</f>
        <v>1219.45151118775</v>
      </c>
      <c r="M333" s="19" t="n">
        <f aca="false">0.0001079829*J333^4 - 0.0183178852*J333^3 + 1.2075396235*J333^2 - 38.3125480287*J333 + 535.330907391</f>
        <v>87.9936822534451</v>
      </c>
      <c r="N333" s="19" t="n">
        <f aca="false">0.0001079829*K333^4 - 0.0183178852*K333^3 + 1.2075396235*K333^2 - 38.3125480287*K333 + 535.330907391</f>
        <v>85.9851905459916</v>
      </c>
      <c r="O333" s="19" t="s">
        <v>35</v>
      </c>
      <c r="P333" s="19" t="n">
        <f aca="false">$P332</f>
        <v>1</v>
      </c>
    </row>
    <row r="334" customFormat="false" ht="14.25" hidden="false" customHeight="false" outlineLevel="0" collapsed="false">
      <c r="A334" s="21" t="n">
        <v>323</v>
      </c>
      <c r="B334" s="17" t="n">
        <v>23816.289636</v>
      </c>
      <c r="C334" s="17" t="n">
        <v>24.970618</v>
      </c>
      <c r="D334" s="17" t="n">
        <v>25.011774</v>
      </c>
      <c r="E334" s="17" t="n">
        <v>25.353137</v>
      </c>
      <c r="F334" s="17" t="n">
        <v>25.41144</v>
      </c>
      <c r="G334" s="17" t="n">
        <v>0.719956</v>
      </c>
      <c r="H334" s="17" t="n">
        <v>7.247894</v>
      </c>
      <c r="I334" s="24" t="n">
        <v>24.235183</v>
      </c>
      <c r="J334" s="18" t="n">
        <f aca="false">(C334+D334)/2</f>
        <v>24.991196</v>
      </c>
      <c r="K334" s="18" t="n">
        <f aca="false">(E334+F334)/2</f>
        <v>25.3822885</v>
      </c>
      <c r="L334" s="19" t="n">
        <f aca="false">-0.1657*J334 + 1223.6</f>
        <v>1219.4589588228</v>
      </c>
      <c r="M334" s="19" t="n">
        <f aca="false">0.0001079829*J334^4 - 0.0183178852*J334^3 + 1.2075396235*J334^2 - 38.3125480287*J334 + 535.330907391</f>
        <v>88.2420635550549</v>
      </c>
      <c r="N334" s="19" t="n">
        <f aca="false">0.0001079829*K334^4 - 0.0183178852*K334^3 + 1.2075396235*K334^2 - 38.3125480287*K334 + 535.330907391</f>
        <v>86.1127164261444</v>
      </c>
      <c r="O334" s="19" t="s">
        <v>35</v>
      </c>
      <c r="P334" s="19" t="n">
        <f aca="false">$P333</f>
        <v>1</v>
      </c>
    </row>
    <row r="335" customFormat="false" ht="14.25" hidden="false" customHeight="false" outlineLevel="0" collapsed="false">
      <c r="A335" s="21" t="n">
        <v>324</v>
      </c>
      <c r="B335" s="17" t="n">
        <v>22731.618785</v>
      </c>
      <c r="C335" s="17" t="n">
        <v>24.963248</v>
      </c>
      <c r="D335" s="17" t="n">
        <v>25.008179</v>
      </c>
      <c r="E335" s="17" t="n">
        <v>25.362085</v>
      </c>
      <c r="F335" s="17" t="n">
        <v>25.415973</v>
      </c>
      <c r="G335" s="17" t="n">
        <v>0.643594</v>
      </c>
      <c r="H335" s="17" t="n">
        <v>7.281469</v>
      </c>
      <c r="I335" s="24" t="n">
        <v>24.054181</v>
      </c>
      <c r="J335" s="18" t="n">
        <f aca="false">(C335+D335)/2</f>
        <v>24.9857135</v>
      </c>
      <c r="K335" s="18" t="n">
        <f aca="false">(E335+F335)/2</f>
        <v>25.389029</v>
      </c>
      <c r="L335" s="19" t="n">
        <f aca="false">-0.1657*J335 + 1223.6</f>
        <v>1219.45986727305</v>
      </c>
      <c r="M335" s="19" t="n">
        <f aca="false">0.0001079829*J335^4 - 0.0183178852*J335^3 + 1.2075396235*J335^2 - 38.3125480287*J335 + 535.330907391</f>
        <v>88.272426646635</v>
      </c>
      <c r="N335" s="19" t="n">
        <f aca="false">0.0001079829*K335^4 - 0.0183178852*K335^3 + 1.2075396235*K335^2 - 38.3125480287*K335 + 535.330907391</f>
        <v>86.0766416865318</v>
      </c>
      <c r="O335" s="19" t="s">
        <v>35</v>
      </c>
      <c r="P335" s="19" t="n">
        <f aca="false">$P334</f>
        <v>1</v>
      </c>
    </row>
    <row r="336" customFormat="false" ht="14.25" hidden="false" customHeight="false" outlineLevel="0" collapsed="false">
      <c r="A336" s="21" t="n">
        <v>325</v>
      </c>
      <c r="B336" s="17" t="n">
        <v>21342.618297</v>
      </c>
      <c r="C336" s="17" t="n">
        <v>25.006965</v>
      </c>
      <c r="D336" s="17" t="n">
        <v>25.050089</v>
      </c>
      <c r="E336" s="17" t="n">
        <v>25.421865</v>
      </c>
      <c r="F336" s="17" t="n">
        <v>25.483289</v>
      </c>
      <c r="G336" s="17" t="n">
        <v>0.824284</v>
      </c>
      <c r="H336" s="17" t="n">
        <v>7.595123</v>
      </c>
      <c r="I336" s="24" t="n">
        <v>23.832119</v>
      </c>
      <c r="J336" s="18" t="n">
        <f aca="false">(C336+D336)/2</f>
        <v>25.028527</v>
      </c>
      <c r="K336" s="18" t="n">
        <f aca="false">(E336+F336)/2</f>
        <v>25.452577</v>
      </c>
      <c r="L336" s="19" t="n">
        <f aca="false">-0.1657*J336 + 1223.6</f>
        <v>1219.4527730761</v>
      </c>
      <c r="M336" s="19" t="n">
        <f aca="false">0.0001079829*J336^4 - 0.0183178852*J336^3 + 1.2075396235*J336^2 - 38.3125480287*J336 + 535.330907391</f>
        <v>88.0356989598107</v>
      </c>
      <c r="N336" s="19" t="n">
        <f aca="false">0.0001079829*K336^4 - 0.0183178852*K336^3 + 1.2075396235*K336^2 - 38.3125480287*K336 + 535.330907391</f>
        <v>85.7375619961338</v>
      </c>
      <c r="O336" s="19" t="s">
        <v>35</v>
      </c>
      <c r="P336" s="19" t="n">
        <f aca="false">$P335</f>
        <v>1</v>
      </c>
    </row>
    <row r="337" customFormat="false" ht="14.25" hidden="false" customHeight="false" outlineLevel="0" collapsed="false">
      <c r="A337" s="21" t="n">
        <v>326</v>
      </c>
      <c r="B337" s="17" t="n">
        <v>19964.483151</v>
      </c>
      <c r="C337" s="17" t="n">
        <v>25.013679</v>
      </c>
      <c r="D337" s="17" t="n">
        <v>25.064709</v>
      </c>
      <c r="E337" s="17" t="n">
        <v>25.485227</v>
      </c>
      <c r="F337" s="17" t="n">
        <v>25.527866</v>
      </c>
      <c r="G337" s="17" t="n">
        <v>0.996338</v>
      </c>
      <c r="H337" s="17" t="n">
        <v>7.899599</v>
      </c>
      <c r="I337" s="24" t="n">
        <v>23.586891</v>
      </c>
      <c r="J337" s="18" t="n">
        <f aca="false">(C337+D337)/2</f>
        <v>25.039194</v>
      </c>
      <c r="K337" s="18" t="n">
        <f aca="false">(E337+F337)/2</f>
        <v>25.5065465</v>
      </c>
      <c r="L337" s="19" t="n">
        <f aca="false">-0.1657*J337 + 1223.6</f>
        <v>1219.4510055542</v>
      </c>
      <c r="M337" s="19" t="n">
        <f aca="false">0.0001079829*J337^4 - 0.0183178852*J337^3 + 1.2075396235*J337^2 - 38.3125480287*J337 + 535.330907391</f>
        <v>87.9768540716389</v>
      </c>
      <c r="N337" s="19" t="n">
        <f aca="false">0.0001079829*K337^4 - 0.0183178852*K337^3 + 1.2075396235*K337^2 - 38.3125480287*K337 + 535.330907391</f>
        <v>85.4510413467665</v>
      </c>
      <c r="O337" s="19" t="s">
        <v>35</v>
      </c>
      <c r="P337" s="19" t="n">
        <f aca="false">$P336</f>
        <v>1</v>
      </c>
    </row>
    <row r="338" customFormat="false" ht="14.25" hidden="false" customHeight="false" outlineLevel="0" collapsed="false">
      <c r="A338" s="21" t="n">
        <v>327</v>
      </c>
      <c r="B338" s="17" t="n">
        <v>18410.843871</v>
      </c>
      <c r="C338" s="17" t="n">
        <v>24.950402</v>
      </c>
      <c r="D338" s="17" t="n">
        <v>24.989127</v>
      </c>
      <c r="E338" s="17" t="n">
        <v>25.441349</v>
      </c>
      <c r="F338" s="17" t="n">
        <v>25.505753</v>
      </c>
      <c r="G338" s="17" t="n">
        <v>1.19602</v>
      </c>
      <c r="H338" s="17" t="n">
        <v>8.225561</v>
      </c>
      <c r="I338" s="24" t="n">
        <v>23.252213</v>
      </c>
      <c r="J338" s="18" t="n">
        <f aca="false">(C338+D338)/2</f>
        <v>24.9697645</v>
      </c>
      <c r="K338" s="18" t="n">
        <f aca="false">(E338+F338)/2</f>
        <v>25.473551</v>
      </c>
      <c r="L338" s="19" t="n">
        <f aca="false">-0.1657*J338 + 1223.6</f>
        <v>1219.46251002235</v>
      </c>
      <c r="M338" s="19" t="n">
        <f aca="false">0.0001079829*J338^4 - 0.0183178852*J338^3 + 1.2075396235*J338^2 - 38.3125480287*J338 + 535.330907391</f>
        <v>88.3608368417497</v>
      </c>
      <c r="N338" s="19" t="n">
        <f aca="false">0.0001079829*K338^4 - 0.0183178852*K338^3 + 1.2075396235*K338^2 - 38.3125480287*K338 + 535.330907391</f>
        <v>85.6260545686628</v>
      </c>
      <c r="O338" s="19" t="s">
        <v>35</v>
      </c>
      <c r="P338" s="19" t="n">
        <f aca="false">$P337</f>
        <v>1</v>
      </c>
    </row>
    <row r="339" customFormat="false" ht="14.25" hidden="false" customHeight="false" outlineLevel="0" collapsed="false">
      <c r="A339" s="21" t="n">
        <v>328</v>
      </c>
      <c r="B339" s="17" t="n">
        <v>16734.460871</v>
      </c>
      <c r="C339" s="17" t="n">
        <v>24.933462</v>
      </c>
      <c r="D339" s="17" t="n">
        <v>24.979812</v>
      </c>
      <c r="E339" s="17" t="n">
        <v>25.471456</v>
      </c>
      <c r="F339" s="17" t="n">
        <v>25.528687</v>
      </c>
      <c r="G339" s="17" t="n">
        <v>1.273493</v>
      </c>
      <c r="H339" s="17" t="n">
        <v>8.429126</v>
      </c>
      <c r="I339" s="24" t="n">
        <v>22.938896</v>
      </c>
      <c r="J339" s="18" t="n">
        <f aca="false">(C339+D339)/2</f>
        <v>24.956637</v>
      </c>
      <c r="K339" s="18" t="n">
        <f aca="false">(E339+F339)/2</f>
        <v>25.5000715</v>
      </c>
      <c r="L339" s="19" t="n">
        <f aca="false">-0.1657*J339 + 1223.6</f>
        <v>1219.4646852491</v>
      </c>
      <c r="M339" s="19" t="n">
        <f aca="false">0.0001079829*J339^4 - 0.0183178852*J339^3 + 1.2075396235*J339^2 - 38.3125480287*J339 + 535.330907391</f>
        <v>88.4336979371499</v>
      </c>
      <c r="N339" s="19" t="n">
        <f aca="false">0.0001079829*K339^4 - 0.0183178852*K339^3 + 1.2075396235*K339^2 - 38.3125480287*K339 + 535.330907391</f>
        <v>85.4853466515</v>
      </c>
      <c r="O339" s="19" t="s">
        <v>35</v>
      </c>
      <c r="P339" s="19" t="n">
        <f aca="false">$P338</f>
        <v>1</v>
      </c>
    </row>
    <row r="340" customFormat="false" ht="14.25" hidden="false" customHeight="false" outlineLevel="0" collapsed="false">
      <c r="A340" s="21" t="n">
        <v>329</v>
      </c>
      <c r="B340" s="17" t="n">
        <v>15063.891276</v>
      </c>
      <c r="C340" s="17" t="n">
        <v>24.978066</v>
      </c>
      <c r="D340" s="17" t="n">
        <v>25.023017</v>
      </c>
      <c r="E340" s="17" t="n">
        <v>25.552404</v>
      </c>
      <c r="F340" s="17" t="n">
        <v>25.618232</v>
      </c>
      <c r="G340" s="17" t="n">
        <v>1.337215</v>
      </c>
      <c r="H340" s="17" t="n">
        <v>8.611214</v>
      </c>
      <c r="I340" s="24" t="n">
        <v>22.299468</v>
      </c>
      <c r="J340" s="18" t="n">
        <f aca="false">(C340+D340)/2</f>
        <v>25.0005415</v>
      </c>
      <c r="K340" s="18" t="n">
        <f aca="false">(E340+F340)/2</f>
        <v>25.585318</v>
      </c>
      <c r="L340" s="19" t="n">
        <f aca="false">-0.1657*J340 + 1223.6</f>
        <v>1219.45741027345</v>
      </c>
      <c r="M340" s="19" t="n">
        <f aca="false">0.0001079829*J340^4 - 0.0183178852*J340^3 + 1.2075396235*J340^2 - 38.3125480287*J340 + 535.330907391</f>
        <v>88.1903395524751</v>
      </c>
      <c r="N340" s="19" t="n">
        <f aca="false">0.0001079829*K340^4 - 0.0183178852*K340^3 + 1.2075396235*K340^2 - 38.3125480287*K340 + 535.330907391</f>
        <v>85.035224028259</v>
      </c>
      <c r="O340" s="19" t="s">
        <v>35</v>
      </c>
      <c r="P340" s="19" t="n">
        <f aca="false">$P339</f>
        <v>1</v>
      </c>
    </row>
    <row r="341" customFormat="false" ht="14.25" hidden="false" customHeight="false" outlineLevel="0" collapsed="false">
      <c r="A341" s="21" t="n">
        <v>330</v>
      </c>
      <c r="B341" s="17" t="n">
        <v>13276.144515</v>
      </c>
      <c r="C341" s="17" t="n">
        <v>24.98049</v>
      </c>
      <c r="D341" s="17" t="n">
        <v>25.029472</v>
      </c>
      <c r="E341" s="17" t="n">
        <v>25.621392</v>
      </c>
      <c r="F341" s="17" t="n">
        <v>25.691103</v>
      </c>
      <c r="G341" s="17" t="n">
        <v>1.396527</v>
      </c>
      <c r="H341" s="17" t="n">
        <v>8.774684</v>
      </c>
      <c r="I341" s="24" t="n">
        <v>22.297735</v>
      </c>
      <c r="J341" s="18" t="n">
        <f aca="false">(C341+D341)/2</f>
        <v>25.004981</v>
      </c>
      <c r="K341" s="18" t="n">
        <f aca="false">(E341+F341)/2</f>
        <v>25.6562475</v>
      </c>
      <c r="L341" s="19" t="n">
        <f aca="false">-0.1657*J341 + 1223.6</f>
        <v>1219.4566746483</v>
      </c>
      <c r="M341" s="19" t="n">
        <f aca="false">0.0001079829*J341^4 - 0.0183178852*J341^3 + 1.2075396235*J341^2 - 38.3125480287*J341 + 535.330907391</f>
        <v>88.1657831121373</v>
      </c>
      <c r="N341" s="19" t="n">
        <f aca="false">0.0001079829*K341^4 - 0.0183178852*K341^3 + 1.2075396235*K341^2 - 38.3125480287*K341 + 535.330907391</f>
        <v>84.6631995261558</v>
      </c>
      <c r="O341" s="19" t="s">
        <v>35</v>
      </c>
      <c r="P341" s="19" t="n">
        <f aca="false">$P340</f>
        <v>1</v>
      </c>
    </row>
    <row r="342" customFormat="false" ht="14.25" hidden="false" customHeight="false" outlineLevel="0" collapsed="false">
      <c r="A342" s="21" t="n">
        <v>331</v>
      </c>
      <c r="B342" s="17" t="n">
        <v>12085.982149</v>
      </c>
      <c r="C342" s="17" t="n">
        <v>24.98885</v>
      </c>
      <c r="D342" s="17" t="n">
        <v>25.038331</v>
      </c>
      <c r="E342" s="17" t="n">
        <v>25.707893</v>
      </c>
      <c r="F342" s="17" t="n">
        <v>25.77858</v>
      </c>
      <c r="G342" s="17" t="n">
        <v>1.180759</v>
      </c>
      <c r="H342" s="17" t="n">
        <v>8.617189</v>
      </c>
      <c r="I342" s="24" t="n">
        <v>21.755589</v>
      </c>
      <c r="J342" s="18" t="n">
        <f aca="false">(C342+D342)/2</f>
        <v>25.0135905</v>
      </c>
      <c r="K342" s="18" t="n">
        <f aca="false">(E342+F342)/2</f>
        <v>25.7432365</v>
      </c>
      <c r="L342" s="19" t="n">
        <f aca="false">-0.1657*J342 + 1223.6</f>
        <v>1219.45524805415</v>
      </c>
      <c r="M342" s="19" t="n">
        <f aca="false">0.0001079829*J342^4 - 0.0183178852*J342^3 + 1.2075396235*J342^2 - 38.3125480287*J342 + 535.330907391</f>
        <v>88.1181877243092</v>
      </c>
      <c r="N342" s="19" t="n">
        <f aca="false">0.0001079829*K342^4 - 0.0183178852*K342^3 + 1.2075396235*K342^2 - 38.3125480287*K342 + 535.330907391</f>
        <v>84.2100201477223</v>
      </c>
      <c r="O342" s="19" t="s">
        <v>35</v>
      </c>
      <c r="P342" s="19" t="n">
        <f aca="false">$P341</f>
        <v>1</v>
      </c>
    </row>
    <row r="343" customFormat="false" ht="14.25" hidden="false" customHeight="false" outlineLevel="0" collapsed="false">
      <c r="A343" s="21" t="n">
        <v>332</v>
      </c>
      <c r="B343" s="17" t="n">
        <v>10984.103482</v>
      </c>
      <c r="C343" s="17" t="n">
        <v>25.011373</v>
      </c>
      <c r="D343" s="17" t="n">
        <v>25.060358</v>
      </c>
      <c r="E343" s="17" t="n">
        <v>25.797754</v>
      </c>
      <c r="F343" s="17" t="n">
        <v>25.868543</v>
      </c>
      <c r="G343" s="17" t="n">
        <v>0.722576</v>
      </c>
      <c r="H343" s="17" t="n">
        <v>8.196429</v>
      </c>
      <c r="I343" s="24" t="n">
        <v>21.357317</v>
      </c>
      <c r="J343" s="18" t="n">
        <f aca="false">(C343+D343)/2</f>
        <v>25.0358655</v>
      </c>
      <c r="K343" s="18" t="n">
        <f aca="false">(E343+F343)/2</f>
        <v>25.8331485</v>
      </c>
      <c r="L343" s="19" t="n">
        <f aca="false">-0.1657*J343 + 1223.6</f>
        <v>1219.45155708665</v>
      </c>
      <c r="M343" s="19" t="n">
        <f aca="false">0.0001079829*J343^4 - 0.0183178852*J343^3 + 1.2075396235*J343^2 - 38.3125480287*J343 + 535.330907391</f>
        <v>87.9952100513801</v>
      </c>
      <c r="N343" s="19" t="n">
        <f aca="false">0.0001079829*K343^4 - 0.0183178852*K343^3 + 1.2075396235*K343^2 - 38.3125480287*K343 + 535.330907391</f>
        <v>83.7451473500454</v>
      </c>
      <c r="O343" s="19" t="s">
        <v>35</v>
      </c>
      <c r="P343" s="19" t="n">
        <f aca="false">$P342</f>
        <v>1</v>
      </c>
    </row>
    <row r="344" customFormat="false" ht="14.25" hidden="false" customHeight="false" outlineLevel="0" collapsed="false">
      <c r="A344" s="21" t="n">
        <v>333</v>
      </c>
      <c r="B344" s="17" t="n">
        <v>9496.585842</v>
      </c>
      <c r="C344" s="17" t="n">
        <v>25.042365</v>
      </c>
      <c r="D344" s="17" t="n">
        <v>25.077946</v>
      </c>
      <c r="E344" s="17" t="n">
        <v>25.940045</v>
      </c>
      <c r="F344" s="17" t="n">
        <v>26.03112</v>
      </c>
      <c r="G344" s="17" t="n">
        <v>0.833973</v>
      </c>
      <c r="H344" s="17" t="n">
        <v>8.374164</v>
      </c>
      <c r="I344" s="24" t="n">
        <v>20.972716</v>
      </c>
      <c r="J344" s="18" t="n">
        <f aca="false">(C344+D344)/2</f>
        <v>25.0601555</v>
      </c>
      <c r="K344" s="18" t="n">
        <f aca="false">(E344+F344)/2</f>
        <v>25.9855825</v>
      </c>
      <c r="L344" s="19" t="n">
        <f aca="false">-0.1657*J344 + 1223.6</f>
        <v>1219.44753223365</v>
      </c>
      <c r="M344" s="19" t="n">
        <f aca="false">0.0001079829*J344^4 - 0.0183178852*J344^3 + 1.2075396235*J344^2 - 38.3125480287*J344 + 535.330907391</f>
        <v>87.8613767780315</v>
      </c>
      <c r="N344" s="19" t="n">
        <f aca="false">0.0001079829*K344^4 - 0.0183178852*K344^3 + 1.2075396235*K344^2 - 38.3125480287*K344 + 535.330907391</f>
        <v>82.9651379104906</v>
      </c>
      <c r="O344" s="19" t="s">
        <v>35</v>
      </c>
      <c r="P344" s="19" t="n">
        <f aca="false">$P343</f>
        <v>1</v>
      </c>
    </row>
    <row r="345" customFormat="false" ht="14.25" hidden="false" customHeight="false" outlineLevel="0" collapsed="false">
      <c r="A345" s="21" t="n">
        <v>334</v>
      </c>
      <c r="B345" s="17" t="n">
        <v>7991.703234</v>
      </c>
      <c r="C345" s="17" t="n">
        <v>24.950075</v>
      </c>
      <c r="D345" s="17" t="n">
        <v>24.989188</v>
      </c>
      <c r="E345" s="17" t="n">
        <v>26.059283</v>
      </c>
      <c r="F345" s="17" t="n">
        <v>26.129359</v>
      </c>
      <c r="G345" s="17" t="n">
        <v>0.906861</v>
      </c>
      <c r="H345" s="17" t="n">
        <v>8.516673</v>
      </c>
      <c r="I345" s="24" t="n">
        <v>20.60979</v>
      </c>
      <c r="J345" s="18" t="n">
        <f aca="false">(C345+D345)/2</f>
        <v>24.9696315</v>
      </c>
      <c r="K345" s="18" t="n">
        <f aca="false">(E345+F345)/2</f>
        <v>26.094321</v>
      </c>
      <c r="L345" s="19" t="n">
        <f aca="false">-0.1657*J345 + 1223.6</f>
        <v>1219.46253206045</v>
      </c>
      <c r="M345" s="19" t="n">
        <f aca="false">0.0001079829*J345^4 - 0.0183178852*J345^3 + 1.2075396235*J345^2 - 38.3125480287*J345 + 535.330907391</f>
        <v>88.3615746131334</v>
      </c>
      <c r="N345" s="19" t="n">
        <f aca="false">0.0001079829*K345^4 - 0.0183178852*K345^3 + 1.2075396235*K345^2 - 38.3125480287*K345 + 535.330907391</f>
        <v>82.414892082718</v>
      </c>
      <c r="O345" s="19" t="s">
        <v>35</v>
      </c>
      <c r="P345" s="19" t="n">
        <f aca="false">$P344</f>
        <v>1</v>
      </c>
    </row>
    <row r="346" customFormat="false" ht="14.25" hidden="false" customHeight="false" outlineLevel="0" collapsed="false">
      <c r="A346" s="21" t="n">
        <v>335</v>
      </c>
      <c r="B346" s="17" t="n">
        <v>6120.283924</v>
      </c>
      <c r="C346" s="17" t="n">
        <v>25.011459</v>
      </c>
      <c r="D346" s="17" t="n">
        <v>25.06361</v>
      </c>
      <c r="E346" s="17" t="n">
        <v>26.333864</v>
      </c>
      <c r="F346" s="17" t="n">
        <v>26.439475</v>
      </c>
      <c r="G346" s="17" t="n">
        <v>0.877975</v>
      </c>
      <c r="H346" s="17" t="n">
        <v>8.541296</v>
      </c>
      <c r="I346" s="24" t="n">
        <v>19.977738</v>
      </c>
      <c r="J346" s="18" t="n">
        <f aca="false">(C346+D346)/2</f>
        <v>25.0375345</v>
      </c>
      <c r="K346" s="18" t="n">
        <f aca="false">(E346+F346)/2</f>
        <v>26.3866695</v>
      </c>
      <c r="L346" s="19" t="n">
        <f aca="false">-0.1657*J346 + 1223.6</f>
        <v>1219.45128053335</v>
      </c>
      <c r="M346" s="19" t="n">
        <f aca="false">0.0001079829*J346^4 - 0.0183178852*J346^3 + 1.2075396235*J346^2 - 38.3125480287*J346 + 535.330907391</f>
        <v>87.9860052076515</v>
      </c>
      <c r="N346" s="19" t="n">
        <f aca="false">0.0001079829*K346^4 - 0.0183178852*K346^3 + 1.2075396235*K346^2 - 38.3125480287*K346 + 535.330907391</f>
        <v>80.9605576344766</v>
      </c>
      <c r="O346" s="19" t="s">
        <v>35</v>
      </c>
      <c r="P346" s="19" t="n">
        <f aca="false">$P345</f>
        <v>1</v>
      </c>
    </row>
    <row r="347" customFormat="false" ht="14.25" hidden="false" customHeight="false" outlineLevel="0" collapsed="false">
      <c r="A347" s="21" t="n">
        <v>336</v>
      </c>
      <c r="B347" s="17" t="n">
        <v>4619.445079</v>
      </c>
      <c r="C347" s="17" t="n">
        <v>24.977074</v>
      </c>
      <c r="D347" s="17" t="n">
        <v>25.029182</v>
      </c>
      <c r="E347" s="17" t="n">
        <v>26.686227</v>
      </c>
      <c r="F347" s="17" t="n">
        <v>26.819112</v>
      </c>
      <c r="G347" s="17" t="n">
        <v>0.821219</v>
      </c>
      <c r="H347" s="17" t="n">
        <v>8.503091</v>
      </c>
      <c r="I347" s="24" t="n">
        <v>19.4379</v>
      </c>
      <c r="J347" s="18" t="n">
        <f aca="false">(C347+D347)/2</f>
        <v>25.003128</v>
      </c>
      <c r="K347" s="18" t="n">
        <f aca="false">(E347+F347)/2</f>
        <v>26.7526695</v>
      </c>
      <c r="L347" s="19" t="n">
        <f aca="false">-0.1657*J347 + 1223.6</f>
        <v>1219.4569816904</v>
      </c>
      <c r="M347" s="19" t="n">
        <f aca="false">0.0001079829*J347^4 - 0.0183178852*J347^3 + 1.2075396235*J347^2 - 38.3125480287*J347 + 535.330907391</f>
        <v>88.1760315652911</v>
      </c>
      <c r="N347" s="19" t="n">
        <f aca="false">0.0001079829*K347^4 - 0.0183178852*K347^3 + 1.2075396235*K347^2 - 38.3125480287*K347 + 535.330907391</f>
        <v>79.1899750344007</v>
      </c>
      <c r="O347" s="19" t="s">
        <v>35</v>
      </c>
      <c r="P347" s="19" t="n">
        <f aca="false">$P346</f>
        <v>1</v>
      </c>
    </row>
    <row r="348" customFormat="false" ht="14.25" hidden="false" customHeight="false" outlineLevel="0" collapsed="false">
      <c r="A348" s="21" t="n">
        <v>337</v>
      </c>
      <c r="B348" s="17" t="n">
        <v>3813.315537</v>
      </c>
      <c r="C348" s="17" t="n">
        <v>25.041055</v>
      </c>
      <c r="D348" s="17" t="n">
        <v>25.09159</v>
      </c>
      <c r="E348" s="17" t="n">
        <v>27.123478</v>
      </c>
      <c r="F348" s="17" t="n">
        <v>27.264033</v>
      </c>
      <c r="G348" s="17" t="n">
        <v>0.538881</v>
      </c>
      <c r="H348" s="17" t="n">
        <v>8.167093</v>
      </c>
      <c r="I348" s="24" t="n">
        <v>19.012078</v>
      </c>
      <c r="J348" s="18" t="n">
        <f aca="false">(C348+D348)/2</f>
        <v>25.0663225</v>
      </c>
      <c r="K348" s="18" t="n">
        <f aca="false">(E348+F348)/2</f>
        <v>27.1937555</v>
      </c>
      <c r="L348" s="19" t="n">
        <f aca="false">-0.1657*J348 + 1223.6</f>
        <v>1219.44651036175</v>
      </c>
      <c r="M348" s="19" t="n">
        <f aca="false">0.0001079829*J348^4 - 0.0183178852*J348^3 + 1.2075396235*J348^2 - 38.3125480287*J348 + 535.330907391</f>
        <v>87.8274423760065</v>
      </c>
      <c r="N348" s="19" t="n">
        <f aca="false">0.0001079829*K348^4 - 0.0183178852*K348^3 + 1.2075396235*K348^2 - 38.3125480287*K348 + 535.330907391</f>
        <v>77.1275633189032</v>
      </c>
      <c r="O348" s="19" t="s">
        <v>35</v>
      </c>
      <c r="P348" s="19" t="n">
        <f aca="false">$P347</f>
        <v>1</v>
      </c>
    </row>
    <row r="349" customFormat="false" ht="14.25" hidden="false" customHeight="false" outlineLevel="0" collapsed="false">
      <c r="A349" s="21" t="n">
        <v>338</v>
      </c>
      <c r="B349" s="17" t="n">
        <v>3237.24238</v>
      </c>
      <c r="C349" s="17" t="n">
        <v>25.032386</v>
      </c>
      <c r="D349" s="17" t="n">
        <v>25.094355</v>
      </c>
      <c r="E349" s="17" t="n">
        <v>27.869874</v>
      </c>
      <c r="F349" s="17" t="n">
        <v>27.929674</v>
      </c>
      <c r="G349" s="17" t="n">
        <v>0.262857</v>
      </c>
      <c r="H349" s="17" t="n">
        <v>7.873341</v>
      </c>
      <c r="I349" s="24" t="n">
        <v>18.848913</v>
      </c>
      <c r="J349" s="18" t="n">
        <f aca="false">(C349+D349)/2</f>
        <v>25.0633705</v>
      </c>
      <c r="K349" s="18" t="n">
        <f aca="false">(E349+F349)/2</f>
        <v>27.899774</v>
      </c>
      <c r="L349" s="19" t="n">
        <f aca="false">-0.1657*J349 + 1223.6</f>
        <v>1219.44699950815</v>
      </c>
      <c r="M349" s="19" t="n">
        <f aca="false">0.0001079829*J349^4 - 0.0183178852*J349^3 + 1.2075396235*J349^2 - 38.3125480287*J349 + 535.330907391</f>
        <v>87.8436837366616</v>
      </c>
      <c r="N349" s="19" t="n">
        <f aca="false">0.0001079829*K349^4 - 0.0183178852*K349^3 + 1.2075396235*K349^2 - 38.3125480287*K349 + 535.330907391</f>
        <v>73.9807243551192</v>
      </c>
      <c r="O349" s="19" t="s">
        <v>35</v>
      </c>
      <c r="P349" s="19" t="n">
        <f aca="false">$P348</f>
        <v>1</v>
      </c>
    </row>
    <row r="350" customFormat="false" ht="14.25" hidden="false" customHeight="false" outlineLevel="0" collapsed="false">
      <c r="A350" s="21" t="n">
        <v>339</v>
      </c>
      <c r="B350" s="17" t="n">
        <v>963.730016</v>
      </c>
      <c r="C350" s="17" t="n">
        <v>25.041807</v>
      </c>
      <c r="D350" s="17" t="n">
        <v>25.091374</v>
      </c>
      <c r="E350" s="17" t="n">
        <v>28.159476</v>
      </c>
      <c r="F350" s="17" t="n">
        <v>28.361648</v>
      </c>
      <c r="G350" s="17" t="n">
        <v>0.316311</v>
      </c>
      <c r="H350" s="17" t="n">
        <v>7.939576</v>
      </c>
      <c r="I350" s="24" t="n">
        <v>17.763965</v>
      </c>
      <c r="J350" s="18" t="n">
        <f aca="false">(C350+D350)/2</f>
        <v>25.0665905</v>
      </c>
      <c r="K350" s="18" t="n">
        <f aca="false">(E350+F350)/2</f>
        <v>28.260562</v>
      </c>
      <c r="L350" s="19" t="n">
        <f aca="false">-0.1657*J350 + 1223.6</f>
        <v>1219.44646595415</v>
      </c>
      <c r="M350" s="19" t="n">
        <f aca="false">0.0001079829*J350^4 - 0.0183178852*J350^3 + 1.2075396235*J350^2 - 38.3125480287*J350 + 535.330907391</f>
        <v>87.825968093995</v>
      </c>
      <c r="N350" s="19" t="n">
        <f aca="false">0.0001079829*K350^4 - 0.0183178852*K350^3 + 1.2075396235*K350^2 - 38.3125480287*K350 + 535.330907391</f>
        <v>72.4422492102286</v>
      </c>
      <c r="O350" s="19" t="s">
        <v>35</v>
      </c>
      <c r="P350" s="19" t="n">
        <f aca="false">$P349</f>
        <v>1</v>
      </c>
    </row>
    <row r="351" customFormat="false" ht="14.25" hidden="false" customHeight="false" outlineLevel="0" collapsed="false">
      <c r="A351" s="21" t="n">
        <v>340</v>
      </c>
      <c r="B351" s="17" t="n">
        <v>58341.496401</v>
      </c>
      <c r="C351" s="17" t="n">
        <v>34.919812</v>
      </c>
      <c r="D351" s="17" t="n">
        <v>34.932665</v>
      </c>
      <c r="E351" s="17" t="n">
        <v>35.273256</v>
      </c>
      <c r="F351" s="17" t="n">
        <v>35.384739</v>
      </c>
      <c r="G351" s="17" t="n">
        <v>1.36574</v>
      </c>
      <c r="H351" s="17" t="n">
        <v>1.337535</v>
      </c>
      <c r="I351" s="24" t="n">
        <v>24.063018</v>
      </c>
      <c r="J351" s="18" t="n">
        <f aca="false">(C351+D351)/2</f>
        <v>34.9262385</v>
      </c>
      <c r="K351" s="18" t="n">
        <f aca="false">(E351+F351)/2</f>
        <v>35.3289975</v>
      </c>
      <c r="L351" s="19" t="n">
        <f aca="false">-0.1657*J351 + 1223.6</f>
        <v>1217.81272228055</v>
      </c>
      <c r="M351" s="19" t="n">
        <f aca="false">0.0001079829*J351^4 - 0.0183178852*J351^3 + 1.2075396235*J351^2 - 38.3125480287*J351 + 535.330907391</f>
        <v>50.4812962429974</v>
      </c>
      <c r="N351" s="19" t="n">
        <f aca="false">0.0001079829*K351^4 - 0.0183178852*K351^3 + 1.2075396235*K351^2 - 38.3125480287*K351 + 535.330907391</f>
        <v>49.448480553317</v>
      </c>
      <c r="O351" s="19" t="s">
        <v>35</v>
      </c>
      <c r="P351" s="19" t="n">
        <v>2</v>
      </c>
    </row>
    <row r="352" customFormat="false" ht="14.25" hidden="false" customHeight="false" outlineLevel="0" collapsed="false">
      <c r="A352" s="21" t="n">
        <v>341</v>
      </c>
      <c r="B352" s="17" t="n">
        <v>57081.768268</v>
      </c>
      <c r="C352" s="17" t="n">
        <v>35.035373</v>
      </c>
      <c r="D352" s="17" t="n">
        <v>35.052629</v>
      </c>
      <c r="E352" s="17" t="n">
        <v>35.398906</v>
      </c>
      <c r="F352" s="17" t="n">
        <v>35.500928</v>
      </c>
      <c r="G352" s="17" t="n">
        <v>0.95517</v>
      </c>
      <c r="H352" s="17" t="n">
        <v>1.314166</v>
      </c>
      <c r="I352" s="24" t="n">
        <v>24.195552</v>
      </c>
      <c r="J352" s="18" t="n">
        <f aca="false">(C352+D352)/2</f>
        <v>35.044001</v>
      </c>
      <c r="K352" s="18" t="n">
        <f aca="false">(E352+F352)/2</f>
        <v>35.449917</v>
      </c>
      <c r="L352" s="19" t="n">
        <f aca="false">-0.1657*J352 + 1223.6</f>
        <v>1217.7932090343</v>
      </c>
      <c r="M352" s="19" t="n">
        <f aca="false">0.0001079829*J352^4 - 0.0183178852*J352^3 + 1.2075396235*J352^2 - 38.3125480287*J352 + 535.330907391</f>
        <v>50.1767312313468</v>
      </c>
      <c r="N352" s="19" t="n">
        <f aca="false">0.0001079829*K352^4 - 0.0183178852*K352^3 + 1.2075396235*K352^2 - 38.3125480287*K352 + 535.330907391</f>
        <v>49.143189123723</v>
      </c>
      <c r="O352" s="19" t="s">
        <v>35</v>
      </c>
      <c r="P352" s="19" t="n">
        <f aca="false">$P351</f>
        <v>2</v>
      </c>
    </row>
    <row r="353" customFormat="false" ht="14.25" hidden="false" customHeight="false" outlineLevel="0" collapsed="false">
      <c r="A353" s="21" t="n">
        <v>342</v>
      </c>
      <c r="B353" s="17" t="n">
        <v>55856.851875</v>
      </c>
      <c r="C353" s="17" t="n">
        <v>35.084127</v>
      </c>
      <c r="D353" s="17" t="n">
        <v>35.098826</v>
      </c>
      <c r="E353" s="17" t="n">
        <v>35.446515</v>
      </c>
      <c r="F353" s="17" t="n">
        <v>35.548851</v>
      </c>
      <c r="G353" s="17" t="n">
        <v>0.586851</v>
      </c>
      <c r="H353" s="17" t="n">
        <v>1.275429</v>
      </c>
      <c r="I353" s="24" t="n">
        <v>24.277301</v>
      </c>
      <c r="J353" s="18" t="n">
        <f aca="false">(C353+D353)/2</f>
        <v>35.0914765</v>
      </c>
      <c r="K353" s="18" t="n">
        <f aca="false">(E353+F353)/2</f>
        <v>35.497683</v>
      </c>
      <c r="L353" s="19" t="n">
        <f aca="false">-0.1657*J353 + 1223.6</f>
        <v>1217.78534234395</v>
      </c>
      <c r="M353" s="19" t="n">
        <f aca="false">0.0001079829*J353^4 - 0.0183178852*J353^3 + 1.2075396235*J353^2 - 38.3125480287*J353 + 535.330907391</f>
        <v>50.0545560788656</v>
      </c>
      <c r="N353" s="19" t="n">
        <f aca="false">0.0001079829*K353^4 - 0.0183178852*K353^3 + 1.2075396235*K353^2 - 38.3125480287*K353 + 535.330907391</f>
        <v>49.0231871377238</v>
      </c>
      <c r="O353" s="19" t="s">
        <v>35</v>
      </c>
      <c r="P353" s="19" t="n">
        <f aca="false">$P352</f>
        <v>2</v>
      </c>
    </row>
    <row r="354" customFormat="false" ht="14.25" hidden="false" customHeight="false" outlineLevel="0" collapsed="false">
      <c r="A354" s="21" t="n">
        <v>343</v>
      </c>
      <c r="B354" s="17" t="n">
        <v>54977.046187</v>
      </c>
      <c r="C354" s="17" t="n">
        <v>35.028753</v>
      </c>
      <c r="D354" s="17" t="n">
        <v>35.042235</v>
      </c>
      <c r="E354" s="17" t="n">
        <v>35.450586</v>
      </c>
      <c r="F354" s="17" t="n">
        <v>35.52071</v>
      </c>
      <c r="G354" s="17" t="n">
        <v>0.780048</v>
      </c>
      <c r="H354" s="17" t="n">
        <v>1.767336</v>
      </c>
      <c r="I354" s="24" t="n">
        <v>24.235003</v>
      </c>
      <c r="J354" s="18" t="n">
        <f aca="false">(C354+D354)/2</f>
        <v>35.035494</v>
      </c>
      <c r="K354" s="18" t="n">
        <f aca="false">(E354+F354)/2</f>
        <v>35.485648</v>
      </c>
      <c r="L354" s="19" t="n">
        <f aca="false">-0.1657*J354 + 1223.6</f>
        <v>1217.7946186442</v>
      </c>
      <c r="M354" s="19" t="n">
        <f aca="false">0.0001079829*J354^4 - 0.0183178852*J354^3 + 1.2075396235*J354^2 - 38.3125480287*J354 + 535.330907391</f>
        <v>50.1986602592309</v>
      </c>
      <c r="N354" s="19" t="n">
        <f aca="false">0.0001079829*K354^4 - 0.0183178852*K354^3 + 1.2075396235*K354^2 - 38.3125480287*K354 + 535.330907391</f>
        <v>49.0533909707951</v>
      </c>
      <c r="O354" s="19" t="s">
        <v>35</v>
      </c>
      <c r="P354" s="19" t="n">
        <f aca="false">$P353</f>
        <v>2</v>
      </c>
    </row>
    <row r="355" customFormat="false" ht="14.25" hidden="false" customHeight="false" outlineLevel="0" collapsed="false">
      <c r="A355" s="21" t="n">
        <v>344</v>
      </c>
      <c r="B355" s="17" t="n">
        <v>54583.718233</v>
      </c>
      <c r="C355" s="17" t="n">
        <v>34.926109</v>
      </c>
      <c r="D355" s="17" t="n">
        <v>34.935407</v>
      </c>
      <c r="E355" s="17" t="n">
        <v>35.340298</v>
      </c>
      <c r="F355" s="17" t="n">
        <v>35.422865</v>
      </c>
      <c r="G355" s="17" t="n">
        <v>1.007504</v>
      </c>
      <c r="H355" s="17" t="n">
        <v>2.106585</v>
      </c>
      <c r="I355" s="24" t="n">
        <v>24.312046</v>
      </c>
      <c r="J355" s="18" t="n">
        <f aca="false">(C355+D355)/2</f>
        <v>34.930758</v>
      </c>
      <c r="K355" s="18" t="n">
        <f aca="false">(E355+F355)/2</f>
        <v>35.3815815</v>
      </c>
      <c r="L355" s="19" t="n">
        <f aca="false">-0.1657*J355 + 1223.6</f>
        <v>1217.8119733994</v>
      </c>
      <c r="M355" s="19" t="n">
        <f aca="false">0.0001079829*J355^4 - 0.0183178852*J355^3 + 1.2075396235*J355^2 - 38.3125480287*J355 + 535.330907391</f>
        <v>50.469567619753</v>
      </c>
      <c r="N355" s="19" t="n">
        <f aca="false">0.0001079829*K355^4 - 0.0183178852*K355^3 + 1.2075396235*K355^2 - 38.3125480287*K355 + 535.330907391</f>
        <v>49.3154524365732</v>
      </c>
      <c r="O355" s="19" t="s">
        <v>35</v>
      </c>
      <c r="P355" s="19" t="n">
        <f aca="false">$P354</f>
        <v>2</v>
      </c>
    </row>
    <row r="356" customFormat="false" ht="14.25" hidden="false" customHeight="false" outlineLevel="0" collapsed="false">
      <c r="A356" s="21" t="n">
        <v>345</v>
      </c>
      <c r="B356" s="17" t="n">
        <v>53118.763067</v>
      </c>
      <c r="C356" s="17" t="n">
        <v>34.950531</v>
      </c>
      <c r="D356" s="17" t="n">
        <v>34.957149</v>
      </c>
      <c r="E356" s="17" t="n">
        <v>35.350586</v>
      </c>
      <c r="F356" s="17" t="n">
        <v>35.44619</v>
      </c>
      <c r="G356" s="17" t="n">
        <v>0.685875</v>
      </c>
      <c r="H356" s="17" t="n">
        <v>2.211042</v>
      </c>
      <c r="I356" s="24" t="n">
        <v>24.371781</v>
      </c>
      <c r="J356" s="18" t="n">
        <f aca="false">(C356+D356)/2</f>
        <v>34.95384</v>
      </c>
      <c r="K356" s="18" t="n">
        <f aca="false">(E356+F356)/2</f>
        <v>35.398388</v>
      </c>
      <c r="L356" s="19" t="n">
        <f aca="false">-0.1657*J356 + 1223.6</f>
        <v>1217.808148712</v>
      </c>
      <c r="M356" s="19" t="n">
        <f aca="false">0.0001079829*J356^4 - 0.0183178852*J356^3 + 1.2075396235*J356^2 - 38.3125480287*J356 + 535.330907391</f>
        <v>50.4097171466862</v>
      </c>
      <c r="N356" s="19" t="n">
        <f aca="false">0.0001079829*K356^4 - 0.0183178852*K356^3 + 1.2075396235*K356^2 - 38.3125480287*K356 + 535.330907391</f>
        <v>49.2730217347184</v>
      </c>
      <c r="O356" s="19" t="s">
        <v>35</v>
      </c>
      <c r="P356" s="19" t="n">
        <f aca="false">$P355</f>
        <v>2</v>
      </c>
    </row>
    <row r="357" customFormat="false" ht="14.25" hidden="false" customHeight="false" outlineLevel="0" collapsed="false">
      <c r="A357" s="21" t="n">
        <v>346</v>
      </c>
      <c r="B357" s="17" t="n">
        <v>52554.574813</v>
      </c>
      <c r="C357" s="17" t="n">
        <v>34.982032</v>
      </c>
      <c r="D357" s="17" t="n">
        <v>34.9887</v>
      </c>
      <c r="E357" s="17" t="n">
        <v>35.377751</v>
      </c>
      <c r="F357" s="17" t="n">
        <v>35.472176</v>
      </c>
      <c r="G357" s="17" t="n">
        <v>0.853231</v>
      </c>
      <c r="H357" s="17" t="n">
        <v>2.521854</v>
      </c>
      <c r="I357" s="24" t="n">
        <v>24.40541</v>
      </c>
      <c r="J357" s="18" t="n">
        <f aca="false">(C357+D357)/2</f>
        <v>34.985366</v>
      </c>
      <c r="K357" s="18" t="n">
        <f aca="false">(E357+F357)/2</f>
        <v>35.4249635</v>
      </c>
      <c r="L357" s="19" t="n">
        <f aca="false">-0.1657*J357 + 1223.6</f>
        <v>1217.8029248538</v>
      </c>
      <c r="M357" s="19" t="n">
        <f aca="false">0.0001079829*J357^4 - 0.0183178852*J357^3 + 1.2075396235*J357^2 - 38.3125480287*J357 + 535.330907391</f>
        <v>50.3281065223127</v>
      </c>
      <c r="N357" s="19" t="n">
        <f aca="false">0.0001079829*K357^4 - 0.0183178852*K357^3 + 1.2075396235*K357^2 - 38.3125480287*K357 + 535.330907391</f>
        <v>49.2060130390798</v>
      </c>
      <c r="O357" s="19" t="s">
        <v>35</v>
      </c>
      <c r="P357" s="19" t="n">
        <f aca="false">$P356</f>
        <v>2</v>
      </c>
    </row>
    <row r="358" customFormat="false" ht="14.25" hidden="false" customHeight="false" outlineLevel="0" collapsed="false">
      <c r="A358" s="21" t="n">
        <v>347</v>
      </c>
      <c r="B358" s="17" t="n">
        <v>51710.398097</v>
      </c>
      <c r="C358" s="17" t="n">
        <v>35.013608</v>
      </c>
      <c r="D358" s="17" t="n">
        <v>35.01903</v>
      </c>
      <c r="E358" s="17" t="n">
        <v>35.402136</v>
      </c>
      <c r="F358" s="17" t="n">
        <v>35.502535</v>
      </c>
      <c r="G358" s="17" t="n">
        <v>1.115778</v>
      </c>
      <c r="H358" s="17" t="n">
        <v>3.007503</v>
      </c>
      <c r="I358" s="24" t="n">
        <v>24.411995</v>
      </c>
      <c r="J358" s="18" t="n">
        <f aca="false">(C358+D358)/2</f>
        <v>35.016319</v>
      </c>
      <c r="K358" s="18" t="n">
        <f aca="false">(E358+F358)/2</f>
        <v>35.4523355</v>
      </c>
      <c r="L358" s="19" t="n">
        <f aca="false">-0.1657*J358 + 1223.6</f>
        <v>1217.7977959417</v>
      </c>
      <c r="M358" s="19" t="n">
        <f aca="false">0.0001079829*J358^4 - 0.0183178852*J358^3 + 1.2075396235*J358^2 - 38.3125480287*J358 + 535.330907391</f>
        <v>50.2481300134739</v>
      </c>
      <c r="N358" s="19" t="n">
        <f aca="false">0.0001079829*K358^4 - 0.0183178852*K358^3 + 1.2075396235*K358^2 - 38.3125480287*K358 + 535.330907391</f>
        <v>49.1371050926733</v>
      </c>
      <c r="O358" s="19" t="s">
        <v>35</v>
      </c>
      <c r="P358" s="19" t="n">
        <f aca="false">$P357</f>
        <v>2</v>
      </c>
    </row>
    <row r="359" customFormat="false" ht="14.25" hidden="false" customHeight="true" outlineLevel="0" collapsed="false">
      <c r="A359" s="21" t="n">
        <v>348</v>
      </c>
      <c r="B359" s="17" t="n">
        <v>50486.477721</v>
      </c>
      <c r="C359" s="17" t="n">
        <v>35.048988</v>
      </c>
      <c r="D359" s="17" t="n">
        <v>35.054971</v>
      </c>
      <c r="E359" s="17" t="n">
        <v>35.433524</v>
      </c>
      <c r="F359" s="17" t="n">
        <v>35.530027</v>
      </c>
      <c r="G359" s="17" t="n">
        <v>1.109744</v>
      </c>
      <c r="H359" s="17" t="n">
        <v>3.350157</v>
      </c>
      <c r="I359" s="24" t="n">
        <v>24.489336</v>
      </c>
      <c r="J359" s="18" t="n">
        <f aca="false">(C359+D359)/2</f>
        <v>35.0519795</v>
      </c>
      <c r="K359" s="18" t="n">
        <f aca="false">(E359+F359)/2</f>
        <v>35.4817755</v>
      </c>
      <c r="L359" s="19" t="n">
        <f aca="false">-0.1657*J359 + 1223.6</f>
        <v>1217.79188699685</v>
      </c>
      <c r="M359" s="19" t="n">
        <f aca="false">0.0001079829*J359^4 - 0.0183178852*J359^3 + 1.2075396235*J359^2 - 38.3125480287*J359 + 535.330907391</f>
        <v>50.1561747336438</v>
      </c>
      <c r="N359" s="19" t="n">
        <f aca="false">0.0001079829*K359^4 - 0.0183178852*K359^3 + 1.2075396235*K359^2 - 38.3125480287*K359 + 535.330907391</f>
        <v>49.0631141687894</v>
      </c>
      <c r="O359" s="19" t="s">
        <v>35</v>
      </c>
      <c r="P359" s="19" t="n">
        <f aca="false">$P358</f>
        <v>2</v>
      </c>
    </row>
    <row r="360" customFormat="false" ht="14.25" hidden="false" customHeight="false" outlineLevel="0" collapsed="false">
      <c r="A360" s="21" t="n">
        <v>349</v>
      </c>
      <c r="B360" s="17" t="n">
        <v>49094.882426</v>
      </c>
      <c r="C360" s="17" t="n">
        <v>35.031898</v>
      </c>
      <c r="D360" s="17" t="n">
        <v>35.041209</v>
      </c>
      <c r="E360" s="17" t="n">
        <v>35.416891</v>
      </c>
      <c r="F360" s="17" t="n">
        <v>35.5067</v>
      </c>
      <c r="G360" s="17" t="n">
        <v>1.123363</v>
      </c>
      <c r="H360" s="17" t="n">
        <v>3.724072</v>
      </c>
      <c r="I360" s="24" t="n">
        <v>24.531654</v>
      </c>
      <c r="J360" s="18" t="n">
        <f aca="false">(C360+D360)/2</f>
        <v>35.0365535</v>
      </c>
      <c r="K360" s="18" t="n">
        <f aca="false">(E360+F360)/2</f>
        <v>35.4617955</v>
      </c>
      <c r="L360" s="19" t="n">
        <f aca="false">-0.1657*J360 + 1223.6</f>
        <v>1217.79444308505</v>
      </c>
      <c r="M360" s="19" t="n">
        <f aca="false">0.0001079829*J360^4 - 0.0183178852*J360^3 + 1.2075396235*J360^2 - 38.3125480287*J360 + 535.330907391</f>
        <v>50.1959285083242</v>
      </c>
      <c r="N360" s="19" t="n">
        <f aca="false">0.0001079829*K360^4 - 0.0183178852*K360^3 + 1.2075396235*K360^2 - 38.3125480287*K360 + 535.330907391</f>
        <v>49.113315582512</v>
      </c>
      <c r="O360" s="19" t="s">
        <v>35</v>
      </c>
      <c r="P360" s="19" t="n">
        <f aca="false">$P359</f>
        <v>2</v>
      </c>
    </row>
    <row r="361" customFormat="false" ht="14.25" hidden="false" customHeight="false" outlineLevel="0" collapsed="false">
      <c r="A361" s="21" t="n">
        <v>350</v>
      </c>
      <c r="B361" s="17" t="n">
        <v>47657.664483</v>
      </c>
      <c r="C361" s="17" t="n">
        <v>34.964227</v>
      </c>
      <c r="D361" s="17" t="n">
        <v>34.97223</v>
      </c>
      <c r="E361" s="17" t="n">
        <v>35.344148</v>
      </c>
      <c r="F361" s="17" t="n">
        <v>35.437118</v>
      </c>
      <c r="G361" s="17" t="n">
        <v>0.60634</v>
      </c>
      <c r="H361" s="17" t="n">
        <v>3.54556</v>
      </c>
      <c r="I361" s="24" t="n">
        <v>24.422017</v>
      </c>
      <c r="J361" s="18" t="n">
        <f aca="false">(C361+D361)/2</f>
        <v>34.9682285</v>
      </c>
      <c r="K361" s="18" t="n">
        <f aca="false">(E361+F361)/2</f>
        <v>35.390633</v>
      </c>
      <c r="L361" s="19" t="n">
        <f aca="false">-0.1657*J361 + 1223.6</f>
        <v>1217.80576453755</v>
      </c>
      <c r="M361" s="19" t="n">
        <f aca="false">0.0001079829*J361^4 - 0.0183178852*J361^3 + 1.2075396235*J361^2 - 38.3125480287*J361 + 535.330907391</f>
        <v>50.372450704511</v>
      </c>
      <c r="N361" s="19" t="n">
        <f aca="false">0.0001079829*K361^4 - 0.0183178852*K361^3 + 1.2075396235*K361^2 - 38.3125480287*K361 + 535.330907391</f>
        <v>49.2925952670552</v>
      </c>
      <c r="O361" s="19" t="s">
        <v>35</v>
      </c>
      <c r="P361" s="19" t="n">
        <f aca="false">$P360</f>
        <v>2</v>
      </c>
    </row>
    <row r="362" customFormat="false" ht="14.25" hidden="false" customHeight="false" outlineLevel="0" collapsed="false">
      <c r="A362" s="21" t="n">
        <v>351</v>
      </c>
      <c r="B362" s="17" t="n">
        <v>46802.4215</v>
      </c>
      <c r="C362" s="17" t="n">
        <v>34.991124</v>
      </c>
      <c r="D362" s="17" t="n">
        <v>34.999698</v>
      </c>
      <c r="E362" s="17" t="n">
        <v>35.368835</v>
      </c>
      <c r="F362" s="17" t="n">
        <v>35.458335</v>
      </c>
      <c r="G362" s="17" t="n">
        <v>0.851004</v>
      </c>
      <c r="H362" s="17" t="n">
        <v>3.989541</v>
      </c>
      <c r="I362" s="24" t="n">
        <v>24.386789</v>
      </c>
      <c r="J362" s="18" t="n">
        <f aca="false">(C362+D362)/2</f>
        <v>34.995411</v>
      </c>
      <c r="K362" s="18" t="n">
        <f aca="false">(E362+F362)/2</f>
        <v>35.413585</v>
      </c>
      <c r="L362" s="19" t="n">
        <f aca="false">-0.1657*J362 + 1223.6</f>
        <v>1217.8012603973</v>
      </c>
      <c r="M362" s="19" t="n">
        <f aca="false">0.0001079829*J362^4 - 0.0183178852*J362^3 + 1.2075396235*J362^2 - 38.3125480287*J362 + 535.330907391</f>
        <v>50.3021358543256</v>
      </c>
      <c r="N362" s="19" t="n">
        <f aca="false">0.0001079829*K362^4 - 0.0183178852*K362^3 + 1.2075396235*K362^2 - 38.3125480287*K362 + 535.330907391</f>
        <v>49.2346905217183</v>
      </c>
      <c r="O362" s="19" t="s">
        <v>35</v>
      </c>
      <c r="P362" s="19" t="n">
        <f aca="false">$P361</f>
        <v>2</v>
      </c>
    </row>
    <row r="363" customFormat="false" ht="14.25" hidden="false" customHeight="false" outlineLevel="0" collapsed="false">
      <c r="A363" s="21" t="n">
        <v>352</v>
      </c>
      <c r="B363" s="17" t="n">
        <v>45623.043901</v>
      </c>
      <c r="C363" s="17" t="n">
        <v>34.955048</v>
      </c>
      <c r="D363" s="17" t="n">
        <v>34.962564</v>
      </c>
      <c r="E363" s="17" t="n">
        <v>35.332324</v>
      </c>
      <c r="F363" s="17" t="n">
        <v>35.421481</v>
      </c>
      <c r="G363" s="17" t="n">
        <v>1.04486</v>
      </c>
      <c r="H363" s="17" t="n">
        <v>4.448896</v>
      </c>
      <c r="I363" s="24" t="n">
        <v>24.36819</v>
      </c>
      <c r="J363" s="18" t="n">
        <f aca="false">(C363+D363)/2</f>
        <v>34.958806</v>
      </c>
      <c r="K363" s="18" t="n">
        <f aca="false">(E363+F363)/2</f>
        <v>35.3769025</v>
      </c>
      <c r="L363" s="19" t="n">
        <f aca="false">-0.1657*J363 + 1223.6</f>
        <v>1217.8073258458</v>
      </c>
      <c r="M363" s="19" t="n">
        <f aca="false">0.0001079829*J363^4 - 0.0183178852*J363^3 + 1.2075396235*J363^2 - 38.3125480287*J363 + 535.330907391</f>
        <v>50.3968514682804</v>
      </c>
      <c r="N363" s="19" t="n">
        <f aca="false">0.0001079829*K363^4 - 0.0183178852*K363^3 + 1.2075396235*K363^2 - 38.3125480287*K363 + 535.330907391</f>
        <v>49.3272727841002</v>
      </c>
      <c r="O363" s="19" t="s">
        <v>35</v>
      </c>
      <c r="P363" s="19" t="n">
        <f aca="false">$P362</f>
        <v>2</v>
      </c>
    </row>
    <row r="364" customFormat="false" ht="14.25" hidden="false" customHeight="false" outlineLevel="0" collapsed="false">
      <c r="A364" s="21" t="n">
        <v>353</v>
      </c>
      <c r="B364" s="17" t="n">
        <v>44450.009083</v>
      </c>
      <c r="C364" s="17" t="n">
        <v>34.90237</v>
      </c>
      <c r="D364" s="17" t="n">
        <v>34.914201</v>
      </c>
      <c r="E364" s="17" t="n">
        <v>35.279672</v>
      </c>
      <c r="F364" s="17" t="n">
        <v>35.365663</v>
      </c>
      <c r="G364" s="17" t="n">
        <v>1.268312</v>
      </c>
      <c r="H364" s="17" t="n">
        <v>4.908704</v>
      </c>
      <c r="I364" s="24" t="n">
        <v>24.275499</v>
      </c>
      <c r="J364" s="18" t="n">
        <f aca="false">(C364+D364)/2</f>
        <v>34.9082855</v>
      </c>
      <c r="K364" s="18" t="n">
        <f aca="false">(E364+F364)/2</f>
        <v>35.3226675</v>
      </c>
      <c r="L364" s="19" t="n">
        <f aca="false">-0.1657*J364 + 1223.6</f>
        <v>1217.81569709265</v>
      </c>
      <c r="M364" s="19" t="n">
        <f aca="false">0.0001079829*J364^4 - 0.0183178852*J364^3 + 1.2075396235*J364^2 - 38.3125480287*J364 + 535.330907391</f>
        <v>50.5279180540725</v>
      </c>
      <c r="N364" s="19" t="n">
        <f aca="false">0.0001079829*K364^4 - 0.0183178852*K364^3 + 1.2075396235*K364^2 - 38.3125480287*K364 + 535.330907391</f>
        <v>49.4645221439585</v>
      </c>
      <c r="O364" s="19" t="s">
        <v>35</v>
      </c>
      <c r="P364" s="19" t="n">
        <f aca="false">$P363</f>
        <v>2</v>
      </c>
    </row>
    <row r="365" customFormat="false" ht="14.25" hidden="false" customHeight="false" outlineLevel="0" collapsed="false">
      <c r="A365" s="21" t="n">
        <v>354</v>
      </c>
      <c r="B365" s="17" t="n">
        <v>43059.796482</v>
      </c>
      <c r="C365" s="17" t="n">
        <v>34.918513</v>
      </c>
      <c r="D365" s="17" t="n">
        <v>34.924421</v>
      </c>
      <c r="E365" s="17" t="n">
        <v>35.282662</v>
      </c>
      <c r="F365" s="17" t="n">
        <v>35.378762</v>
      </c>
      <c r="G365" s="17" t="n">
        <v>1.515535</v>
      </c>
      <c r="H365" s="17" t="n">
        <v>5.446458</v>
      </c>
      <c r="I365" s="24" t="n">
        <v>24.215113</v>
      </c>
      <c r="J365" s="18" t="n">
        <f aca="false">(C365+D365)/2</f>
        <v>34.921467</v>
      </c>
      <c r="K365" s="18" t="n">
        <f aca="false">(E365+F365)/2</f>
        <v>35.330712</v>
      </c>
      <c r="L365" s="19" t="n">
        <f aca="false">-0.1657*J365 + 1223.6</f>
        <v>1217.8135129181</v>
      </c>
      <c r="M365" s="19" t="n">
        <f aca="false">0.0001079829*J365^4 - 0.0183178852*J365^3 + 1.2075396235*J365^2 - 38.3125480287*J365 + 535.330907391</f>
        <v>50.4936823174904</v>
      </c>
      <c r="N365" s="19" t="n">
        <f aca="false">0.0001079829*K365^4 - 0.0183178852*K365^3 + 1.2075396235*K365^2 - 38.3125480287*K365 + 535.330907391</f>
        <v>49.4441366702087</v>
      </c>
      <c r="O365" s="19" t="s">
        <v>35</v>
      </c>
      <c r="P365" s="19" t="n">
        <f aca="false">$P364</f>
        <v>2</v>
      </c>
    </row>
    <row r="366" customFormat="false" ht="14.25" hidden="false" customHeight="false" outlineLevel="0" collapsed="false">
      <c r="A366" s="21" t="n">
        <v>355</v>
      </c>
      <c r="B366" s="17" t="n">
        <v>42061.513559</v>
      </c>
      <c r="C366" s="17" t="n">
        <v>34.981278</v>
      </c>
      <c r="D366" s="17" t="n">
        <v>34.987516</v>
      </c>
      <c r="E366" s="17" t="n">
        <v>35.342356</v>
      </c>
      <c r="F366" s="17" t="n">
        <v>35.440879</v>
      </c>
      <c r="G366" s="17" t="n">
        <v>1.082373</v>
      </c>
      <c r="H366" s="17" t="n">
        <v>5.192039</v>
      </c>
      <c r="I366" s="24" t="n">
        <v>24.063071</v>
      </c>
      <c r="J366" s="18" t="n">
        <f aca="false">(C366+D366)/2</f>
        <v>34.984397</v>
      </c>
      <c r="K366" s="18" t="n">
        <f aca="false">(E366+F366)/2</f>
        <v>35.3916175</v>
      </c>
      <c r="L366" s="19" t="n">
        <f aca="false">-0.1657*J366 + 1223.6</f>
        <v>1217.8030854171</v>
      </c>
      <c r="M366" s="19" t="n">
        <f aca="false">0.0001079829*J366^4 - 0.0183178852*J366^3 + 1.2075396235*J366^2 - 38.3125480287*J366 + 535.330907391</f>
        <v>50.3306126381631</v>
      </c>
      <c r="N366" s="19" t="n">
        <f aca="false">0.0001079829*K366^4 - 0.0183178852*K366^3 + 1.2075396235*K366^2 - 38.3125480287*K366 + 535.330907391</f>
        <v>49.2901099058798</v>
      </c>
      <c r="O366" s="19" t="s">
        <v>35</v>
      </c>
      <c r="P366" s="19" t="n">
        <f aca="false">$P365</f>
        <v>2</v>
      </c>
    </row>
    <row r="367" customFormat="false" ht="14.25" hidden="false" customHeight="false" outlineLevel="0" collapsed="false">
      <c r="A367" s="21" t="n">
        <v>356</v>
      </c>
      <c r="B367" s="17" t="n">
        <v>41192.149322</v>
      </c>
      <c r="C367" s="17" t="n">
        <v>35.041956</v>
      </c>
      <c r="D367" s="17" t="n">
        <v>35.051337</v>
      </c>
      <c r="E367" s="17" t="n">
        <v>35.403597</v>
      </c>
      <c r="F367" s="17" t="n">
        <v>35.500449</v>
      </c>
      <c r="G367" s="17" t="n">
        <v>0.661029</v>
      </c>
      <c r="H367" s="17" t="n">
        <v>4.911406</v>
      </c>
      <c r="I367" s="24" t="n">
        <v>23.90002</v>
      </c>
      <c r="J367" s="18" t="n">
        <f aca="false">(C367+D367)/2</f>
        <v>35.0466465</v>
      </c>
      <c r="K367" s="18" t="n">
        <f aca="false">(E367+F367)/2</f>
        <v>35.452023</v>
      </c>
      <c r="L367" s="19" t="n">
        <f aca="false">-0.1657*J367 + 1223.6</f>
        <v>1217.79277067495</v>
      </c>
      <c r="M367" s="19" t="n">
        <f aca="false">0.0001079829*J367^4 - 0.0183178852*J367^3 + 1.2075396235*J367^2 - 38.3125480287*J367 + 535.330907391</f>
        <v>50.1699140445304</v>
      </c>
      <c r="N367" s="19" t="n">
        <f aca="false">0.0001079829*K367^4 - 0.0183178852*K367^3 + 1.2075396235*K367^2 - 38.3125480287*K367 + 535.330907391</f>
        <v>49.1378911759903</v>
      </c>
      <c r="O367" s="19" t="s">
        <v>35</v>
      </c>
      <c r="P367" s="19" t="n">
        <f aca="false">$P366</f>
        <v>2</v>
      </c>
    </row>
    <row r="368" customFormat="false" ht="14.25" hidden="false" customHeight="false" outlineLevel="0" collapsed="false">
      <c r="A368" s="21" t="n">
        <v>357</v>
      </c>
      <c r="B368" s="17" t="n">
        <v>39335.3388</v>
      </c>
      <c r="C368" s="17" t="n">
        <v>35.075863</v>
      </c>
      <c r="D368" s="17" t="n">
        <v>35.08758</v>
      </c>
      <c r="E368" s="17" t="n">
        <v>35.440522</v>
      </c>
      <c r="F368" s="17" t="n">
        <v>35.536231</v>
      </c>
      <c r="G368" s="17" t="n">
        <v>0.91801</v>
      </c>
      <c r="H368" s="17" t="n">
        <v>5.483936</v>
      </c>
      <c r="I368" s="24" t="n">
        <v>23.585335</v>
      </c>
      <c r="J368" s="18" t="n">
        <f aca="false">(C368+D368)/2</f>
        <v>35.0817215</v>
      </c>
      <c r="K368" s="18" t="n">
        <f aca="false">(E368+F368)/2</f>
        <v>35.4883765</v>
      </c>
      <c r="L368" s="19" t="n">
        <f aca="false">-0.1657*J368 + 1223.6</f>
        <v>1217.78695874745</v>
      </c>
      <c r="M368" s="19" t="n">
        <f aca="false">0.0001079829*J368^4 - 0.0183178852*J368^3 + 1.2075396235*J368^2 - 38.3125480287*J368 + 535.330907391</f>
        <v>50.0796315590262</v>
      </c>
      <c r="N368" s="19" t="n">
        <f aca="false">0.0001079829*K368^4 - 0.0183178852*K368^3 + 1.2075396235*K368^2 - 38.3125480287*K368 + 535.330907391</f>
        <v>49.0465414856529</v>
      </c>
      <c r="O368" s="19" t="s">
        <v>35</v>
      </c>
      <c r="P368" s="19" t="n">
        <f aca="false">$P367</f>
        <v>2</v>
      </c>
    </row>
    <row r="369" customFormat="false" ht="14.25" hidden="false" customHeight="false" outlineLevel="0" collapsed="false">
      <c r="A369" s="21" t="n">
        <v>358</v>
      </c>
      <c r="B369" s="17" t="n">
        <v>37907.638257</v>
      </c>
      <c r="C369" s="17" t="n">
        <v>34.94738</v>
      </c>
      <c r="D369" s="17" t="n">
        <v>34.959665</v>
      </c>
      <c r="E369" s="17" t="n">
        <v>35.316399</v>
      </c>
      <c r="F369" s="17" t="n">
        <v>35.412482</v>
      </c>
      <c r="G369" s="17" t="n">
        <v>1.307756</v>
      </c>
      <c r="H369" s="17" t="n">
        <v>6.114255</v>
      </c>
      <c r="I369" s="24" t="n">
        <v>23.313755</v>
      </c>
      <c r="J369" s="18" t="n">
        <f aca="false">(C369+D369)/2</f>
        <v>34.9535225</v>
      </c>
      <c r="K369" s="18" t="n">
        <f aca="false">(E369+F369)/2</f>
        <v>35.3644405</v>
      </c>
      <c r="L369" s="19" t="n">
        <f aca="false">-0.1657*J369 + 1223.6</f>
        <v>1217.80820132175</v>
      </c>
      <c r="M369" s="19" t="n">
        <f aca="false">0.0001079829*J369^4 - 0.0183178852*J369^3 + 1.2075396235*J369^2 - 38.3125480287*J369 + 535.330907391</f>
        <v>50.4105398419914</v>
      </c>
      <c r="N369" s="19" t="n">
        <f aca="false">0.0001079829*K369^4 - 0.0183178852*K369^3 + 1.2075396235*K369^2 - 38.3125480287*K369 + 535.330907391</f>
        <v>49.3587708533059</v>
      </c>
      <c r="O369" s="19" t="s">
        <v>35</v>
      </c>
      <c r="P369" s="19" t="n">
        <f aca="false">$P368</f>
        <v>2</v>
      </c>
    </row>
    <row r="370" customFormat="false" ht="14.25" hidden="false" customHeight="false" outlineLevel="0" collapsed="false">
      <c r="A370" s="21" t="n">
        <v>359</v>
      </c>
      <c r="B370" s="17" t="n">
        <v>36107.576212</v>
      </c>
      <c r="C370" s="17" t="n">
        <v>34.917461</v>
      </c>
      <c r="D370" s="17" t="n">
        <v>34.929511</v>
      </c>
      <c r="E370" s="17" t="n">
        <v>35.303213</v>
      </c>
      <c r="F370" s="17" t="n">
        <v>35.403613</v>
      </c>
      <c r="G370" s="17" t="n">
        <v>1.134457</v>
      </c>
      <c r="H370" s="17" t="n">
        <v>6.21382</v>
      </c>
      <c r="I370" s="24" t="n">
        <v>24.531679</v>
      </c>
      <c r="J370" s="18" t="n">
        <f aca="false">(C370+D370)/2</f>
        <v>34.923486</v>
      </c>
      <c r="K370" s="18" t="n">
        <f aca="false">(E370+F370)/2</f>
        <v>35.353413</v>
      </c>
      <c r="L370" s="19" t="n">
        <f aca="false">-0.1657*J370 + 1223.6</f>
        <v>1217.8131783698</v>
      </c>
      <c r="M370" s="19" t="n">
        <f aca="false">0.0001079829*J370^4 - 0.0183178852*J370^3 + 1.2075396235*J370^2 - 38.3125480287*J370 + 535.330907391</f>
        <v>50.4884408697558</v>
      </c>
      <c r="N370" s="19" t="n">
        <f aca="false">0.0001079829*K370^4 - 0.0183178852*K370^3 + 1.2075396235*K370^2 - 38.3125480287*K370 + 535.330907391</f>
        <v>49.3866624585644</v>
      </c>
      <c r="O370" s="19" t="s">
        <v>35</v>
      </c>
      <c r="P370" s="19" t="n">
        <f aca="false">$P369</f>
        <v>2</v>
      </c>
    </row>
    <row r="371" customFormat="false" ht="14.25" hidden="false" customHeight="false" outlineLevel="0" collapsed="false">
      <c r="A371" s="21" t="n">
        <v>360</v>
      </c>
      <c r="B371" s="17" t="n">
        <v>34659.10717</v>
      </c>
      <c r="C371" s="17" t="n">
        <v>34.979492</v>
      </c>
      <c r="D371" s="17" t="n">
        <v>34.991618</v>
      </c>
      <c r="E371" s="17" t="n">
        <v>35.367786</v>
      </c>
      <c r="F371" s="17" t="n">
        <v>35.470646</v>
      </c>
      <c r="G371" s="17" t="n">
        <v>1.262941</v>
      </c>
      <c r="H371" s="17" t="n">
        <v>6.568417</v>
      </c>
      <c r="I371" s="24" t="n">
        <v>24.392051</v>
      </c>
      <c r="J371" s="18" t="n">
        <f aca="false">(C371+D371)/2</f>
        <v>34.985555</v>
      </c>
      <c r="K371" s="18" t="n">
        <f aca="false">(E371+F371)/2</f>
        <v>35.419216</v>
      </c>
      <c r="L371" s="19" t="n">
        <f aca="false">-0.1657*J371 + 1223.6</f>
        <v>1217.8028935365</v>
      </c>
      <c r="M371" s="19" t="n">
        <f aca="false">0.0001079829*J371^4 - 0.0183178852*J371^3 + 1.2075396235*J371^2 - 38.3125480287*J371 + 535.330907391</f>
        <v>50.3276177304058</v>
      </c>
      <c r="N371" s="19" t="n">
        <f aca="false">0.0001079829*K371^4 - 0.0183178852*K371^3 + 1.2075396235*K371^2 - 38.3125480287*K371 + 535.330907391</f>
        <v>49.2204961966381</v>
      </c>
      <c r="O371" s="19" t="s">
        <v>35</v>
      </c>
      <c r="P371" s="19" t="n">
        <f aca="false">$P370</f>
        <v>2</v>
      </c>
    </row>
    <row r="372" customFormat="false" ht="14.25" hidden="false" customHeight="false" outlineLevel="0" collapsed="false">
      <c r="A372" s="21" t="n">
        <v>361</v>
      </c>
      <c r="B372" s="17" t="n">
        <v>33380.741987</v>
      </c>
      <c r="C372" s="17" t="n">
        <v>35.018032</v>
      </c>
      <c r="D372" s="17" t="n">
        <v>35.031075</v>
      </c>
      <c r="E372" s="17" t="n">
        <v>35.412788</v>
      </c>
      <c r="F372" s="17" t="n">
        <v>35.513846</v>
      </c>
      <c r="G372" s="17" t="n">
        <v>1.513818</v>
      </c>
      <c r="H372" s="17" t="n">
        <v>6.995458</v>
      </c>
      <c r="I372" s="24" t="n">
        <v>24.326398</v>
      </c>
      <c r="J372" s="18" t="n">
        <f aca="false">(C372+D372)/2</f>
        <v>35.0245535</v>
      </c>
      <c r="K372" s="18" t="n">
        <f aca="false">(E372+F372)/2</f>
        <v>35.463317</v>
      </c>
      <c r="L372" s="19" t="n">
        <f aca="false">-0.1657*J372 + 1223.6</f>
        <v>1217.79643148505</v>
      </c>
      <c r="M372" s="19" t="n">
        <f aca="false">0.0001079829*J372^4 - 0.0183178852*J372^3 + 1.2075396235*J372^2 - 38.3125480287*J372 + 535.330907391</f>
        <v>50.2268787629399</v>
      </c>
      <c r="N372" s="19" t="n">
        <f aca="false">0.0001079829*K372^4 - 0.0183178852*K372^3 + 1.2075396235*K372^2 - 38.3125480287*K372 + 535.330907391</f>
        <v>49.1094906235213</v>
      </c>
      <c r="O372" s="19" t="s">
        <v>35</v>
      </c>
      <c r="P372" s="19" t="n">
        <f aca="false">$P371</f>
        <v>2</v>
      </c>
    </row>
    <row r="373" customFormat="false" ht="14.25" hidden="false" customHeight="false" outlineLevel="0" collapsed="false">
      <c r="A373" s="21" t="n">
        <v>362</v>
      </c>
      <c r="B373" s="17" t="n">
        <v>32679.580096</v>
      </c>
      <c r="C373" s="17" t="n">
        <v>35.064583</v>
      </c>
      <c r="D373" s="17" t="n">
        <v>35.077077</v>
      </c>
      <c r="E373" s="17" t="n">
        <v>35.460208</v>
      </c>
      <c r="F373" s="17" t="n">
        <v>35.562369</v>
      </c>
      <c r="G373" s="17" t="n">
        <v>1.088767</v>
      </c>
      <c r="H373" s="17" t="n">
        <v>6.648316</v>
      </c>
      <c r="I373" s="24" t="n">
        <v>24.12979</v>
      </c>
      <c r="J373" s="18" t="n">
        <f aca="false">(C373+D373)/2</f>
        <v>35.07083</v>
      </c>
      <c r="K373" s="18" t="n">
        <f aca="false">(E373+F373)/2</f>
        <v>35.5112885</v>
      </c>
      <c r="L373" s="19" t="n">
        <f aca="false">-0.1657*J373 + 1223.6</f>
        <v>1217.788763469</v>
      </c>
      <c r="M373" s="19" t="n">
        <f aca="false">0.0001079829*J373^4 - 0.0183178852*J373^3 + 1.2075396235*J373^2 - 38.3125480287*J373 + 535.330907391</f>
        <v>50.1076457703089</v>
      </c>
      <c r="N373" s="19" t="n">
        <f aca="false">0.0001079829*K373^4 - 0.0183178852*K373^3 + 1.2075396235*K373^2 - 38.3125480287*K373 + 535.330907391</f>
        <v>48.9890674145461</v>
      </c>
      <c r="O373" s="19" t="s">
        <v>35</v>
      </c>
      <c r="P373" s="19" t="n">
        <f aca="false">$P372</f>
        <v>2</v>
      </c>
    </row>
    <row r="374" customFormat="false" ht="14.25" hidden="false" customHeight="false" outlineLevel="0" collapsed="false">
      <c r="A374" s="21" t="n">
        <v>363</v>
      </c>
      <c r="B374" s="17" t="n">
        <v>32081.558689</v>
      </c>
      <c r="C374" s="17" t="n">
        <v>34.931653</v>
      </c>
      <c r="D374" s="17" t="n">
        <v>34.949221</v>
      </c>
      <c r="E374" s="17" t="n">
        <v>35.34313</v>
      </c>
      <c r="F374" s="17" t="n">
        <v>35.438857</v>
      </c>
      <c r="G374" s="17" t="n">
        <v>0.724952</v>
      </c>
      <c r="H374" s="17" t="n">
        <v>6.40252</v>
      </c>
      <c r="I374" s="24" t="n">
        <v>24.08318</v>
      </c>
      <c r="J374" s="18" t="n">
        <f aca="false">(C374+D374)/2</f>
        <v>34.940437</v>
      </c>
      <c r="K374" s="18" t="n">
        <f aca="false">(E374+F374)/2</f>
        <v>35.3909935</v>
      </c>
      <c r="L374" s="19" t="n">
        <f aca="false">-0.1657*J374 + 1223.6</f>
        <v>1217.8103695891</v>
      </c>
      <c r="M374" s="19" t="n">
        <f aca="false">0.0001079829*J374^4 - 0.0183178852*J374^3 + 1.2075396235*J374^2 - 38.3125480287*J374 + 535.330907391</f>
        <v>50.4444602858071</v>
      </c>
      <c r="N374" s="19" t="n">
        <f aca="false">0.0001079829*K374^4 - 0.0183178852*K374^3 + 1.2075396235*K374^2 - 38.3125480287*K374 + 535.330907391</f>
        <v>49.291685171441</v>
      </c>
      <c r="O374" s="19" t="s">
        <v>35</v>
      </c>
      <c r="P374" s="19" t="n">
        <f aca="false">$P373</f>
        <v>2</v>
      </c>
    </row>
    <row r="375" customFormat="false" ht="14.25" hidden="false" customHeight="false" outlineLevel="0" collapsed="false">
      <c r="A375" s="21" t="n">
        <v>364</v>
      </c>
      <c r="B375" s="17" t="n">
        <v>29961.83282</v>
      </c>
      <c r="C375" s="17" t="n">
        <v>34.911912</v>
      </c>
      <c r="D375" s="17" t="n">
        <v>34.932501</v>
      </c>
      <c r="E375" s="17" t="n">
        <v>35.337507</v>
      </c>
      <c r="F375" s="17" t="n">
        <v>35.430375</v>
      </c>
      <c r="G375" s="17" t="n">
        <v>1.132796</v>
      </c>
      <c r="H375" s="17" t="n">
        <v>7.099397</v>
      </c>
      <c r="I375" s="24" t="n">
        <v>23.945498</v>
      </c>
      <c r="J375" s="18" t="n">
        <f aca="false">(C375+D375)/2</f>
        <v>34.9222065</v>
      </c>
      <c r="K375" s="18" t="n">
        <f aca="false">(E375+F375)/2</f>
        <v>35.383941</v>
      </c>
      <c r="L375" s="19" t="n">
        <f aca="false">-0.1657*J375 + 1223.6</f>
        <v>1217.81339038295</v>
      </c>
      <c r="M375" s="19" t="n">
        <f aca="false">0.0001079829*J375^4 - 0.0183178852*J375^3 + 1.2075396235*J375^2 - 38.3125480287*J375 + 535.330907391</f>
        <v>50.4917624558136</v>
      </c>
      <c r="N375" s="19" t="n">
        <f aca="false">0.0001079829*K375^4 - 0.0183178852*K375^3 + 1.2075396235*K375^2 - 38.3125480287*K375 + 535.330907391</f>
        <v>49.3094929711995</v>
      </c>
      <c r="O375" s="19" t="s">
        <v>35</v>
      </c>
      <c r="P375" s="19" t="n">
        <f aca="false">$P374</f>
        <v>2</v>
      </c>
    </row>
    <row r="376" customFormat="false" ht="14.25" hidden="false" customHeight="false" outlineLevel="0" collapsed="false">
      <c r="A376" s="21" t="n">
        <v>365</v>
      </c>
      <c r="B376" s="17" t="n">
        <v>29138.201638</v>
      </c>
      <c r="C376" s="17" t="n">
        <v>34.911025</v>
      </c>
      <c r="D376" s="17" t="n">
        <v>34.925252</v>
      </c>
      <c r="E376" s="17" t="n">
        <v>35.33137</v>
      </c>
      <c r="F376" s="17" t="n">
        <v>35.432845</v>
      </c>
      <c r="G376" s="17" t="n">
        <v>1.319101</v>
      </c>
      <c r="H376" s="17" t="n">
        <v>7.425438</v>
      </c>
      <c r="I376" s="24" t="n">
        <v>23.969858</v>
      </c>
      <c r="J376" s="18" t="n">
        <f aca="false">(C376+D376)/2</f>
        <v>34.9181385</v>
      </c>
      <c r="K376" s="18" t="n">
        <f aca="false">(E376+F376)/2</f>
        <v>35.3821075</v>
      </c>
      <c r="L376" s="19" t="n">
        <f aca="false">-0.1657*J376 + 1223.6</f>
        <v>1217.81406445055</v>
      </c>
      <c r="M376" s="19" t="n">
        <f aca="false">0.0001079829*J376^4 - 0.0183178852*J376^3 + 1.2075396235*J376^2 - 38.3125480287*J376 + 535.330907391</f>
        <v>50.5023247064606</v>
      </c>
      <c r="N376" s="19" t="n">
        <f aca="false">0.0001079829*K376^4 - 0.0183178852*K376^3 + 1.2075396235*K376^2 - 38.3125480287*K376 + 535.330907391</f>
        <v>49.3141238297646</v>
      </c>
      <c r="O376" s="19" t="s">
        <v>35</v>
      </c>
      <c r="P376" s="19" t="n">
        <f aca="false">$P375</f>
        <v>2</v>
      </c>
    </row>
    <row r="377" customFormat="false" ht="14.25" hidden="false" customHeight="false" outlineLevel="0" collapsed="false">
      <c r="A377" s="21" t="n">
        <v>366</v>
      </c>
      <c r="B377" s="17" t="n">
        <v>28480.225766</v>
      </c>
      <c r="C377" s="17" t="n">
        <v>34.938812</v>
      </c>
      <c r="D377" s="17" t="n">
        <v>34.953698</v>
      </c>
      <c r="E377" s="17" t="n">
        <v>35.364075</v>
      </c>
      <c r="F377" s="17" t="n">
        <v>35.463503</v>
      </c>
      <c r="G377" s="17" t="n">
        <v>0.900592</v>
      </c>
      <c r="H377" s="17" t="n">
        <v>7.086262</v>
      </c>
      <c r="I377" s="24" t="n">
        <v>23.771501</v>
      </c>
      <c r="J377" s="18" t="n">
        <f aca="false">(C377+D377)/2</f>
        <v>34.946255</v>
      </c>
      <c r="K377" s="18" t="n">
        <f aca="false">(E377+F377)/2</f>
        <v>35.413789</v>
      </c>
      <c r="L377" s="19" t="n">
        <f aca="false">-0.1657*J377 + 1223.6</f>
        <v>1217.8094055465</v>
      </c>
      <c r="M377" s="19" t="n">
        <f aca="false">0.0001079829*J377^4 - 0.0183178852*J377^3 + 1.2075396235*J377^2 - 38.3125480287*J377 + 535.330907391</f>
        <v>50.4293754597347</v>
      </c>
      <c r="N377" s="19" t="n">
        <f aca="false">0.0001079829*K377^4 - 0.0183178852*K377^3 + 1.2075396235*K377^2 - 38.3125480287*K377 + 535.330907391</f>
        <v>49.2341762074966</v>
      </c>
      <c r="O377" s="19" t="s">
        <v>35</v>
      </c>
      <c r="P377" s="19" t="n">
        <f aca="false">$P376</f>
        <v>2</v>
      </c>
    </row>
    <row r="378" customFormat="false" ht="14.25" hidden="false" customHeight="false" outlineLevel="0" collapsed="false">
      <c r="A378" s="21" t="n">
        <v>367</v>
      </c>
      <c r="B378" s="17" t="n">
        <v>27367.781505</v>
      </c>
      <c r="C378" s="17" t="n">
        <v>34.981306</v>
      </c>
      <c r="D378" s="17" t="n">
        <v>34.995968</v>
      </c>
      <c r="E378" s="17" t="n">
        <v>35.413319</v>
      </c>
      <c r="F378" s="17" t="n">
        <v>35.513525</v>
      </c>
      <c r="G378" s="17" t="n">
        <v>0.932325</v>
      </c>
      <c r="H378" s="17" t="n">
        <v>7.266459</v>
      </c>
      <c r="I378" s="24" t="n">
        <v>23.687181</v>
      </c>
      <c r="J378" s="18" t="n">
        <f aca="false">(C378+D378)/2</f>
        <v>34.988637</v>
      </c>
      <c r="K378" s="18" t="n">
        <f aca="false">(E378+F378)/2</f>
        <v>35.463422</v>
      </c>
      <c r="L378" s="19" t="n">
        <f aca="false">-0.1657*J378 + 1223.6</f>
        <v>1217.8023828491</v>
      </c>
      <c r="M378" s="19" t="n">
        <f aca="false">0.0001079829*J378^4 - 0.0183178852*J378^3 + 1.2075396235*J378^2 - 38.3125480287*J378 + 535.330907391</f>
        <v>50.3196478462446</v>
      </c>
      <c r="N378" s="19" t="n">
        <f aca="false">0.0001079829*K378^4 - 0.0183178852*K378^3 + 1.2075396235*K378^2 - 38.3125480287*K378 + 535.330907391</f>
        <v>49.1092266724287</v>
      </c>
      <c r="O378" s="19" t="s">
        <v>35</v>
      </c>
      <c r="P378" s="19" t="n">
        <f aca="false">$P377</f>
        <v>2</v>
      </c>
    </row>
    <row r="379" customFormat="false" ht="14.25" hidden="false" customHeight="false" outlineLevel="0" collapsed="false">
      <c r="A379" s="21" t="n">
        <v>368</v>
      </c>
      <c r="B379" s="17" t="n">
        <v>26303.054948</v>
      </c>
      <c r="C379" s="17" t="n">
        <v>35.010404</v>
      </c>
      <c r="D379" s="17" t="n">
        <v>35.025632</v>
      </c>
      <c r="E379" s="17" t="n">
        <v>35.450943</v>
      </c>
      <c r="F379" s="17" t="n">
        <v>35.55348</v>
      </c>
      <c r="G379" s="17" t="n">
        <v>0.869314</v>
      </c>
      <c r="H379" s="17" t="n">
        <v>7.320129</v>
      </c>
      <c r="I379" s="24" t="n">
        <v>23.520621</v>
      </c>
      <c r="J379" s="18" t="n">
        <f aca="false">(C379+D379)/2</f>
        <v>35.018018</v>
      </c>
      <c r="K379" s="18" t="n">
        <f aca="false">(E379+F379)/2</f>
        <v>35.5022115</v>
      </c>
      <c r="L379" s="19" t="n">
        <f aca="false">-0.1657*J379 + 1223.6</f>
        <v>1217.7975144174</v>
      </c>
      <c r="M379" s="19" t="n">
        <f aca="false">0.0001079829*J379^4 - 0.0183178852*J379^3 + 1.2075396235*J379^2 - 38.3125480287*J379 + 535.330907391</f>
        <v>50.2437444436964</v>
      </c>
      <c r="N379" s="19" t="n">
        <f aca="false">0.0001079829*K379^4 - 0.0183178852*K379^3 + 1.2075396235*K379^2 - 38.3125480287*K379 + 535.330907391</f>
        <v>49.0118276078296</v>
      </c>
      <c r="O379" s="19" t="s">
        <v>35</v>
      </c>
      <c r="P379" s="19" t="n">
        <f aca="false">$P378</f>
        <v>2</v>
      </c>
    </row>
    <row r="380" customFormat="false" ht="14.25" hidden="false" customHeight="false" outlineLevel="0" collapsed="false">
      <c r="A380" s="21" t="n">
        <v>369</v>
      </c>
      <c r="B380" s="17" t="n">
        <v>25219.263863</v>
      </c>
      <c r="C380" s="17" t="n">
        <v>35.020098</v>
      </c>
      <c r="D380" s="17" t="n">
        <v>35.035816</v>
      </c>
      <c r="E380" s="17" t="n">
        <v>35.473459</v>
      </c>
      <c r="F380" s="17" t="n">
        <v>35.575577</v>
      </c>
      <c r="G380" s="17" t="n">
        <v>0.820165</v>
      </c>
      <c r="H380" s="17" t="n">
        <v>7.415915</v>
      </c>
      <c r="I380" s="24" t="n">
        <v>23.398791</v>
      </c>
      <c r="J380" s="18" t="n">
        <f aca="false">(C380+D380)/2</f>
        <v>35.027957</v>
      </c>
      <c r="K380" s="18" t="n">
        <f aca="false">(E380+F380)/2</f>
        <v>35.524518</v>
      </c>
      <c r="L380" s="19" t="n">
        <f aca="false">-0.1657*J380 + 1223.6</f>
        <v>1217.7958675251</v>
      </c>
      <c r="M380" s="19" t="n">
        <f aca="false">0.0001079829*J380^4 - 0.0183178852*J380^3 + 1.2075396235*J380^2 - 38.3125480287*J380 + 535.330907391</f>
        <v>50.2180982279568</v>
      </c>
      <c r="N380" s="19" t="n">
        <f aca="false">0.0001079829*K380^4 - 0.0183178852*K380^3 + 1.2075396235*K380^2 - 38.3125480287*K380 + 535.330907391</f>
        <v>48.9559165707119</v>
      </c>
      <c r="O380" s="19" t="s">
        <v>35</v>
      </c>
      <c r="P380" s="19" t="n">
        <f aca="false">$P379</f>
        <v>2</v>
      </c>
    </row>
    <row r="381" customFormat="false" ht="14.25" hidden="false" customHeight="false" outlineLevel="0" collapsed="false">
      <c r="A381" s="21" t="n">
        <v>370</v>
      </c>
      <c r="B381" s="17" t="n">
        <v>24197.437417</v>
      </c>
      <c r="C381" s="17" t="n">
        <v>34.928889</v>
      </c>
      <c r="D381" s="17" t="n">
        <v>34.941299</v>
      </c>
      <c r="E381" s="17" t="n">
        <v>35.396927</v>
      </c>
      <c r="F381" s="17" t="n">
        <v>35.502858</v>
      </c>
      <c r="G381" s="17" t="n">
        <v>0.818859</v>
      </c>
      <c r="H381" s="17" t="n">
        <v>7.523439</v>
      </c>
      <c r="I381" s="24" t="n">
        <v>23.259092</v>
      </c>
      <c r="J381" s="18" t="n">
        <f aca="false">(C381+D381)/2</f>
        <v>34.935094</v>
      </c>
      <c r="K381" s="18" t="n">
        <f aca="false">(E381+F381)/2</f>
        <v>35.4498925</v>
      </c>
      <c r="L381" s="19" t="n">
        <f aca="false">-0.1657*J381 + 1223.6</f>
        <v>1217.8112549242</v>
      </c>
      <c r="M381" s="19" t="n">
        <f aca="false">0.0001079829*J381^4 - 0.0183178852*J381^3 + 1.2075396235*J381^2 - 38.3125480287*J381 + 535.330907391</f>
        <v>50.4583182145228</v>
      </c>
      <c r="N381" s="19" t="n">
        <f aca="false">0.0001079829*K381^4 - 0.0183178852*K381^3 + 1.2075396235*K381^2 - 38.3125480287*K381 + 535.330907391</f>
        <v>49.1432507608618</v>
      </c>
      <c r="O381" s="19" t="s">
        <v>35</v>
      </c>
      <c r="P381" s="19" t="n">
        <f aca="false">$P380</f>
        <v>2</v>
      </c>
    </row>
    <row r="382" customFormat="false" ht="14.25" hidden="false" customHeight="false" outlineLevel="0" collapsed="false">
      <c r="A382" s="21" t="n">
        <v>371</v>
      </c>
      <c r="B382" s="17" t="n">
        <v>23137.560643</v>
      </c>
      <c r="C382" s="17" t="n">
        <v>34.964695</v>
      </c>
      <c r="D382" s="17" t="n">
        <v>34.978693</v>
      </c>
      <c r="E382" s="17" t="n">
        <v>35.442415</v>
      </c>
      <c r="F382" s="17" t="n">
        <v>35.548943</v>
      </c>
      <c r="G382" s="17" t="n">
        <v>0.768</v>
      </c>
      <c r="H382" s="17" t="n">
        <v>7.552566</v>
      </c>
      <c r="I382" s="24" t="n">
        <v>23.074202</v>
      </c>
      <c r="J382" s="18" t="n">
        <f aca="false">(C382+D382)/2</f>
        <v>34.971694</v>
      </c>
      <c r="K382" s="18" t="n">
        <f aca="false">(E382+F382)/2</f>
        <v>35.495679</v>
      </c>
      <c r="L382" s="19" t="n">
        <f aca="false">-0.1657*J382 + 1223.6</f>
        <v>1217.8051903042</v>
      </c>
      <c r="M382" s="19" t="n">
        <f aca="false">0.0001079829*J382^4 - 0.0183178852*J382^3 + 1.2075396235*J382^2 - 38.3125480287*J382 + 535.330907391</f>
        <v>50.3634798418316</v>
      </c>
      <c r="N382" s="19" t="n">
        <f aca="false">0.0001079829*K382^4 - 0.0183178852*K382^3 + 1.2075396235*K382^2 - 38.3125480287*K382 + 535.330907391</f>
        <v>49.0282150361613</v>
      </c>
      <c r="O382" s="19" t="s">
        <v>35</v>
      </c>
      <c r="P382" s="19" t="n">
        <f aca="false">$P381</f>
        <v>2</v>
      </c>
    </row>
    <row r="383" customFormat="false" ht="14.25" hidden="false" customHeight="false" outlineLevel="0" collapsed="false">
      <c r="A383" s="21" t="n">
        <v>372</v>
      </c>
      <c r="B383" s="17" t="n">
        <v>21592.904568</v>
      </c>
      <c r="C383" s="17" t="n">
        <v>35.009802</v>
      </c>
      <c r="D383" s="17" t="n">
        <v>35.029</v>
      </c>
      <c r="E383" s="17" t="n">
        <v>35.514349</v>
      </c>
      <c r="F383" s="17" t="n">
        <v>35.616551</v>
      </c>
      <c r="G383" s="17" t="n">
        <v>0.961629</v>
      </c>
      <c r="H383" s="17" t="n">
        <v>7.88185</v>
      </c>
      <c r="I383" s="24" t="n">
        <v>22.871295</v>
      </c>
      <c r="J383" s="18" t="n">
        <f aca="false">(C383+D383)/2</f>
        <v>35.019401</v>
      </c>
      <c r="K383" s="18" t="n">
        <f aca="false">(E383+F383)/2</f>
        <v>35.56545</v>
      </c>
      <c r="L383" s="19" t="n">
        <f aca="false">-0.1657*J383 + 1223.6</f>
        <v>1217.7972852543</v>
      </c>
      <c r="M383" s="19" t="n">
        <f aca="false">0.0001079829*J383^4 - 0.0183178852*J383^3 + 1.2075396235*J383^2 - 38.3125480287*J383 + 535.330907391</f>
        <v>50.2401748847965</v>
      </c>
      <c r="N383" s="19" t="n">
        <f aca="false">0.0001079829*K383^4 - 0.0183178852*K383^3 + 1.2075396235*K383^2 - 38.3125480287*K383 + 535.330907391</f>
        <v>48.8535096491894</v>
      </c>
      <c r="O383" s="19" t="s">
        <v>35</v>
      </c>
      <c r="P383" s="19" t="n">
        <f aca="false">$P382</f>
        <v>2</v>
      </c>
    </row>
    <row r="384" customFormat="false" ht="14.25" hidden="false" customHeight="false" outlineLevel="0" collapsed="false">
      <c r="A384" s="21" t="n">
        <v>373</v>
      </c>
      <c r="B384" s="17" t="n">
        <v>20113.776378</v>
      </c>
      <c r="C384" s="17" t="n">
        <v>35.018404</v>
      </c>
      <c r="D384" s="17" t="n">
        <v>35.035515</v>
      </c>
      <c r="E384" s="17" t="n">
        <v>35.542519</v>
      </c>
      <c r="F384" s="17" t="n">
        <v>35.650065</v>
      </c>
      <c r="G384" s="17" t="n">
        <v>1.14485</v>
      </c>
      <c r="H384" s="17" t="n">
        <v>8.198331</v>
      </c>
      <c r="I384" s="24" t="n">
        <v>22.570695</v>
      </c>
      <c r="J384" s="18" t="n">
        <f aca="false">(C384+D384)/2</f>
        <v>35.0269595</v>
      </c>
      <c r="K384" s="18" t="n">
        <f aca="false">(E384+F384)/2</f>
        <v>35.596292</v>
      </c>
      <c r="L384" s="19" t="n">
        <f aca="false">-0.1657*J384 + 1223.6</f>
        <v>1217.79603281085</v>
      </c>
      <c r="M384" s="19" t="n">
        <f aca="false">0.0001079829*J384^4 - 0.0183178852*J384^3 + 1.2075396235*J384^2 - 38.3125480287*J384 + 535.330907391</f>
        <v>50.220671446681</v>
      </c>
      <c r="N384" s="19" t="n">
        <f aca="false">0.0001079829*K384^4 - 0.0183178852*K384^3 + 1.2075396235*K384^2 - 38.3125480287*K384 + 535.330907391</f>
        <v>48.776507498699</v>
      </c>
      <c r="O384" s="19" t="s">
        <v>35</v>
      </c>
      <c r="P384" s="19" t="n">
        <f aca="false">$P383</f>
        <v>2</v>
      </c>
    </row>
    <row r="385" customFormat="false" ht="14.25" hidden="false" customHeight="false" outlineLevel="0" collapsed="false">
      <c r="A385" s="21" t="n">
        <v>374</v>
      </c>
      <c r="B385" s="17" t="n">
        <v>19176.669771</v>
      </c>
      <c r="C385" s="17" t="n">
        <v>35.045753</v>
      </c>
      <c r="D385" s="17" t="n">
        <v>35.062453</v>
      </c>
      <c r="E385" s="17" t="n">
        <v>35.59159</v>
      </c>
      <c r="F385" s="17" t="n">
        <v>35.701932</v>
      </c>
      <c r="G385" s="17" t="n">
        <v>1.047836</v>
      </c>
      <c r="H385" s="17" t="n">
        <v>8.15222</v>
      </c>
      <c r="I385" s="24" t="n">
        <v>22.386724</v>
      </c>
      <c r="J385" s="18" t="n">
        <f aca="false">(C385+D385)/2</f>
        <v>35.054103</v>
      </c>
      <c r="K385" s="18" t="n">
        <f aca="false">(E385+F385)/2</f>
        <v>35.646761</v>
      </c>
      <c r="L385" s="19" t="n">
        <f aca="false">-0.1657*J385 + 1223.6</f>
        <v>1217.7915351329</v>
      </c>
      <c r="M385" s="19" t="n">
        <f aca="false">0.0001079829*J385^4 - 0.0183178852*J385^3 + 1.2075396235*J385^2 - 38.3125480287*J385 + 535.330907391</f>
        <v>50.1507052239551</v>
      </c>
      <c r="N385" s="19" t="n">
        <f aca="false">0.0001079829*K385^4 - 0.0183178852*K385^3 + 1.2075396235*K385^2 - 38.3125480287*K385 + 535.330907391</f>
        <v>48.6507999292003</v>
      </c>
      <c r="O385" s="19" t="s">
        <v>35</v>
      </c>
      <c r="P385" s="19" t="n">
        <f aca="false">$P384</f>
        <v>2</v>
      </c>
    </row>
    <row r="386" customFormat="false" ht="14.25" hidden="false" customHeight="false" outlineLevel="0" collapsed="false">
      <c r="A386" s="21" t="n">
        <v>375</v>
      </c>
      <c r="B386" s="17" t="n">
        <v>17540.187663</v>
      </c>
      <c r="C386" s="17" t="n">
        <v>35.040677</v>
      </c>
      <c r="D386" s="17" t="n">
        <v>35.061524</v>
      </c>
      <c r="E386" s="17" t="n">
        <v>35.635638</v>
      </c>
      <c r="F386" s="17" t="n">
        <v>35.740693</v>
      </c>
      <c r="G386" s="17" t="n">
        <v>1.212623</v>
      </c>
      <c r="H386" s="17" t="n">
        <v>8.420958</v>
      </c>
      <c r="I386" s="24" t="n">
        <v>21.960388</v>
      </c>
      <c r="J386" s="18" t="n">
        <f aca="false">(C386+D386)/2</f>
        <v>35.0511005</v>
      </c>
      <c r="K386" s="18" t="n">
        <f aca="false">(E386+F386)/2</f>
        <v>35.6881655</v>
      </c>
      <c r="L386" s="19" t="n">
        <f aca="false">-0.1657*J386 + 1223.6</f>
        <v>1217.79203264715</v>
      </c>
      <c r="M386" s="19" t="n">
        <f aca="false">0.0001079829*J386^4 - 0.0183178852*J386^3 + 1.2075396235*J386^2 - 38.3125480287*J386 + 535.330907391</f>
        <v>50.15843898249</v>
      </c>
      <c r="N386" s="19" t="n">
        <f aca="false">0.0001079829*K386^4 - 0.0183178852*K386^3 + 1.2075396235*K386^2 - 38.3125480287*K386 + 535.330907391</f>
        <v>48.5479437039458</v>
      </c>
      <c r="O386" s="19" t="s">
        <v>35</v>
      </c>
      <c r="P386" s="19" t="n">
        <f aca="false">$P385</f>
        <v>2</v>
      </c>
    </row>
    <row r="387" customFormat="false" ht="14.25" hidden="false" customHeight="false" outlineLevel="0" collapsed="false">
      <c r="A387" s="21" t="n">
        <v>376</v>
      </c>
      <c r="B387" s="17" t="n">
        <v>15991.16054</v>
      </c>
      <c r="C387" s="17" t="n">
        <v>35.03577</v>
      </c>
      <c r="D387" s="17" t="n">
        <v>35.053649</v>
      </c>
      <c r="E387" s="17" t="n">
        <v>35.672168</v>
      </c>
      <c r="F387" s="17" t="n">
        <v>35.784416</v>
      </c>
      <c r="G387" s="17" t="n">
        <v>1.365949</v>
      </c>
      <c r="H387" s="17" t="n">
        <v>8.672043</v>
      </c>
      <c r="I387" s="24" t="n">
        <v>21.608746</v>
      </c>
      <c r="J387" s="18" t="n">
        <f aca="false">(C387+D387)/2</f>
        <v>35.0447095</v>
      </c>
      <c r="K387" s="18" t="n">
        <f aca="false">(E387+F387)/2</f>
        <v>35.728292</v>
      </c>
      <c r="L387" s="19" t="n">
        <f aca="false">-0.1657*J387 + 1223.6</f>
        <v>1217.79309163585</v>
      </c>
      <c r="M387" s="19" t="n">
        <f aca="false">0.0001079829*J387^4 - 0.0183178852*J387^3 + 1.2075396235*J387^2 - 38.3125480287*J387 + 535.330907391</f>
        <v>50.1749053920413</v>
      </c>
      <c r="N387" s="19" t="n">
        <f aca="false">0.0001079829*K387^4 - 0.0183178852*K387^3 + 1.2075396235*K387^2 - 38.3125480287*K387 + 535.330907391</f>
        <v>48.4484963066682</v>
      </c>
      <c r="O387" s="19" t="s">
        <v>35</v>
      </c>
      <c r="P387" s="19" t="n">
        <f aca="false">$P386</f>
        <v>2</v>
      </c>
    </row>
    <row r="388" customFormat="false" ht="14.25" hidden="false" customHeight="false" outlineLevel="0" collapsed="false">
      <c r="A388" s="21" t="n">
        <v>377</v>
      </c>
      <c r="B388" s="17" t="n">
        <v>14928.15456</v>
      </c>
      <c r="C388" s="17" t="n">
        <v>34.972797</v>
      </c>
      <c r="D388" s="17" t="n">
        <v>34.982296</v>
      </c>
      <c r="E388" s="17" t="n">
        <v>35.636437</v>
      </c>
      <c r="F388" s="17" t="n">
        <v>35.761837</v>
      </c>
      <c r="G388" s="17" t="n">
        <v>1.162101</v>
      </c>
      <c r="H388" s="17" t="n">
        <v>8.518794</v>
      </c>
      <c r="I388" s="24" t="n">
        <v>21.319107</v>
      </c>
      <c r="J388" s="18" t="n">
        <f aca="false">(C388+D388)/2</f>
        <v>34.9775465</v>
      </c>
      <c r="K388" s="18" t="n">
        <f aca="false">(E388+F388)/2</f>
        <v>35.699137</v>
      </c>
      <c r="L388" s="19" t="n">
        <f aca="false">-0.1657*J388 + 1223.6</f>
        <v>1217.80422054495</v>
      </c>
      <c r="M388" s="19" t="n">
        <f aca="false">0.0001079829*J388^4 - 0.0183178852*J388^3 + 1.2075396235*J388^2 - 38.3125480287*J388 + 535.330907391</f>
        <v>50.3483342022719</v>
      </c>
      <c r="N388" s="19" t="n">
        <f aca="false">0.0001079829*K388^4 - 0.0183178852*K388^3 + 1.2075396235*K388^2 - 38.3125480287*K388 + 535.330907391</f>
        <v>48.5207296829997</v>
      </c>
      <c r="O388" s="19" t="s">
        <v>35</v>
      </c>
      <c r="P388" s="19" t="n">
        <f aca="false">$P387</f>
        <v>2</v>
      </c>
    </row>
    <row r="389" customFormat="false" ht="14.25" hidden="false" customHeight="false" outlineLevel="0" collapsed="false">
      <c r="A389" s="21" t="n">
        <v>378</v>
      </c>
      <c r="B389" s="17" t="n">
        <v>13810.166401</v>
      </c>
      <c r="C389" s="17" t="n">
        <v>34.904809</v>
      </c>
      <c r="D389" s="17" t="n">
        <v>34.924421</v>
      </c>
      <c r="E389" s="17" t="n">
        <v>35.622523</v>
      </c>
      <c r="F389" s="17" t="n">
        <v>35.734043</v>
      </c>
      <c r="G389" s="17" t="n">
        <v>1.116975</v>
      </c>
      <c r="H389" s="17" t="n">
        <v>8.515727</v>
      </c>
      <c r="I389" s="24" t="n">
        <v>20.988039</v>
      </c>
      <c r="J389" s="18" t="n">
        <f aca="false">(C389+D389)/2</f>
        <v>34.914615</v>
      </c>
      <c r="K389" s="18" t="n">
        <f aca="false">(E389+F389)/2</f>
        <v>35.678283</v>
      </c>
      <c r="L389" s="19" t="n">
        <f aca="false">-0.1657*J389 + 1223.6</f>
        <v>1217.8146482945</v>
      </c>
      <c r="M389" s="19" t="n">
        <f aca="false">0.0001079829*J389^4 - 0.0183178852*J389^3 + 1.2075396235*J389^2 - 38.3125480287*J389 + 535.330907391</f>
        <v>50.5114753076319</v>
      </c>
      <c r="N389" s="19" t="n">
        <f aca="false">0.0001079829*K389^4 - 0.0183178852*K389^3 + 1.2075396235*K389^2 - 38.3125480287*K389 + 535.330907391</f>
        <v>48.5724712804393</v>
      </c>
      <c r="O389" s="19" t="s">
        <v>35</v>
      </c>
      <c r="P389" s="19" t="n">
        <f aca="false">$P388</f>
        <v>2</v>
      </c>
    </row>
    <row r="390" customFormat="false" ht="14.25" hidden="false" customHeight="false" outlineLevel="0" collapsed="false">
      <c r="A390" s="21" t="n">
        <v>379</v>
      </c>
      <c r="B390" s="17" t="n">
        <v>11178.052558</v>
      </c>
      <c r="C390" s="17" t="n">
        <v>34.946685</v>
      </c>
      <c r="D390" s="17" t="n">
        <v>34.964696</v>
      </c>
      <c r="E390" s="17" t="n">
        <v>35.749403</v>
      </c>
      <c r="F390" s="17" t="n">
        <v>35.880676</v>
      </c>
      <c r="G390" s="17" t="n">
        <v>1.298974</v>
      </c>
      <c r="H390" s="17" t="n">
        <v>8.80411</v>
      </c>
      <c r="I390" s="24" t="n">
        <v>20.285098</v>
      </c>
      <c r="J390" s="18" t="n">
        <f aca="false">(C390+D390)/2</f>
        <v>34.9556905</v>
      </c>
      <c r="K390" s="18" t="n">
        <f aca="false">(E390+F390)/2</f>
        <v>35.8150395</v>
      </c>
      <c r="L390" s="19" t="n">
        <f aca="false">-0.1657*J390 + 1223.6</f>
        <v>1217.80784208415</v>
      </c>
      <c r="M390" s="19" t="n">
        <f aca="false">0.0001079829*J390^4 - 0.0183178852*J390^3 + 1.2075396235*J390^2 - 38.3125480287*J390 + 535.330907391</f>
        <v>50.4049225074505</v>
      </c>
      <c r="N390" s="19" t="n">
        <f aca="false">0.0001079829*K390^4 - 0.0183178852*K390^3 + 1.2075396235*K390^2 - 38.3125480287*K390 + 535.330907391</f>
        <v>48.2342879015412</v>
      </c>
      <c r="O390" s="19" t="s">
        <v>35</v>
      </c>
      <c r="P390" s="19" t="n">
        <f aca="false">$P389</f>
        <v>2</v>
      </c>
    </row>
    <row r="391" customFormat="false" ht="14.25" hidden="false" customHeight="false" outlineLevel="0" collapsed="false">
      <c r="A391" s="21" t="n">
        <v>380</v>
      </c>
      <c r="B391" s="17" t="n">
        <v>9200.164563</v>
      </c>
      <c r="C391" s="17" t="n">
        <v>34.973126</v>
      </c>
      <c r="D391" s="17" t="n">
        <v>34.994821</v>
      </c>
      <c r="E391" s="17" t="n">
        <v>35.919651</v>
      </c>
      <c r="F391" s="17" t="n">
        <v>36.057461</v>
      </c>
      <c r="G391" s="17" t="n">
        <v>1.117107</v>
      </c>
      <c r="H391" s="17" t="n">
        <v>8.677365</v>
      </c>
      <c r="I391" s="24" t="n">
        <v>19.689616</v>
      </c>
      <c r="J391" s="18" t="n">
        <f aca="false">(C391+D391)/2</f>
        <v>34.9839735</v>
      </c>
      <c r="K391" s="18" t="n">
        <f aca="false">(E391+F391)/2</f>
        <v>35.988556</v>
      </c>
      <c r="L391" s="19" t="n">
        <f aca="false">-0.1657*J391 + 1223.6</f>
        <v>1217.80315559105</v>
      </c>
      <c r="M391" s="19" t="n">
        <f aca="false">0.0001079829*J391^4 - 0.0183178852*J391^3 + 1.2075396235*J391^2 - 38.3125480287*J391 + 535.330907391</f>
        <v>50.3317079783349</v>
      </c>
      <c r="N391" s="19" t="n">
        <f aca="false">0.0001079829*K391^4 - 0.0183178852*K391^3 + 1.2075396235*K391^2 - 38.3125480287*K391 + 535.330907391</f>
        <v>47.8089880869776</v>
      </c>
      <c r="O391" s="19" t="s">
        <v>35</v>
      </c>
      <c r="P391" s="19" t="n">
        <f aca="false">$P390</f>
        <v>2</v>
      </c>
    </row>
    <row r="392" customFormat="false" ht="14.25" hidden="false" customHeight="false" outlineLevel="0" collapsed="false">
      <c r="A392" s="21" t="n">
        <v>381</v>
      </c>
      <c r="B392" s="17" t="n">
        <v>8236.588922</v>
      </c>
      <c r="C392" s="17" t="n">
        <v>34.958451</v>
      </c>
      <c r="D392" s="17" t="n">
        <v>34.983523</v>
      </c>
      <c r="E392" s="17" t="n">
        <v>36.040985</v>
      </c>
      <c r="F392" s="17" t="n">
        <v>36.169775</v>
      </c>
      <c r="G392" s="17" t="n">
        <v>0.92094</v>
      </c>
      <c r="H392" s="17" t="n">
        <v>8.495432</v>
      </c>
      <c r="I392" s="24" t="n">
        <v>19.380216</v>
      </c>
      <c r="J392" s="18" t="n">
        <f aca="false">(C392+D392)/2</f>
        <v>34.970987</v>
      </c>
      <c r="K392" s="18" t="n">
        <f aca="false">(E392+F392)/2</f>
        <v>36.10538</v>
      </c>
      <c r="L392" s="19" t="n">
        <f aca="false">-0.1657*J392 + 1223.6</f>
        <v>1217.8053074541</v>
      </c>
      <c r="M392" s="19" t="n">
        <f aca="false">0.0001079829*J392^4 - 0.0183178852*J392^3 + 1.2075396235*J392^2 - 38.3125480287*J392 + 535.330907391</f>
        <v>50.3653098438283</v>
      </c>
      <c r="N392" s="19" t="n">
        <f aca="false">0.0001079829*K392^4 - 0.0183178852*K392^3 + 1.2075396235*K392^2 - 38.3125480287*K392 + 535.330907391</f>
        <v>47.5249902141757</v>
      </c>
      <c r="O392" s="19" t="s">
        <v>35</v>
      </c>
      <c r="P392" s="19" t="n">
        <f aca="false">$P391</f>
        <v>2</v>
      </c>
    </row>
    <row r="393" customFormat="false" ht="14.25" hidden="false" customHeight="false" outlineLevel="0" collapsed="false">
      <c r="A393" s="21" t="n">
        <v>382</v>
      </c>
      <c r="B393" s="17" t="n">
        <v>6664.890955</v>
      </c>
      <c r="C393" s="17" t="n">
        <v>34.925548</v>
      </c>
      <c r="D393" s="17" t="n">
        <v>34.948202</v>
      </c>
      <c r="E393" s="17" t="n">
        <v>36.194196</v>
      </c>
      <c r="F393" s="17" t="n">
        <v>36.337075</v>
      </c>
      <c r="G393" s="17" t="n">
        <v>0.974738</v>
      </c>
      <c r="H393" s="17" t="n">
        <v>8.603678</v>
      </c>
      <c r="I393" s="24" t="n">
        <v>18.947915</v>
      </c>
      <c r="J393" s="18" t="n">
        <f aca="false">(C393+D393)/2</f>
        <v>34.936875</v>
      </c>
      <c r="K393" s="18" t="n">
        <f aca="false">(E393+F393)/2</f>
        <v>36.2656355</v>
      </c>
      <c r="L393" s="19" t="n">
        <f aca="false">-0.1657*J393 + 1223.6</f>
        <v>1217.8109598125</v>
      </c>
      <c r="M393" s="19" t="n">
        <f aca="false">0.0001079829*J393^4 - 0.0183178852*J393^3 + 1.2075396235*J393^2 - 38.3125480287*J393 + 535.330907391</f>
        <v>50.4536984073407</v>
      </c>
      <c r="N393" s="19" t="n">
        <f aca="false">0.0001079829*K393^4 - 0.0183178852*K393^3 + 1.2075396235*K393^2 - 38.3125480287*K393 + 535.330907391</f>
        <v>47.1384257930017</v>
      </c>
      <c r="O393" s="19" t="s">
        <v>35</v>
      </c>
      <c r="P393" s="19" t="n">
        <f aca="false">$P392</f>
        <v>2</v>
      </c>
    </row>
    <row r="394" customFormat="false" ht="14.25" hidden="false" customHeight="false" outlineLevel="0" collapsed="false">
      <c r="A394" s="21" t="n">
        <v>383</v>
      </c>
      <c r="B394" s="17" t="n">
        <v>5221.135489</v>
      </c>
      <c r="C394" s="17" t="n">
        <v>35.001423</v>
      </c>
      <c r="D394" s="17" t="n">
        <v>35.015504</v>
      </c>
      <c r="E394" s="17" t="n">
        <v>36.485882</v>
      </c>
      <c r="F394" s="17" t="n">
        <v>36.665589</v>
      </c>
      <c r="G394" s="17" t="n">
        <v>1.008258</v>
      </c>
      <c r="H394" s="17" t="n">
        <v>8.640301</v>
      </c>
      <c r="I394" s="24" t="n">
        <v>18.4105</v>
      </c>
      <c r="J394" s="18" t="n">
        <f aca="false">(C394+D394)/2</f>
        <v>35.0084635</v>
      </c>
      <c r="K394" s="18" t="n">
        <f aca="false">(E394+F394)/2</f>
        <v>36.5757355</v>
      </c>
      <c r="L394" s="19" t="n">
        <f aca="false">-0.1657*J394 + 1223.6</f>
        <v>1217.79909759805</v>
      </c>
      <c r="M394" s="19" t="n">
        <f aca="false">0.0001079829*J394^4 - 0.0183178852*J394^3 + 1.2075396235*J394^2 - 38.3125480287*J394 + 535.330907391</f>
        <v>50.2684129749284</v>
      </c>
      <c r="N394" s="19" t="n">
        <f aca="false">0.0001079829*K394^4 - 0.0183178852*K394^3 + 1.2075396235*K394^2 - 38.3125480287*K394 + 535.330907391</f>
        <v>46.4000852333925</v>
      </c>
      <c r="O394" s="19" t="s">
        <v>35</v>
      </c>
      <c r="P394" s="19" t="n">
        <f aca="false">$P393</f>
        <v>2</v>
      </c>
    </row>
    <row r="395" customFormat="false" ht="14.25" hidden="false" customHeight="false" outlineLevel="0" collapsed="false">
      <c r="A395" s="21" t="n">
        <v>384</v>
      </c>
      <c r="B395" s="17" t="n">
        <v>3669.213484</v>
      </c>
      <c r="C395" s="17" t="n">
        <v>35.050362</v>
      </c>
      <c r="D395" s="17" t="n">
        <v>35.083484</v>
      </c>
      <c r="E395" s="17" t="n">
        <v>37.233495</v>
      </c>
      <c r="F395" s="17" t="n">
        <v>37.418772</v>
      </c>
      <c r="G395" s="17" t="n">
        <v>0.665319</v>
      </c>
      <c r="H395" s="17" t="n">
        <v>8.291224</v>
      </c>
      <c r="I395" s="24" t="n">
        <v>17.836794</v>
      </c>
      <c r="J395" s="18" t="n">
        <f aca="false">(C395+D395)/2</f>
        <v>35.066923</v>
      </c>
      <c r="K395" s="18" t="n">
        <f aca="false">(E395+F395)/2</f>
        <v>37.3261335</v>
      </c>
      <c r="L395" s="19" t="n">
        <f aca="false">-0.1657*J395 + 1223.6</f>
        <v>1217.7894108589</v>
      </c>
      <c r="M395" s="19" t="n">
        <f aca="false">0.0001079829*J395^4 - 0.0183178852*J395^3 + 1.2075396235*J395^2 - 38.3125480287*J395 + 535.330907391</f>
        <v>50.1176994909531</v>
      </c>
      <c r="N395" s="19" t="n">
        <f aca="false">0.0001079829*K395^4 - 0.0183178852*K395^3 + 1.2075396235*K395^2 - 38.3125480287*K395 + 535.330907391</f>
        <v>44.6637422677102</v>
      </c>
      <c r="O395" s="19" t="s">
        <v>35</v>
      </c>
      <c r="P395" s="19" t="n">
        <f aca="false">$P394</f>
        <v>2</v>
      </c>
    </row>
    <row r="396" customFormat="false" ht="14.25" hidden="false" customHeight="false" outlineLevel="0" collapsed="false">
      <c r="A396" s="21" t="n">
        <v>385</v>
      </c>
      <c r="B396" s="17" t="n">
        <v>502.298751</v>
      </c>
      <c r="C396" s="17" t="n">
        <v>34.964763</v>
      </c>
      <c r="D396" s="17" t="n">
        <v>34.997074</v>
      </c>
      <c r="E396" s="17" t="n">
        <v>37.375748</v>
      </c>
      <c r="F396" s="17" t="n">
        <v>37.549467</v>
      </c>
      <c r="G396" s="17" t="n">
        <v>0.397045</v>
      </c>
      <c r="H396" s="17" t="n">
        <v>8.00236</v>
      </c>
      <c r="I396" s="24" t="n">
        <v>16.350404</v>
      </c>
      <c r="J396" s="18" t="n">
        <f aca="false">(C396+D396)/2</f>
        <v>34.9809185</v>
      </c>
      <c r="K396" s="18" t="n">
        <f aca="false">(E396+F396)/2</f>
        <v>37.4626075</v>
      </c>
      <c r="L396" s="19" t="n">
        <f aca="false">-0.1657*J396 + 1223.6</f>
        <v>1217.80366180455</v>
      </c>
      <c r="M396" s="19" t="n">
        <f aca="false">0.0001079829*J396^4 - 0.0183178852*J396^3 + 1.2075396235*J396^2 - 38.3125480287*J396 + 535.330907391</f>
        <v>50.3396102575616</v>
      </c>
      <c r="N396" s="19" t="n">
        <f aca="false">0.0001079829*K396^4 - 0.0183178852*K396^3 + 1.2075396235*K396^2 - 38.3125480287*K396 + 535.330907391</f>
        <v>44.3552671627457</v>
      </c>
      <c r="O396" s="19" t="s">
        <v>35</v>
      </c>
      <c r="P396" s="19" t="n">
        <f aca="false">$P395</f>
        <v>2</v>
      </c>
    </row>
    <row r="397" customFormat="false" ht="14.25" hidden="false" customHeight="false" outlineLevel="0" collapsed="false">
      <c r="A397" s="21" t="n">
        <v>386</v>
      </c>
      <c r="B397" s="17" t="n">
        <v>60461.299052</v>
      </c>
      <c r="C397" s="17" t="n">
        <v>49.996499</v>
      </c>
      <c r="D397" s="17" t="n">
        <v>49.941902</v>
      </c>
      <c r="E397" s="17" t="n">
        <v>50.577714</v>
      </c>
      <c r="F397" s="17" t="n">
        <v>50.770145</v>
      </c>
      <c r="G397" s="17" t="n">
        <v>1.296455</v>
      </c>
      <c r="H397" s="17" t="n">
        <v>1.310984</v>
      </c>
      <c r="I397" s="24" t="n">
        <v>23.234243</v>
      </c>
      <c r="J397" s="18" t="n">
        <f aca="false">(C397+D397)/2</f>
        <v>49.9692005</v>
      </c>
      <c r="K397" s="18" t="n">
        <f aca="false">(E397+F397)/2</f>
        <v>50.6739295</v>
      </c>
      <c r="L397" s="19" t="n">
        <f aca="false">-0.1657*J397 + 1223.6</f>
        <v>1215.32010347715</v>
      </c>
      <c r="M397" s="19" t="n">
        <f aca="false">0.0001079829*J397^4 - 0.0183178852*J397^3 + 1.2075396235*J397^2 - 38.3125480287*J397 + 535.330907391</f>
        <v>23.739413904389</v>
      </c>
      <c r="N397" s="19" t="n">
        <f aca="false">0.0001079829*K397^4 - 0.0183178852*K397^3 + 1.2075396235*K397^2 - 38.3125480287*K397 + 535.330907391</f>
        <v>23.1061264358998</v>
      </c>
      <c r="O397" s="19" t="s">
        <v>35</v>
      </c>
      <c r="P397" s="19" t="n">
        <v>3</v>
      </c>
    </row>
    <row r="398" customFormat="false" ht="14.25" hidden="false" customHeight="false" outlineLevel="0" collapsed="false">
      <c r="A398" s="21" t="n">
        <v>387</v>
      </c>
      <c r="B398" s="17" t="n">
        <v>59168.574579</v>
      </c>
      <c r="C398" s="17" t="n">
        <v>49.997006</v>
      </c>
      <c r="D398" s="17" t="n">
        <v>49.941622</v>
      </c>
      <c r="E398" s="17" t="n">
        <v>50.603118</v>
      </c>
      <c r="F398" s="17" t="n">
        <v>50.774021</v>
      </c>
      <c r="G398" s="17" t="n">
        <v>1.29112</v>
      </c>
      <c r="H398" s="17" t="n">
        <v>1.700585</v>
      </c>
      <c r="I398" s="24" t="n">
        <v>23.266322</v>
      </c>
      <c r="J398" s="18" t="n">
        <f aca="false">(C398+D398)/2</f>
        <v>49.969314</v>
      </c>
      <c r="K398" s="18" t="n">
        <f aca="false">(E398+F398)/2</f>
        <v>50.6885695</v>
      </c>
      <c r="L398" s="19" t="n">
        <f aca="false">-0.1657*J398 + 1223.6</f>
        <v>1215.3200846702</v>
      </c>
      <c r="M398" s="19" t="n">
        <f aca="false">0.0001079829*J398^4 - 0.0183178852*J398^3 + 1.2075396235*J398^2 - 38.3125480287*J398 + 535.330907391</f>
        <v>23.7393053802678</v>
      </c>
      <c r="N398" s="19" t="n">
        <f aca="false">0.0001079829*K398^4 - 0.0183178852*K398^3 + 1.2075396235*K398^2 - 38.3125480287*K398 + 535.330907391</f>
        <v>23.0938563942327</v>
      </c>
      <c r="O398" s="19" t="s">
        <v>35</v>
      </c>
      <c r="P398" s="19" t="n">
        <f aca="false">$P397</f>
        <v>3</v>
      </c>
    </row>
    <row r="399" customFormat="false" ht="14.25" hidden="false" customHeight="false" outlineLevel="0" collapsed="false">
      <c r="A399" s="21" t="n">
        <v>388</v>
      </c>
      <c r="B399" s="17" t="n">
        <v>57893.843991</v>
      </c>
      <c r="C399" s="17" t="n">
        <v>49.977359</v>
      </c>
      <c r="D399" s="17" t="n">
        <v>49.919677</v>
      </c>
      <c r="E399" s="17" t="n">
        <v>50.572535</v>
      </c>
      <c r="F399" s="17" t="n">
        <v>50.755713</v>
      </c>
      <c r="G399" s="17" t="n">
        <v>0.883216</v>
      </c>
      <c r="H399" s="17" t="n">
        <v>1.639621</v>
      </c>
      <c r="I399" s="24" t="n">
        <v>23.366143</v>
      </c>
      <c r="J399" s="18" t="n">
        <f aca="false">(C399+D399)/2</f>
        <v>49.948518</v>
      </c>
      <c r="K399" s="18" t="n">
        <f aca="false">(E399+F399)/2</f>
        <v>50.664124</v>
      </c>
      <c r="L399" s="19" t="n">
        <f aca="false">-0.1657*J399 + 1223.6</f>
        <v>1215.3235305674</v>
      </c>
      <c r="M399" s="19" t="n">
        <f aca="false">0.0001079829*J399^4 - 0.0183178852*J399^3 + 1.2075396235*J399^2 - 38.3125480287*J399 + 535.330907391</f>
        <v>23.7592237548549</v>
      </c>
      <c r="N399" s="19" t="n">
        <f aca="false">0.0001079829*K399^4 - 0.0183178852*K399^3 + 1.2075396235*K399^2 - 38.3125480287*K399 + 535.330907391</f>
        <v>23.1143653418678</v>
      </c>
      <c r="O399" s="19" t="s">
        <v>35</v>
      </c>
      <c r="P399" s="19" t="n">
        <f aca="false">$P398</f>
        <v>3</v>
      </c>
    </row>
    <row r="400" customFormat="false" ht="14.25" hidden="false" customHeight="false" outlineLevel="0" collapsed="false">
      <c r="A400" s="21" t="n">
        <v>389</v>
      </c>
      <c r="B400" s="17" t="n">
        <v>56670.354271</v>
      </c>
      <c r="C400" s="17" t="n">
        <v>50.006695</v>
      </c>
      <c r="D400" s="17" t="n">
        <v>49.948654</v>
      </c>
      <c r="E400" s="17" t="n">
        <v>50.595797</v>
      </c>
      <c r="F400" s="17" t="n">
        <v>50.780074</v>
      </c>
      <c r="G400" s="17" t="n">
        <v>0.530214</v>
      </c>
      <c r="H400" s="17" t="n">
        <v>1.591771</v>
      </c>
      <c r="I400" s="24" t="n">
        <v>23.49716</v>
      </c>
      <c r="J400" s="18" t="n">
        <f aca="false">(C400+D400)/2</f>
        <v>49.9776745</v>
      </c>
      <c r="K400" s="18" t="n">
        <f aca="false">(E400+F400)/2</f>
        <v>50.6879355</v>
      </c>
      <c r="L400" s="19" t="n">
        <f aca="false">-0.1657*J400 + 1223.6</f>
        <v>1215.31869933535</v>
      </c>
      <c r="M400" s="19" t="n">
        <f aca="false">0.0001079829*J400^4 - 0.0183178852*J400^3 + 1.2075396235*J400^2 - 38.3125480287*J400 + 535.330907391</f>
        <v>23.7313170274181</v>
      </c>
      <c r="N400" s="19" t="n">
        <f aca="false">0.0001079829*K400^4 - 0.0183178852*K400^3 + 1.2075396235*K400^2 - 38.3125480287*K400 + 535.330907391</f>
        <v>23.0943869915716</v>
      </c>
      <c r="O400" s="19" t="s">
        <v>35</v>
      </c>
      <c r="P400" s="19" t="n">
        <f aca="false">$P399</f>
        <v>3</v>
      </c>
    </row>
    <row r="401" customFormat="false" ht="14.25" hidden="false" customHeight="false" outlineLevel="0" collapsed="false">
      <c r="A401" s="21" t="n">
        <v>390</v>
      </c>
      <c r="B401" s="17" t="n">
        <v>55795.365356</v>
      </c>
      <c r="C401" s="17" t="n">
        <v>50.04126</v>
      </c>
      <c r="D401" s="17" t="n">
        <v>49.982183</v>
      </c>
      <c r="E401" s="17" t="n">
        <v>50.624323</v>
      </c>
      <c r="F401" s="17" t="n">
        <v>50.807202</v>
      </c>
      <c r="G401" s="17" t="n">
        <v>0.483489</v>
      </c>
      <c r="H401" s="17" t="n">
        <v>1.80504</v>
      </c>
      <c r="I401" s="24" t="n">
        <v>23.545189</v>
      </c>
      <c r="J401" s="18" t="n">
        <f aca="false">(C401+D401)/2</f>
        <v>50.0117215</v>
      </c>
      <c r="K401" s="18" t="n">
        <f aca="false">(E401+F401)/2</f>
        <v>50.7157625</v>
      </c>
      <c r="L401" s="19" t="n">
        <f aca="false">-0.1657*J401 + 1223.6</f>
        <v>1215.31305774745</v>
      </c>
      <c r="M401" s="19" t="n">
        <f aca="false">0.0001079829*J401^4 - 0.0183178852*J401^3 + 1.2075396235*J401^2 - 38.3125480287*J401 + 535.330907391</f>
        <v>23.6989002817109</v>
      </c>
      <c r="N401" s="19" t="n">
        <f aca="false">0.0001079829*K401^4 - 0.0183178852*K401^3 + 1.2075396235*K401^2 - 38.3125480287*K401 + 535.330907391</f>
        <v>23.0711641179851</v>
      </c>
      <c r="O401" s="19" t="s">
        <v>35</v>
      </c>
      <c r="P401" s="19" t="n">
        <f aca="false">$P400</f>
        <v>3</v>
      </c>
    </row>
    <row r="402" customFormat="false" ht="14.25" hidden="false" customHeight="false" outlineLevel="0" collapsed="false">
      <c r="A402" s="21" t="n">
        <v>391</v>
      </c>
      <c r="B402" s="17" t="n">
        <v>54666.2608</v>
      </c>
      <c r="C402" s="17" t="n">
        <v>50.07141</v>
      </c>
      <c r="D402" s="17" t="n">
        <v>50.011357</v>
      </c>
      <c r="E402" s="17" t="n">
        <v>50.647783</v>
      </c>
      <c r="F402" s="17" t="n">
        <v>50.830492</v>
      </c>
      <c r="G402" s="17" t="n">
        <v>0.505868</v>
      </c>
      <c r="H402" s="17" t="n">
        <v>2.167449</v>
      </c>
      <c r="I402" s="24" t="n">
        <v>23.499999</v>
      </c>
      <c r="J402" s="18" t="n">
        <f aca="false">(C402+D402)/2</f>
        <v>50.0413835</v>
      </c>
      <c r="K402" s="18" t="n">
        <f aca="false">(E402+F402)/2</f>
        <v>50.7391375</v>
      </c>
      <c r="L402" s="19" t="n">
        <f aca="false">-0.1657*J402 + 1223.6</f>
        <v>1215.30814275405</v>
      </c>
      <c r="M402" s="19" t="n">
        <f aca="false">0.0001079829*J402^4 - 0.0183178852*J402^3 + 1.2075396235*J402^2 - 38.3125480287*J402 + 535.330907391</f>
        <v>23.6708091860985</v>
      </c>
      <c r="N402" s="19" t="n">
        <f aca="false">0.0001079829*K402^4 - 0.0183178852*K402^3 + 1.2075396235*K402^2 - 38.3125480287*K402 + 535.330907391</f>
        <v>23.0517607109275</v>
      </c>
      <c r="O402" s="19" t="s">
        <v>35</v>
      </c>
      <c r="P402" s="19" t="n">
        <f aca="false">$P401</f>
        <v>3</v>
      </c>
    </row>
    <row r="403" customFormat="false" ht="14.25" hidden="false" customHeight="false" outlineLevel="0" collapsed="false">
      <c r="A403" s="21" t="n">
        <v>392</v>
      </c>
      <c r="B403" s="17" t="n">
        <v>53457.879226</v>
      </c>
      <c r="C403" s="17" t="n">
        <v>50.086837</v>
      </c>
      <c r="D403" s="17" t="n">
        <v>50.026267</v>
      </c>
      <c r="E403" s="17" t="n">
        <v>50.65772</v>
      </c>
      <c r="F403" s="17" t="n">
        <v>50.840314</v>
      </c>
      <c r="G403" s="17" t="n">
        <v>0.576706</v>
      </c>
      <c r="H403" s="17" t="n">
        <v>2.572683</v>
      </c>
      <c r="I403" s="24" t="n">
        <v>23.55004</v>
      </c>
      <c r="J403" s="18" t="n">
        <f aca="false">(C403+D403)/2</f>
        <v>50.056552</v>
      </c>
      <c r="K403" s="18" t="n">
        <f aca="false">(E403+F403)/2</f>
        <v>50.749017</v>
      </c>
      <c r="L403" s="19" t="n">
        <f aca="false">-0.1657*J403 + 1223.6</f>
        <v>1215.3056293336</v>
      </c>
      <c r="M403" s="19" t="n">
        <f aca="false">0.0001079829*J403^4 - 0.0183178852*J403^3 + 1.2075396235*J403^2 - 38.3125480287*J403 + 535.330907391</f>
        <v>23.6564983866047</v>
      </c>
      <c r="N403" s="19" t="n">
        <f aca="false">0.0001079829*K403^4 - 0.0183178852*K403^3 + 1.2075396235*K403^2 - 38.3125480287*K403 + 535.330907391</f>
        <v>23.0435884548608</v>
      </c>
      <c r="O403" s="19" t="s">
        <v>35</v>
      </c>
      <c r="P403" s="19" t="n">
        <f aca="false">$P402</f>
        <v>3</v>
      </c>
    </row>
    <row r="404" customFormat="false" ht="14.25" hidden="false" customHeight="false" outlineLevel="0" collapsed="false">
      <c r="A404" s="21" t="n">
        <v>393</v>
      </c>
      <c r="B404" s="17" t="n">
        <v>52305.644173</v>
      </c>
      <c r="C404" s="17" t="n">
        <v>50.104593</v>
      </c>
      <c r="D404" s="17" t="n">
        <v>50.043861</v>
      </c>
      <c r="E404" s="17" t="n">
        <v>50.670696</v>
      </c>
      <c r="F404" s="17" t="n">
        <v>50.857567</v>
      </c>
      <c r="G404" s="17" t="n">
        <v>0.556805</v>
      </c>
      <c r="H404" s="17" t="n">
        <v>2.867519</v>
      </c>
      <c r="I404" s="24" t="n">
        <v>23.626951</v>
      </c>
      <c r="J404" s="18" t="n">
        <f aca="false">(C404+D404)/2</f>
        <v>50.074227</v>
      </c>
      <c r="K404" s="18" t="n">
        <f aca="false">(E404+F404)/2</f>
        <v>50.7641315</v>
      </c>
      <c r="L404" s="19" t="n">
        <f aca="false">-0.1657*J404 + 1223.6</f>
        <v>1215.3027005861</v>
      </c>
      <c r="M404" s="19" t="n">
        <f aca="false">0.0001079829*J404^4 - 0.0183178852*J404^3 + 1.2075396235*J404^2 - 38.3125480287*J404 + 535.330907391</f>
        <v>23.6398693544079</v>
      </c>
      <c r="N404" s="19" t="n">
        <f aca="false">0.0001079829*K404^4 - 0.0183178852*K404^3 + 1.2075396235*K404^2 - 38.3125480287*K404 + 535.330907391</f>
        <v>23.031118840348</v>
      </c>
      <c r="O404" s="19" t="s">
        <v>35</v>
      </c>
      <c r="P404" s="19" t="n">
        <f aca="false">$P403</f>
        <v>3</v>
      </c>
    </row>
    <row r="405" customFormat="false" ht="14.25" hidden="false" customHeight="true" outlineLevel="0" collapsed="false">
      <c r="A405" s="21" t="n">
        <v>394</v>
      </c>
      <c r="B405" s="17" t="n">
        <v>51093.015899</v>
      </c>
      <c r="C405" s="17" t="n">
        <v>49.973965</v>
      </c>
      <c r="D405" s="17" t="n">
        <v>49.911267</v>
      </c>
      <c r="E405" s="17" t="n">
        <v>50.519745</v>
      </c>
      <c r="F405" s="17" t="n">
        <v>50.731088</v>
      </c>
      <c r="G405" s="17" t="n">
        <v>0.686196</v>
      </c>
      <c r="H405" s="17" t="n">
        <v>3.303973</v>
      </c>
      <c r="I405" s="24" t="n">
        <v>23.728071</v>
      </c>
      <c r="J405" s="18" t="n">
        <f aca="false">(C405+D405)/2</f>
        <v>49.942616</v>
      </c>
      <c r="K405" s="18" t="n">
        <f aca="false">(E405+F405)/2</f>
        <v>50.6254165</v>
      </c>
      <c r="L405" s="19" t="n">
        <f aca="false">-0.1657*J405 + 1223.6</f>
        <v>1215.3245085288</v>
      </c>
      <c r="M405" s="19" t="n">
        <f aca="false">0.0001079829*J405^4 - 0.0183178852*J405^3 + 1.2075396235*J405^2 - 38.3125480287*J405 + 535.330907391</f>
        <v>23.7648891516253</v>
      </c>
      <c r="N405" s="19" t="n">
        <f aca="false">0.0001079829*K405^4 - 0.0183178852*K405^3 + 1.2075396235*K405^2 - 38.3125480287*K405 + 535.330907391</f>
        <v>23.1470507506222</v>
      </c>
      <c r="O405" s="19" t="s">
        <v>35</v>
      </c>
      <c r="P405" s="19" t="n">
        <f aca="false">$P404</f>
        <v>3</v>
      </c>
    </row>
    <row r="406" customFormat="false" ht="14.25" hidden="false" customHeight="false" outlineLevel="0" collapsed="false">
      <c r="A406" s="21" t="n">
        <v>395</v>
      </c>
      <c r="B406" s="17" t="n">
        <v>50072.88799</v>
      </c>
      <c r="C406" s="17" t="n">
        <v>49.971554</v>
      </c>
      <c r="D406" s="17" t="n">
        <v>49.907626</v>
      </c>
      <c r="E406" s="17" t="n">
        <v>50.517852</v>
      </c>
      <c r="F406" s="17" t="n">
        <v>50.717499</v>
      </c>
      <c r="G406" s="17" t="n">
        <v>0.702319</v>
      </c>
      <c r="H406" s="17" t="n">
        <v>3.574724</v>
      </c>
      <c r="I406" s="24" t="n">
        <v>23.632366</v>
      </c>
      <c r="J406" s="18" t="n">
        <f aca="false">(C406+D406)/2</f>
        <v>49.93959</v>
      </c>
      <c r="K406" s="18" t="n">
        <f aca="false">(E406+F406)/2</f>
        <v>50.6176755</v>
      </c>
      <c r="L406" s="19" t="n">
        <f aca="false">-0.1657*J406 + 1223.6</f>
        <v>1215.325009937</v>
      </c>
      <c r="M406" s="19" t="n">
        <f aca="false">0.0001079829*J406^4 - 0.0183178852*J406^3 + 1.2075396235*J406^2 - 38.3125480287*J406 + 535.330907391</f>
        <v>23.7677959789164</v>
      </c>
      <c r="N406" s="19" t="n">
        <f aca="false">0.0001079829*K406^4 - 0.0183178852*K406^3 + 1.2075396235*K406^2 - 38.3125480287*K406 + 535.330907391</f>
        <v>23.1536183736469</v>
      </c>
      <c r="O406" s="19" t="s">
        <v>35</v>
      </c>
      <c r="P406" s="19" t="n">
        <f aca="false">$P405</f>
        <v>3</v>
      </c>
    </row>
    <row r="407" customFormat="false" ht="14.25" hidden="false" customHeight="false" outlineLevel="0" collapsed="false">
      <c r="A407" s="21" t="n">
        <v>396</v>
      </c>
      <c r="B407" s="17" t="n">
        <v>48599.785611</v>
      </c>
      <c r="C407" s="17" t="n">
        <v>50.005047</v>
      </c>
      <c r="D407" s="17" t="n">
        <v>49.940855</v>
      </c>
      <c r="E407" s="17" t="n">
        <v>50.551232</v>
      </c>
      <c r="F407" s="17" t="n">
        <v>50.74828</v>
      </c>
      <c r="G407" s="17" t="n">
        <v>0.902599</v>
      </c>
      <c r="H407" s="17" t="n">
        <v>4.107115</v>
      </c>
      <c r="I407" s="24" t="n">
        <v>23.589525</v>
      </c>
      <c r="J407" s="18" t="n">
        <f aca="false">(C407+D407)/2</f>
        <v>49.972951</v>
      </c>
      <c r="K407" s="18" t="n">
        <f aca="false">(E407+F407)/2</f>
        <v>50.649756</v>
      </c>
      <c r="L407" s="19" t="n">
        <f aca="false">-0.1657*J407 + 1223.6</f>
        <v>1215.3194820193</v>
      </c>
      <c r="M407" s="19" t="n">
        <f aca="false">0.0001079829*J407^4 - 0.0183178852*J407^3 + 1.2075396235*J407^2 - 38.3125480287*J407 + 535.330907391</f>
        <v>23.7358289094193</v>
      </c>
      <c r="N407" s="19" t="n">
        <f aca="false">0.0001079829*K407^4 - 0.0183178852*K407^3 + 1.2075396235*K407^2 - 38.3125480287*K407 + 535.330907391</f>
        <v>23.1264678211392</v>
      </c>
      <c r="O407" s="19" t="s">
        <v>35</v>
      </c>
      <c r="P407" s="19" t="n">
        <f aca="false">$P406</f>
        <v>3</v>
      </c>
    </row>
    <row r="408" customFormat="false" ht="14.25" hidden="false" customHeight="false" outlineLevel="0" collapsed="false">
      <c r="A408" s="21" t="n">
        <v>397</v>
      </c>
      <c r="B408" s="17" t="n">
        <v>47212.878949</v>
      </c>
      <c r="C408" s="17" t="n">
        <v>50.022421</v>
      </c>
      <c r="D408" s="17" t="n">
        <v>49.957881</v>
      </c>
      <c r="E408" s="17" t="n">
        <v>50.567587</v>
      </c>
      <c r="F408" s="17" t="n">
        <v>50.765239</v>
      </c>
      <c r="G408" s="17" t="n">
        <v>1.073301</v>
      </c>
      <c r="H408" s="17" t="n">
        <v>4.574813</v>
      </c>
      <c r="I408" s="24" t="n">
        <v>23.56614</v>
      </c>
      <c r="J408" s="18" t="n">
        <f aca="false">(C408+D408)/2</f>
        <v>49.990151</v>
      </c>
      <c r="K408" s="18" t="n">
        <f aca="false">(E408+F408)/2</f>
        <v>50.666413</v>
      </c>
      <c r="L408" s="19" t="n">
        <f aca="false">-0.1657*J408 + 1223.6</f>
        <v>1215.3166319793</v>
      </c>
      <c r="M408" s="19" t="n">
        <f aca="false">0.0001079829*J408^4 - 0.0183178852*J408^3 + 1.2075396235*J408^2 - 38.3125480287*J408 + 535.330907391</f>
        <v>23.7194165286355</v>
      </c>
      <c r="N408" s="19" t="n">
        <f aca="false">0.0001079829*K408^4 - 0.0183178852*K408^3 + 1.2075396235*K408^2 - 38.3125480287*K408 + 535.330907391</f>
        <v>23.1124405606352</v>
      </c>
      <c r="O408" s="19" t="s">
        <v>35</v>
      </c>
      <c r="P408" s="19" t="n">
        <f aca="false">$P407</f>
        <v>3</v>
      </c>
    </row>
    <row r="409" customFormat="false" ht="14.25" hidden="false" customHeight="false" outlineLevel="0" collapsed="false">
      <c r="A409" s="21" t="n">
        <v>398</v>
      </c>
      <c r="B409" s="17" t="n">
        <v>45769.574815</v>
      </c>
      <c r="C409" s="17" t="n">
        <v>50.035542</v>
      </c>
      <c r="D409" s="17" t="n">
        <v>49.970113</v>
      </c>
      <c r="E409" s="17" t="n">
        <v>50.578432</v>
      </c>
      <c r="F409" s="17" t="n">
        <v>50.777909</v>
      </c>
      <c r="G409" s="17" t="n">
        <v>1.331095</v>
      </c>
      <c r="H409" s="17" t="n">
        <v>5.119642</v>
      </c>
      <c r="I409" s="24" t="n">
        <v>23.273798</v>
      </c>
      <c r="J409" s="18" t="n">
        <f aca="false">(C409+D409)/2</f>
        <v>50.0028275</v>
      </c>
      <c r="K409" s="18" t="n">
        <f aca="false">(E409+F409)/2</f>
        <v>50.6781705</v>
      </c>
      <c r="L409" s="19" t="n">
        <f aca="false">-0.1657*J409 + 1223.6</f>
        <v>1215.31453148325</v>
      </c>
      <c r="M409" s="19" t="n">
        <f aca="false">0.0001079829*J409^4 - 0.0183178852*J409^3 + 1.2075396235*J409^2 - 38.3125480287*J409 + 535.330907391</f>
        <v>23.7073506133049</v>
      </c>
      <c r="N409" s="19" t="n">
        <f aca="false">0.0001079829*K409^4 - 0.0183178852*K409^3 + 1.2075396235*K409^2 - 38.3125480287*K409 + 535.330907391</f>
        <v>23.1025681603135</v>
      </c>
      <c r="O409" s="19" t="s">
        <v>35</v>
      </c>
      <c r="P409" s="19" t="n">
        <f aca="false">$P408</f>
        <v>3</v>
      </c>
    </row>
    <row r="410" customFormat="false" ht="14.25" hidden="false" customHeight="false" outlineLevel="0" collapsed="false">
      <c r="A410" s="21" t="n">
        <v>399</v>
      </c>
      <c r="B410" s="17" t="n">
        <v>44864.994526</v>
      </c>
      <c r="C410" s="17" t="n">
        <v>50.052906</v>
      </c>
      <c r="D410" s="17" t="n">
        <v>49.985568</v>
      </c>
      <c r="E410" s="17" t="n">
        <v>50.591951</v>
      </c>
      <c r="F410" s="17" t="n">
        <v>50.795841</v>
      </c>
      <c r="G410" s="17" t="n">
        <v>0.852264</v>
      </c>
      <c r="H410" s="17" t="n">
        <v>4.810781</v>
      </c>
      <c r="I410" s="24" t="n">
        <v>23.193364</v>
      </c>
      <c r="J410" s="18" t="n">
        <f aca="false">(C410+D410)/2</f>
        <v>50.019237</v>
      </c>
      <c r="K410" s="18" t="n">
        <f aca="false">(E410+F410)/2</f>
        <v>50.693896</v>
      </c>
      <c r="L410" s="19" t="n">
        <f aca="false">-0.1657*J410 + 1223.6</f>
        <v>1215.3118124291</v>
      </c>
      <c r="M410" s="19" t="n">
        <f aca="false">0.0001079829*J410^4 - 0.0183178852*J410^3 + 1.2075396235*J410^2 - 38.3125480287*J410 + 535.330907391</f>
        <v>23.691769515437</v>
      </c>
      <c r="N410" s="19" t="n">
        <f aca="false">0.0001079829*K410^4 - 0.0183178852*K410^3 + 1.2075396235*K410^2 - 38.3125480287*K410 + 535.330907391</f>
        <v>23.0894013758864</v>
      </c>
      <c r="O410" s="19" t="s">
        <v>35</v>
      </c>
      <c r="P410" s="19" t="n">
        <f aca="false">$P409</f>
        <v>3</v>
      </c>
    </row>
    <row r="411" customFormat="false" ht="14.25" hidden="false" customHeight="false" outlineLevel="0" collapsed="false">
      <c r="A411" s="21" t="n">
        <v>400</v>
      </c>
      <c r="B411" s="17" t="n">
        <v>43128.483611</v>
      </c>
      <c r="C411" s="17" t="n">
        <v>50.070427</v>
      </c>
      <c r="D411" s="17" t="n">
        <v>50.001491</v>
      </c>
      <c r="E411" s="17" t="n">
        <v>50.607831</v>
      </c>
      <c r="F411" s="17" t="n">
        <v>50.814143</v>
      </c>
      <c r="G411" s="17" t="n">
        <v>1.116617</v>
      </c>
      <c r="H411" s="17" t="n">
        <v>5.379281</v>
      </c>
      <c r="I411" s="24" t="n">
        <v>23.02128</v>
      </c>
      <c r="J411" s="18" t="n">
        <f aca="false">(C411+D411)/2</f>
        <v>50.035959</v>
      </c>
      <c r="K411" s="18" t="n">
        <f aca="false">(E411+F411)/2</f>
        <v>50.710987</v>
      </c>
      <c r="L411" s="19" t="n">
        <f aca="false">-0.1657*J411 + 1223.6</f>
        <v>1215.3090415937</v>
      </c>
      <c r="M411" s="19" t="n">
        <f aca="false">0.0001079829*J411^4 - 0.0183178852*J411^3 + 1.2075396235*J411^2 - 38.3125480287*J411 + 535.330907391</f>
        <v>23.6759358996569</v>
      </c>
      <c r="N411" s="19" t="n">
        <f aca="false">0.0001079829*K411^4 - 0.0183178852*K411^3 + 1.2075396235*K411^2 - 38.3125480287*K411 + 535.330907391</f>
        <v>23.0751399246069</v>
      </c>
      <c r="O411" s="19" t="s">
        <v>35</v>
      </c>
      <c r="P411" s="19" t="n">
        <f aca="false">$P410</f>
        <v>3</v>
      </c>
    </row>
    <row r="412" customFormat="false" ht="14.25" hidden="false" customHeight="false" outlineLevel="0" collapsed="false">
      <c r="A412" s="21" t="n">
        <v>401</v>
      </c>
      <c r="B412" s="17" t="n">
        <v>42044.838913</v>
      </c>
      <c r="C412" s="17" t="n">
        <v>50.088825</v>
      </c>
      <c r="D412" s="17" t="n">
        <v>50.017495</v>
      </c>
      <c r="E412" s="17" t="n">
        <v>50.624632</v>
      </c>
      <c r="F412" s="17" t="n">
        <v>50.831179</v>
      </c>
      <c r="G412" s="17" t="n">
        <v>1.036823</v>
      </c>
      <c r="H412" s="17" t="n">
        <v>5.459675</v>
      </c>
      <c r="I412" s="24" t="n">
        <v>22.900949</v>
      </c>
      <c r="J412" s="18" t="n">
        <f aca="false">(C412+D412)/2</f>
        <v>50.05316</v>
      </c>
      <c r="K412" s="18" t="n">
        <f aca="false">(E412+F412)/2</f>
        <v>50.7279055</v>
      </c>
      <c r="L412" s="19" t="n">
        <f aca="false">-0.1657*J412 + 1223.6</f>
        <v>1215.306191388</v>
      </c>
      <c r="M412" s="19" t="n">
        <f aca="false">0.0001079829*J412^4 - 0.0183178852*J412^3 + 1.2075396235*J412^2 - 38.3125480287*J412 + 535.330907391</f>
        <v>23.6596953869234</v>
      </c>
      <c r="N412" s="19" t="n">
        <f aca="false">0.0001079829*K412^4 - 0.0183178852*K412^3 + 1.2075396235*K412^2 - 38.3125480287*K412 + 535.330907391</f>
        <v>23.0610724278226</v>
      </c>
      <c r="O412" s="19" t="s">
        <v>35</v>
      </c>
      <c r="P412" s="19" t="n">
        <f aca="false">$P411</f>
        <v>3</v>
      </c>
    </row>
    <row r="413" customFormat="false" ht="14.25" hidden="false" customHeight="false" outlineLevel="0" collapsed="false">
      <c r="A413" s="21" t="n">
        <v>402</v>
      </c>
      <c r="B413" s="17" t="n">
        <v>40961.451524</v>
      </c>
      <c r="C413" s="17" t="n">
        <v>49.983685</v>
      </c>
      <c r="D413" s="17" t="n">
        <v>49.908356</v>
      </c>
      <c r="E413" s="17" t="n">
        <v>50.510528</v>
      </c>
      <c r="F413" s="17" t="n">
        <v>50.724562</v>
      </c>
      <c r="G413" s="17" t="n">
        <v>1.015165</v>
      </c>
      <c r="H413" s="17" t="n">
        <v>5.633208</v>
      </c>
      <c r="I413" s="24" t="n">
        <v>22.745188</v>
      </c>
      <c r="J413" s="18" t="n">
        <f aca="false">(C413+D413)/2</f>
        <v>49.9460205</v>
      </c>
      <c r="K413" s="18" t="n">
        <f aca="false">(E413+F413)/2</f>
        <v>50.617545</v>
      </c>
      <c r="L413" s="19" t="n">
        <f aca="false">-0.1657*J413 + 1223.6</f>
        <v>1215.32394440315</v>
      </c>
      <c r="M413" s="19" t="n">
        <f aca="false">0.0001079829*J413^4 - 0.0183178852*J413^3 + 1.2075396235*J413^2 - 38.3125480287*J413 + 535.330907391</f>
        <v>23.7616204611475</v>
      </c>
      <c r="N413" s="19" t="n">
        <f aca="false">0.0001079829*K413^4 - 0.0183178852*K413^3 + 1.2075396235*K413^2 - 38.3125480287*K413 + 535.330907391</f>
        <v>23.1537291808115</v>
      </c>
      <c r="O413" s="19" t="s">
        <v>35</v>
      </c>
      <c r="P413" s="19" t="n">
        <f aca="false">$P412</f>
        <v>3</v>
      </c>
    </row>
    <row r="414" customFormat="false" ht="14.25" hidden="false" customHeight="false" outlineLevel="0" collapsed="false">
      <c r="A414" s="21" t="n">
        <v>403</v>
      </c>
      <c r="B414" s="17" t="n">
        <v>39487.521661</v>
      </c>
      <c r="C414" s="17" t="n">
        <v>49.995127</v>
      </c>
      <c r="D414" s="17" t="n">
        <v>49.921672</v>
      </c>
      <c r="E414" s="17" t="n">
        <v>50.52562</v>
      </c>
      <c r="F414" s="17" t="n">
        <v>50.73633</v>
      </c>
      <c r="G414" s="17" t="n">
        <v>1.04564</v>
      </c>
      <c r="H414" s="17" t="n">
        <v>5.843567</v>
      </c>
      <c r="I414" s="24" t="n">
        <v>22.482541</v>
      </c>
      <c r="J414" s="18" t="n">
        <f aca="false">(C414+D414)/2</f>
        <v>49.9583995</v>
      </c>
      <c r="K414" s="18" t="n">
        <f aca="false">(E414+F414)/2</f>
        <v>50.630975</v>
      </c>
      <c r="L414" s="19" t="n">
        <f aca="false">-0.1657*J414 + 1223.6</f>
        <v>1215.32189320285</v>
      </c>
      <c r="M414" s="19" t="n">
        <f aca="false">0.0001079829*J414^4 - 0.0183178852*J414^3 + 1.2075396235*J414^2 - 38.3125480287*J414 + 535.330907391</f>
        <v>23.7497507290304</v>
      </c>
      <c r="N414" s="19" t="n">
        <f aca="false">0.0001079829*K414^4 - 0.0183178852*K414^3 + 1.2075396235*K414^2 - 38.3125480287*K414 + 535.330907391</f>
        <v>23.1423411627216</v>
      </c>
      <c r="O414" s="19" t="s">
        <v>35</v>
      </c>
      <c r="P414" s="19" t="n">
        <f aca="false">$P413</f>
        <v>3</v>
      </c>
    </row>
    <row r="415" customFormat="false" ht="14.25" hidden="false" customHeight="false" outlineLevel="0" collapsed="false">
      <c r="A415" s="21" t="n">
        <v>404</v>
      </c>
      <c r="B415" s="17" t="n">
        <v>37945.441427</v>
      </c>
      <c r="C415" s="17" t="n">
        <v>50.0093</v>
      </c>
      <c r="D415" s="17" t="n">
        <v>49.936151</v>
      </c>
      <c r="E415" s="17" t="n">
        <v>50.541215</v>
      </c>
      <c r="F415" s="17" t="n">
        <v>50.751524</v>
      </c>
      <c r="G415" s="17" t="n">
        <v>1.094732</v>
      </c>
      <c r="H415" s="17" t="n">
        <v>6.094666</v>
      </c>
      <c r="I415" s="24" t="n">
        <v>22.231284</v>
      </c>
      <c r="J415" s="18" t="n">
        <f aca="false">(C415+D415)/2</f>
        <v>49.9727255</v>
      </c>
      <c r="K415" s="18" t="n">
        <f aca="false">(E415+F415)/2</f>
        <v>50.6463695</v>
      </c>
      <c r="L415" s="19" t="n">
        <f aca="false">-0.1657*J415 + 1223.6</f>
        <v>1215.31951938465</v>
      </c>
      <c r="M415" s="19" t="n">
        <f aca="false">0.0001079829*J415^4 - 0.0183178852*J415^3 + 1.2075396235*J415^2 - 38.3125480287*J415 + 535.330907391</f>
        <v>23.7360443953248</v>
      </c>
      <c r="N415" s="19" t="n">
        <f aca="false">0.0001079829*K415^4 - 0.0183178852*K415^3 + 1.2075396235*K415^2 - 38.3125480287*K415 + 535.330907391</f>
        <v>23.1293255329149</v>
      </c>
      <c r="O415" s="19" t="s">
        <v>35</v>
      </c>
      <c r="P415" s="19" t="n">
        <f aca="false">$P414</f>
        <v>3</v>
      </c>
    </row>
    <row r="416" customFormat="false" ht="14.25" hidden="false" customHeight="false" outlineLevel="0" collapsed="false">
      <c r="A416" s="21" t="n">
        <v>405</v>
      </c>
      <c r="B416" s="17" t="n">
        <v>36728.810537</v>
      </c>
      <c r="C416" s="17" t="n">
        <v>49.983995</v>
      </c>
      <c r="D416" s="17" t="n">
        <v>49.908652</v>
      </c>
      <c r="E416" s="17" t="n">
        <v>50.532335</v>
      </c>
      <c r="F416" s="17" t="n">
        <v>50.752045</v>
      </c>
      <c r="G416" s="17" t="n">
        <v>0.97632</v>
      </c>
      <c r="H416" s="17" t="n">
        <v>6.195221</v>
      </c>
      <c r="I416" s="24" t="n">
        <v>23.475488</v>
      </c>
      <c r="J416" s="18" t="n">
        <f aca="false">(C416+D416)/2</f>
        <v>49.9463235</v>
      </c>
      <c r="K416" s="18" t="n">
        <f aca="false">(E416+F416)/2</f>
        <v>50.64219</v>
      </c>
      <c r="L416" s="19" t="n">
        <f aca="false">-0.1657*J416 + 1223.6</f>
        <v>1215.32389419605</v>
      </c>
      <c r="M416" s="19" t="n">
        <f aca="false">0.0001079829*J416^4 - 0.0183178852*J416^3 + 1.2075396235*J416^2 - 38.3125480287*J416 + 535.330907391</f>
        <v>23.7613296369891</v>
      </c>
      <c r="N416" s="19" t="n">
        <f aca="false">0.0001079829*K416^4 - 0.0183178852*K416^3 + 1.2075396235*K416^2 - 38.3125480287*K416 + 535.330907391</f>
        <v>23.132855147607</v>
      </c>
      <c r="O416" s="19" t="s">
        <v>35</v>
      </c>
      <c r="P416" s="19" t="n">
        <f aca="false">$P415</f>
        <v>3</v>
      </c>
    </row>
    <row r="417" customFormat="false" ht="14.25" hidden="false" customHeight="false" outlineLevel="0" collapsed="false">
      <c r="A417" s="21" t="n">
        <v>406</v>
      </c>
      <c r="B417" s="17" t="n">
        <v>35173.042268</v>
      </c>
      <c r="C417" s="17" t="n">
        <v>50.027124</v>
      </c>
      <c r="D417" s="17" t="n">
        <v>49.953068</v>
      </c>
      <c r="E417" s="17" t="n">
        <v>50.581386</v>
      </c>
      <c r="F417" s="17" t="n">
        <v>50.80124</v>
      </c>
      <c r="G417" s="17" t="n">
        <v>0.95735</v>
      </c>
      <c r="H417" s="17" t="n">
        <v>6.402241</v>
      </c>
      <c r="I417" s="24" t="n">
        <v>23.345703</v>
      </c>
      <c r="J417" s="18" t="n">
        <f aca="false">(C417+D417)/2</f>
        <v>49.990096</v>
      </c>
      <c r="K417" s="18" t="n">
        <f aca="false">(E417+F417)/2</f>
        <v>50.691313</v>
      </c>
      <c r="L417" s="19" t="n">
        <f aca="false">-0.1657*J417 + 1223.6</f>
        <v>1215.3166410928</v>
      </c>
      <c r="M417" s="19" t="n">
        <f aca="false">0.0001079829*J417^4 - 0.0183178852*J417^3 + 1.2075396235*J417^2 - 38.3125480287*J417 + 535.330907391</f>
        <v>23.7194689351688</v>
      </c>
      <c r="N417" s="19" t="n">
        <f aca="false">0.0001079829*K417^4 - 0.0183178852*K417^3 + 1.2075396235*K417^2 - 38.3125480287*K417 + 535.330907391</f>
        <v>23.0915611504961</v>
      </c>
      <c r="O417" s="19" t="s">
        <v>35</v>
      </c>
      <c r="P417" s="19" t="n">
        <f aca="false">$P416</f>
        <v>3</v>
      </c>
    </row>
    <row r="418" customFormat="false" ht="14.25" hidden="false" customHeight="false" outlineLevel="0" collapsed="false">
      <c r="A418" s="21" t="n">
        <v>407</v>
      </c>
      <c r="B418" s="17" t="n">
        <v>33348.175587</v>
      </c>
      <c r="C418" s="17" t="n">
        <v>50.034721</v>
      </c>
      <c r="D418" s="17" t="n">
        <v>49.96313</v>
      </c>
      <c r="E418" s="17" t="n">
        <v>50.599559</v>
      </c>
      <c r="F418" s="17" t="n">
        <v>50.816826</v>
      </c>
      <c r="G418" s="17" t="n">
        <v>1.046909</v>
      </c>
      <c r="H418" s="17" t="n">
        <v>6.73795</v>
      </c>
      <c r="I418" s="24" t="n">
        <v>23.285545</v>
      </c>
      <c r="J418" s="18" t="n">
        <f aca="false">(C418+D418)/2</f>
        <v>49.9989255</v>
      </c>
      <c r="K418" s="18" t="n">
        <f aca="false">(E418+F418)/2</f>
        <v>50.7081925</v>
      </c>
      <c r="L418" s="19" t="n">
        <f aca="false">-0.1657*J418 + 1223.6</f>
        <v>1215.31517804465</v>
      </c>
      <c r="M418" s="19" t="n">
        <f aca="false">0.0001079829*J418^4 - 0.0183178852*J418^3 + 1.2075396235*J418^2 - 38.3125480287*J418 + 535.330907391</f>
        <v>23.7110619425405</v>
      </c>
      <c r="N418" s="19" t="n">
        <f aca="false">0.0001079829*K418^4 - 0.0183178852*K418^3 + 1.2075396235*K418^2 - 38.3125480287*K418 + 535.330907391</f>
        <v>23.0774683034856</v>
      </c>
      <c r="O418" s="19" t="s">
        <v>35</v>
      </c>
      <c r="P418" s="19" t="n">
        <f aca="false">$P417</f>
        <v>3</v>
      </c>
    </row>
    <row r="419" customFormat="false" ht="14.25" hidden="false" customHeight="false" outlineLevel="0" collapsed="false">
      <c r="A419" s="21" t="n">
        <v>408</v>
      </c>
      <c r="B419" s="17" t="n">
        <v>32554.315073</v>
      </c>
      <c r="C419" s="17" t="n">
        <v>49.976</v>
      </c>
      <c r="D419" s="17" t="n">
        <v>49.907583</v>
      </c>
      <c r="E419" s="17" t="n">
        <v>50.551238</v>
      </c>
      <c r="F419" s="17" t="n">
        <v>50.764792</v>
      </c>
      <c r="G419" s="17" t="n">
        <v>1.247663</v>
      </c>
      <c r="H419" s="17" t="n">
        <v>7.057847</v>
      </c>
      <c r="I419" s="24" t="n">
        <v>23.300874</v>
      </c>
      <c r="J419" s="18" t="n">
        <f aca="false">(C419+D419)/2</f>
        <v>49.9417915</v>
      </c>
      <c r="K419" s="18" t="n">
        <f aca="false">(E419+F419)/2</f>
        <v>50.658015</v>
      </c>
      <c r="L419" s="19" t="n">
        <f aca="false">-0.1657*J419 + 1223.6</f>
        <v>1215.32464514845</v>
      </c>
      <c r="M419" s="19" t="n">
        <f aca="false">0.0001079829*J419^4 - 0.0183178852*J419^3 + 1.2075396235*J419^2 - 38.3125480287*J419 + 535.330907391</f>
        <v>23.7656810369683</v>
      </c>
      <c r="N419" s="19" t="n">
        <f aca="false">0.0001079829*K419^4 - 0.0183178852*K419^3 + 1.2075396235*K419^2 - 38.3125480287*K419 + 535.330907391</f>
        <v>23.119506729098</v>
      </c>
      <c r="O419" s="19" t="s">
        <v>35</v>
      </c>
      <c r="P419" s="19" t="n">
        <f aca="false">$P418</f>
        <v>3</v>
      </c>
    </row>
    <row r="420" customFormat="false" ht="14.25" hidden="false" customHeight="false" outlineLevel="0" collapsed="false">
      <c r="A420" s="21" t="n">
        <v>409</v>
      </c>
      <c r="B420" s="17" t="n">
        <v>31242.447341</v>
      </c>
      <c r="C420" s="17" t="n">
        <v>49.990392</v>
      </c>
      <c r="D420" s="17" t="n">
        <v>49.919079</v>
      </c>
      <c r="E420" s="17" t="n">
        <v>50.564708</v>
      </c>
      <c r="F420" s="17" t="n">
        <v>50.786243</v>
      </c>
      <c r="G420" s="17" t="n">
        <v>0.641502</v>
      </c>
      <c r="H420" s="17" t="n">
        <v>6.617012</v>
      </c>
      <c r="I420" s="24" t="n">
        <v>23.171997</v>
      </c>
      <c r="J420" s="18" t="n">
        <f aca="false">(C420+D420)/2</f>
        <v>49.9547355</v>
      </c>
      <c r="K420" s="18" t="n">
        <f aca="false">(E420+F420)/2</f>
        <v>50.6754755</v>
      </c>
      <c r="L420" s="19" t="n">
        <f aca="false">-0.1657*J420 + 1223.6</f>
        <v>1215.32250032765</v>
      </c>
      <c r="M420" s="19" t="n">
        <f aca="false">0.0001079829*J420^4 - 0.0183178852*J420^3 + 1.2075396235*J420^2 - 38.3125480287*J420 + 535.330907391</f>
        <v>23.7532614662277</v>
      </c>
      <c r="N420" s="19" t="n">
        <f aca="false">0.0001079829*K420^4 - 0.0183178852*K420^3 + 1.2075396235*K420^2 - 38.3125480287*K420 + 535.330907391</f>
        <v>23.1048289533976</v>
      </c>
      <c r="O420" s="19" t="s">
        <v>35</v>
      </c>
      <c r="P420" s="19" t="n">
        <f aca="false">$P419</f>
        <v>3</v>
      </c>
    </row>
    <row r="421" customFormat="false" ht="14.25" hidden="false" customHeight="false" outlineLevel="0" collapsed="false">
      <c r="A421" s="21" t="n">
        <v>410</v>
      </c>
      <c r="B421" s="17" t="n">
        <v>30128.377943</v>
      </c>
      <c r="C421" s="17" t="n">
        <v>50.00692</v>
      </c>
      <c r="D421" s="17" t="n">
        <v>49.938477</v>
      </c>
      <c r="E421" s="17" t="n">
        <v>50.591352</v>
      </c>
      <c r="F421" s="17" t="n">
        <v>50.807805</v>
      </c>
      <c r="G421" s="17" t="n">
        <v>0.694656</v>
      </c>
      <c r="H421" s="17" t="n">
        <v>6.81925</v>
      </c>
      <c r="I421" s="24" t="n">
        <v>23.075263</v>
      </c>
      <c r="J421" s="18" t="n">
        <f aca="false">(C421+D421)/2</f>
        <v>49.9726985</v>
      </c>
      <c r="K421" s="18" t="n">
        <f aca="false">(E421+F421)/2</f>
        <v>50.6995785</v>
      </c>
      <c r="L421" s="19" t="n">
        <f aca="false">-0.1657*J421 + 1223.6</f>
        <v>1215.31952385855</v>
      </c>
      <c r="M421" s="19" t="n">
        <f aca="false">0.0001079829*J421^4 - 0.0183178852*J421^3 + 1.2075396235*J421^2 - 38.3125480287*J421 + 535.330907391</f>
        <v>23.7360701968391</v>
      </c>
      <c r="N421" s="19" t="n">
        <f aca="false">0.0001079829*K421^4 - 0.0183178852*K421^3 + 1.2075396235*K421^2 - 38.3125480287*K421 + 535.330907391</f>
        <v>23.0846540298294</v>
      </c>
      <c r="O421" s="19" t="s">
        <v>35</v>
      </c>
      <c r="P421" s="19" t="n">
        <f aca="false">$P420</f>
        <v>3</v>
      </c>
    </row>
    <row r="422" customFormat="false" ht="14.25" hidden="false" customHeight="false" outlineLevel="0" collapsed="false">
      <c r="A422" s="21" t="n">
        <v>411</v>
      </c>
      <c r="B422" s="17" t="n">
        <v>28907.705277</v>
      </c>
      <c r="C422" s="17" t="n">
        <v>50.009619</v>
      </c>
      <c r="D422" s="17" t="n">
        <v>49.941086</v>
      </c>
      <c r="E422" s="17" t="n">
        <v>50.599668</v>
      </c>
      <c r="F422" s="17" t="n">
        <v>50.817215</v>
      </c>
      <c r="G422" s="17" t="n">
        <v>0.697726</v>
      </c>
      <c r="H422" s="17" t="n">
        <v>6.975279</v>
      </c>
      <c r="I422" s="24" t="n">
        <v>22.916754</v>
      </c>
      <c r="J422" s="18" t="n">
        <f aca="false">(C422+D422)/2</f>
        <v>49.9753525</v>
      </c>
      <c r="K422" s="18" t="n">
        <f aca="false">(E422+F422)/2</f>
        <v>50.7084415</v>
      </c>
      <c r="L422" s="19" t="n">
        <f aca="false">-0.1657*J422 + 1223.6</f>
        <v>1215.31908409075</v>
      </c>
      <c r="M422" s="19" t="n">
        <f aca="false">0.0001079829*J422^4 - 0.0183178852*J422^3 + 1.2075396235*J422^2 - 38.3125480287*J422 + 535.330907391</f>
        <v>23.733534556739</v>
      </c>
      <c r="N422" s="19" t="n">
        <f aca="false">0.0001079829*K422^4 - 0.0183178852*K422^3 + 1.2075396235*K422^2 - 38.3125480287*K422 + 535.330907391</f>
        <v>23.0772607814724</v>
      </c>
      <c r="O422" s="19" t="s">
        <v>35</v>
      </c>
      <c r="P422" s="19" t="n">
        <f aca="false">$P421</f>
        <v>3</v>
      </c>
    </row>
    <row r="423" customFormat="false" ht="14.25" hidden="false" customHeight="false" outlineLevel="0" collapsed="false">
      <c r="A423" s="21" t="n">
        <v>412</v>
      </c>
      <c r="B423" s="17" t="n">
        <v>27554.23371</v>
      </c>
      <c r="C423" s="17" t="n">
        <v>50.021206</v>
      </c>
      <c r="D423" s="17" t="n">
        <v>49.952856</v>
      </c>
      <c r="E423" s="17" t="n">
        <v>50.616772</v>
      </c>
      <c r="F423" s="17" t="n">
        <v>50.836367</v>
      </c>
      <c r="G423" s="17" t="n">
        <v>0.495155</v>
      </c>
      <c r="H423" s="17" t="n">
        <v>6.923553</v>
      </c>
      <c r="I423" s="24" t="n">
        <v>22.736327</v>
      </c>
      <c r="J423" s="18" t="n">
        <f aca="false">(C423+D423)/2</f>
        <v>49.987031</v>
      </c>
      <c r="K423" s="18" t="n">
        <f aca="false">(E423+F423)/2</f>
        <v>50.7265695</v>
      </c>
      <c r="L423" s="19" t="n">
        <f aca="false">-0.1657*J423 + 1223.6</f>
        <v>1215.3171489633</v>
      </c>
      <c r="M423" s="19" t="n">
        <f aca="false">0.0001079829*J423^4 - 0.0183178852*J423^3 + 1.2075396235*J423^2 - 38.3125480287*J423 + 535.330907391</f>
        <v>23.7223901685354</v>
      </c>
      <c r="N423" s="19" t="n">
        <f aca="false">0.0001079829*K423^4 - 0.0183178852*K423^3 + 1.2075396235*K423^2 - 38.3125480287*K423 + 535.330907391</f>
        <v>23.0621814812168</v>
      </c>
      <c r="O423" s="19" t="s">
        <v>35</v>
      </c>
      <c r="P423" s="19" t="n">
        <f aca="false">$P422</f>
        <v>3</v>
      </c>
    </row>
    <row r="424" customFormat="false" ht="14.25" hidden="false" customHeight="false" outlineLevel="0" collapsed="false">
      <c r="A424" s="21" t="n">
        <v>413</v>
      </c>
      <c r="B424" s="17" t="n">
        <v>25769.45152</v>
      </c>
      <c r="C424" s="17" t="n">
        <v>49.963218</v>
      </c>
      <c r="D424" s="17" t="n">
        <v>49.900039</v>
      </c>
      <c r="E424" s="17" t="n">
        <v>50.580065</v>
      </c>
      <c r="F424" s="17" t="n">
        <v>50.798349</v>
      </c>
      <c r="G424" s="17" t="n">
        <v>0.802688</v>
      </c>
      <c r="H424" s="17" t="n">
        <v>7.439612</v>
      </c>
      <c r="I424" s="24" t="n">
        <v>22.588658</v>
      </c>
      <c r="J424" s="18" t="n">
        <f aca="false">(C424+D424)/2</f>
        <v>49.9316285</v>
      </c>
      <c r="K424" s="18" t="n">
        <f aca="false">(E424+F424)/2</f>
        <v>50.689207</v>
      </c>
      <c r="L424" s="19" t="n">
        <f aca="false">-0.1657*J424 + 1223.6</f>
        <v>1215.32632915755</v>
      </c>
      <c r="M424" s="19" t="n">
        <f aca="false">0.0001079829*J424^4 - 0.0183178852*J424^3 + 1.2075396235*J424^2 - 38.3125480287*J424 + 535.330907391</f>
        <v>23.7754508418409</v>
      </c>
      <c r="N424" s="19" t="n">
        <f aca="false">0.0001079829*K424^4 - 0.0183178852*K424^3 + 1.2075396235*K424^2 - 38.3125480287*K424 + 535.330907391</f>
        <v>23.0933229379898</v>
      </c>
      <c r="O424" s="19" t="s">
        <v>35</v>
      </c>
      <c r="P424" s="19" t="n">
        <f aca="false">$P423</f>
        <v>3</v>
      </c>
    </row>
    <row r="425" customFormat="false" ht="14.25" hidden="false" customHeight="false" outlineLevel="0" collapsed="false">
      <c r="A425" s="21" t="n">
        <v>414</v>
      </c>
      <c r="B425" s="17" t="n">
        <v>24460.225034</v>
      </c>
      <c r="C425" s="17" t="n">
        <v>49.976696</v>
      </c>
      <c r="D425" s="17" t="n">
        <v>49.909783</v>
      </c>
      <c r="E425" s="17" t="n">
        <v>50.598966</v>
      </c>
      <c r="F425" s="17" t="n">
        <v>50.830553</v>
      </c>
      <c r="G425" s="17" t="n">
        <v>0.78304</v>
      </c>
      <c r="H425" s="17" t="n">
        <v>7.538361</v>
      </c>
      <c r="I425" s="24" t="n">
        <v>22.33019</v>
      </c>
      <c r="J425" s="18" t="n">
        <f aca="false">(C425+D425)/2</f>
        <v>49.9432395</v>
      </c>
      <c r="K425" s="18" t="n">
        <f aca="false">(E425+F425)/2</f>
        <v>50.7147595</v>
      </c>
      <c r="L425" s="19" t="n">
        <f aca="false">-0.1657*J425 + 1223.6</f>
        <v>1215.32440521485</v>
      </c>
      <c r="M425" s="19" t="n">
        <f aca="false">0.0001079829*J425^4 - 0.0183178852*J425^3 + 1.2075396235*J425^2 - 38.3125480287*J425 + 535.330907391</f>
        <v>23.7642903867049</v>
      </c>
      <c r="N425" s="19" t="n">
        <f aca="false">0.0001079829*K425^4 - 0.0183178852*K425^3 + 1.2075396235*K425^2 - 38.3125480287*K425 + 535.330907391</f>
        <v>23.0719988290846</v>
      </c>
      <c r="O425" s="19" t="s">
        <v>35</v>
      </c>
      <c r="P425" s="19" t="n">
        <f aca="false">$P424</f>
        <v>3</v>
      </c>
    </row>
    <row r="426" customFormat="false" ht="14.25" hidden="false" customHeight="false" outlineLevel="0" collapsed="false">
      <c r="A426" s="21" t="n">
        <v>415</v>
      </c>
      <c r="B426" s="17" t="n">
        <v>23479.467921</v>
      </c>
      <c r="C426" s="17" t="n">
        <v>50.018409</v>
      </c>
      <c r="D426" s="17" t="n">
        <v>49.950942</v>
      </c>
      <c r="E426" s="17" t="n">
        <v>50.646955</v>
      </c>
      <c r="F426" s="17" t="n">
        <v>50.878117</v>
      </c>
      <c r="G426" s="17" t="n">
        <v>0.685298</v>
      </c>
      <c r="H426" s="17" t="n">
        <v>7.509847</v>
      </c>
      <c r="I426" s="24" t="n">
        <v>22.128006</v>
      </c>
      <c r="J426" s="18" t="n">
        <f aca="false">(C426+D426)/2</f>
        <v>49.9846755</v>
      </c>
      <c r="K426" s="18" t="n">
        <f aca="false">(E426+F426)/2</f>
        <v>50.762536</v>
      </c>
      <c r="L426" s="19" t="n">
        <f aca="false">-0.1657*J426 + 1223.6</f>
        <v>1215.31753926965</v>
      </c>
      <c r="M426" s="19" t="n">
        <f aca="false">0.0001079829*J426^4 - 0.0183178852*J426^3 + 1.2075396235*J426^2 - 38.3125480287*J426 + 535.330907391</f>
        <v>23.7246361963889</v>
      </c>
      <c r="N426" s="19" t="n">
        <f aca="false">0.0001079829*K426^4 - 0.0183178852*K426^3 + 1.2075396235*K426^2 - 38.3125480287*K426 + 535.330907391</f>
        <v>23.0324332579721</v>
      </c>
      <c r="O426" s="19" t="s">
        <v>35</v>
      </c>
      <c r="P426" s="19" t="n">
        <f aca="false">$P425</f>
        <v>3</v>
      </c>
    </row>
    <row r="427" customFormat="false" ht="14.25" hidden="false" customHeight="false" outlineLevel="0" collapsed="false">
      <c r="A427" s="21" t="n">
        <v>416</v>
      </c>
      <c r="B427" s="17" t="n">
        <v>21789.042807</v>
      </c>
      <c r="C427" s="17" t="n">
        <v>50.036409</v>
      </c>
      <c r="D427" s="17" t="n">
        <v>49.971316</v>
      </c>
      <c r="E427" s="17" t="n">
        <v>50.687717</v>
      </c>
      <c r="F427" s="17" t="n">
        <v>50.917461</v>
      </c>
      <c r="G427" s="17" t="n">
        <v>0.906454</v>
      </c>
      <c r="H427" s="17" t="n">
        <v>7.865268</v>
      </c>
      <c r="I427" s="24" t="n">
        <v>21.814216</v>
      </c>
      <c r="J427" s="18" t="n">
        <f aca="false">(C427+D427)/2</f>
        <v>50.0038625</v>
      </c>
      <c r="K427" s="18" t="n">
        <f aca="false">(E427+F427)/2</f>
        <v>50.802589</v>
      </c>
      <c r="L427" s="19" t="n">
        <f aca="false">-0.1657*J427 + 1223.6</f>
        <v>1215.31435998375</v>
      </c>
      <c r="M427" s="19" t="n">
        <f aca="false">0.0001079829*J427^4 - 0.0183178852*J427^3 + 1.2075396235*J427^2 - 38.3125480287*J427 + 535.330907391</f>
        <v>23.7063665952926</v>
      </c>
      <c r="N427" s="19" t="n">
        <f aca="false">0.0001079829*K427^4 - 0.0183178852*K427^3 + 1.2075396235*K427^2 - 38.3125480287*K427 + 535.330907391</f>
        <v>22.9995714504273</v>
      </c>
      <c r="O427" s="19" t="s">
        <v>35</v>
      </c>
      <c r="P427" s="19" t="n">
        <f aca="false">$P426</f>
        <v>3</v>
      </c>
    </row>
    <row r="428" customFormat="false" ht="14.25" hidden="false" customHeight="false" outlineLevel="0" collapsed="false">
      <c r="A428" s="21" t="n">
        <v>417</v>
      </c>
      <c r="B428" s="17" t="n">
        <v>20623.156111</v>
      </c>
      <c r="C428" s="17" t="n">
        <v>50.017273</v>
      </c>
      <c r="D428" s="17" t="n">
        <v>49.954907</v>
      </c>
      <c r="E428" s="17" t="n">
        <v>50.684837</v>
      </c>
      <c r="F428" s="17" t="n">
        <v>50.913166</v>
      </c>
      <c r="G428" s="17" t="n">
        <v>0.698989</v>
      </c>
      <c r="H428" s="17" t="n">
        <v>7.725063</v>
      </c>
      <c r="I428" s="24" t="n">
        <v>21.435354</v>
      </c>
      <c r="J428" s="18" t="n">
        <f aca="false">(C428+D428)/2</f>
        <v>49.98609</v>
      </c>
      <c r="K428" s="18" t="n">
        <f aca="false">(E428+F428)/2</f>
        <v>50.7990015</v>
      </c>
      <c r="L428" s="19" t="n">
        <f aca="false">-0.1657*J428 + 1223.6</f>
        <v>1215.317304887</v>
      </c>
      <c r="M428" s="19" t="n">
        <f aca="false">0.0001079829*J428^4 - 0.0183178852*J428^3 + 1.2075396235*J428^2 - 38.3125480287*J428 + 535.330907391</f>
        <v>23.7232873296798</v>
      </c>
      <c r="N428" s="19" t="n">
        <f aca="false">0.0001079829*K428^4 - 0.0183178852*K428^3 + 1.2075396235*K428^2 - 38.3125480287*K428 + 535.330907391</f>
        <v>23.0025033638194</v>
      </c>
      <c r="O428" s="19" t="s">
        <v>35</v>
      </c>
      <c r="P428" s="19" t="n">
        <f aca="false">$P427</f>
        <v>3</v>
      </c>
    </row>
    <row r="429" customFormat="false" ht="14.25" hidden="false" customHeight="false" outlineLevel="0" collapsed="false">
      <c r="A429" s="21" t="n">
        <v>418</v>
      </c>
      <c r="B429" s="17" t="n">
        <v>19649.260187</v>
      </c>
      <c r="C429" s="17" t="n">
        <v>49.98634</v>
      </c>
      <c r="D429" s="17" t="n">
        <v>49.919166</v>
      </c>
      <c r="E429" s="17" t="n">
        <v>50.662095</v>
      </c>
      <c r="F429" s="17" t="n">
        <v>50.898109</v>
      </c>
      <c r="G429" s="17" t="n">
        <v>0.507695</v>
      </c>
      <c r="H429" s="17" t="n">
        <v>7.563009</v>
      </c>
      <c r="I429" s="24" t="n">
        <v>21.192034</v>
      </c>
      <c r="J429" s="18" t="n">
        <f aca="false">(C429+D429)/2</f>
        <v>49.952753</v>
      </c>
      <c r="K429" s="18" t="n">
        <f aca="false">(E429+F429)/2</f>
        <v>50.780102</v>
      </c>
      <c r="L429" s="19" t="n">
        <f aca="false">-0.1657*J429 + 1223.6</f>
        <v>1215.3228288279</v>
      </c>
      <c r="M429" s="19" t="n">
        <f aca="false">0.0001079829*J429^4 - 0.0183178852*J429^3 + 1.2075396235*J429^2 - 38.3125480287*J429 + 535.330907391</f>
        <v>23.7551619256592</v>
      </c>
      <c r="N429" s="19" t="n">
        <f aca="false">0.0001079829*K429^4 - 0.0183178852*K429^3 + 1.2075396235*K429^2 - 38.3125480287*K429 + 535.330907391</f>
        <v>23.0179864549093</v>
      </c>
      <c r="O429" s="19" t="s">
        <v>35</v>
      </c>
      <c r="P429" s="19" t="n">
        <f aca="false">$P428</f>
        <v>3</v>
      </c>
    </row>
    <row r="430" customFormat="false" ht="14.25" hidden="false" customHeight="false" outlineLevel="0" collapsed="false">
      <c r="A430" s="21" t="n">
        <v>419</v>
      </c>
      <c r="B430" s="17" t="n">
        <v>18095.467034</v>
      </c>
      <c r="C430" s="17" t="n">
        <v>50.01431</v>
      </c>
      <c r="D430" s="17" t="n">
        <v>49.948735</v>
      </c>
      <c r="E430" s="17" t="n">
        <v>50.709243</v>
      </c>
      <c r="F430" s="17" t="n">
        <v>50.950023</v>
      </c>
      <c r="G430" s="17" t="n">
        <v>0.684731</v>
      </c>
      <c r="H430" s="17" t="n">
        <v>7.820911</v>
      </c>
      <c r="I430" s="24" t="n">
        <v>20.806461</v>
      </c>
      <c r="J430" s="18" t="n">
        <f aca="false">(C430+D430)/2</f>
        <v>49.9815225</v>
      </c>
      <c r="K430" s="18" t="n">
        <f aca="false">(E430+F430)/2</f>
        <v>50.829633</v>
      </c>
      <c r="L430" s="19" t="n">
        <f aca="false">-0.1657*J430 + 1223.6</f>
        <v>1215.31806172175</v>
      </c>
      <c r="M430" s="19" t="n">
        <f aca="false">0.0001079829*J430^4 - 0.0183178852*J430^3 + 1.2075396235*J430^2 - 38.3125480287*J430 + 535.330907391</f>
        <v>23.7276440401952</v>
      </c>
      <c r="N430" s="19" t="n">
        <f aca="false">0.0001079829*K430^4 - 0.0183178852*K430^3 + 1.2075396235*K430^2 - 38.3125480287*K430 + 535.330907391</f>
        <v>22.9775424193574</v>
      </c>
      <c r="O430" s="19" t="s">
        <v>35</v>
      </c>
      <c r="P430" s="19" t="n">
        <f aca="false">$P429</f>
        <v>3</v>
      </c>
    </row>
    <row r="431" customFormat="false" ht="14.25" hidden="false" customHeight="false" outlineLevel="0" collapsed="false">
      <c r="A431" s="21" t="n">
        <v>420</v>
      </c>
      <c r="B431" s="17" t="n">
        <v>16433.694276</v>
      </c>
      <c r="C431" s="17" t="n">
        <v>50.017639</v>
      </c>
      <c r="D431" s="17" t="n">
        <v>49.954065</v>
      </c>
      <c r="E431" s="17" t="n">
        <v>50.748688</v>
      </c>
      <c r="F431" s="17" t="n">
        <v>50.98892</v>
      </c>
      <c r="G431" s="17" t="n">
        <v>0.84888</v>
      </c>
      <c r="H431" s="17" t="n">
        <v>8.059832</v>
      </c>
      <c r="I431" s="24" t="n">
        <v>20.390678</v>
      </c>
      <c r="J431" s="18" t="n">
        <f aca="false">(C431+D431)/2</f>
        <v>49.985852</v>
      </c>
      <c r="K431" s="18" t="n">
        <f aca="false">(E431+F431)/2</f>
        <v>50.868804</v>
      </c>
      <c r="L431" s="19" t="n">
        <f aca="false">-0.1657*J431 + 1223.6</f>
        <v>1215.3173443236</v>
      </c>
      <c r="M431" s="19" t="n">
        <f aca="false">0.0001079829*J431^4 - 0.0183178852*J431^3 + 1.2075396235*J431^2 - 38.3125480287*J431 + 535.330907391</f>
        <v>23.7235142641475</v>
      </c>
      <c r="N431" s="19" t="n">
        <f aca="false">0.0001079829*K431^4 - 0.0183178852*K431^3 + 1.2075396235*K431^2 - 38.3125480287*K431 + 535.330907391</f>
        <v>22.9458640845319</v>
      </c>
      <c r="O431" s="19" t="s">
        <v>35</v>
      </c>
      <c r="P431" s="19" t="n">
        <f aca="false">$P430</f>
        <v>3</v>
      </c>
    </row>
    <row r="432" customFormat="false" ht="14.25" hidden="false" customHeight="false" outlineLevel="0" collapsed="false">
      <c r="A432" s="21" t="n">
        <v>421</v>
      </c>
      <c r="B432" s="17" t="n">
        <v>14827.545222</v>
      </c>
      <c r="C432" s="17" t="n">
        <v>50.022721</v>
      </c>
      <c r="D432" s="17" t="n">
        <v>49.960449</v>
      </c>
      <c r="E432" s="17" t="n">
        <v>50.790113</v>
      </c>
      <c r="F432" s="17" t="n">
        <v>51.030471</v>
      </c>
      <c r="G432" s="17" t="n">
        <v>0.996233</v>
      </c>
      <c r="H432" s="17" t="n">
        <v>8.262329</v>
      </c>
      <c r="I432" s="24" t="n">
        <v>19.923998</v>
      </c>
      <c r="J432" s="18" t="n">
        <f aca="false">(C432+D432)/2</f>
        <v>49.991585</v>
      </c>
      <c r="K432" s="18" t="n">
        <f aca="false">(E432+F432)/2</f>
        <v>50.910292</v>
      </c>
      <c r="L432" s="19" t="n">
        <f aca="false">-0.1657*J432 + 1223.6</f>
        <v>1215.3163943655</v>
      </c>
      <c r="M432" s="19" t="n">
        <f aca="false">0.0001079829*J432^4 - 0.0183178852*J432^3 + 1.2075396235*J432^2 - 38.3125480287*J432 + 535.330907391</f>
        <v>23.7180503171458</v>
      </c>
      <c r="N432" s="19" t="n">
        <f aca="false">0.0001079829*K432^4 - 0.0183178852*K432^3 + 1.2075396235*K432^2 - 38.3125480287*K432 + 535.330907391</f>
        <v>22.9126085830428</v>
      </c>
      <c r="O432" s="19" t="s">
        <v>35</v>
      </c>
      <c r="P432" s="19" t="n">
        <f aca="false">$P431</f>
        <v>3</v>
      </c>
    </row>
    <row r="433" customFormat="false" ht="14.25" hidden="false" customHeight="false" outlineLevel="0" collapsed="false">
      <c r="A433" s="21" t="n">
        <v>422</v>
      </c>
      <c r="B433" s="17" t="n">
        <v>13039.045401</v>
      </c>
      <c r="C433" s="17" t="n">
        <v>50.001108</v>
      </c>
      <c r="D433" s="17" t="n">
        <v>49.941516</v>
      </c>
      <c r="E433" s="17" t="n">
        <v>50.832436</v>
      </c>
      <c r="F433" s="17" t="n">
        <v>51.067554</v>
      </c>
      <c r="G433" s="17" t="n">
        <v>1.135825</v>
      </c>
      <c r="H433" s="17" t="n">
        <v>8.469141</v>
      </c>
      <c r="I433" s="24" t="n">
        <v>19.474594</v>
      </c>
      <c r="J433" s="18" t="n">
        <f aca="false">(C433+D433)/2</f>
        <v>49.971312</v>
      </c>
      <c r="K433" s="18" t="n">
        <f aca="false">(E433+F433)/2</f>
        <v>50.949995</v>
      </c>
      <c r="L433" s="19" t="n">
        <f aca="false">-0.1657*J433 + 1223.6</f>
        <v>1215.3197536016</v>
      </c>
      <c r="M433" s="19" t="n">
        <f aca="false">0.0001079829*J433^4 - 0.0183178852*J433^3 + 1.2075396235*J433^2 - 38.3125480287*J433 + 535.330907391</f>
        <v>23.7373953078345</v>
      </c>
      <c r="N433" s="19" t="n">
        <f aca="false">0.0001079829*K433^4 - 0.0183178852*K433^3 + 1.2075396235*K433^2 - 38.3125480287*K433 + 535.330907391</f>
        <v>22.8810710488799</v>
      </c>
      <c r="O433" s="19" t="s">
        <v>35</v>
      </c>
      <c r="P433" s="19" t="n">
        <f aca="false">$P432</f>
        <v>3</v>
      </c>
    </row>
    <row r="434" customFormat="false" ht="14.25" hidden="false" customHeight="false" outlineLevel="0" collapsed="false">
      <c r="A434" s="21" t="n">
        <v>423</v>
      </c>
      <c r="B434" s="17" t="n">
        <v>12220.668928</v>
      </c>
      <c r="C434" s="17" t="n">
        <v>49.962016</v>
      </c>
      <c r="D434" s="17" t="n">
        <v>49.904188</v>
      </c>
      <c r="E434" s="17" t="n">
        <v>50.836505</v>
      </c>
      <c r="F434" s="17" t="n">
        <v>51.063914</v>
      </c>
      <c r="G434" s="17" t="n">
        <v>0.917687</v>
      </c>
      <c r="H434" s="17" t="n">
        <v>8.283713</v>
      </c>
      <c r="I434" s="24" t="n">
        <v>19.213661</v>
      </c>
      <c r="J434" s="18" t="n">
        <f aca="false">(C434+D434)/2</f>
        <v>49.933102</v>
      </c>
      <c r="K434" s="18" t="n">
        <f aca="false">(E434+F434)/2</f>
        <v>50.9502095</v>
      </c>
      <c r="L434" s="19" t="n">
        <f aca="false">-0.1657*J434 + 1223.6</f>
        <v>1215.3260849986</v>
      </c>
      <c r="M434" s="19" t="n">
        <f aca="false">0.0001079829*J434^4 - 0.0183178852*J434^3 + 1.2075396235*J434^2 - 38.3125480287*J434 + 535.330907391</f>
        <v>23.7740333387978</v>
      </c>
      <c r="N434" s="19" t="n">
        <f aca="false">0.0001079829*K434^4 - 0.0183178852*K434^3 + 1.2075396235*K434^2 - 38.3125480287*K434 + 535.330907391</f>
        <v>22.8809014290748</v>
      </c>
      <c r="O434" s="19" t="s">
        <v>35</v>
      </c>
      <c r="P434" s="19" t="n">
        <f aca="false">$P433</f>
        <v>3</v>
      </c>
    </row>
    <row r="435" customFormat="false" ht="14.25" hidden="false" customHeight="false" outlineLevel="0" collapsed="false">
      <c r="A435" s="21" t="n">
        <v>424</v>
      </c>
      <c r="B435" s="17" t="n">
        <v>10286.056138</v>
      </c>
      <c r="C435" s="17" t="n">
        <v>49.951244</v>
      </c>
      <c r="D435" s="17" t="n">
        <v>49.893082</v>
      </c>
      <c r="E435" s="17" t="n">
        <v>50.892599</v>
      </c>
      <c r="F435" s="17" t="n">
        <v>51.128849</v>
      </c>
      <c r="G435" s="17" t="n">
        <v>1.044017</v>
      </c>
      <c r="H435" s="17" t="n">
        <v>8.458413</v>
      </c>
      <c r="I435" s="24" t="n">
        <v>18.671603</v>
      </c>
      <c r="J435" s="18" t="n">
        <f aca="false">(C435+D435)/2</f>
        <v>49.922163</v>
      </c>
      <c r="K435" s="18" t="n">
        <f aca="false">(E435+F435)/2</f>
        <v>51.010724</v>
      </c>
      <c r="L435" s="19" t="n">
        <f aca="false">-0.1657*J435 + 1223.6</f>
        <v>1215.3278975909</v>
      </c>
      <c r="M435" s="19" t="n">
        <f aca="false">0.0001079829*J435^4 - 0.0183178852*J435^3 + 1.2075396235*J435^2 - 38.3125480287*J435 + 535.330907391</f>
        <v>23.7845647974798</v>
      </c>
      <c r="N435" s="19" t="n">
        <f aca="false">0.0001079829*K435^4 - 0.0183178852*K435^3 + 1.2075396235*K435^2 - 38.3125480287*K435 + 535.330907391</f>
        <v>22.8333783258677</v>
      </c>
      <c r="O435" s="19" t="s">
        <v>35</v>
      </c>
      <c r="P435" s="19" t="n">
        <f aca="false">$P434</f>
        <v>3</v>
      </c>
    </row>
    <row r="436" customFormat="false" ht="14.25" hidden="false" customHeight="false" outlineLevel="0" collapsed="false">
      <c r="A436" s="21" t="n">
        <v>425</v>
      </c>
      <c r="B436" s="17" t="n">
        <v>9526.970153</v>
      </c>
      <c r="C436" s="17" t="n">
        <v>49.970464</v>
      </c>
      <c r="D436" s="17" t="n">
        <v>49.905987</v>
      </c>
      <c r="E436" s="17" t="n">
        <v>50.984709</v>
      </c>
      <c r="F436" s="17" t="n">
        <v>51.196413</v>
      </c>
      <c r="G436" s="17" t="n">
        <v>0.79373</v>
      </c>
      <c r="H436" s="17" t="n">
        <v>8.226095</v>
      </c>
      <c r="I436" s="24" t="n">
        <v>18.331751</v>
      </c>
      <c r="J436" s="18" t="n">
        <f aca="false">(C436+D436)/2</f>
        <v>49.9382255</v>
      </c>
      <c r="K436" s="18" t="n">
        <f aca="false">(E436+F436)/2</f>
        <v>51.090561</v>
      </c>
      <c r="L436" s="19" t="n">
        <f aca="false">-0.1657*J436 + 1223.6</f>
        <v>1215.32523603465</v>
      </c>
      <c r="M436" s="19" t="n">
        <f aca="false">0.0001079829*J436^4 - 0.0183178852*J436^3 + 1.2075396235*J436^2 - 38.3125480287*J436 + 535.330907391</f>
        <v>23.7691072142857</v>
      </c>
      <c r="N436" s="19" t="n">
        <f aca="false">0.0001079829*K436^4 - 0.0183178852*K436^3 + 1.2075396235*K436^2 - 38.3125480287*K436 + 535.330907391</f>
        <v>22.7716924888459</v>
      </c>
      <c r="O436" s="19" t="s">
        <v>35</v>
      </c>
      <c r="P436" s="19" t="n">
        <f aca="false">$P435</f>
        <v>3</v>
      </c>
    </row>
    <row r="437" customFormat="false" ht="14.25" hidden="false" customHeight="false" outlineLevel="0" collapsed="false">
      <c r="A437" s="21" t="n">
        <v>426</v>
      </c>
      <c r="B437" s="17" t="n">
        <v>7755.005151</v>
      </c>
      <c r="C437" s="17" t="n">
        <v>50.004784</v>
      </c>
      <c r="D437" s="17" t="n">
        <v>49.941497</v>
      </c>
      <c r="E437" s="17" t="n">
        <v>51.120702</v>
      </c>
      <c r="F437" s="17" t="n">
        <v>51.349057</v>
      </c>
      <c r="G437" s="17" t="n">
        <v>0.871977</v>
      </c>
      <c r="H437" s="17" t="n">
        <v>8.341202</v>
      </c>
      <c r="I437" s="24" t="n">
        <v>17.868418</v>
      </c>
      <c r="J437" s="18" t="n">
        <f aca="false">(C437+D437)/2</f>
        <v>49.9731405</v>
      </c>
      <c r="K437" s="18" t="n">
        <f aca="false">(E437+F437)/2</f>
        <v>51.2348795</v>
      </c>
      <c r="L437" s="19" t="n">
        <f aca="false">-0.1657*J437 + 1223.6</f>
        <v>1215.31945061915</v>
      </c>
      <c r="M437" s="19" t="n">
        <f aca="false">0.0001079829*J437^4 - 0.0183178852*J437^3 + 1.2075396235*J437^2 - 38.3125480287*J437 + 535.330907391</f>
        <v>23.7356478310501</v>
      </c>
      <c r="N437" s="19" t="n">
        <f aca="false">0.0001079829*K437^4 - 0.0183178852*K437^3 + 1.2075396235*K437^2 - 38.3125480287*K437 + 535.330907391</f>
        <v>22.6631400687345</v>
      </c>
      <c r="O437" s="19" t="s">
        <v>35</v>
      </c>
      <c r="P437" s="19" t="n">
        <f aca="false">$P436</f>
        <v>3</v>
      </c>
    </row>
    <row r="438" customFormat="false" ht="14.25" hidden="false" customHeight="false" outlineLevel="0" collapsed="false">
      <c r="A438" s="21" t="n">
        <v>427</v>
      </c>
      <c r="B438" s="17" t="n">
        <v>6177.287965</v>
      </c>
      <c r="C438" s="17" t="n">
        <v>50.02041</v>
      </c>
      <c r="D438" s="17" t="n">
        <v>49.958055</v>
      </c>
      <c r="E438" s="17" t="n">
        <v>51.301084</v>
      </c>
      <c r="F438" s="17" t="n">
        <v>51.552548</v>
      </c>
      <c r="G438" s="17" t="n">
        <v>0.927206</v>
      </c>
      <c r="H438" s="17" t="n">
        <v>8.424493</v>
      </c>
      <c r="I438" s="24" t="n">
        <v>17.642082</v>
      </c>
      <c r="J438" s="18" t="n">
        <f aca="false">(C438+D438)/2</f>
        <v>49.9892325</v>
      </c>
      <c r="K438" s="18" t="n">
        <f aca="false">(E438+F438)/2</f>
        <v>51.426816</v>
      </c>
      <c r="L438" s="19" t="n">
        <f aca="false">-0.1657*J438 + 1223.6</f>
        <v>1215.31678417475</v>
      </c>
      <c r="M438" s="19" t="n">
        <f aca="false">0.0001079829*J438^4 - 0.0183178852*J438^3 + 1.2075396235*J438^2 - 38.3125480287*J438 + 535.330907391</f>
        <v>23.7202917807992</v>
      </c>
      <c r="N438" s="19" t="n">
        <f aca="false">0.0001079829*K438^4 - 0.0183178852*K438^3 + 1.2075396235*K438^2 - 38.3125480287*K438 + 535.330907391</f>
        <v>22.524767680871</v>
      </c>
      <c r="O438" s="19" t="s">
        <v>35</v>
      </c>
      <c r="P438" s="19" t="n">
        <f aca="false">$P437</f>
        <v>3</v>
      </c>
    </row>
    <row r="439" customFormat="false" ht="14.25" hidden="false" customHeight="false" outlineLevel="0" collapsed="false">
      <c r="A439" s="21" t="n">
        <v>428</v>
      </c>
      <c r="B439" s="17" t="n">
        <v>4454.621628</v>
      </c>
      <c r="C439" s="17" t="n">
        <v>50.018281</v>
      </c>
      <c r="D439" s="17" t="n">
        <v>49.958071</v>
      </c>
      <c r="E439" s="17" t="n">
        <v>51.584588</v>
      </c>
      <c r="F439" s="17" t="n">
        <v>51.875056</v>
      </c>
      <c r="G439" s="17" t="n">
        <v>0.384942</v>
      </c>
      <c r="H439" s="17" t="n">
        <v>7.854441</v>
      </c>
      <c r="I439" s="24" t="n">
        <v>16.79319</v>
      </c>
      <c r="J439" s="18" t="n">
        <f aca="false">(C439+D439)/2</f>
        <v>49.988176</v>
      </c>
      <c r="K439" s="18" t="n">
        <f aca="false">(E439+F439)/2</f>
        <v>51.729822</v>
      </c>
      <c r="L439" s="19" t="n">
        <f aca="false">-0.1657*J439 + 1223.6</f>
        <v>1215.3169592368</v>
      </c>
      <c r="M439" s="19" t="n">
        <f aca="false">0.0001079829*J439^4 - 0.0183178852*J439^3 + 1.2075396235*J439^2 - 38.3125480287*J439 + 535.330907391</f>
        <v>23.7212987010662</v>
      </c>
      <c r="N439" s="19" t="n">
        <f aca="false">0.0001079829*K439^4 - 0.0183178852*K439^3 + 1.2075396235*K439^2 - 38.3125480287*K439 + 535.330907391</f>
        <v>22.3206284528205</v>
      </c>
      <c r="O439" s="19" t="s">
        <v>35</v>
      </c>
      <c r="P439" s="19" t="n">
        <f aca="false">$P438</f>
        <v>3</v>
      </c>
    </row>
    <row r="440" customFormat="false" ht="14.25" hidden="false" customHeight="false" outlineLevel="0" collapsed="false">
      <c r="A440" s="21" t="n">
        <v>429</v>
      </c>
      <c r="B440" s="17" t="n">
        <v>3206.719932</v>
      </c>
      <c r="C440" s="17" t="n">
        <v>50.007825</v>
      </c>
      <c r="D440" s="17" t="n">
        <v>49.945811</v>
      </c>
      <c r="E440" s="17" t="n">
        <v>51.962951</v>
      </c>
      <c r="F440" s="17" t="n">
        <v>52.292328</v>
      </c>
      <c r="G440" s="17" t="n">
        <v>0.279776</v>
      </c>
      <c r="H440" s="17" t="n">
        <v>7.75835</v>
      </c>
      <c r="I440" s="24" t="n">
        <v>16.399711</v>
      </c>
      <c r="J440" s="18" t="n">
        <f aca="false">(C440+D440)/2</f>
        <v>49.976818</v>
      </c>
      <c r="K440" s="18" t="n">
        <f aca="false">(E440+F440)/2</f>
        <v>52.1276395</v>
      </c>
      <c r="L440" s="19" t="n">
        <f aca="false">-0.1657*J440 + 1223.6</f>
        <v>1215.3188412574</v>
      </c>
      <c r="M440" s="19" t="n">
        <f aca="false">0.0001079829*J440^4 - 0.0183178852*J440^3 + 1.2075396235*J440^2 - 38.3125480287*J440 + 535.330907391</f>
        <v>23.7321348924183</v>
      </c>
      <c r="N440" s="19" t="n">
        <f aca="false">0.0001079829*K440^4 - 0.0183178852*K440^3 + 1.2075396235*K440^2 - 38.3125480287*K440 + 535.330907391</f>
        <v>22.0802005159594</v>
      </c>
      <c r="O440" s="19" t="s">
        <v>35</v>
      </c>
      <c r="P440" s="19" t="n">
        <f aca="false">$P439</f>
        <v>3</v>
      </c>
    </row>
    <row r="441" customFormat="false" ht="14.25" hidden="false" customHeight="false" outlineLevel="0" collapsed="false">
      <c r="A441" s="21" t="n">
        <v>430</v>
      </c>
      <c r="B441" s="17" t="n">
        <v>842.857043</v>
      </c>
      <c r="C441" s="17" t="n">
        <v>50.001903</v>
      </c>
      <c r="D441" s="17" t="n">
        <v>49.938006</v>
      </c>
      <c r="E441" s="17" t="n">
        <v>52.888556</v>
      </c>
      <c r="F441" s="17" t="n">
        <v>53.386451</v>
      </c>
      <c r="G441" s="17" t="n">
        <v>0.321084</v>
      </c>
      <c r="H441" s="17" t="n">
        <v>7.795797</v>
      </c>
      <c r="I441" s="24" t="n">
        <v>15.673103</v>
      </c>
      <c r="J441" s="18" t="n">
        <f aca="false">(C441+D441)/2</f>
        <v>49.9699545</v>
      </c>
      <c r="K441" s="18" t="n">
        <f aca="false">(E441+F441)/2</f>
        <v>53.1375035</v>
      </c>
      <c r="L441" s="19" t="n">
        <f aca="false">-0.1657*J441 + 1223.6</f>
        <v>1215.31997853935</v>
      </c>
      <c r="M441" s="19" t="n">
        <f aca="false">0.0001079829*J441^4 - 0.0183178852*J441^3 + 1.2075396235*J441^2 - 38.3125480287*J441 + 535.330907391</f>
        <v>23.7386929983013</v>
      </c>
      <c r="N441" s="19" t="n">
        <f aca="false">0.0001079829*K441^4 - 0.0183178852*K441^3 + 1.2075396235*K441^2 - 38.3125480287*K441 + 535.330907391</f>
        <v>21.6207196645019</v>
      </c>
      <c r="O441" s="19" t="s">
        <v>35</v>
      </c>
      <c r="P441" s="19" t="n">
        <f aca="false">$P440</f>
        <v>3</v>
      </c>
    </row>
    <row r="442" customFormat="false" ht="14.25" hidden="false" customHeight="false" outlineLevel="0" collapsed="false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20"/>
      <c r="M442" s="20"/>
      <c r="N442" s="20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LibreOffice/24.8.5.2$Windows_x86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2025-03-17T17:42:09Z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