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 rpm" sheetId="1" state="visible" r:id="rId3"/>
    <sheet name="2400 rpm" sheetId="2" state="visible" r:id="rId4"/>
    <sheet name="30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<sst xmlns="http://schemas.openxmlformats.org/spreadsheetml/2006/main" count="1201" uniqueCount="37">
  <si>
    <t xml:space="preserve">ESP Model</t>
  </si>
  <si>
    <t xml:space="preserve">HC12500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</si>
  <si>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</si>
  <si>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</si>
  <si>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</si>
  <si>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</si>
  <si>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</si>
  <si>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</si>
  <si>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</si>
  <si>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23/09 a 16/10/20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</si>
  <si>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</si>
  <si>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</si>
  <si>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</si>
  <si>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</si>
  <si>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</si>
  <si>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</si>
  <si>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</si>
  <si>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</si>
  <si>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</si>
  <si>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</si>
  <si>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</si>
  <si>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</si>
  <si>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</si>
  <si>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</si>
  <si>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</si>
  <si>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</si>
  <si>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</si>
  <si>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</si>
  <si>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</si>
  <si>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</si>
  <si>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</si>
  <si>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</si>
  <si>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</si>
  <si>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</si>
  <si>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</si>
  <si>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</si>
  <si>
    <t xml:space="preserve">19 a 23/10/20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</si>
</sst>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@"/>
    <numFmt numFmtId="168" formatCode="0"/>
    <numFmt numFmtId="169" formatCode="0.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8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P12" activeCellId="0" sqref="P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3" min="3" style="1" width="24.56"/>
    <col collapsed="false" customWidth="true" hidden="false" outlineLevel="0" max="4" min="4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5" hidden="false" customHeight="true" outlineLevel="0" collapsed="false">
      <c r="B1" s="2" t="s">
        <v>0</v>
      </c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2" t="s">
        <v>2</v>
      </c>
      <c r="C2" s="3" t="n">
        <v>3</v>
      </c>
      <c r="D2" s="4"/>
      <c r="E2" s="5"/>
      <c r="F2" s="6"/>
      <c r="G2" s="6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2" t="s">
        <v>3</v>
      </c>
      <c r="C3" s="7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2" t="s">
        <v>5</v>
      </c>
      <c r="C4" s="3" t="n">
        <v>1800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2" t="s">
        <v>6</v>
      </c>
      <c r="C5" s="8" t="n">
        <f aca="false">C4*2*PI()/60</f>
        <v>188.495559215388</v>
      </c>
      <c r="D5" s="4"/>
      <c r="E5" s="5"/>
      <c r="F5" s="5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2" t="s">
        <v>7</v>
      </c>
      <c r="C6" s="9" t="n">
        <v>0.134</v>
      </c>
      <c r="D6" s="4"/>
      <c r="E6" s="5"/>
      <c r="F6" s="5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2" t="s">
        <v>8</v>
      </c>
      <c r="C7" s="10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4.25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customFormat="false" ht="14.25" hidden="false" customHeight="false" outlineLevel="0" collapsed="false">
      <c r="B9" s="11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2"/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40255.74</v>
      </c>
      <c r="C12" s="18" t="n">
        <v>18.79211</v>
      </c>
      <c r="D12" s="18" t="n">
        <v>18.90738</v>
      </c>
      <c r="E12" s="18" t="n">
        <v>19.2967</v>
      </c>
      <c r="F12" s="18" t="n">
        <v>19.35814</v>
      </c>
      <c r="G12" s="18" t="n">
        <v>4.861499</v>
      </c>
      <c r="H12" s="18" t="n">
        <v>5.094383</v>
      </c>
      <c r="I12" s="18" t="n">
        <v>43.66105</v>
      </c>
      <c r="J12" s="19" t="n">
        <f aca="false">(C12+D12)/2</f>
        <v>18.849745</v>
      </c>
      <c r="K12" s="19" t="n">
        <f aca="false">(E12+F12)/2</f>
        <v>19.32742</v>
      </c>
      <c r="L12" s="20" t="n">
        <f aca="false">-0.6*J12+1259.5</f>
        <v>1248.190153</v>
      </c>
      <c r="M12" s="20" t="n">
        <f aca="false">0.00159*J12^4-0.27101*J12^3+17.72234*J12^2-540.89799*J12+6780.11105</f>
        <v>1266.92576711485</v>
      </c>
      <c r="N12" s="20" t="n">
        <f aca="false">0.00159*K12^4-0.27101*K12^3+17.72234*K12^2-540.89799*K12+6780.11105</f>
        <v>1211.35851769166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39092.39</v>
      </c>
      <c r="C13" s="18" t="n">
        <v>18.81289</v>
      </c>
      <c r="D13" s="18" t="n">
        <v>18.91204</v>
      </c>
      <c r="E13" s="18" t="n">
        <v>19.30489</v>
      </c>
      <c r="F13" s="18" t="n">
        <v>19.33162</v>
      </c>
      <c r="G13" s="18" t="n">
        <v>4.609358</v>
      </c>
      <c r="H13" s="18" t="n">
        <v>4.913939</v>
      </c>
      <c r="I13" s="18" t="n">
        <v>43.39526</v>
      </c>
      <c r="J13" s="19" t="n">
        <f aca="false">(C13+D13)/2</f>
        <v>18.862465</v>
      </c>
      <c r="K13" s="19" t="n">
        <f aca="false">(E13+F13)/2</f>
        <v>19.318255</v>
      </c>
      <c r="L13" s="20" t="n">
        <f aca="false">-0.6*J13+1259.5</f>
        <v>1248.182521</v>
      </c>
      <c r="M13" s="20" t="n">
        <f aca="false">0.00159*J13^4-0.27101*J13^3+17.72234*J13^2-540.89799*J13+6780.11105</f>
        <v>1265.41228044907</v>
      </c>
      <c r="N13" s="20" t="n">
        <f aca="false">0.00159*K13^4-0.27101*K13^3+17.72234*K13^2-540.89799*K13+6780.11105</f>
        <v>1212.40043132263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37763.4</v>
      </c>
      <c r="C14" s="18" t="n">
        <v>18.82589</v>
      </c>
      <c r="D14" s="18" t="n">
        <v>18.9025</v>
      </c>
      <c r="E14" s="18" t="n">
        <v>19.31317</v>
      </c>
      <c r="F14" s="18" t="n">
        <v>19.34075</v>
      </c>
      <c r="G14" s="18" t="n">
        <v>4.31751</v>
      </c>
      <c r="H14" s="18" t="n">
        <v>4.703284</v>
      </c>
      <c r="I14" s="18" t="n">
        <v>43.03169</v>
      </c>
      <c r="J14" s="19" t="n">
        <f aca="false">(C14+D14)/2</f>
        <v>18.864195</v>
      </c>
      <c r="K14" s="19" t="n">
        <f aca="false">(E14+F14)/2</f>
        <v>19.32696</v>
      </c>
      <c r="L14" s="20" t="n">
        <f aca="false">-0.6*J14+1259.5</f>
        <v>1248.181483</v>
      </c>
      <c r="M14" s="20" t="n">
        <f aca="false">0.00159*J14^4-0.27101*J14^3+17.72234*J14^2-540.89799*J14+6780.11105</f>
        <v>1265.20658129786</v>
      </c>
      <c r="N14" s="20" t="n">
        <f aca="false">0.00159*K14^4-0.27101*K14^3+17.72234*K14^2-540.89799*K14+6780.11105</f>
        <v>1211.41079000159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36455.5</v>
      </c>
      <c r="C15" s="18" t="n">
        <v>18.80936</v>
      </c>
      <c r="D15" s="18" t="n">
        <v>18.87843</v>
      </c>
      <c r="E15" s="18" t="n">
        <v>19.30823</v>
      </c>
      <c r="F15" s="18" t="n">
        <v>19.38332</v>
      </c>
      <c r="G15" s="18" t="n">
        <v>4.028894</v>
      </c>
      <c r="H15" s="18" t="n">
        <v>4.521391</v>
      </c>
      <c r="I15" s="18" t="n">
        <v>42.67862</v>
      </c>
      <c r="J15" s="19" t="n">
        <f aca="false">(C15+D15)/2</f>
        <v>18.843895</v>
      </c>
      <c r="K15" s="19" t="n">
        <f aca="false">(E15+F15)/2</f>
        <v>19.345775</v>
      </c>
      <c r="L15" s="20" t="n">
        <f aca="false">-0.6*J15+1259.5</f>
        <v>1248.193663</v>
      </c>
      <c r="M15" s="20" t="n">
        <f aca="false">0.00159*J15^4-0.27101*J15^3+17.72234*J15^2-540.89799*J15+6780.11105</f>
        <v>1267.62245671279</v>
      </c>
      <c r="N15" s="20" t="n">
        <f aca="false">0.00159*K15^4-0.27101*K15^3+17.72234*K15^2-540.89799*K15+6780.11105</f>
        <v>1209.27466233976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34659.81</v>
      </c>
      <c r="C16" s="18" t="n">
        <v>18.77453</v>
      </c>
      <c r="D16" s="18" t="n">
        <v>18.86736</v>
      </c>
      <c r="E16" s="18" t="n">
        <v>19.27499</v>
      </c>
      <c r="F16" s="18" t="n">
        <v>19.47717</v>
      </c>
      <c r="G16" s="18" t="n">
        <v>3.659295</v>
      </c>
      <c r="H16" s="18" t="n">
        <v>4.274178</v>
      </c>
      <c r="I16" s="18" t="n">
        <v>42.20191</v>
      </c>
      <c r="J16" s="19" t="n">
        <f aca="false">(C16+D16)/2</f>
        <v>18.820945</v>
      </c>
      <c r="K16" s="19" t="n">
        <f aca="false">(E16+F16)/2</f>
        <v>19.37608</v>
      </c>
      <c r="L16" s="20" t="n">
        <f aca="false">-0.6*J16+1259.5</f>
        <v>1248.207433</v>
      </c>
      <c r="M16" s="20" t="n">
        <f aca="false">0.00159*J16^4-0.27101*J16^3+17.72234*J16^2-540.89799*J16+6780.11105</f>
        <v>1270.35945178146</v>
      </c>
      <c r="N16" s="20" t="n">
        <f aca="false">0.00159*K16^4-0.27101*K16^3+17.72234*K16^2-540.89799*K16+6780.11105</f>
        <v>1205.84231795347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33572.17</v>
      </c>
      <c r="C17" s="18" t="n">
        <v>18.81251</v>
      </c>
      <c r="D17" s="18" t="n">
        <v>18.8875</v>
      </c>
      <c r="E17" s="18" t="n">
        <v>19.29069</v>
      </c>
      <c r="F17" s="18" t="n">
        <v>19.52748</v>
      </c>
      <c r="G17" s="18" t="n">
        <v>3.411453</v>
      </c>
      <c r="H17" s="18" t="n">
        <v>4.117938</v>
      </c>
      <c r="I17" s="18" t="n">
        <v>41.87548</v>
      </c>
      <c r="J17" s="19" t="n">
        <f aca="false">(C17+D17)/2</f>
        <v>18.850005</v>
      </c>
      <c r="K17" s="19" t="n">
        <f aca="false">(E17+F17)/2</f>
        <v>19.409085</v>
      </c>
      <c r="L17" s="20" t="n">
        <f aca="false">-0.6*J17+1259.5</f>
        <v>1248.189997</v>
      </c>
      <c r="M17" s="20" t="n">
        <f aca="false">0.00159*J17^4-0.27101*J17^3+17.72234*J17^2-540.89799*J17+6780.11105</f>
        <v>1266.89481232668</v>
      </c>
      <c r="N17" s="20" t="n">
        <f aca="false">0.00159*K17^4-0.27101*K17^3+17.72234*K17^2-540.89799*K17+6780.11105</f>
        <v>1202.11576903202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32387.92</v>
      </c>
      <c r="C18" s="18" t="n">
        <v>18.77037</v>
      </c>
      <c r="D18" s="18" t="n">
        <v>18.85763</v>
      </c>
      <c r="E18" s="18" t="n">
        <v>19.28266</v>
      </c>
      <c r="F18" s="18" t="n">
        <v>19.50587</v>
      </c>
      <c r="G18" s="18" t="n">
        <v>3.159019</v>
      </c>
      <c r="H18" s="18" t="n">
        <v>3.957496</v>
      </c>
      <c r="I18" s="18" t="n">
        <v>41.53867</v>
      </c>
      <c r="J18" s="19" t="n">
        <f aca="false">(C18+D18)/2</f>
        <v>18.814</v>
      </c>
      <c r="K18" s="19" t="n">
        <f aca="false">(E18+F18)/2</f>
        <v>19.394265</v>
      </c>
      <c r="L18" s="20" t="n">
        <f aca="false">-0.6*J18+1259.5</f>
        <v>1248.2116</v>
      </c>
      <c r="M18" s="20" t="n">
        <f aca="false">0.00159*J18^4-0.27101*J18^3+17.72234*J18^2-540.89799*J18+6780.11105</f>
        <v>1271.18890947653</v>
      </c>
      <c r="N18" s="20" t="n">
        <f aca="false">0.00159*K18^4-0.27101*K18^3+17.72234*K18^2-540.89799*K18+6780.11105</f>
        <v>1203.78758087698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31433.07</v>
      </c>
      <c r="C19" s="18" t="n">
        <v>18.71903</v>
      </c>
      <c r="D19" s="18" t="n">
        <v>18.76574</v>
      </c>
      <c r="E19" s="18" t="n">
        <v>19.25053</v>
      </c>
      <c r="F19" s="18" t="n">
        <v>19.36167</v>
      </c>
      <c r="G19" s="18" t="n">
        <v>2.983937</v>
      </c>
      <c r="H19" s="18" t="n">
        <v>3.850231</v>
      </c>
      <c r="I19" s="18" t="n">
        <v>41.27412</v>
      </c>
      <c r="J19" s="19" t="n">
        <f aca="false">(C19+D19)/2</f>
        <v>18.742385</v>
      </c>
      <c r="K19" s="19" t="n">
        <f aca="false">(E19+F19)/2</f>
        <v>19.3061</v>
      </c>
      <c r="L19" s="20" t="n">
        <f aca="false">-0.6*J19+1259.5</f>
        <v>1248.254569</v>
      </c>
      <c r="M19" s="20" t="n">
        <f aca="false">0.00159*J19^4-0.27101*J19^3+17.72234*J19^2-540.89799*J19+6780.11105</f>
        <v>1279.77475976326</v>
      </c>
      <c r="N19" s="20" t="n">
        <f aca="false">0.00159*K19^4-0.27101*K19^3+17.72234*K19^2-540.89799*K19+6780.11105</f>
        <v>1213.78370522156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30520.37</v>
      </c>
      <c r="C20" s="18" t="n">
        <v>18.7816</v>
      </c>
      <c r="D20" s="18" t="n">
        <v>18.76864</v>
      </c>
      <c r="E20" s="18" t="n">
        <v>19.23955</v>
      </c>
      <c r="F20" s="18" t="n">
        <v>19.21464</v>
      </c>
      <c r="G20" s="18" t="n">
        <v>2.797882</v>
      </c>
      <c r="H20" s="18" t="n">
        <v>3.726239</v>
      </c>
      <c r="I20" s="18" t="n">
        <v>40.98925</v>
      </c>
      <c r="J20" s="19" t="n">
        <f aca="false">(C20+D20)/2</f>
        <v>18.77512</v>
      </c>
      <c r="K20" s="19" t="n">
        <f aca="false">(E20+F20)/2</f>
        <v>19.227095</v>
      </c>
      <c r="L20" s="20" t="n">
        <f aca="false">-0.6*J20+1259.5</f>
        <v>1248.234928</v>
      </c>
      <c r="M20" s="20" t="n">
        <f aca="false">0.00159*J20^4-0.27101*J20^3+17.72234*J20^2-540.89799*J20+6780.11105</f>
        <v>1275.84278676763</v>
      </c>
      <c r="N20" s="20" t="n">
        <f aca="false">0.00159*K20^4-0.27101*K20^3+17.72234*K20^2-540.89799*K20+6780.11105</f>
        <v>1222.81497244113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29132.56</v>
      </c>
      <c r="C21" s="18" t="n">
        <v>18.79184</v>
      </c>
      <c r="D21" s="18" t="n">
        <v>18.80246</v>
      </c>
      <c r="E21" s="18" t="n">
        <v>19.23607</v>
      </c>
      <c r="F21" s="18" t="n">
        <v>19.10857</v>
      </c>
      <c r="G21" s="18" t="n">
        <v>2.500633</v>
      </c>
      <c r="H21" s="18" t="n">
        <v>3.515102</v>
      </c>
      <c r="I21" s="18" t="n">
        <v>40.49507</v>
      </c>
      <c r="J21" s="19" t="n">
        <f aca="false">(C21+D21)/2</f>
        <v>18.79715</v>
      </c>
      <c r="K21" s="19" t="n">
        <f aca="false">(E21+F21)/2</f>
        <v>19.17232</v>
      </c>
      <c r="L21" s="20" t="n">
        <f aca="false">-0.6*J21+1259.5</f>
        <v>1248.22171</v>
      </c>
      <c r="M21" s="20" t="n">
        <f aca="false">0.00159*J21^4-0.27101*J21^3+17.72234*J21^2-540.89799*J21+6780.11105</f>
        <v>1273.20367185623</v>
      </c>
      <c r="N21" s="20" t="n">
        <f aca="false">0.00159*K21^4-0.27101*K21^3+17.72234*K21^2-540.89799*K21+6780.11105</f>
        <v>1229.11757840351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27634.48</v>
      </c>
      <c r="C22" s="18" t="n">
        <v>18.781</v>
      </c>
      <c r="D22" s="18" t="n">
        <v>18.87356</v>
      </c>
      <c r="E22" s="18" t="n">
        <v>19.22116</v>
      </c>
      <c r="F22" s="18" t="n">
        <v>19.0838</v>
      </c>
      <c r="G22" s="18" t="n">
        <v>2.206207</v>
      </c>
      <c r="H22" s="18" t="n">
        <v>3.325593</v>
      </c>
      <c r="I22" s="18" t="n">
        <v>40.01842</v>
      </c>
      <c r="J22" s="19" t="n">
        <f aca="false">(C22+D22)/2</f>
        <v>18.82728</v>
      </c>
      <c r="K22" s="19" t="n">
        <f aca="false">(E22+F22)/2</f>
        <v>19.15248</v>
      </c>
      <c r="L22" s="20" t="n">
        <f aca="false">-0.6*J22+1259.5</f>
        <v>1248.203632</v>
      </c>
      <c r="M22" s="20" t="n">
        <f aca="false">0.00159*J22^4-0.27101*J22^3+17.72234*J22^2-540.89799*J22+6780.11105</f>
        <v>1269.60333575009</v>
      </c>
      <c r="N22" s="20" t="n">
        <f aca="false">0.00159*K22^4-0.27101*K22^3+17.72234*K22^2-540.89799*K22+6780.11105</f>
        <v>1231.40878279018</v>
      </c>
      <c r="O22" s="20" t="s">
        <v>10</v>
      </c>
      <c r="P22" s="20" t="n">
        <f aca="false">$P21</f>
        <v>1</v>
      </c>
    </row>
    <row r="23" customFormat="false" ht="14.25" hidden="false" customHeight="false" outlineLevel="0" collapsed="false">
      <c r="A23" s="17" t="n">
        <v>12</v>
      </c>
      <c r="B23" s="18" t="n">
        <v>26600.18</v>
      </c>
      <c r="C23" s="18" t="n">
        <v>18.70306</v>
      </c>
      <c r="D23" s="18" t="n">
        <v>18.73852</v>
      </c>
      <c r="E23" s="18" t="n">
        <v>19.29295</v>
      </c>
      <c r="F23" s="18" t="n">
        <v>19.20881</v>
      </c>
      <c r="G23" s="18" t="n">
        <v>1.980516</v>
      </c>
      <c r="H23" s="18" t="n">
        <v>3.189427</v>
      </c>
      <c r="I23" s="18" t="n">
        <v>39.53997</v>
      </c>
      <c r="J23" s="19" t="n">
        <f aca="false">(C23+D23)/2</f>
        <v>18.72079</v>
      </c>
      <c r="K23" s="19" t="n">
        <f aca="false">(E23+F23)/2</f>
        <v>19.25088</v>
      </c>
      <c r="L23" s="20" t="n">
        <f aca="false">-0.6*J23+1259.5</f>
        <v>1248.267526</v>
      </c>
      <c r="M23" s="20" t="n">
        <f aca="false">0.00159*J23^4-0.27101*J23^3+17.72234*J23^2-540.89799*J23+6780.11105</f>
        <v>1282.37549321525</v>
      </c>
      <c r="N23" s="20" t="n">
        <f aca="false">0.00159*K23^4-0.27101*K23^3+17.72234*K23^2-540.89799*K23+6780.11105</f>
        <v>1220.0886899624</v>
      </c>
      <c r="O23" s="20" t="s">
        <v>10</v>
      </c>
      <c r="P23" s="20" t="n">
        <f aca="false">$P22</f>
        <v>1</v>
      </c>
    </row>
    <row r="24" customFormat="false" ht="14.25" hidden="false" customHeight="false" outlineLevel="0" collapsed="false">
      <c r="A24" s="17" t="n">
        <v>13</v>
      </c>
      <c r="B24" s="18" t="n">
        <v>25104.97</v>
      </c>
      <c r="C24" s="18" t="n">
        <v>18.73096</v>
      </c>
      <c r="D24" s="18" t="n">
        <v>18.74135</v>
      </c>
      <c r="E24" s="18" t="n">
        <v>19.34673</v>
      </c>
      <c r="F24" s="18" t="n">
        <v>19.30099</v>
      </c>
      <c r="G24" s="18" t="n">
        <v>1.658999</v>
      </c>
      <c r="H24" s="18" t="n">
        <v>2.979831</v>
      </c>
      <c r="I24" s="18" t="n">
        <v>38.90542</v>
      </c>
      <c r="J24" s="19" t="n">
        <f aca="false">(C24+D24)/2</f>
        <v>18.736155</v>
      </c>
      <c r="K24" s="19" t="n">
        <f aca="false">(E24+F24)/2</f>
        <v>19.32386</v>
      </c>
      <c r="L24" s="20" t="n">
        <f aca="false">-0.6*J24+1259.5</f>
        <v>1248.258307</v>
      </c>
      <c r="M24" s="20" t="n">
        <f aca="false">0.00159*J24^4-0.27101*J24^3+17.72234*J24^2-540.89799*J24+6780.11105</f>
        <v>1280.52449340399</v>
      </c>
      <c r="N24" s="20" t="n">
        <f aca="false">0.00159*K24^4-0.27101*K24^3+17.72234*K24^2-540.89799*K24+6780.11105</f>
        <v>1211.76312141799</v>
      </c>
      <c r="O24" s="20" t="s">
        <v>10</v>
      </c>
      <c r="P24" s="20" t="n">
        <f aca="false">$P23</f>
        <v>1</v>
      </c>
    </row>
    <row r="25" customFormat="false" ht="14.25" hidden="false" customHeight="false" outlineLevel="0" collapsed="false">
      <c r="A25" s="17" t="n">
        <v>14</v>
      </c>
      <c r="B25" s="18" t="n">
        <v>23429.84</v>
      </c>
      <c r="C25" s="18" t="n">
        <v>18.72719</v>
      </c>
      <c r="D25" s="18" t="n">
        <v>18.7604</v>
      </c>
      <c r="E25" s="18" t="n">
        <v>19.42081</v>
      </c>
      <c r="F25" s="18" t="n">
        <v>19.39774</v>
      </c>
      <c r="G25" s="18" t="n">
        <v>1.315331</v>
      </c>
      <c r="H25" s="18" t="n">
        <v>2.753074</v>
      </c>
      <c r="I25" s="18" t="n">
        <v>38.24795</v>
      </c>
      <c r="J25" s="19" t="n">
        <f aca="false">(C25+D25)/2</f>
        <v>18.743795</v>
      </c>
      <c r="K25" s="19" t="n">
        <f aca="false">(E25+F25)/2</f>
        <v>19.409275</v>
      </c>
      <c r="L25" s="20" t="n">
        <f aca="false">-0.6*J25+1259.5</f>
        <v>1248.253723</v>
      </c>
      <c r="M25" s="20" t="n">
        <f aca="false">0.00159*J25^4-0.27101*J25^3+17.72234*J25^2-540.89799*J25+6780.11105</f>
        <v>1279.60513973781</v>
      </c>
      <c r="N25" s="20" t="n">
        <f aca="false">0.00159*K25^4-0.27101*K25^3+17.72234*K25^2-540.89799*K25+6780.11105</f>
        <v>1202.09435134113</v>
      </c>
      <c r="O25" s="20" t="s">
        <v>10</v>
      </c>
      <c r="P25" s="20" t="n">
        <f aca="false">$P24</f>
        <v>1</v>
      </c>
    </row>
    <row r="26" customFormat="false" ht="14.25" hidden="false" customHeight="false" outlineLevel="0" collapsed="false">
      <c r="A26" s="17" t="n">
        <v>15</v>
      </c>
      <c r="B26" s="18" t="n">
        <v>21643.72</v>
      </c>
      <c r="C26" s="18" t="n">
        <v>18.74418</v>
      </c>
      <c r="D26" s="18" t="n">
        <v>18.82499</v>
      </c>
      <c r="E26" s="18" t="n">
        <v>19.49044</v>
      </c>
      <c r="F26" s="18" t="n">
        <v>19.40016</v>
      </c>
      <c r="G26" s="18" t="n">
        <v>0.979084</v>
      </c>
      <c r="H26" s="18" t="n">
        <v>2.517738</v>
      </c>
      <c r="I26" s="18" t="n">
        <v>37.49818</v>
      </c>
      <c r="J26" s="19" t="n">
        <f aca="false">(C26+D26)/2</f>
        <v>18.784585</v>
      </c>
      <c r="K26" s="19" t="n">
        <f aca="false">(E26+F26)/2</f>
        <v>19.4453</v>
      </c>
      <c r="L26" s="20" t="n">
        <f aca="false">-0.6*J26+1259.5</f>
        <v>1248.229249</v>
      </c>
      <c r="M26" s="20" t="n">
        <f aca="false">0.00159*J26^4-0.27101*J26^3+17.72234*J26^2-540.89799*J26+6780.11105</f>
        <v>1274.70822209586</v>
      </c>
      <c r="N26" s="20" t="n">
        <f aca="false">0.00159*K26^4-0.27101*K26^3+17.72234*K26^2-540.89799*K26+6780.11105</f>
        <v>1198.04065994735</v>
      </c>
      <c r="O26" s="20" t="s">
        <v>10</v>
      </c>
      <c r="P26" s="20" t="n">
        <f aca="false">$P25</f>
        <v>1</v>
      </c>
    </row>
    <row r="27" customFormat="false" ht="14.25" hidden="false" customHeight="false" outlineLevel="0" collapsed="false">
      <c r="A27" s="17" t="n">
        <v>16</v>
      </c>
      <c r="B27" s="18" t="n">
        <v>20401.01</v>
      </c>
      <c r="C27" s="18" t="n">
        <v>18.76107</v>
      </c>
      <c r="D27" s="18" t="n">
        <v>18.73594</v>
      </c>
      <c r="E27" s="18" t="n">
        <v>19.52083</v>
      </c>
      <c r="F27" s="18" t="n">
        <v>19.40421</v>
      </c>
      <c r="G27" s="18" t="n">
        <v>0.76133</v>
      </c>
      <c r="H27" s="18" t="n">
        <v>2.372363</v>
      </c>
      <c r="I27" s="18" t="n">
        <v>37.08047</v>
      </c>
      <c r="J27" s="19" t="n">
        <f aca="false">(C27+D27)/2</f>
        <v>18.748505</v>
      </c>
      <c r="K27" s="19" t="n">
        <f aca="false">(E27+F27)/2</f>
        <v>19.46252</v>
      </c>
      <c r="L27" s="20" t="n">
        <f aca="false">-0.6*J27+1259.5</f>
        <v>1248.250897</v>
      </c>
      <c r="M27" s="20" t="n">
        <f aca="false">0.00159*J27^4-0.27101*J27^3+17.72234*J27^2-540.89799*J27+6780.11105</f>
        <v>1279.03870484773</v>
      </c>
      <c r="N27" s="20" t="n">
        <f aca="false">0.00159*K27^4-0.27101*K27^3+17.72234*K27^2-540.89799*K27+6780.11105</f>
        <v>1196.10805353871</v>
      </c>
      <c r="O27" s="20" t="s">
        <v>10</v>
      </c>
      <c r="P27" s="20" t="n">
        <f aca="false">$P26</f>
        <v>1</v>
      </c>
    </row>
    <row r="28" customFormat="false" ht="14.25" hidden="false" customHeight="false" outlineLevel="0" collapsed="false">
      <c r="A28" s="17" t="n">
        <v>17</v>
      </c>
      <c r="B28" s="18" t="n">
        <v>19165.49</v>
      </c>
      <c r="C28" s="18" t="n">
        <v>18.78174</v>
      </c>
      <c r="D28" s="18" t="n">
        <v>18.77746</v>
      </c>
      <c r="E28" s="18" t="n">
        <v>19.5628</v>
      </c>
      <c r="F28" s="18" t="n">
        <v>19.41134</v>
      </c>
      <c r="G28" s="18" t="n">
        <v>0.548618</v>
      </c>
      <c r="H28" s="18" t="n">
        <v>2.231269</v>
      </c>
      <c r="I28" s="18" t="n">
        <v>36.52363</v>
      </c>
      <c r="J28" s="19" t="n">
        <f aca="false">(C28+D28)/2</f>
        <v>18.7796</v>
      </c>
      <c r="K28" s="19" t="n">
        <f aca="false">(E28+F28)/2</f>
        <v>19.48707</v>
      </c>
      <c r="L28" s="20" t="n">
        <f aca="false">-0.6*J28+1259.5</f>
        <v>1248.23224</v>
      </c>
      <c r="M28" s="20" t="n">
        <f aca="false">0.00159*J28^4-0.27101*J28^3+17.72234*J28^2-540.89799*J28+6780.11105</f>
        <v>1275.30564153569</v>
      </c>
      <c r="N28" s="20" t="n">
        <f aca="false">0.00159*K28^4-0.27101*K28^3+17.72234*K28^2-540.89799*K28+6780.11105</f>
        <v>1193.35845034198</v>
      </c>
      <c r="O28" s="20" t="s">
        <v>10</v>
      </c>
      <c r="P28" s="20" t="n">
        <f aca="false">$P27</f>
        <v>1</v>
      </c>
    </row>
    <row r="29" customFormat="false" ht="14.25" hidden="false" customHeight="false" outlineLevel="0" collapsed="false">
      <c r="A29" s="17" t="n">
        <v>18</v>
      </c>
      <c r="B29" s="18" t="n">
        <v>17854.13</v>
      </c>
      <c r="C29" s="18" t="n">
        <v>18.83356</v>
      </c>
      <c r="D29" s="18" t="n">
        <v>18.88389</v>
      </c>
      <c r="E29" s="18" t="n">
        <v>19.60006</v>
      </c>
      <c r="F29" s="18" t="n">
        <v>19.4817</v>
      </c>
      <c r="G29" s="18" t="n">
        <v>0.335459</v>
      </c>
      <c r="H29" s="18" t="n">
        <v>2.070421</v>
      </c>
      <c r="I29" s="18" t="n">
        <v>36.00004</v>
      </c>
      <c r="J29" s="19" t="n">
        <f aca="false">(C29+D29)/2</f>
        <v>18.858725</v>
      </c>
      <c r="K29" s="19" t="n">
        <f aca="false">(E29+F29)/2</f>
        <v>19.54088</v>
      </c>
      <c r="L29" s="20" t="n">
        <f aca="false">-0.6*J29+1259.5</f>
        <v>1248.184765</v>
      </c>
      <c r="M29" s="20" t="n">
        <f aca="false">0.00159*J29^4-0.27101*J29^3+17.72234*J29^2-540.89799*J29+6780.11105</f>
        <v>1265.85708936938</v>
      </c>
      <c r="N29" s="20" t="n">
        <f aca="false">0.00159*K29^4-0.27101*K29^3+17.72234*K29^2-540.89799*K29+6780.11105</f>
        <v>1187.35490274595</v>
      </c>
      <c r="O29" s="20" t="s">
        <v>10</v>
      </c>
      <c r="P29" s="20" t="n">
        <f aca="false">$P28</f>
        <v>1</v>
      </c>
    </row>
    <row r="30" customFormat="false" ht="14.25" hidden="false" customHeight="false" outlineLevel="0" collapsed="false">
      <c r="A30" s="17" t="n">
        <v>19</v>
      </c>
      <c r="B30" s="18" t="n">
        <v>15826.82</v>
      </c>
      <c r="C30" s="18" t="n">
        <v>18.79851</v>
      </c>
      <c r="D30" s="18" t="n">
        <v>18.74818</v>
      </c>
      <c r="E30" s="18" t="n">
        <v>19.46228</v>
      </c>
      <c r="F30" s="18" t="n">
        <v>19.26165</v>
      </c>
      <c r="G30" s="18" t="n">
        <v>0.329144</v>
      </c>
      <c r="H30" s="18" t="n">
        <v>2.115653</v>
      </c>
      <c r="I30" s="18" t="n">
        <v>35.51363</v>
      </c>
      <c r="J30" s="19" t="n">
        <f aca="false">(C30+D30)/2</f>
        <v>18.773345</v>
      </c>
      <c r="K30" s="19" t="n">
        <f aca="false">(E30+F30)/2</f>
        <v>19.361965</v>
      </c>
      <c r="L30" s="20" t="n">
        <f aca="false">-0.6*J30+1259.5</f>
        <v>1248.235993</v>
      </c>
      <c r="M30" s="20" t="n">
        <f aca="false">0.00159*J30^4-0.27101*J30^3+17.72234*J30^2-540.89799*J30+6780.11105</f>
        <v>1276.05567120441</v>
      </c>
      <c r="N30" s="20" t="n">
        <f aca="false">0.00159*K30^4-0.27101*K30^3+17.72234*K30^2-540.89799*K30+6780.11105</f>
        <v>1207.43971295243</v>
      </c>
      <c r="O30" s="20" t="s">
        <v>10</v>
      </c>
      <c r="P30" s="20" t="n">
        <f aca="false">$P29</f>
        <v>1</v>
      </c>
    </row>
    <row r="31" customFormat="false" ht="14.25" hidden="false" customHeight="false" outlineLevel="0" collapsed="false">
      <c r="A31" s="17" t="n">
        <v>20</v>
      </c>
      <c r="B31" s="18" t="n">
        <v>15047.33</v>
      </c>
      <c r="C31" s="18" t="n">
        <v>18.81373</v>
      </c>
      <c r="D31" s="18" t="n">
        <v>18.7909</v>
      </c>
      <c r="E31" s="18" t="n">
        <v>19.51101</v>
      </c>
      <c r="F31" s="18" t="n">
        <v>19.32073</v>
      </c>
      <c r="G31" s="18" t="n">
        <v>0.383719</v>
      </c>
      <c r="H31" s="18" t="n">
        <v>2.209994</v>
      </c>
      <c r="I31" s="18" t="n">
        <v>35.20669</v>
      </c>
      <c r="J31" s="19" t="n">
        <f aca="false">(C31+D31)/2</f>
        <v>18.802315</v>
      </c>
      <c r="K31" s="19" t="n">
        <f aca="false">(E31+F31)/2</f>
        <v>19.41587</v>
      </c>
      <c r="L31" s="20" t="n">
        <f aca="false">-0.6*J31+1259.5</f>
        <v>1248.218611</v>
      </c>
      <c r="M31" s="20" t="n">
        <f aca="false">0.00159*J31^4-0.27101*J31^3+17.72234*J31^2-540.89799*J31+6780.11105</f>
        <v>1272.58573991152</v>
      </c>
      <c r="N31" s="20" t="n">
        <f aca="false">0.00159*K31^4-0.27101*K31^3+17.72234*K31^2-540.89799*K31+6780.11105</f>
        <v>1201.35117969212</v>
      </c>
      <c r="O31" s="20" t="s">
        <v>10</v>
      </c>
      <c r="P31" s="20" t="n">
        <f aca="false">$P30</f>
        <v>1</v>
      </c>
    </row>
    <row r="32" customFormat="false" ht="14.25" hidden="false" customHeight="false" outlineLevel="0" collapsed="false">
      <c r="A32" s="17" t="n">
        <v>21</v>
      </c>
      <c r="B32" s="18" t="n">
        <v>14183.04</v>
      </c>
      <c r="C32" s="18" t="n">
        <v>18.89871</v>
      </c>
      <c r="D32" s="18" t="n">
        <v>18.88503</v>
      </c>
      <c r="E32" s="18" t="n">
        <v>19.52691</v>
      </c>
      <c r="F32" s="18" t="n">
        <v>19.35568</v>
      </c>
      <c r="G32" s="18" t="n">
        <v>0.435374</v>
      </c>
      <c r="H32" s="18" t="n">
        <v>2.305031</v>
      </c>
      <c r="I32" s="18" t="n">
        <v>34.88131</v>
      </c>
      <c r="J32" s="19" t="n">
        <f aca="false">(C32+D32)/2</f>
        <v>18.89187</v>
      </c>
      <c r="K32" s="19" t="n">
        <f aca="false">(E32+F32)/2</f>
        <v>19.441295</v>
      </c>
      <c r="L32" s="20" t="n">
        <f aca="false">-0.6*J32+1259.5</f>
        <v>1248.164878</v>
      </c>
      <c r="M32" s="20" t="n">
        <f aca="false">0.00159*J32^4-0.27101*J32^3+17.72234*J32^2-540.89799*J32+6780.11105</f>
        <v>1261.92068991952</v>
      </c>
      <c r="N32" s="20" t="n">
        <f aca="false">0.00159*K32^4-0.27101*K32^3+17.72234*K32^2-540.89799*K32+6780.11105</f>
        <v>1198.49061151576</v>
      </c>
      <c r="O32" s="20" t="s">
        <v>10</v>
      </c>
      <c r="P32" s="20" t="n">
        <f aca="false">$P31</f>
        <v>1</v>
      </c>
    </row>
    <row r="33" customFormat="false" ht="14.25" hidden="false" customHeight="false" outlineLevel="0" collapsed="false">
      <c r="A33" s="17" t="n">
        <v>22</v>
      </c>
      <c r="B33" s="18" t="n">
        <v>12347.71</v>
      </c>
      <c r="C33" s="18" t="n">
        <v>18.80041</v>
      </c>
      <c r="D33" s="18" t="n">
        <v>18.6959</v>
      </c>
      <c r="E33" s="18" t="n">
        <v>19.44198</v>
      </c>
      <c r="F33" s="18" t="n">
        <v>19.18928</v>
      </c>
      <c r="G33" s="18" t="n">
        <v>0.545014</v>
      </c>
      <c r="H33" s="18" t="n">
        <v>2.486842</v>
      </c>
      <c r="I33" s="18" t="n">
        <v>34.45055</v>
      </c>
      <c r="J33" s="19" t="n">
        <f aca="false">(C33+D33)/2</f>
        <v>18.748155</v>
      </c>
      <c r="K33" s="19" t="n">
        <f aca="false">(E33+F33)/2</f>
        <v>19.31563</v>
      </c>
      <c r="L33" s="20" t="n">
        <f aca="false">-0.6*J33+1259.5</f>
        <v>1248.251107</v>
      </c>
      <c r="M33" s="20" t="n">
        <f aca="false">0.00159*J33^4-0.27101*J33^3+17.72234*J33^2-540.89799*J33+6780.11105</f>
        <v>1279.08078771064</v>
      </c>
      <c r="N33" s="20" t="n">
        <f aca="false">0.00159*K33^4-0.27101*K33^3+17.72234*K33^2-540.89799*K33+6780.11105</f>
        <v>1212.69902430654</v>
      </c>
      <c r="O33" s="20" t="s">
        <v>10</v>
      </c>
      <c r="P33" s="20" t="n">
        <f aca="false">$P32</f>
        <v>1</v>
      </c>
    </row>
    <row r="34" customFormat="false" ht="14.25" hidden="false" customHeight="false" outlineLevel="0" collapsed="false">
      <c r="A34" s="17" t="n">
        <v>23</v>
      </c>
      <c r="B34" s="18" t="n">
        <v>11265.86</v>
      </c>
      <c r="C34" s="18" t="n">
        <v>18.8333</v>
      </c>
      <c r="D34" s="18" t="n">
        <v>18.84601</v>
      </c>
      <c r="E34" s="18" t="n">
        <v>19.53069</v>
      </c>
      <c r="F34" s="18" t="n">
        <v>19.30542</v>
      </c>
      <c r="G34" s="18" t="n">
        <v>0.61242</v>
      </c>
      <c r="H34" s="18" t="n">
        <v>2.616718</v>
      </c>
      <c r="I34" s="18" t="n">
        <v>34.13965</v>
      </c>
      <c r="J34" s="19" t="n">
        <f aca="false">(C34+D34)/2</f>
        <v>18.839655</v>
      </c>
      <c r="K34" s="19" t="n">
        <f aca="false">(E34+F34)/2</f>
        <v>19.418055</v>
      </c>
      <c r="L34" s="20" t="n">
        <f aca="false">-0.6*J34+1259.5</f>
        <v>1248.196207</v>
      </c>
      <c r="M34" s="20" t="n">
        <f aca="false">0.00159*J34^4-0.27101*J34^3+17.72234*J34^2-540.89799*J34+6780.11105</f>
        <v>1268.1276554698</v>
      </c>
      <c r="N34" s="20" t="n">
        <f aca="false">0.00159*K34^4-0.27101*K34^3+17.72234*K34^2-540.89799*K34+6780.11105</f>
        <v>1201.10506446358</v>
      </c>
      <c r="O34" s="20" t="s">
        <v>10</v>
      </c>
      <c r="P34" s="20" t="n">
        <f aca="false">$P33</f>
        <v>1</v>
      </c>
    </row>
    <row r="35" customFormat="false" ht="14.25" hidden="false" customHeight="false" outlineLevel="0" collapsed="false">
      <c r="A35" s="17" t="n">
        <v>24</v>
      </c>
      <c r="B35" s="18" t="n">
        <v>9427.419</v>
      </c>
      <c r="C35" s="18" t="n">
        <v>18.87134</v>
      </c>
      <c r="D35" s="18" t="n">
        <v>18.8926</v>
      </c>
      <c r="E35" s="18" t="n">
        <v>19.56018</v>
      </c>
      <c r="F35" s="18" t="n">
        <v>19.35771</v>
      </c>
      <c r="G35" s="18" t="n">
        <v>0.719741</v>
      </c>
      <c r="H35" s="18" t="n">
        <v>2.791235</v>
      </c>
      <c r="I35" s="18" t="n">
        <v>33.75096</v>
      </c>
      <c r="J35" s="19" t="n">
        <f aca="false">(C35+D35)/2</f>
        <v>18.88197</v>
      </c>
      <c r="K35" s="19" t="n">
        <f aca="false">(E35+F35)/2</f>
        <v>19.458945</v>
      </c>
      <c r="L35" s="20" t="n">
        <f aca="false">-0.6*J35+1259.5</f>
        <v>1248.170818</v>
      </c>
      <c r="M35" s="20" t="n">
        <f aca="false">0.00159*J35^4-0.27101*J35^3+17.72234*J35^2-540.89799*J35+6780.11105</f>
        <v>1263.09511481238</v>
      </c>
      <c r="N35" s="20" t="n">
        <f aca="false">0.00159*K35^4-0.27101*K35^3+17.72234*K35^2-540.89799*K35+6780.11105</f>
        <v>1196.50900794648</v>
      </c>
      <c r="O35" s="20" t="s">
        <v>10</v>
      </c>
      <c r="P35" s="20" t="n">
        <f aca="false">$P34</f>
        <v>1</v>
      </c>
    </row>
    <row r="36" customFormat="false" ht="14.25" hidden="false" customHeight="false" outlineLevel="0" collapsed="false">
      <c r="A36" s="17" t="n">
        <v>25</v>
      </c>
      <c r="B36" s="18" t="n">
        <v>7954.596</v>
      </c>
      <c r="C36" s="18" t="n">
        <v>18.72981</v>
      </c>
      <c r="D36" s="18" t="n">
        <v>18.75811</v>
      </c>
      <c r="E36" s="18" t="n">
        <v>19.92357</v>
      </c>
      <c r="F36" s="18" t="n">
        <v>19.77985</v>
      </c>
      <c r="G36" s="18" t="n">
        <v>0.819765</v>
      </c>
      <c r="H36" s="18" t="n">
        <v>2.995112</v>
      </c>
      <c r="I36" s="18" t="n">
        <v>33.15662</v>
      </c>
      <c r="J36" s="19" t="n">
        <f aca="false">(C36+D36)/2</f>
        <v>18.74396</v>
      </c>
      <c r="K36" s="19" t="n">
        <f aca="false">(E36+F36)/2</f>
        <v>19.85171</v>
      </c>
      <c r="L36" s="20" t="n">
        <f aca="false">-0.6*J36+1259.5</f>
        <v>1248.253624</v>
      </c>
      <c r="M36" s="20" t="n">
        <f aca="false">0.00159*J36^4-0.27101*J36^3+17.72234*J36^2-540.89799*J36+6780.11105</f>
        <v>1279.58529210225</v>
      </c>
      <c r="N36" s="20" t="n">
        <f aca="false">0.00159*K36^4-0.27101*K36^3+17.72234*K36^2-540.89799*K36+6780.11105</f>
        <v>1153.29240009197</v>
      </c>
      <c r="O36" s="20" t="s">
        <v>10</v>
      </c>
      <c r="P36" s="20" t="n">
        <f aca="false">$P35</f>
        <v>1</v>
      </c>
    </row>
    <row r="37" customFormat="false" ht="14.25" hidden="false" customHeight="false" outlineLevel="0" collapsed="false">
      <c r="A37" s="17" t="n">
        <v>26</v>
      </c>
      <c r="B37" s="18" t="n">
        <v>6412.185</v>
      </c>
      <c r="C37" s="18" t="n">
        <v>18.84136</v>
      </c>
      <c r="D37" s="18" t="n">
        <v>18.83827</v>
      </c>
      <c r="E37" s="18" t="n">
        <v>20.43445</v>
      </c>
      <c r="F37" s="18" t="n">
        <v>20.31979</v>
      </c>
      <c r="G37" s="18" t="n">
        <v>0.487451</v>
      </c>
      <c r="H37" s="18" t="n">
        <v>2.7321</v>
      </c>
      <c r="I37" s="18" t="n">
        <v>32.64676</v>
      </c>
      <c r="J37" s="19" t="n">
        <f aca="false">(C37+D37)/2</f>
        <v>18.839815</v>
      </c>
      <c r="K37" s="19" t="n">
        <f aca="false">(E37+F37)/2</f>
        <v>20.37712</v>
      </c>
      <c r="L37" s="20" t="n">
        <f aca="false">-0.6*J37+1259.5</f>
        <v>1248.196111</v>
      </c>
      <c r="M37" s="20" t="n">
        <f aca="false">0.00159*J37^4-0.27101*J37^3+17.72234*J37^2-540.89799*J37+6780.11105</f>
        <v>1268.10858758571</v>
      </c>
      <c r="N37" s="20" t="n">
        <f aca="false">0.00159*K37^4-0.27101*K37^3+17.72234*K37^2-540.89799*K37+6780.11105</f>
        <v>1098.04858719849</v>
      </c>
      <c r="O37" s="20" t="s">
        <v>10</v>
      </c>
      <c r="P37" s="20" t="n">
        <f aca="false">$P36</f>
        <v>1</v>
      </c>
    </row>
    <row r="38" customFormat="false" ht="14.25" hidden="false" customHeight="false" outlineLevel="0" collapsed="false">
      <c r="A38" s="17" t="n">
        <v>27</v>
      </c>
      <c r="B38" s="18" t="n">
        <v>4602.059</v>
      </c>
      <c r="C38" s="18" t="n">
        <v>18.81101</v>
      </c>
      <c r="D38" s="18" t="n">
        <v>18.77688</v>
      </c>
      <c r="E38" s="18" t="n">
        <v>20.61292</v>
      </c>
      <c r="F38" s="18" t="n">
        <v>20.48122</v>
      </c>
      <c r="G38" s="18" t="n">
        <v>0.599111</v>
      </c>
      <c r="H38" s="18" t="n">
        <v>2.949066</v>
      </c>
      <c r="I38" s="18" t="n">
        <v>32.28023</v>
      </c>
      <c r="J38" s="19" t="n">
        <f aca="false">(C38+D38)/2</f>
        <v>18.793945</v>
      </c>
      <c r="K38" s="19" t="n">
        <f aca="false">(E38+F38)/2</f>
        <v>20.54707</v>
      </c>
      <c r="L38" s="20" t="n">
        <f aca="false">-0.6*J38+1259.5</f>
        <v>1248.223633</v>
      </c>
      <c r="M38" s="20" t="n">
        <f aca="false">0.00159*J38^4-0.27101*J38^3+17.72234*J38^2-540.89799*J38+6780.11105</f>
        <v>1273.58726854875</v>
      </c>
      <c r="N38" s="20" t="n">
        <f aca="false">0.00159*K38^4-0.27101*K38^3+17.72234*K38^2-540.89799*K38+6780.11105</f>
        <v>1080.78994900979</v>
      </c>
      <c r="O38" s="20" t="s">
        <v>10</v>
      </c>
      <c r="P38" s="20" t="n">
        <f aca="false">$P37</f>
        <v>1</v>
      </c>
    </row>
    <row r="39" customFormat="false" ht="14.25" hidden="false" customHeight="false" outlineLevel="0" collapsed="false">
      <c r="A39" s="17" t="n">
        <v>28</v>
      </c>
      <c r="B39" s="18" t="n">
        <v>3362.924</v>
      </c>
      <c r="C39" s="18" t="n">
        <v>18.68859</v>
      </c>
      <c r="D39" s="18" t="n">
        <v>18.77429</v>
      </c>
      <c r="E39" s="18" t="n">
        <v>21.23827</v>
      </c>
      <c r="F39" s="18" t="n">
        <v>21.32936</v>
      </c>
      <c r="G39" s="18" t="n">
        <v>0.682213</v>
      </c>
      <c r="H39" s="18" t="n">
        <v>3.108281</v>
      </c>
      <c r="I39" s="18" t="n">
        <v>31.85749</v>
      </c>
      <c r="J39" s="19" t="n">
        <f aca="false">(C39+D39)/2</f>
        <v>18.73144</v>
      </c>
      <c r="K39" s="19" t="n">
        <f aca="false">(E39+F39)/2</f>
        <v>21.283815</v>
      </c>
      <c r="L39" s="20" t="n">
        <f aca="false">-0.6*J39+1259.5</f>
        <v>1248.261136</v>
      </c>
      <c r="M39" s="20" t="n">
        <f aca="false">0.00159*J39^4-0.27101*J39^3+17.72234*J39^2-540.89799*J39+6780.11105</f>
        <v>1281.09220946426</v>
      </c>
      <c r="N39" s="20" t="n">
        <f aca="false">0.00159*K39^4-0.27101*K39^3+17.72234*K39^2-540.89799*K39+6780.11105</f>
        <v>1009.28969113135</v>
      </c>
      <c r="O39" s="20" t="s">
        <v>10</v>
      </c>
      <c r="P39" s="20" t="n">
        <f aca="false">$P38</f>
        <v>1</v>
      </c>
    </row>
    <row r="40" customFormat="false" ht="14.25" hidden="false" customHeight="false" outlineLevel="0" collapsed="false">
      <c r="A40" s="17" t="n">
        <v>29</v>
      </c>
      <c r="B40" s="18" t="n">
        <v>1355.339</v>
      </c>
      <c r="C40" s="18" t="n">
        <v>18.71577</v>
      </c>
      <c r="D40" s="18" t="n">
        <v>18.80265</v>
      </c>
      <c r="E40" s="18" t="n">
        <v>21.55117</v>
      </c>
      <c r="F40" s="18" t="n">
        <v>21.55508</v>
      </c>
      <c r="G40" s="18" t="n">
        <v>0.542507</v>
      </c>
      <c r="H40" s="18" t="n">
        <v>3.116268</v>
      </c>
      <c r="I40" s="18" t="n">
        <v>30.75793</v>
      </c>
      <c r="J40" s="19" t="n">
        <f aca="false">(C40+D40)/2</f>
        <v>18.75921</v>
      </c>
      <c r="K40" s="19" t="n">
        <f aca="false">(E40+F40)/2</f>
        <v>21.553125</v>
      </c>
      <c r="L40" s="20" t="n">
        <f aca="false">-0.6*J40+1259.5</f>
        <v>1248.244474</v>
      </c>
      <c r="M40" s="20" t="n">
        <f aca="false">0.00159*J40^4-0.27101*J40^3+17.72234*J40^2-540.89799*J40+6780.11105</f>
        <v>1277.75226049396</v>
      </c>
      <c r="N40" s="20" t="n">
        <f aca="false">0.00159*K40^4-0.27101*K40^3+17.72234*K40^2-540.89799*K40+6780.11105</f>
        <v>984.454969909891</v>
      </c>
      <c r="O40" s="20" t="s">
        <v>10</v>
      </c>
      <c r="P40" s="20" t="n">
        <f aca="false">$P39</f>
        <v>1</v>
      </c>
    </row>
    <row r="41" customFormat="false" ht="14.25" hidden="false" customHeight="false" outlineLevel="0" collapsed="false">
      <c r="A41" s="17" t="n">
        <v>30</v>
      </c>
      <c r="B41" s="18" t="n">
        <v>434.6605</v>
      </c>
      <c r="C41" s="18" t="n">
        <v>18.74274</v>
      </c>
      <c r="D41" s="18" t="n">
        <v>18.85137</v>
      </c>
      <c r="E41" s="18" t="n">
        <v>23.49241</v>
      </c>
      <c r="F41" s="18" t="n">
        <v>23.59517</v>
      </c>
      <c r="G41" s="18" t="n">
        <v>0.496001</v>
      </c>
      <c r="H41" s="18" t="n">
        <v>3.230649</v>
      </c>
      <c r="I41" s="18" t="n">
        <v>28.50243</v>
      </c>
      <c r="J41" s="19" t="n">
        <f aca="false">(C41+D41)/2</f>
        <v>18.797055</v>
      </c>
      <c r="K41" s="19" t="n">
        <f aca="false">(E41+F41)/2</f>
        <v>23.54379</v>
      </c>
      <c r="L41" s="20" t="n">
        <f aca="false">-0.6*J41+1259.5</f>
        <v>1248.221767</v>
      </c>
      <c r="M41" s="20" t="n">
        <f aca="false">0.00159*J41^4-0.27101*J41^3+17.72234*J41^2-540.89799*J41+6780.11105</f>
        <v>1273.21504040015</v>
      </c>
      <c r="N41" s="20" t="n">
        <f aca="false">0.00159*K41^4-0.27101*K41^3+17.72234*K41^2-540.89799*K41+6780.11105</f>
        <v>820.704209477703</v>
      </c>
      <c r="O41" s="20" t="s">
        <v>10</v>
      </c>
      <c r="P41" s="20" t="n">
        <f aca="false">$P40</f>
        <v>1</v>
      </c>
    </row>
    <row r="42" customFormat="false" ht="14.25" hidden="false" customHeight="false" outlineLevel="0" collapsed="false">
      <c r="A42" s="17" t="n">
        <v>31</v>
      </c>
      <c r="B42" s="18" t="n">
        <v>41888.34</v>
      </c>
      <c r="C42" s="18" t="n">
        <v>20.95934</v>
      </c>
      <c r="D42" s="18" t="n">
        <v>21.0084</v>
      </c>
      <c r="E42" s="18" t="n">
        <v>21.74304</v>
      </c>
      <c r="F42" s="18" t="n">
        <v>21.49119</v>
      </c>
      <c r="G42" s="18" t="n">
        <v>4.285856</v>
      </c>
      <c r="H42" s="18" t="n">
        <v>4.669585</v>
      </c>
      <c r="I42" s="18" t="n">
        <v>42.11851</v>
      </c>
      <c r="J42" s="19" t="n">
        <f aca="false">(C42+D42)/2</f>
        <v>20.98387</v>
      </c>
      <c r="K42" s="19" t="n">
        <f aca="false">(E42+F42)/2</f>
        <v>21.617115</v>
      </c>
      <c r="L42" s="20" t="n">
        <f aca="false">-0.6*J42+1259.5</f>
        <v>1246.909678</v>
      </c>
      <c r="M42" s="20" t="n">
        <f aca="false">0.00159*J42^4-0.27101*J42^3+17.72234*J42^2-540.89799*J42+6780.11105</f>
        <v>1037.75944641434</v>
      </c>
      <c r="N42" s="20" t="n">
        <f aca="false">0.00159*K42^4-0.27101*K42^3+17.72234*K42^2-540.89799*K42+6780.11105</f>
        <v>978.653412077513</v>
      </c>
      <c r="O42" s="20" t="s">
        <v>10</v>
      </c>
      <c r="P42" s="20" t="n">
        <v>2</v>
      </c>
    </row>
    <row r="43" customFormat="false" ht="14.25" hidden="false" customHeight="false" outlineLevel="0" collapsed="false">
      <c r="A43" s="17" t="n">
        <v>32</v>
      </c>
      <c r="B43" s="18" t="n">
        <v>40837.02</v>
      </c>
      <c r="C43" s="18" t="n">
        <v>21.0327</v>
      </c>
      <c r="D43" s="18" t="n">
        <v>21.08166</v>
      </c>
      <c r="E43" s="18" t="n">
        <v>21.77613</v>
      </c>
      <c r="F43" s="18" t="n">
        <v>21.55447</v>
      </c>
      <c r="G43" s="18" t="n">
        <v>4.03112</v>
      </c>
      <c r="H43" s="18" t="n">
        <v>4.48587</v>
      </c>
      <c r="I43" s="18" t="n">
        <v>41.86053</v>
      </c>
      <c r="J43" s="19" t="n">
        <f aca="false">(C43+D43)/2</f>
        <v>21.05718</v>
      </c>
      <c r="K43" s="19" t="n">
        <f aca="false">(E43+F43)/2</f>
        <v>21.6653</v>
      </c>
      <c r="L43" s="20" t="n">
        <f aca="false">-0.6*J43+1259.5</f>
        <v>1246.865692</v>
      </c>
      <c r="M43" s="20" t="n">
        <f aca="false">0.00159*J43^4-0.27101*J43^3+17.72234*J43^2-540.89799*J43+6780.11105</f>
        <v>1030.72117283993</v>
      </c>
      <c r="N43" s="20" t="n">
        <f aca="false">0.00159*K43^4-0.27101*K43^3+17.72234*K43^2-540.89799*K43+6780.11105</f>
        <v>974.309693225418</v>
      </c>
      <c r="O43" s="20" t="s">
        <v>10</v>
      </c>
      <c r="P43" s="20" t="n">
        <f aca="false">$P42</f>
        <v>2</v>
      </c>
    </row>
    <row r="44" customFormat="false" ht="14.25" hidden="false" customHeight="false" outlineLevel="0" collapsed="false">
      <c r="A44" s="17" t="n">
        <v>33</v>
      </c>
      <c r="B44" s="18" t="n">
        <v>39738.34</v>
      </c>
      <c r="C44" s="18" t="n">
        <v>20.98758</v>
      </c>
      <c r="D44" s="18" t="n">
        <v>21.04223</v>
      </c>
      <c r="E44" s="18" t="n">
        <v>21.73655</v>
      </c>
      <c r="F44" s="18" t="n">
        <v>21.52708</v>
      </c>
      <c r="G44" s="18" t="n">
        <v>3.813516</v>
      </c>
      <c r="H44" s="18" t="n">
        <v>4.361021</v>
      </c>
      <c r="I44" s="18" t="n">
        <v>41.68594</v>
      </c>
      <c r="J44" s="19" t="n">
        <f aca="false">(C44+D44)/2</f>
        <v>21.014905</v>
      </c>
      <c r="K44" s="19" t="n">
        <f aca="false">(E44+F44)/2</f>
        <v>21.631815</v>
      </c>
      <c r="L44" s="20" t="n">
        <f aca="false">-0.6*J44+1259.5</f>
        <v>1246.891057</v>
      </c>
      <c r="M44" s="20" t="n">
        <f aca="false">0.00159*J44^4-0.27101*J44^3+17.72234*J44^2-540.89799*J44+6780.11105</f>
        <v>1034.77350818394</v>
      </c>
      <c r="N44" s="20" t="n">
        <f aca="false">0.00159*K44^4-0.27101*K44^3+17.72234*K44^2-540.89799*K44+6780.11105</f>
        <v>977.325992959138</v>
      </c>
      <c r="O44" s="20" t="s">
        <v>10</v>
      </c>
      <c r="P44" s="20" t="n">
        <f aca="false">$P43</f>
        <v>2</v>
      </c>
    </row>
    <row r="45" customFormat="false" ht="14.25" hidden="false" customHeight="false" outlineLevel="0" collapsed="false">
      <c r="A45" s="17" t="n">
        <v>34</v>
      </c>
      <c r="B45" s="18" t="n">
        <v>39299.99</v>
      </c>
      <c r="C45" s="18" t="n">
        <v>20.94026</v>
      </c>
      <c r="D45" s="18" t="n">
        <v>20.98396</v>
      </c>
      <c r="E45" s="18" t="n">
        <v>21.68997</v>
      </c>
      <c r="F45" s="18" t="n">
        <v>21.48082</v>
      </c>
      <c r="G45" s="18" t="n">
        <v>3.748303</v>
      </c>
      <c r="H45" s="18" t="n">
        <v>4.319513</v>
      </c>
      <c r="I45" s="18" t="n">
        <v>41.55941</v>
      </c>
      <c r="J45" s="19" t="n">
        <f aca="false">(C45+D45)/2</f>
        <v>20.96211</v>
      </c>
      <c r="K45" s="19" t="n">
        <f aca="false">(E45+F45)/2</f>
        <v>21.585395</v>
      </c>
      <c r="L45" s="20" t="n">
        <f aca="false">-0.6*J45+1259.5</f>
        <v>1246.922734</v>
      </c>
      <c r="M45" s="20" t="n">
        <f aca="false">0.00159*J45^4-0.27101*J45^3+17.72234*J45^2-540.89799*J45+6780.11105</f>
        <v>1039.85860337357</v>
      </c>
      <c r="N45" s="20" t="n">
        <f aca="false">0.00159*K45^4-0.27101*K45^3+17.72234*K45^2-540.89799*K45+6780.11105</f>
        <v>981.524531721848</v>
      </c>
      <c r="O45" s="20" t="s">
        <v>10</v>
      </c>
      <c r="P45" s="20" t="n">
        <f aca="false">$P44</f>
        <v>2</v>
      </c>
    </row>
    <row r="46" customFormat="false" ht="14.25" hidden="false" customHeight="false" outlineLevel="0" collapsed="false">
      <c r="A46" s="17" t="n">
        <v>35</v>
      </c>
      <c r="B46" s="18" t="n">
        <v>38147.74</v>
      </c>
      <c r="C46" s="18" t="n">
        <v>20.96514</v>
      </c>
      <c r="D46" s="18" t="n">
        <v>21.03809</v>
      </c>
      <c r="E46" s="18" t="n">
        <v>21.6942</v>
      </c>
      <c r="F46" s="18" t="n">
        <v>21.51257</v>
      </c>
      <c r="G46" s="18" t="n">
        <v>3.495809</v>
      </c>
      <c r="H46" s="18" t="n">
        <v>4.162764</v>
      </c>
      <c r="I46" s="18" t="n">
        <v>41.22504</v>
      </c>
      <c r="J46" s="19" t="n">
        <f aca="false">(C46+D46)/2</f>
        <v>21.001615</v>
      </c>
      <c r="K46" s="19" t="n">
        <f aca="false">(E46+F46)/2</f>
        <v>21.603385</v>
      </c>
      <c r="L46" s="20" t="n">
        <f aca="false">-0.6*J46+1259.5</f>
        <v>1246.899031</v>
      </c>
      <c r="M46" s="20" t="n">
        <f aca="false">0.00159*J46^4-0.27101*J46^3+17.72234*J46^2-540.89799*J46+6780.11105</f>
        <v>1036.05102000687</v>
      </c>
      <c r="N46" s="20" t="n">
        <f aca="false">0.00159*K46^4-0.27101*K46^3+17.72234*K46^2-540.89799*K46+6780.11105</f>
        <v>979.895037083578</v>
      </c>
      <c r="O46" s="20" t="s">
        <v>10</v>
      </c>
      <c r="P46" s="20" t="n">
        <f aca="false">$P45</f>
        <v>2</v>
      </c>
    </row>
    <row r="47" customFormat="false" ht="14.25" hidden="false" customHeight="false" outlineLevel="0" collapsed="false">
      <c r="A47" s="17" t="n">
        <v>36</v>
      </c>
      <c r="B47" s="18" t="n">
        <v>37368.48</v>
      </c>
      <c r="C47" s="18" t="n">
        <v>20.93768</v>
      </c>
      <c r="D47" s="18" t="n">
        <v>21.02566</v>
      </c>
      <c r="E47" s="18" t="n">
        <v>21.65574</v>
      </c>
      <c r="F47" s="18" t="n">
        <v>21.48589</v>
      </c>
      <c r="G47" s="18" t="n">
        <v>3.346754</v>
      </c>
      <c r="H47" s="18" t="n">
        <v>4.072242</v>
      </c>
      <c r="I47" s="18" t="n">
        <v>41.04329</v>
      </c>
      <c r="J47" s="19" t="n">
        <f aca="false">(C47+D47)/2</f>
        <v>20.98167</v>
      </c>
      <c r="K47" s="19" t="n">
        <f aca="false">(E47+F47)/2</f>
        <v>21.570815</v>
      </c>
      <c r="L47" s="20" t="n">
        <f aca="false">-0.6*J47+1259.5</f>
        <v>1246.910998</v>
      </c>
      <c r="M47" s="20" t="n">
        <f aca="false">0.00159*J47^4-0.27101*J47^3+17.72234*J47^2-540.89799*J47+6780.11105</f>
        <v>1037.97146797179</v>
      </c>
      <c r="N47" s="20" t="n">
        <f aca="false">0.00159*K47^4-0.27101*K47^3+17.72234*K47^2-540.89799*K47+6780.11105</f>
        <v>982.847348667673</v>
      </c>
      <c r="O47" s="20" t="s">
        <v>10</v>
      </c>
      <c r="P47" s="20" t="n">
        <f aca="false">$P46</f>
        <v>2</v>
      </c>
    </row>
    <row r="48" customFormat="false" ht="14.25" hidden="false" customHeight="false" outlineLevel="0" collapsed="false">
      <c r="A48" s="17" t="n">
        <v>37</v>
      </c>
      <c r="B48" s="18" t="n">
        <v>36222.91</v>
      </c>
      <c r="C48" s="18" t="n">
        <v>20.91808</v>
      </c>
      <c r="D48" s="18" t="n">
        <v>21.01648</v>
      </c>
      <c r="E48" s="18" t="n">
        <v>21.63966</v>
      </c>
      <c r="F48" s="18" t="n">
        <v>21.50419</v>
      </c>
      <c r="G48" s="18" t="n">
        <v>3.124476</v>
      </c>
      <c r="H48" s="18" t="n">
        <v>3.926787</v>
      </c>
      <c r="I48" s="18" t="n">
        <v>40.70468</v>
      </c>
      <c r="J48" s="19" t="n">
        <f aca="false">(C48+D48)/2</f>
        <v>20.96728</v>
      </c>
      <c r="K48" s="19" t="n">
        <f aca="false">(E48+F48)/2</f>
        <v>21.571925</v>
      </c>
      <c r="L48" s="20" t="n">
        <f aca="false">-0.6*J48+1259.5</f>
        <v>1246.919632</v>
      </c>
      <c r="M48" s="20" t="n">
        <f aca="false">0.00159*J48^4-0.27101*J48^3+17.72234*J48^2-540.89799*J48+6780.11105</f>
        <v>1039.35944314753</v>
      </c>
      <c r="N48" s="20" t="n">
        <f aca="false">0.00159*K48^4-0.27101*K48^3+17.72234*K48^2-540.89799*K48+6780.11105</f>
        <v>982.746571282639</v>
      </c>
      <c r="O48" s="20" t="s">
        <v>10</v>
      </c>
      <c r="P48" s="20" t="n">
        <f aca="false">$P47</f>
        <v>2</v>
      </c>
    </row>
    <row r="49" customFormat="false" ht="14.25" hidden="false" customHeight="false" outlineLevel="0" collapsed="false">
      <c r="A49" s="17" t="n">
        <v>38</v>
      </c>
      <c r="B49" s="18" t="n">
        <v>34943.69</v>
      </c>
      <c r="C49" s="18" t="n">
        <v>20.89242</v>
      </c>
      <c r="D49" s="18" t="n">
        <v>21.0197</v>
      </c>
      <c r="E49" s="18" t="n">
        <v>21.63817</v>
      </c>
      <c r="F49" s="18" t="n">
        <v>21.49454</v>
      </c>
      <c r="G49" s="18" t="n">
        <v>2.850146</v>
      </c>
      <c r="H49" s="18" t="n">
        <v>3.761079</v>
      </c>
      <c r="I49" s="18" t="n">
        <v>40.32638</v>
      </c>
      <c r="J49" s="19" t="n">
        <f aca="false">(C49+D49)/2</f>
        <v>20.95606</v>
      </c>
      <c r="K49" s="19" t="n">
        <f aca="false">(E49+F49)/2</f>
        <v>21.566355</v>
      </c>
      <c r="L49" s="20" t="n">
        <f aca="false">-0.6*J49+1259.5</f>
        <v>1246.926364</v>
      </c>
      <c r="M49" s="20" t="n">
        <f aca="false">0.00159*J49^4-0.27101*J49^3+17.72234*J49^2-540.89799*J49+6780.11105</f>
        <v>1040.44305773203</v>
      </c>
      <c r="N49" s="20" t="n">
        <f aca="false">0.00159*K49^4-0.27101*K49^3+17.72234*K49^2-540.89799*K49+6780.11105</f>
        <v>983.252388887663</v>
      </c>
      <c r="O49" s="20" t="s">
        <v>10</v>
      </c>
      <c r="P49" s="20" t="n">
        <f aca="false">$P48</f>
        <v>2</v>
      </c>
    </row>
    <row r="50" customFormat="false" ht="14.25" hidden="false" customHeight="true" outlineLevel="0" collapsed="false">
      <c r="A50" s="17" t="n">
        <v>39</v>
      </c>
      <c r="B50" s="18" t="n">
        <v>33835.82</v>
      </c>
      <c r="C50" s="18" t="n">
        <v>20.9337</v>
      </c>
      <c r="D50" s="18" t="n">
        <v>21.01265</v>
      </c>
      <c r="E50" s="18" t="n">
        <v>21.6551</v>
      </c>
      <c r="F50" s="18" t="n">
        <v>21.56322</v>
      </c>
      <c r="G50" s="18" t="n">
        <v>2.610054</v>
      </c>
      <c r="H50" s="18" t="n">
        <v>3.626402</v>
      </c>
      <c r="I50" s="18" t="n">
        <v>39.96405</v>
      </c>
      <c r="J50" s="19" t="n">
        <f aca="false">(C50+D50)/2</f>
        <v>20.973175</v>
      </c>
      <c r="K50" s="19" t="n">
        <f aca="false">(E50+F50)/2</f>
        <v>21.60916</v>
      </c>
      <c r="L50" s="20" t="n">
        <f aca="false">-0.6*J50+1259.5</f>
        <v>1246.916095</v>
      </c>
      <c r="M50" s="20" t="n">
        <f aca="false">0.00159*J50^4-0.27101*J50^3+17.72234*J50^2-540.89799*J50+6780.11105</f>
        <v>1038.79060224306</v>
      </c>
      <c r="N50" s="20" t="n">
        <f aca="false">0.00159*K50^4-0.27101*K50^3+17.72234*K50^2-540.89799*K50+6780.11105</f>
        <v>979.372583268071</v>
      </c>
      <c r="O50" s="20" t="s">
        <v>10</v>
      </c>
      <c r="P50" s="20" t="n">
        <f aca="false">$P49</f>
        <v>2</v>
      </c>
    </row>
    <row r="51" customFormat="false" ht="14.25" hidden="false" customHeight="false" outlineLevel="0" collapsed="false">
      <c r="A51" s="17" t="n">
        <v>40</v>
      </c>
      <c r="B51" s="18" t="n">
        <v>31858.07</v>
      </c>
      <c r="C51" s="18" t="n">
        <v>20.90647</v>
      </c>
      <c r="D51" s="18" t="n">
        <v>20.95582</v>
      </c>
      <c r="E51" s="18" t="n">
        <v>21.62552</v>
      </c>
      <c r="F51" s="18" t="n">
        <v>21.7715</v>
      </c>
      <c r="G51" s="18" t="n">
        <v>2.234199</v>
      </c>
      <c r="H51" s="18" t="n">
        <v>3.381102</v>
      </c>
      <c r="I51" s="18" t="n">
        <v>39.34273</v>
      </c>
      <c r="J51" s="19" t="n">
        <f aca="false">(C51+D51)/2</f>
        <v>20.931145</v>
      </c>
      <c r="K51" s="19" t="n">
        <f aca="false">(E51+F51)/2</f>
        <v>21.69851</v>
      </c>
      <c r="L51" s="20" t="n">
        <f aca="false">-0.6*J51+1259.5</f>
        <v>1246.941313</v>
      </c>
      <c r="M51" s="20" t="n">
        <f aca="false">0.00159*J51^4-0.27101*J51^3+17.72234*J51^2-540.89799*J51+6780.11105</f>
        <v>1042.85370929652</v>
      </c>
      <c r="N51" s="20" t="n">
        <f aca="false">0.00159*K51^4-0.27101*K51^3+17.72234*K51^2-540.89799*K51+6780.11105</f>
        <v>971.328322472898</v>
      </c>
      <c r="O51" s="20" t="s">
        <v>10</v>
      </c>
      <c r="P51" s="20" t="n">
        <f aca="false">$P50</f>
        <v>2</v>
      </c>
    </row>
    <row r="52" customFormat="false" ht="14.25" hidden="false" customHeight="false" outlineLevel="0" collapsed="false">
      <c r="A52" s="17" t="n">
        <v>41</v>
      </c>
      <c r="B52" s="18" t="n">
        <v>30302.11</v>
      </c>
      <c r="C52" s="18" t="n">
        <v>20.90769</v>
      </c>
      <c r="D52" s="18" t="n">
        <v>20.97905</v>
      </c>
      <c r="E52" s="18" t="n">
        <v>21.62629</v>
      </c>
      <c r="F52" s="18" t="n">
        <v>21.78289</v>
      </c>
      <c r="G52" s="18" t="n">
        <v>1.925235</v>
      </c>
      <c r="H52" s="18" t="n">
        <v>3.178474</v>
      </c>
      <c r="I52" s="18" t="n">
        <v>38.84284</v>
      </c>
      <c r="J52" s="19" t="n">
        <f aca="false">(C52+D52)/2</f>
        <v>20.94337</v>
      </c>
      <c r="K52" s="19" t="n">
        <f aca="false">(E52+F52)/2</f>
        <v>21.70459</v>
      </c>
      <c r="L52" s="20" t="n">
        <f aca="false">-0.6*J52+1259.5</f>
        <v>1246.933978</v>
      </c>
      <c r="M52" s="20" t="n">
        <f aca="false">0.00159*J52^4-0.27101*J52^3+17.72234*J52^2-540.89799*J52+6780.11105</f>
        <v>1041.6701221277</v>
      </c>
      <c r="N52" s="20" t="n">
        <f aca="false">0.00159*K52^4-0.27101*K52^3+17.72234*K52^2-540.89799*K52+6780.11105</f>
        <v>970.783594057463</v>
      </c>
      <c r="O52" s="20" t="s">
        <v>10</v>
      </c>
      <c r="P52" s="20" t="n">
        <f aca="false">$P51</f>
        <v>2</v>
      </c>
    </row>
    <row r="53" customFormat="false" ht="14.25" hidden="false" customHeight="false" outlineLevel="0" collapsed="false">
      <c r="A53" s="17" t="n">
        <v>42</v>
      </c>
      <c r="B53" s="18" t="n">
        <v>28646.62</v>
      </c>
      <c r="C53" s="18" t="n">
        <v>20.94487</v>
      </c>
      <c r="D53" s="18" t="n">
        <v>21.06675</v>
      </c>
      <c r="E53" s="18" t="n">
        <v>21.64206</v>
      </c>
      <c r="F53" s="18" t="n">
        <v>21.68779</v>
      </c>
      <c r="G53" s="18" t="n">
        <v>1.626392</v>
      </c>
      <c r="H53" s="18" t="n">
        <v>2.982615</v>
      </c>
      <c r="I53" s="18" t="n">
        <v>38.26271</v>
      </c>
      <c r="J53" s="19" t="n">
        <f aca="false">(C53+D53)/2</f>
        <v>21.00581</v>
      </c>
      <c r="K53" s="19" t="n">
        <f aca="false">(E53+F53)/2</f>
        <v>21.664925</v>
      </c>
      <c r="L53" s="20" t="n">
        <f aca="false">-0.6*J53+1259.5</f>
        <v>1246.896514</v>
      </c>
      <c r="M53" s="20" t="n">
        <f aca="false">0.00159*J53^4-0.27101*J53^3+17.72234*J53^2-540.89799*J53+6780.11105</f>
        <v>1035.6475871438</v>
      </c>
      <c r="N53" s="20" t="n">
        <f aca="false">0.00159*K53^4-0.27101*K53^3+17.72234*K53^2-540.89799*K53+6780.11105</f>
        <v>974.343415906226</v>
      </c>
      <c r="O53" s="20" t="s">
        <v>10</v>
      </c>
      <c r="P53" s="20" t="n">
        <f aca="false">$P52</f>
        <v>2</v>
      </c>
    </row>
    <row r="54" customFormat="false" ht="14.25" hidden="false" customHeight="false" outlineLevel="0" collapsed="false">
      <c r="A54" s="17" t="n">
        <v>43</v>
      </c>
      <c r="B54" s="18" t="n">
        <v>26823.47</v>
      </c>
      <c r="C54" s="18" t="n">
        <v>21.002</v>
      </c>
      <c r="D54" s="18" t="n">
        <v>21.10112</v>
      </c>
      <c r="E54" s="18" t="n">
        <v>21.54404</v>
      </c>
      <c r="F54" s="18" t="n">
        <v>21.391</v>
      </c>
      <c r="G54" s="18" t="n">
        <v>1.331339</v>
      </c>
      <c r="H54" s="18" t="n">
        <v>2.782355</v>
      </c>
      <c r="I54" s="18" t="n">
        <v>37.66395</v>
      </c>
      <c r="J54" s="19" t="n">
        <f aca="false">(C54+D54)/2</f>
        <v>21.05156</v>
      </c>
      <c r="K54" s="19" t="n">
        <f aca="false">(E54+F54)/2</f>
        <v>21.46752</v>
      </c>
      <c r="L54" s="20" t="n">
        <f aca="false">-0.6*J54+1259.5</f>
        <v>1246.869064</v>
      </c>
      <c r="M54" s="20" t="n">
        <f aca="false">0.00159*J54^4-0.27101*J54^3+17.72234*J54^2-540.89799*J54+6780.11105</f>
        <v>1031.25888979712</v>
      </c>
      <c r="N54" s="20" t="n">
        <f aca="false">0.00159*K54^4-0.27101*K54^3+17.72234*K54^2-540.89799*K54+6780.11105</f>
        <v>992.275557602859</v>
      </c>
      <c r="O54" s="20" t="s">
        <v>10</v>
      </c>
      <c r="P54" s="20" t="n">
        <f aca="false">$P53</f>
        <v>2</v>
      </c>
    </row>
    <row r="55" customFormat="false" ht="14.25" hidden="false" customHeight="false" outlineLevel="0" collapsed="false">
      <c r="A55" s="17" t="n">
        <v>44</v>
      </c>
      <c r="B55" s="18" t="n">
        <v>25039.37</v>
      </c>
      <c r="C55" s="18" t="n">
        <v>21.0398</v>
      </c>
      <c r="D55" s="18" t="n">
        <v>21.09332</v>
      </c>
      <c r="E55" s="18" t="n">
        <v>21.54547</v>
      </c>
      <c r="F55" s="18" t="n">
        <v>21.39897</v>
      </c>
      <c r="G55" s="18" t="n">
        <v>1.036369</v>
      </c>
      <c r="H55" s="18" t="n">
        <v>2.582543</v>
      </c>
      <c r="I55" s="18" t="n">
        <v>37.04815</v>
      </c>
      <c r="J55" s="19" t="n">
        <f aca="false">(C55+D55)/2</f>
        <v>21.06656</v>
      </c>
      <c r="K55" s="19" t="n">
        <f aca="false">(E55+F55)/2</f>
        <v>21.47222</v>
      </c>
      <c r="L55" s="20" t="n">
        <f aca="false">-0.6*J55+1259.5</f>
        <v>1246.860064</v>
      </c>
      <c r="M55" s="20" t="n">
        <f aca="false">0.00159*J55^4-0.27101*J55^3+17.72234*J55^2-540.89799*J55+6780.11105</f>
        <v>1029.82438202148</v>
      </c>
      <c r="N55" s="20" t="n">
        <f aca="false">0.00159*K55^4-0.27101*K55^3+17.72234*K55^2-540.89799*K55+6780.11105</f>
        <v>991.84441192838</v>
      </c>
      <c r="O55" s="20" t="s">
        <v>10</v>
      </c>
      <c r="P55" s="20" t="n">
        <f aca="false">$P54</f>
        <v>2</v>
      </c>
    </row>
    <row r="56" customFormat="false" ht="14.25" hidden="false" customHeight="false" outlineLevel="0" collapsed="false">
      <c r="A56" s="17" t="n">
        <v>45</v>
      </c>
      <c r="B56" s="18" t="n">
        <v>23188.87</v>
      </c>
      <c r="C56" s="18" t="n">
        <v>21.00815</v>
      </c>
      <c r="D56" s="18" t="n">
        <v>21.0298</v>
      </c>
      <c r="E56" s="18" t="n">
        <v>21.59372</v>
      </c>
      <c r="F56" s="18" t="n">
        <v>21.4634</v>
      </c>
      <c r="G56" s="18" t="n">
        <v>0.721062</v>
      </c>
      <c r="H56" s="18" t="n">
        <v>2.379905</v>
      </c>
      <c r="I56" s="18" t="n">
        <v>36.34547</v>
      </c>
      <c r="J56" s="19" t="n">
        <f aca="false">(C56+D56)/2</f>
        <v>21.018975</v>
      </c>
      <c r="K56" s="19" t="n">
        <f aca="false">(E56+F56)/2</f>
        <v>21.52856</v>
      </c>
      <c r="L56" s="20" t="n">
        <f aca="false">-0.6*J56+1259.5</f>
        <v>1246.888615</v>
      </c>
      <c r="M56" s="20" t="n">
        <f aca="false">0.00159*J56^4-0.27101*J56^3+17.72234*J56^2-540.89799*J56+6780.11105</f>
        <v>1034.38261894248</v>
      </c>
      <c r="N56" s="20" t="n">
        <f aca="false">0.00159*K56^4-0.27101*K56^3+17.72234*K56^2-540.89799*K56+6780.11105</f>
        <v>986.69218087408</v>
      </c>
      <c r="O56" s="20" t="s">
        <v>10</v>
      </c>
      <c r="P56" s="20" t="n">
        <f aca="false">$P55</f>
        <v>2</v>
      </c>
    </row>
    <row r="57" customFormat="false" ht="14.25" hidden="false" customHeight="false" outlineLevel="0" collapsed="false">
      <c r="A57" s="17" t="n">
        <v>46</v>
      </c>
      <c r="B57" s="18" t="n">
        <v>21316.68</v>
      </c>
      <c r="C57" s="18" t="n">
        <v>20.94507</v>
      </c>
      <c r="D57" s="18" t="n">
        <v>20.9931</v>
      </c>
      <c r="E57" s="18" t="n">
        <v>21.63124</v>
      </c>
      <c r="F57" s="18" t="n">
        <v>21.52454</v>
      </c>
      <c r="G57" s="18" t="n">
        <v>0.431028</v>
      </c>
      <c r="H57" s="18" t="n">
        <v>2.179444</v>
      </c>
      <c r="I57" s="18" t="n">
        <v>35.59393</v>
      </c>
      <c r="J57" s="19" t="n">
        <f aca="false">(C57+D57)/2</f>
        <v>20.969085</v>
      </c>
      <c r="K57" s="19" t="n">
        <f aca="false">(E57+F57)/2</f>
        <v>21.57789</v>
      </c>
      <c r="L57" s="20" t="n">
        <f aca="false">-0.6*J57+1259.5</f>
        <v>1246.918549</v>
      </c>
      <c r="M57" s="20" t="n">
        <f aca="false">0.00159*J57^4-0.27101*J57^3+17.72234*J57^2-540.89799*J57+6780.11105</f>
        <v>1039.18523285094</v>
      </c>
      <c r="N57" s="20" t="n">
        <f aca="false">0.00159*K57^4-0.27101*K57^3+17.72234*K57^2-540.89799*K57+6780.11105</f>
        <v>982.205201406076</v>
      </c>
      <c r="O57" s="20" t="s">
        <v>10</v>
      </c>
      <c r="P57" s="20" t="n">
        <f aca="false">$P56</f>
        <v>2</v>
      </c>
    </row>
    <row r="58" customFormat="false" ht="14.25" hidden="false" customHeight="false" outlineLevel="0" collapsed="false">
      <c r="A58" s="17" t="n">
        <v>47</v>
      </c>
      <c r="B58" s="18" t="n">
        <v>19175.73</v>
      </c>
      <c r="C58" s="18" t="n">
        <v>20.88318</v>
      </c>
      <c r="D58" s="18" t="n">
        <v>20.95495</v>
      </c>
      <c r="E58" s="18" t="n">
        <v>21.73195</v>
      </c>
      <c r="F58" s="18" t="n">
        <v>21.58883</v>
      </c>
      <c r="G58" s="18" t="n">
        <v>0.369459</v>
      </c>
      <c r="H58" s="18" t="n">
        <v>2.232548</v>
      </c>
      <c r="I58" s="18" t="n">
        <v>34.70659</v>
      </c>
      <c r="J58" s="19" t="n">
        <f aca="false">(C58+D58)/2</f>
        <v>20.919065</v>
      </c>
      <c r="K58" s="19" t="n">
        <f aca="false">(E58+F58)/2</f>
        <v>21.66039</v>
      </c>
      <c r="L58" s="20" t="n">
        <f aca="false">-0.6*J58+1259.5</f>
        <v>1246.948561</v>
      </c>
      <c r="M58" s="20" t="n">
        <f aca="false">0.00159*J58^4-0.27101*J58^3+17.72234*J58^2-540.89799*J58+6780.11105</f>
        <v>1044.02469205064</v>
      </c>
      <c r="N58" s="20" t="n">
        <f aca="false">0.00159*K58^4-0.27101*K58^3+17.72234*K58^2-540.89799*K58+6780.11105</f>
        <v>974.751337651725</v>
      </c>
      <c r="O58" s="20" t="s">
        <v>10</v>
      </c>
      <c r="P58" s="20" t="n">
        <f aca="false">$P57</f>
        <v>2</v>
      </c>
    </row>
    <row r="59" customFormat="false" ht="14.25" hidden="false" customHeight="false" outlineLevel="0" collapsed="false">
      <c r="A59" s="17" t="n">
        <v>48</v>
      </c>
      <c r="B59" s="18" t="n">
        <v>17407.62</v>
      </c>
      <c r="C59" s="18" t="n">
        <v>20.94717</v>
      </c>
      <c r="D59" s="18" t="n">
        <v>21.017</v>
      </c>
      <c r="E59" s="18" t="n">
        <v>21.75454</v>
      </c>
      <c r="F59" s="18" t="n">
        <v>21.58001</v>
      </c>
      <c r="G59" s="18" t="n">
        <v>0.460923</v>
      </c>
      <c r="H59" s="18" t="n">
        <v>2.387858</v>
      </c>
      <c r="I59" s="18" t="n">
        <v>34.12979</v>
      </c>
      <c r="J59" s="19" t="n">
        <f aca="false">(C59+D59)/2</f>
        <v>20.982085</v>
      </c>
      <c r="K59" s="19" t="n">
        <f aca="false">(E59+F59)/2</f>
        <v>21.667275</v>
      </c>
      <c r="L59" s="20" t="n">
        <f aca="false">-0.6*J59+1259.5</f>
        <v>1246.910749</v>
      </c>
      <c r="M59" s="20" t="n">
        <f aca="false">0.00159*J59^4-0.27101*J59^3+17.72234*J59^2-540.89799*J59+6780.11105</f>
        <v>1037.93146939375</v>
      </c>
      <c r="N59" s="20" t="n">
        <f aca="false">0.00159*K59^4-0.27101*K59^3+17.72234*K59^2-540.89799*K59+6780.11105</f>
        <v>974.13210838905</v>
      </c>
      <c r="O59" s="20" t="s">
        <v>10</v>
      </c>
      <c r="P59" s="20" t="n">
        <f aca="false">$P58</f>
        <v>2</v>
      </c>
    </row>
    <row r="60" customFormat="false" ht="14.25" hidden="false" customHeight="false" outlineLevel="0" collapsed="false">
      <c r="A60" s="17" t="n">
        <v>49</v>
      </c>
      <c r="B60" s="18" t="n">
        <v>15944.99</v>
      </c>
      <c r="C60" s="18" t="n">
        <v>21.03635</v>
      </c>
      <c r="D60" s="18" t="n">
        <v>21.12525</v>
      </c>
      <c r="E60" s="18" t="n">
        <v>21.77391</v>
      </c>
      <c r="F60" s="18" t="n">
        <v>21.59762</v>
      </c>
      <c r="G60" s="18" t="n">
        <v>0.530951</v>
      </c>
      <c r="H60" s="18" t="n">
        <v>2.520911</v>
      </c>
      <c r="I60" s="18" t="n">
        <v>33.65637</v>
      </c>
      <c r="J60" s="19" t="n">
        <f aca="false">(C60+D60)/2</f>
        <v>21.0808</v>
      </c>
      <c r="K60" s="19" t="n">
        <f aca="false">(E60+F60)/2</f>
        <v>21.685765</v>
      </c>
      <c r="L60" s="20" t="n">
        <f aca="false">-0.6*J60+1259.5</f>
        <v>1246.85152</v>
      </c>
      <c r="M60" s="20" t="n">
        <f aca="false">0.00159*J60^4-0.27101*J60^3+17.72234*J60^2-540.89799*J60+6780.11105</f>
        <v>1028.4645664735</v>
      </c>
      <c r="N60" s="20" t="n">
        <f aca="false">0.00159*K60^4-0.27101*K60^3+17.72234*K60^2-540.89799*K60+6780.11105</f>
        <v>972.471288756935</v>
      </c>
      <c r="O60" s="20" t="s">
        <v>10</v>
      </c>
      <c r="P60" s="20" t="n">
        <f aca="false">$P59</f>
        <v>2</v>
      </c>
    </row>
    <row r="61" customFormat="false" ht="14.25" hidden="false" customHeight="false" outlineLevel="0" collapsed="false">
      <c r="A61" s="17" t="n">
        <v>50</v>
      </c>
      <c r="B61" s="18" t="n">
        <v>13634.64</v>
      </c>
      <c r="C61" s="18" t="n">
        <v>21.05685</v>
      </c>
      <c r="D61" s="18" t="n">
        <v>21.10576</v>
      </c>
      <c r="E61" s="18" t="n">
        <v>21.67693</v>
      </c>
      <c r="F61" s="18" t="n">
        <v>21.52434</v>
      </c>
      <c r="G61" s="18" t="n">
        <v>0.657437</v>
      </c>
      <c r="H61" s="18" t="n">
        <v>2.716</v>
      </c>
      <c r="I61" s="18" t="n">
        <v>33.0532</v>
      </c>
      <c r="J61" s="19" t="n">
        <f aca="false">(C61+D61)/2</f>
        <v>21.081305</v>
      </c>
      <c r="K61" s="19" t="n">
        <f aca="false">(E61+F61)/2</f>
        <v>21.600635</v>
      </c>
      <c r="L61" s="20" t="n">
        <f aca="false">-0.6*J61+1259.5</f>
        <v>1246.851217</v>
      </c>
      <c r="M61" s="20" t="n">
        <f aca="false">0.00159*J61^4-0.27101*J61^3+17.72234*J61^2-540.89799*J61+6780.11105</f>
        <v>1028.41637860186</v>
      </c>
      <c r="N61" s="20" t="n">
        <f aca="false">0.00159*K61^4-0.27101*K61^3+17.72234*K61^2-540.89799*K61+6780.11105</f>
        <v>980.143932693115</v>
      </c>
      <c r="O61" s="20" t="s">
        <v>10</v>
      </c>
      <c r="P61" s="20" t="n">
        <f aca="false">$P60</f>
        <v>2</v>
      </c>
    </row>
    <row r="62" customFormat="false" ht="14.25" hidden="false" customHeight="false" outlineLevel="0" collapsed="false">
      <c r="A62" s="17" t="n">
        <v>51</v>
      </c>
      <c r="B62" s="18" t="n">
        <v>11429.42</v>
      </c>
      <c r="C62" s="18" t="n">
        <v>21.0336</v>
      </c>
      <c r="D62" s="18" t="n">
        <v>20.99651</v>
      </c>
      <c r="E62" s="18" t="n">
        <v>21.63113</v>
      </c>
      <c r="F62" s="18" t="n">
        <v>21.4022</v>
      </c>
      <c r="G62" s="18" t="n">
        <v>0.758335</v>
      </c>
      <c r="H62" s="18" t="n">
        <v>2.901456</v>
      </c>
      <c r="I62" s="18" t="n">
        <v>32.65136</v>
      </c>
      <c r="J62" s="19" t="n">
        <f aca="false">(C62+D62)/2</f>
        <v>21.015055</v>
      </c>
      <c r="K62" s="19" t="n">
        <f aca="false">(E62+F62)/2</f>
        <v>21.516665</v>
      </c>
      <c r="L62" s="20" t="n">
        <f aca="false">-0.6*J62+1259.5</f>
        <v>1246.890967</v>
      </c>
      <c r="M62" s="20" t="n">
        <f aca="false">0.00159*J62^4-0.27101*J62^3+17.72234*J62^2-540.89799*J62+6780.11105</f>
        <v>1034.75909909526</v>
      </c>
      <c r="N62" s="20" t="n">
        <f aca="false">0.00159*K62^4-0.27101*K62^3+17.72234*K62^2-540.89799*K62+6780.11105</f>
        <v>987.777507363179</v>
      </c>
      <c r="O62" s="20" t="s">
        <v>10</v>
      </c>
      <c r="P62" s="20" t="n">
        <f aca="false">$P61</f>
        <v>2</v>
      </c>
    </row>
    <row r="63" customFormat="false" ht="14.25" hidden="false" customHeight="false" outlineLevel="0" collapsed="false">
      <c r="A63" s="17" t="n">
        <v>52</v>
      </c>
      <c r="B63" s="18" t="n">
        <v>9599.053</v>
      </c>
      <c r="C63" s="18" t="n">
        <v>20.91679</v>
      </c>
      <c r="D63" s="18" t="n">
        <v>20.92505</v>
      </c>
      <c r="E63" s="18" t="n">
        <v>21.78862</v>
      </c>
      <c r="F63" s="18" t="n">
        <v>21.6524</v>
      </c>
      <c r="G63" s="18" t="n">
        <v>0.877895</v>
      </c>
      <c r="H63" s="18" t="n">
        <v>3.109549</v>
      </c>
      <c r="I63" s="18" t="n">
        <v>32.11799</v>
      </c>
      <c r="J63" s="19" t="n">
        <f aca="false">(C63+D63)/2</f>
        <v>20.92092</v>
      </c>
      <c r="K63" s="19" t="n">
        <f aca="false">(E63+F63)/2</f>
        <v>21.72051</v>
      </c>
      <c r="L63" s="20" t="n">
        <f aca="false">-0.6*J63+1259.5</f>
        <v>1246.947448</v>
      </c>
      <c r="M63" s="20" t="n">
        <f aca="false">0.00159*J63^4-0.27101*J63^3+17.72234*J63^2-540.89799*J63+6780.11105</f>
        <v>1043.84478370375</v>
      </c>
      <c r="N63" s="20" t="n">
        <f aca="false">0.00159*K63^4-0.27101*K63^3+17.72234*K63^2-540.89799*K63+6780.11105</f>
        <v>969.358865862128</v>
      </c>
      <c r="O63" s="20" t="s">
        <v>10</v>
      </c>
      <c r="P63" s="20" t="n">
        <f aca="false">$P62</f>
        <v>2</v>
      </c>
    </row>
    <row r="64" customFormat="false" ht="14.25" hidden="false" customHeight="false" outlineLevel="0" collapsed="false">
      <c r="A64" s="17" t="n">
        <v>53</v>
      </c>
      <c r="B64" s="18" t="n">
        <v>7640.178</v>
      </c>
      <c r="C64" s="18" t="n">
        <v>20.92681</v>
      </c>
      <c r="D64" s="18" t="n">
        <v>20.94945</v>
      </c>
      <c r="E64" s="18" t="n">
        <v>22.03533</v>
      </c>
      <c r="F64" s="18" t="n">
        <v>21.90409</v>
      </c>
      <c r="G64" s="18" t="n">
        <v>0.978725</v>
      </c>
      <c r="H64" s="18" t="n">
        <v>3.320353</v>
      </c>
      <c r="I64" s="18" t="n">
        <v>31.70024</v>
      </c>
      <c r="J64" s="19" t="n">
        <f aca="false">(C64+D64)/2</f>
        <v>20.93813</v>
      </c>
      <c r="K64" s="19" t="n">
        <f aca="false">(E64+F64)/2</f>
        <v>21.96971</v>
      </c>
      <c r="L64" s="20" t="n">
        <f aca="false">-0.6*J64+1259.5</f>
        <v>1246.937122</v>
      </c>
      <c r="M64" s="20" t="n">
        <f aca="false">0.00159*J64^4-0.27101*J64^3+17.72234*J64^2-540.89799*J64+6780.11105</f>
        <v>1042.17726425162</v>
      </c>
      <c r="N64" s="20" t="n">
        <f aca="false">0.00159*K64^4-0.27101*K64^3+17.72234*K64^2-540.89799*K64+6780.11105</f>
        <v>947.356688416104</v>
      </c>
      <c r="O64" s="20" t="s">
        <v>10</v>
      </c>
      <c r="P64" s="20" t="n">
        <f aca="false">$P63</f>
        <v>2</v>
      </c>
    </row>
    <row r="65" customFormat="false" ht="14.25" hidden="false" customHeight="false" outlineLevel="0" collapsed="false">
      <c r="A65" s="17" t="n">
        <v>54</v>
      </c>
      <c r="B65" s="18" t="n">
        <v>5541.635</v>
      </c>
      <c r="C65" s="18" t="n">
        <v>21.00325</v>
      </c>
      <c r="D65" s="18" t="n">
        <v>21.05431</v>
      </c>
      <c r="E65" s="18" t="n">
        <v>22.29227</v>
      </c>
      <c r="F65" s="18" t="n">
        <v>22.20945</v>
      </c>
      <c r="G65" s="18" t="n">
        <v>0.518514</v>
      </c>
      <c r="H65" s="18" t="n">
        <v>2.938895</v>
      </c>
      <c r="I65" s="18" t="n">
        <v>31.17044</v>
      </c>
      <c r="J65" s="19" t="n">
        <f aca="false">(C65+D65)/2</f>
        <v>21.02878</v>
      </c>
      <c r="K65" s="19" t="n">
        <f aca="false">(E65+F65)/2</f>
        <v>22.25086</v>
      </c>
      <c r="L65" s="20" t="n">
        <f aca="false">-0.6*J65+1259.5</f>
        <v>1246.882732</v>
      </c>
      <c r="M65" s="20" t="n">
        <f aca="false">0.00159*J65^4-0.27101*J65^3+17.72234*J65^2-540.89799*J65+6780.11105</f>
        <v>1033.44159066436</v>
      </c>
      <c r="N65" s="20" t="n">
        <f aca="false">0.00159*K65^4-0.27101*K65^3+17.72234*K65^2-540.89799*K65+6780.11105</f>
        <v>923.198758172998</v>
      </c>
      <c r="O65" s="20" t="s">
        <v>10</v>
      </c>
      <c r="P65" s="20" t="n">
        <f aca="false">$P64</f>
        <v>2</v>
      </c>
    </row>
    <row r="66" customFormat="false" ht="14.25" hidden="false" customHeight="false" outlineLevel="0" collapsed="false">
      <c r="A66" s="17" t="n">
        <v>55</v>
      </c>
      <c r="B66" s="18" t="n">
        <v>3471.282</v>
      </c>
      <c r="C66" s="18" t="n">
        <v>20.97463</v>
      </c>
      <c r="D66" s="18" t="n">
        <v>21.03466</v>
      </c>
      <c r="E66" s="18" t="n">
        <v>22.70501</v>
      </c>
      <c r="F66" s="18" t="n">
        <v>22.6183</v>
      </c>
      <c r="G66" s="18" t="n">
        <v>0.620673</v>
      </c>
      <c r="H66" s="18" t="n">
        <v>3.134071</v>
      </c>
      <c r="I66" s="18" t="n">
        <v>30.59676</v>
      </c>
      <c r="J66" s="19" t="n">
        <f aca="false">(C66+D66)/2</f>
        <v>21.004645</v>
      </c>
      <c r="K66" s="19" t="n">
        <f aca="false">(E66+F66)/2</f>
        <v>22.661655</v>
      </c>
      <c r="L66" s="20" t="n">
        <f aca="false">-0.6*J66+1259.5</f>
        <v>1246.897213</v>
      </c>
      <c r="M66" s="20" t="n">
        <f aca="false">0.00159*J66^4-0.27101*J66^3+17.72234*J66^2-540.89799*J66+6780.11105</f>
        <v>1035.75960797907</v>
      </c>
      <c r="N66" s="20" t="n">
        <f aca="false">0.00159*K66^4-0.27101*K66^3+17.72234*K66^2-540.89799*K66+6780.11105</f>
        <v>889.134209043558</v>
      </c>
      <c r="O66" s="20" t="s">
        <v>10</v>
      </c>
      <c r="P66" s="20" t="n">
        <f aca="false">$P65</f>
        <v>2</v>
      </c>
    </row>
    <row r="67" customFormat="false" ht="14.25" hidden="false" customHeight="false" outlineLevel="0" collapsed="false">
      <c r="A67" s="17" t="n">
        <v>56</v>
      </c>
      <c r="B67" s="18" t="n">
        <v>317.9662</v>
      </c>
      <c r="C67" s="18" t="n">
        <v>20.98988</v>
      </c>
      <c r="D67" s="18" t="n">
        <v>21.03272</v>
      </c>
      <c r="E67" s="18" t="n">
        <v>25.6148</v>
      </c>
      <c r="F67" s="18" t="n">
        <v>25.78304</v>
      </c>
      <c r="G67" s="18" t="n">
        <v>0.554787</v>
      </c>
      <c r="H67" s="18" t="n">
        <v>3.321627</v>
      </c>
      <c r="I67" s="18" t="n">
        <v>27.36642</v>
      </c>
      <c r="J67" s="19" t="n">
        <f aca="false">(C67+D67)/2</f>
        <v>21.0113</v>
      </c>
      <c r="K67" s="19" t="n">
        <f aca="false">(E67+F67)/2</f>
        <v>25.69892</v>
      </c>
      <c r="L67" s="20" t="n">
        <f aca="false">-0.6*J67+1259.5</f>
        <v>1246.89322</v>
      </c>
      <c r="M67" s="20" t="n">
        <f aca="false">0.00159*J67^4-0.27101*J67^3+17.72234*J67^2-540.89799*J67+6780.11105</f>
        <v>1035.11987227119</v>
      </c>
      <c r="N67" s="20" t="n">
        <f aca="false">0.00159*K67^4-0.27101*K67^3+17.72234*K67^2-540.89799*K67+6780.11105</f>
        <v>677.873132324467</v>
      </c>
      <c r="O67" s="20" t="s">
        <v>10</v>
      </c>
      <c r="P67" s="20" t="n">
        <f aca="false">$P66</f>
        <v>2</v>
      </c>
    </row>
    <row r="68" customFormat="false" ht="14.25" hidden="false" customHeight="false" outlineLevel="0" collapsed="false">
      <c r="A68" s="17" t="n">
        <v>57</v>
      </c>
      <c r="B68" s="18" t="n">
        <v>48849.31</v>
      </c>
      <c r="C68" s="18" t="n">
        <v>23.15376</v>
      </c>
      <c r="D68" s="18" t="n">
        <v>23.21485</v>
      </c>
      <c r="E68" s="18" t="n">
        <v>23.65888</v>
      </c>
      <c r="F68" s="18" t="n">
        <v>23.50672</v>
      </c>
      <c r="G68" s="18" t="n">
        <v>4.795014</v>
      </c>
      <c r="H68" s="18" t="n">
        <v>4.944969</v>
      </c>
      <c r="I68" s="18" t="n">
        <v>44.40271</v>
      </c>
      <c r="J68" s="19" t="n">
        <f aca="false">(C68+D68)/2</f>
        <v>23.184305</v>
      </c>
      <c r="K68" s="19" t="n">
        <f aca="false">(E68+F68)/2</f>
        <v>23.5828</v>
      </c>
      <c r="L68" s="20" t="n">
        <f aca="false">-0.6*J68+1259.5</f>
        <v>1245.589417</v>
      </c>
      <c r="M68" s="20" t="n">
        <f aca="false">0.00159*J68^4-0.27101*J68^3+17.72234*J68^2-540.89799*J68+6780.11105</f>
        <v>847.835080000022</v>
      </c>
      <c r="N68" s="20" t="n">
        <f aca="false">0.00159*K68^4-0.27101*K68^3+17.72234*K68^2-540.89799*K68+6780.11105</f>
        <v>817.820812777293</v>
      </c>
      <c r="O68" s="20" t="s">
        <v>10</v>
      </c>
      <c r="P68" s="20" t="n">
        <v>3</v>
      </c>
    </row>
    <row r="69" customFormat="false" ht="14.25" hidden="false" customHeight="false" outlineLevel="0" collapsed="false">
      <c r="A69" s="17" t="n">
        <v>58</v>
      </c>
      <c r="B69" s="18" t="n">
        <v>47512.01</v>
      </c>
      <c r="C69" s="18" t="n">
        <v>23.16326</v>
      </c>
      <c r="D69" s="18" t="n">
        <v>23.2153</v>
      </c>
      <c r="E69" s="18" t="n">
        <v>23.66241</v>
      </c>
      <c r="F69" s="18" t="n">
        <v>23.51193</v>
      </c>
      <c r="G69" s="18" t="n">
        <v>4.548452</v>
      </c>
      <c r="H69" s="18" t="n">
        <v>4.778461</v>
      </c>
      <c r="I69" s="18" t="n">
        <v>44.14631</v>
      </c>
      <c r="J69" s="19" t="n">
        <f aca="false">(C69+D69)/2</f>
        <v>23.18928</v>
      </c>
      <c r="K69" s="19" t="n">
        <f aca="false">(E69+F69)/2</f>
        <v>23.58717</v>
      </c>
      <c r="L69" s="20" t="n">
        <f aca="false">-0.6*J69+1259.5</f>
        <v>1245.586432</v>
      </c>
      <c r="M69" s="20" t="n">
        <f aca="false">0.00159*J69^4-0.27101*J69^3+17.72234*J69^2-540.89799*J69+6780.11105</f>
        <v>847.452632436254</v>
      </c>
      <c r="N69" s="20" t="n">
        <f aca="false">0.00159*K69^4-0.27101*K69^3+17.72234*K69^2-540.89799*K69+6780.11105</f>
        <v>817.49853879205</v>
      </c>
      <c r="O69" s="20" t="s">
        <v>10</v>
      </c>
      <c r="P69" s="20" t="n">
        <f aca="false">$P68</f>
        <v>3</v>
      </c>
    </row>
    <row r="70" customFormat="false" ht="14.25" hidden="false" customHeight="false" outlineLevel="0" collapsed="false">
      <c r="A70" s="17" t="n">
        <v>59</v>
      </c>
      <c r="B70" s="18" t="n">
        <v>47796.4</v>
      </c>
      <c r="C70" s="18" t="n">
        <v>23.09641</v>
      </c>
      <c r="D70" s="18" t="n">
        <v>23.15372</v>
      </c>
      <c r="E70" s="18" t="n">
        <v>23.53451</v>
      </c>
      <c r="F70" s="18" t="n">
        <v>23.41093</v>
      </c>
      <c r="G70" s="18" t="n">
        <v>4.61715</v>
      </c>
      <c r="H70" s="18" t="n">
        <v>4.83598</v>
      </c>
      <c r="I70" s="18" t="n">
        <v>44.28714</v>
      </c>
      <c r="J70" s="19" t="n">
        <f aca="false">(C70+D70)/2</f>
        <v>23.125065</v>
      </c>
      <c r="K70" s="19" t="n">
        <f aca="false">(E70+F70)/2</f>
        <v>23.47272</v>
      </c>
      <c r="L70" s="20" t="n">
        <f aca="false">-0.6*J70+1259.5</f>
        <v>1245.624961</v>
      </c>
      <c r="M70" s="20" t="n">
        <f aca="false">0.00159*J70^4-0.27101*J70^3+17.72234*J70^2-540.89799*J70+6780.11105</f>
        <v>852.404333236205</v>
      </c>
      <c r="N70" s="20" t="n">
        <f aca="false">0.00159*K70^4-0.27101*K70^3+17.72234*K70^2-540.89799*K70+6780.11105</f>
        <v>825.987594926058</v>
      </c>
      <c r="O70" s="20" t="s">
        <v>10</v>
      </c>
      <c r="P70" s="20" t="n">
        <f aca="false">$P69</f>
        <v>3</v>
      </c>
    </row>
    <row r="71" customFormat="false" ht="14.25" hidden="false" customHeight="false" outlineLevel="0" collapsed="false">
      <c r="A71" s="17" t="n">
        <v>60</v>
      </c>
      <c r="B71" s="18" t="n">
        <v>45898.87</v>
      </c>
      <c r="C71" s="18" t="n">
        <v>23.10251</v>
      </c>
      <c r="D71" s="18" t="n">
        <v>23.13674</v>
      </c>
      <c r="E71" s="18" t="n">
        <v>23.53894</v>
      </c>
      <c r="F71" s="18" t="n">
        <v>23.41111</v>
      </c>
      <c r="G71" s="18" t="n">
        <v>4.229939</v>
      </c>
      <c r="H71" s="18" t="n">
        <v>4.600691</v>
      </c>
      <c r="I71" s="18" t="n">
        <v>43.84517</v>
      </c>
      <c r="J71" s="19" t="n">
        <f aca="false">(C71+D71)/2</f>
        <v>23.119625</v>
      </c>
      <c r="K71" s="19" t="n">
        <f aca="false">(E71+F71)/2</f>
        <v>23.475025</v>
      </c>
      <c r="L71" s="20" t="n">
        <f aca="false">-0.6*J71+1259.5</f>
        <v>1245.628225</v>
      </c>
      <c r="M71" s="20" t="n">
        <f aca="false">0.00159*J71^4-0.27101*J71^3+17.72234*J71^2-540.89799*J71+6780.11105</f>
        <v>852.825340117324</v>
      </c>
      <c r="N71" s="20" t="n">
        <f aca="false">0.00159*K71^4-0.27101*K71^3+17.72234*K71^2-540.89799*K71+6780.11105</f>
        <v>825.815623989759</v>
      </c>
      <c r="O71" s="20" t="s">
        <v>10</v>
      </c>
      <c r="P71" s="20" t="n">
        <f aca="false">$P70</f>
        <v>3</v>
      </c>
    </row>
    <row r="72" customFormat="false" ht="14.25" hidden="false" customHeight="false" outlineLevel="0" collapsed="false">
      <c r="A72" s="17" t="n">
        <v>61</v>
      </c>
      <c r="B72" s="18" t="n">
        <v>44466.48</v>
      </c>
      <c r="C72" s="18" t="n">
        <v>23.12619</v>
      </c>
      <c r="D72" s="18" t="n">
        <v>23.14754</v>
      </c>
      <c r="E72" s="18" t="n">
        <v>23.54196</v>
      </c>
      <c r="F72" s="18" t="n">
        <v>23.40609</v>
      </c>
      <c r="G72" s="18" t="n">
        <v>3.936462</v>
      </c>
      <c r="H72" s="18" t="n">
        <v>4.405226</v>
      </c>
      <c r="I72" s="18" t="n">
        <v>43.31665</v>
      </c>
      <c r="J72" s="19" t="n">
        <f aca="false">(C72+D72)/2</f>
        <v>23.136865</v>
      </c>
      <c r="K72" s="19" t="n">
        <f aca="false">(E72+F72)/2</f>
        <v>23.474025</v>
      </c>
      <c r="L72" s="20" t="n">
        <f aca="false">-0.6*J72+1259.5</f>
        <v>1245.617881</v>
      </c>
      <c r="M72" s="20" t="n">
        <f aca="false">0.00159*J72^4-0.27101*J72^3+17.72234*J72^2-540.89799*J72+6780.11105</f>
        <v>851.491937958524</v>
      </c>
      <c r="N72" s="20" t="n">
        <f aca="false">0.00159*K72^4-0.27101*K72^3+17.72234*K72^2-540.89799*K72+6780.11105</f>
        <v>825.890226689417</v>
      </c>
      <c r="O72" s="20" t="s">
        <v>10</v>
      </c>
      <c r="P72" s="20" t="n">
        <f aca="false">$P71</f>
        <v>3</v>
      </c>
    </row>
    <row r="73" customFormat="false" ht="14.25" hidden="false" customHeight="false" outlineLevel="0" collapsed="false">
      <c r="A73" s="17" t="n">
        <v>62</v>
      </c>
      <c r="B73" s="18" t="n">
        <v>42917.29</v>
      </c>
      <c r="C73" s="18" t="n">
        <v>23.10301</v>
      </c>
      <c r="D73" s="18" t="n">
        <v>23.11791</v>
      </c>
      <c r="E73" s="18" t="n">
        <v>23.53003</v>
      </c>
      <c r="F73" s="18" t="n">
        <v>23.39677</v>
      </c>
      <c r="G73" s="18" t="n">
        <v>3.620024</v>
      </c>
      <c r="H73" s="18" t="n">
        <v>4.222682</v>
      </c>
      <c r="I73" s="18" t="n">
        <v>42.87953</v>
      </c>
      <c r="J73" s="19" t="n">
        <f aca="false">(C73+D73)/2</f>
        <v>23.11046</v>
      </c>
      <c r="K73" s="19" t="n">
        <f aca="false">(E73+F73)/2</f>
        <v>23.4634</v>
      </c>
      <c r="L73" s="20" t="n">
        <f aca="false">-0.6*J73+1259.5</f>
        <v>1245.633724</v>
      </c>
      <c r="M73" s="20" t="n">
        <f aca="false">0.00159*J73^4-0.27101*J73^3+17.72234*J73^2-540.89799*J73+6780.11105</f>
        <v>853.535167149854</v>
      </c>
      <c r="N73" s="20" t="n">
        <f aca="false">0.00159*K73^4-0.27101*K73^3+17.72234*K73^2-540.89799*K73+6780.11105</f>
        <v>826.683361497471</v>
      </c>
      <c r="O73" s="20" t="s">
        <v>10</v>
      </c>
      <c r="P73" s="20" t="n">
        <f aca="false">$P72</f>
        <v>3</v>
      </c>
    </row>
    <row r="74" customFormat="false" ht="14.25" hidden="false" customHeight="false" outlineLevel="0" collapsed="false">
      <c r="A74" s="17" t="n">
        <v>63</v>
      </c>
      <c r="B74" s="18" t="n">
        <v>41194.66</v>
      </c>
      <c r="C74" s="18" t="n">
        <v>23.1259</v>
      </c>
      <c r="D74" s="18" t="n">
        <v>23.14554</v>
      </c>
      <c r="E74" s="18" t="n">
        <v>23.54376</v>
      </c>
      <c r="F74" s="18" t="n">
        <v>23.43565</v>
      </c>
      <c r="G74" s="18" t="n">
        <v>3.280532</v>
      </c>
      <c r="H74" s="18" t="n">
        <v>4.035467</v>
      </c>
      <c r="I74" s="18" t="n">
        <v>42.34545</v>
      </c>
      <c r="J74" s="19" t="n">
        <f aca="false">(C74+D74)/2</f>
        <v>23.13572</v>
      </c>
      <c r="K74" s="19" t="n">
        <f aca="false">(E74+F74)/2</f>
        <v>23.489705</v>
      </c>
      <c r="L74" s="20" t="n">
        <f aca="false">-0.6*J74+1259.5</f>
        <v>1245.618568</v>
      </c>
      <c r="M74" s="20" t="n">
        <f aca="false">0.00159*J74^4-0.27101*J74^3+17.72234*J74^2-540.89799*J74+6780.11105</f>
        <v>851.580422186691</v>
      </c>
      <c r="N74" s="20" t="n">
        <f aca="false">0.00159*K74^4-0.27101*K74^3+17.72234*K74^2-540.89799*K74+6780.11105</f>
        <v>824.721352239881</v>
      </c>
      <c r="O74" s="20" t="s">
        <v>10</v>
      </c>
      <c r="P74" s="20" t="n">
        <f aca="false">$P73</f>
        <v>3</v>
      </c>
    </row>
    <row r="75" customFormat="false" ht="14.25" hidden="false" customHeight="false" outlineLevel="0" collapsed="false">
      <c r="A75" s="17" t="n">
        <v>64</v>
      </c>
      <c r="B75" s="18" t="n">
        <v>39609.45</v>
      </c>
      <c r="C75" s="18" t="n">
        <v>23.11142</v>
      </c>
      <c r="D75" s="18" t="n">
        <v>23.21739</v>
      </c>
      <c r="E75" s="18" t="n">
        <v>23.6029</v>
      </c>
      <c r="F75" s="18" t="n">
        <v>23.55001</v>
      </c>
      <c r="G75" s="18" t="n">
        <v>2.923293</v>
      </c>
      <c r="H75" s="18" t="n">
        <v>3.786008</v>
      </c>
      <c r="I75" s="18" t="n">
        <v>41.73241</v>
      </c>
      <c r="J75" s="19" t="n">
        <f aca="false">(C75+D75)/2</f>
        <v>23.164405</v>
      </c>
      <c r="K75" s="19" t="n">
        <f aca="false">(E75+F75)/2</f>
        <v>23.576455</v>
      </c>
      <c r="L75" s="20" t="n">
        <f aca="false">-0.6*J75+1259.5</f>
        <v>1245.601357</v>
      </c>
      <c r="M75" s="20" t="n">
        <f aca="false">0.00159*J75^4-0.27101*J75^3+17.72234*J75^2-540.89799*J75+6780.11105</f>
        <v>849.366851549344</v>
      </c>
      <c r="N75" s="20" t="n">
        <f aca="false">0.00159*K75^4-0.27101*K75^3+17.72234*K75^2-540.89799*K75+6780.11105</f>
        <v>818.288998973624</v>
      </c>
      <c r="O75" s="20" t="s">
        <v>10</v>
      </c>
      <c r="P75" s="20" t="n">
        <f aca="false">$P74</f>
        <v>3</v>
      </c>
    </row>
    <row r="76" customFormat="false" ht="14.25" hidden="false" customHeight="true" outlineLevel="0" collapsed="false">
      <c r="A76" s="17" t="n">
        <v>65</v>
      </c>
      <c r="B76" s="18" t="n">
        <v>38082.1</v>
      </c>
      <c r="C76" s="18" t="n">
        <v>23.15135</v>
      </c>
      <c r="D76" s="18" t="n">
        <v>23.23396</v>
      </c>
      <c r="E76" s="18" t="n">
        <v>23.62772</v>
      </c>
      <c r="F76" s="18" t="n">
        <v>23.5855</v>
      </c>
      <c r="G76" s="18" t="n">
        <v>2.637685</v>
      </c>
      <c r="H76" s="18" t="n">
        <v>3.633858</v>
      </c>
      <c r="I76" s="18" t="n">
        <v>41.39657</v>
      </c>
      <c r="J76" s="19" t="n">
        <f aca="false">(C76+D76)/2</f>
        <v>23.192655</v>
      </c>
      <c r="K76" s="19" t="n">
        <f aca="false">(E76+F76)/2</f>
        <v>23.60661</v>
      </c>
      <c r="L76" s="20" t="n">
        <f aca="false">-0.6*J76+1259.5</f>
        <v>1245.584407</v>
      </c>
      <c r="M76" s="20" t="n">
        <f aca="false">0.00159*J76^4-0.27101*J76^3+17.72234*J76^2-540.89799*J76+6780.11105</f>
        <v>847.193295781411</v>
      </c>
      <c r="N76" s="20" t="n">
        <f aca="false">0.00159*K76^4-0.27101*K76^3+17.72234*K76^2-540.89799*K76+6780.11105</f>
        <v>816.066681440299</v>
      </c>
      <c r="O76" s="20" t="s">
        <v>10</v>
      </c>
      <c r="P76" s="20" t="n">
        <f aca="false">$P75</f>
        <v>3</v>
      </c>
    </row>
    <row r="77" customFormat="false" ht="14.25" hidden="false" customHeight="false" outlineLevel="0" collapsed="false">
      <c r="A77" s="17" t="n">
        <v>66</v>
      </c>
      <c r="B77" s="18" t="n">
        <v>35996.5</v>
      </c>
      <c r="C77" s="18" t="n">
        <v>23.16407</v>
      </c>
      <c r="D77" s="18" t="n">
        <v>23.18768</v>
      </c>
      <c r="E77" s="18" t="n">
        <v>23.61627</v>
      </c>
      <c r="F77" s="18" t="n">
        <v>23.60775</v>
      </c>
      <c r="G77" s="18" t="n">
        <v>2.261672</v>
      </c>
      <c r="H77" s="18" t="n">
        <v>3.393211</v>
      </c>
      <c r="I77" s="18" t="n">
        <v>40.69422</v>
      </c>
      <c r="J77" s="19" t="n">
        <f aca="false">(C77+D77)/2</f>
        <v>23.175875</v>
      </c>
      <c r="K77" s="19" t="n">
        <f aca="false">(E77+F77)/2</f>
        <v>23.61201</v>
      </c>
      <c r="L77" s="20" t="n">
        <f aca="false">-0.6*J77+1259.5</f>
        <v>1245.594475</v>
      </c>
      <c r="M77" s="20" t="n">
        <f aca="false">0.00159*J77^4-0.27101*J77^3+17.72234*J77^2-540.89799*J77+6780.11105</f>
        <v>848.483578967112</v>
      </c>
      <c r="N77" s="20" t="n">
        <f aca="false">0.00159*K77^4-0.27101*K77^3+17.72234*K77^2-540.89799*K77+6780.11105</f>
        <v>815.669459379401</v>
      </c>
      <c r="O77" s="20" t="s">
        <v>10</v>
      </c>
      <c r="P77" s="20" t="n">
        <f aca="false">$P76</f>
        <v>3</v>
      </c>
    </row>
    <row r="78" customFormat="false" ht="14.25" hidden="false" customHeight="false" outlineLevel="0" collapsed="false">
      <c r="A78" s="17" t="n">
        <v>67</v>
      </c>
      <c r="B78" s="18" t="n">
        <v>33774.11</v>
      </c>
      <c r="C78" s="18" t="n">
        <v>23.19126</v>
      </c>
      <c r="D78" s="18" t="n">
        <v>23.18284</v>
      </c>
      <c r="E78" s="18" t="n">
        <v>23.5925</v>
      </c>
      <c r="F78" s="18" t="n">
        <v>23.59331</v>
      </c>
      <c r="G78" s="18" t="n">
        <v>1.896283</v>
      </c>
      <c r="H78" s="18" t="n">
        <v>3.18752</v>
      </c>
      <c r="I78" s="18" t="n">
        <v>39.0444</v>
      </c>
      <c r="J78" s="19" t="n">
        <f aca="false">(C78+D78)/2</f>
        <v>23.18705</v>
      </c>
      <c r="K78" s="19" t="n">
        <f aca="false">(E78+F78)/2</f>
        <v>23.592905</v>
      </c>
      <c r="L78" s="20" t="n">
        <f aca="false">-0.6*J78+1259.5</f>
        <v>1245.58777</v>
      </c>
      <c r="M78" s="20" t="n">
        <f aca="false">0.00159*J78^4-0.27101*J78^3+17.72234*J78^2-540.89799*J78+6780.11105</f>
        <v>847.624036709823</v>
      </c>
      <c r="N78" s="20" t="n">
        <f aca="false">0.00159*K78^4-0.27101*K78^3+17.72234*K78^2-540.89799*K78+6780.11105</f>
        <v>817.075823551786</v>
      </c>
      <c r="O78" s="20" t="s">
        <v>10</v>
      </c>
      <c r="P78" s="20" t="n">
        <f aca="false">$P77</f>
        <v>3</v>
      </c>
    </row>
    <row r="79" customFormat="false" ht="14.25" hidden="false" customHeight="false" outlineLevel="0" collapsed="false">
      <c r="A79" s="17" t="n">
        <v>68</v>
      </c>
      <c r="B79" s="18" t="n">
        <v>32652.14</v>
      </c>
      <c r="C79" s="18" t="n">
        <v>23.21466</v>
      </c>
      <c r="D79" s="18" t="n">
        <v>23.20845</v>
      </c>
      <c r="E79" s="18" t="n">
        <v>23.58123</v>
      </c>
      <c r="F79" s="18" t="n">
        <v>23.57961</v>
      </c>
      <c r="G79" s="18" t="n">
        <v>1.707574</v>
      </c>
      <c r="H79" s="18" t="n">
        <v>3.052135</v>
      </c>
      <c r="I79" s="18" t="n">
        <v>38.53817</v>
      </c>
      <c r="J79" s="19" t="n">
        <f aca="false">(C79+D79)/2</f>
        <v>23.211555</v>
      </c>
      <c r="K79" s="19" t="n">
        <f aca="false">(E79+F79)/2</f>
        <v>23.58042</v>
      </c>
      <c r="L79" s="20" t="n">
        <f aca="false">-0.6*J79+1259.5</f>
        <v>1245.573067</v>
      </c>
      <c r="M79" s="20" t="n">
        <f aca="false">0.00159*J79^4-0.27101*J79^3+17.72234*J79^2-540.89799*J79+6780.11105</f>
        <v>845.742692676141</v>
      </c>
      <c r="N79" s="20" t="n">
        <f aca="false">0.00159*K79^4-0.27101*K79^3+17.72234*K79^2-540.89799*K79+6780.11105</f>
        <v>817.996392335085</v>
      </c>
      <c r="O79" s="20" t="s">
        <v>10</v>
      </c>
      <c r="P79" s="20" t="n">
        <f aca="false">$P78</f>
        <v>3</v>
      </c>
    </row>
    <row r="80" customFormat="false" ht="14.25" hidden="false" customHeight="false" outlineLevel="0" collapsed="false">
      <c r="A80" s="17" t="n">
        <v>69</v>
      </c>
      <c r="B80" s="18" t="n">
        <v>31472.05</v>
      </c>
      <c r="C80" s="18" t="n">
        <v>23.18855</v>
      </c>
      <c r="D80" s="18" t="n">
        <v>23.2162</v>
      </c>
      <c r="E80" s="18" t="n">
        <v>23.57759</v>
      </c>
      <c r="F80" s="18" t="n">
        <v>23.59077</v>
      </c>
      <c r="G80" s="18" t="n">
        <v>1.512962</v>
      </c>
      <c r="H80" s="18" t="n">
        <v>2.92601</v>
      </c>
      <c r="I80" s="18" t="n">
        <v>38.11021</v>
      </c>
      <c r="J80" s="19" t="n">
        <f aca="false">(C80+D80)/2</f>
        <v>23.202375</v>
      </c>
      <c r="K80" s="19" t="n">
        <f aca="false">(E80+F80)/2</f>
        <v>23.58418</v>
      </c>
      <c r="L80" s="20" t="n">
        <f aca="false">-0.6*J80+1259.5</f>
        <v>1245.578575</v>
      </c>
      <c r="M80" s="20" t="n">
        <f aca="false">0.00159*J80^4-0.27101*J80^3+17.72234*J80^2-540.89799*J80+6780.11105</f>
        <v>846.446914940606</v>
      </c>
      <c r="N80" s="20" t="n">
        <f aca="false">0.00159*K80^4-0.27101*K80^3+17.72234*K80^2-540.89799*K80+6780.11105</f>
        <v>817.719026143657</v>
      </c>
      <c r="O80" s="20" t="s">
        <v>10</v>
      </c>
      <c r="P80" s="20" t="n">
        <f aca="false">$P79</f>
        <v>3</v>
      </c>
    </row>
    <row r="81" customFormat="false" ht="14.25" hidden="false" customHeight="false" outlineLevel="0" collapsed="false">
      <c r="A81" s="17" t="n">
        <v>70</v>
      </c>
      <c r="B81" s="18" t="n">
        <v>29711.4</v>
      </c>
      <c r="C81" s="18" t="n">
        <v>23.1568</v>
      </c>
      <c r="D81" s="18" t="n">
        <v>23.19002</v>
      </c>
      <c r="E81" s="18" t="n">
        <v>23.57979</v>
      </c>
      <c r="F81" s="18" t="n">
        <v>23.57151</v>
      </c>
      <c r="G81" s="18" t="n">
        <v>1.212824</v>
      </c>
      <c r="H81" s="18" t="n">
        <v>2.732957</v>
      </c>
      <c r="I81" s="18" t="n">
        <v>37.33547</v>
      </c>
      <c r="J81" s="19" t="n">
        <f aca="false">(C81+D81)/2</f>
        <v>23.17341</v>
      </c>
      <c r="K81" s="19" t="n">
        <f aca="false">(E81+F81)/2</f>
        <v>23.57565</v>
      </c>
      <c r="L81" s="20" t="n">
        <f aca="false">-0.6*J81+1259.5</f>
        <v>1245.595954</v>
      </c>
      <c r="M81" s="20" t="n">
        <f aca="false">0.00159*J81^4-0.27101*J81^3+17.72234*J81^2-540.89799*J81+6780.11105</f>
        <v>848.673312802963</v>
      </c>
      <c r="N81" s="20" t="n">
        <f aca="false">0.00159*K81^4-0.27101*K81^3+17.72234*K81^2-540.89799*K81+6780.11105</f>
        <v>818.348420677948</v>
      </c>
      <c r="O81" s="20" t="s">
        <v>10</v>
      </c>
      <c r="P81" s="20" t="n">
        <f aca="false">$P80</f>
        <v>3</v>
      </c>
    </row>
    <row r="82" customFormat="false" ht="14.25" hidden="false" customHeight="false" outlineLevel="0" collapsed="false">
      <c r="A82" s="17" t="n">
        <v>71</v>
      </c>
      <c r="B82" s="18" t="n">
        <v>28480.68</v>
      </c>
      <c r="C82" s="18" t="n">
        <v>23.13505</v>
      </c>
      <c r="D82" s="18" t="n">
        <v>23.19934</v>
      </c>
      <c r="E82" s="18" t="n">
        <v>23.59176</v>
      </c>
      <c r="F82" s="18" t="n">
        <v>23.63905</v>
      </c>
      <c r="G82" s="18" t="n">
        <v>1.010795</v>
      </c>
      <c r="H82" s="18" t="n">
        <v>2.605682</v>
      </c>
      <c r="I82" s="18" t="n">
        <v>36.85863</v>
      </c>
      <c r="J82" s="19" t="n">
        <f aca="false">(C82+D82)/2</f>
        <v>23.167195</v>
      </c>
      <c r="K82" s="19" t="n">
        <f aca="false">(E82+F82)/2</f>
        <v>23.615405</v>
      </c>
      <c r="L82" s="20" t="n">
        <f aca="false">-0.6*J82+1259.5</f>
        <v>1245.599683</v>
      </c>
      <c r="M82" s="20" t="n">
        <f aca="false">0.00159*J82^4-0.27101*J82^3+17.72234*J82^2-540.89799*J82+6780.11105</f>
        <v>849.151904440752</v>
      </c>
      <c r="N82" s="20" t="n">
        <f aca="false">0.00159*K82^4-0.27101*K82^3+17.72234*K82^2-540.89799*K82+6780.11105</f>
        <v>815.419839180126</v>
      </c>
      <c r="O82" s="20" t="s">
        <v>10</v>
      </c>
      <c r="P82" s="20" t="n">
        <f aca="false">$P81</f>
        <v>3</v>
      </c>
    </row>
    <row r="83" customFormat="false" ht="14.25" hidden="false" customHeight="false" outlineLevel="0" collapsed="false">
      <c r="A83" s="17" t="n">
        <v>72</v>
      </c>
      <c r="B83" s="18" t="n">
        <v>27246.66</v>
      </c>
      <c r="C83" s="18" t="n">
        <v>23.10562</v>
      </c>
      <c r="D83" s="18" t="n">
        <v>23.17659</v>
      </c>
      <c r="E83" s="18" t="n">
        <v>23.60602</v>
      </c>
      <c r="F83" s="18" t="n">
        <v>23.71531</v>
      </c>
      <c r="G83" s="18" t="n">
        <v>0.811261</v>
      </c>
      <c r="H83" s="18" t="n">
        <v>2.480121</v>
      </c>
      <c r="I83" s="18" t="n">
        <v>36.34616</v>
      </c>
      <c r="J83" s="19" t="n">
        <f aca="false">(C83+D83)/2</f>
        <v>23.141105</v>
      </c>
      <c r="K83" s="19" t="n">
        <f aca="false">(E83+F83)/2</f>
        <v>23.660665</v>
      </c>
      <c r="L83" s="20" t="n">
        <f aca="false">-0.6*J83+1259.5</f>
        <v>1245.615337</v>
      </c>
      <c r="M83" s="20" t="n">
        <f aca="false">0.00159*J83^4-0.27101*J83^3+17.72234*J83^2-540.89799*J83+6780.11105</f>
        <v>851.164367576611</v>
      </c>
      <c r="N83" s="20" t="n">
        <f aca="false">0.00159*K83^4-0.27101*K83^3+17.72234*K83^2-540.89799*K83+6780.11105</f>
        <v>812.100510882001</v>
      </c>
      <c r="O83" s="20" t="s">
        <v>10</v>
      </c>
      <c r="P83" s="20" t="n">
        <f aca="false">$P82</f>
        <v>3</v>
      </c>
    </row>
    <row r="84" customFormat="false" ht="14.25" hidden="false" customHeight="false" outlineLevel="0" collapsed="false">
      <c r="A84" s="17" t="n">
        <v>73</v>
      </c>
      <c r="B84" s="18" t="n">
        <v>25958.31</v>
      </c>
      <c r="C84" s="18" t="n">
        <v>23.10018</v>
      </c>
      <c r="D84" s="18" t="n">
        <v>23.17749</v>
      </c>
      <c r="E84" s="18" t="n">
        <v>23.61427</v>
      </c>
      <c r="F84" s="18" t="n">
        <v>23.71484</v>
      </c>
      <c r="G84" s="18" t="n">
        <v>0.619437</v>
      </c>
      <c r="H84" s="18" t="n">
        <v>2.346889</v>
      </c>
      <c r="I84" s="18" t="n">
        <v>35.81337</v>
      </c>
      <c r="J84" s="19" t="n">
        <f aca="false">(C84+D84)/2</f>
        <v>23.138835</v>
      </c>
      <c r="K84" s="19" t="n">
        <f aca="false">(E84+F84)/2</f>
        <v>23.664555</v>
      </c>
      <c r="L84" s="20" t="n">
        <f aca="false">-0.6*J84+1259.5</f>
        <v>1245.616699</v>
      </c>
      <c r="M84" s="20" t="n">
        <f aca="false">0.00159*J84^4-0.27101*J84^3+17.72234*J84^2-540.89799*J84+6780.11105</f>
        <v>851.339723376511</v>
      </c>
      <c r="N84" s="20" t="n">
        <f aca="false">0.00159*K84^4-0.27101*K84^3+17.72234*K84^2-540.89799*K84+6780.11105</f>
        <v>811.815954238579</v>
      </c>
      <c r="O84" s="20" t="s">
        <v>10</v>
      </c>
      <c r="P84" s="20" t="n">
        <f aca="false">$P83</f>
        <v>3</v>
      </c>
    </row>
    <row r="85" customFormat="false" ht="14.25" hidden="false" customHeight="false" outlineLevel="0" collapsed="false">
      <c r="A85" s="17" t="n">
        <v>74</v>
      </c>
      <c r="B85" s="18" t="n">
        <v>24627.85</v>
      </c>
      <c r="C85" s="18" t="n">
        <v>23.12801</v>
      </c>
      <c r="D85" s="18" t="n">
        <v>23.19788</v>
      </c>
      <c r="E85" s="18" t="n">
        <v>23.63403</v>
      </c>
      <c r="F85" s="18" t="n">
        <v>23.64047</v>
      </c>
      <c r="G85" s="18" t="n">
        <v>0.420349</v>
      </c>
      <c r="H85" s="18" t="n">
        <v>2.212564</v>
      </c>
      <c r="I85" s="18" t="n">
        <v>35.32241</v>
      </c>
      <c r="J85" s="19" t="n">
        <f aca="false">(C85+D85)/2</f>
        <v>23.162945</v>
      </c>
      <c r="K85" s="19" t="n">
        <f aca="false">(E85+F85)/2</f>
        <v>23.63725</v>
      </c>
      <c r="L85" s="20" t="n">
        <f aca="false">-0.6*J85+1259.5</f>
        <v>1245.602233</v>
      </c>
      <c r="M85" s="20" t="n">
        <f aca="false">0.00159*J85^4-0.27101*J85^3+17.72234*J85^2-540.89799*J85+6780.11105</f>
        <v>849.479357700901</v>
      </c>
      <c r="N85" s="20" t="n">
        <f aca="false">0.00159*K85^4-0.27101*K85^3+17.72234*K85^2-540.89799*K85+6780.11105</f>
        <v>813.81578486427</v>
      </c>
      <c r="O85" s="20" t="s">
        <v>10</v>
      </c>
      <c r="P85" s="20" t="n">
        <f aca="false">$P84</f>
        <v>3</v>
      </c>
    </row>
    <row r="86" customFormat="false" ht="14.25" hidden="false" customHeight="false" outlineLevel="0" collapsed="false">
      <c r="A86" s="17" t="n">
        <v>75</v>
      </c>
      <c r="B86" s="18" t="n">
        <v>23525.24</v>
      </c>
      <c r="C86" s="18" t="n">
        <v>23.19469</v>
      </c>
      <c r="D86" s="18" t="n">
        <v>23.30668</v>
      </c>
      <c r="E86" s="18" t="n">
        <v>23.66001</v>
      </c>
      <c r="F86" s="18" t="n">
        <v>23.61525</v>
      </c>
      <c r="G86" s="18" t="n">
        <v>0.315752</v>
      </c>
      <c r="H86" s="18" t="n">
        <v>2.15838</v>
      </c>
      <c r="I86" s="18" t="n">
        <v>34.918</v>
      </c>
      <c r="J86" s="19" t="n">
        <f aca="false">(C86+D86)/2</f>
        <v>23.250685</v>
      </c>
      <c r="K86" s="19" t="n">
        <f aca="false">(E86+F86)/2</f>
        <v>23.63763</v>
      </c>
      <c r="L86" s="20" t="n">
        <f aca="false">-0.6*J86+1259.5</f>
        <v>1245.549589</v>
      </c>
      <c r="M86" s="20" t="n">
        <f aca="false">0.00159*J86^4-0.27101*J86^3+17.72234*J86^2-540.89799*J86+6780.11105</f>
        <v>842.748462778692</v>
      </c>
      <c r="N86" s="20" t="n">
        <f aca="false">0.00159*K86^4-0.27101*K86^3+17.72234*K86^2-540.89799*K86+6780.11105</f>
        <v>813.787914290458</v>
      </c>
      <c r="O86" s="20" t="s">
        <v>10</v>
      </c>
      <c r="P86" s="20" t="n">
        <f aca="false">$P85</f>
        <v>3</v>
      </c>
    </row>
    <row r="87" customFormat="false" ht="14.25" hidden="false" customHeight="false" outlineLevel="0" collapsed="false">
      <c r="A87" s="17" t="n">
        <v>76</v>
      </c>
      <c r="B87" s="18" t="n">
        <v>22106.47</v>
      </c>
      <c r="C87" s="18" t="n">
        <v>23.23489</v>
      </c>
      <c r="D87" s="18" t="n">
        <v>23.29835</v>
      </c>
      <c r="E87" s="18" t="n">
        <v>23.63924</v>
      </c>
      <c r="F87" s="18" t="n">
        <v>23.57192</v>
      </c>
      <c r="G87" s="18" t="n">
        <v>0.375791</v>
      </c>
      <c r="H87" s="18" t="n">
        <v>2.279373</v>
      </c>
      <c r="I87" s="18" t="n">
        <v>34.38526</v>
      </c>
      <c r="J87" s="19" t="n">
        <f aca="false">(C87+D87)/2</f>
        <v>23.26662</v>
      </c>
      <c r="K87" s="19" t="n">
        <f aca="false">(E87+F87)/2</f>
        <v>23.60558</v>
      </c>
      <c r="L87" s="20" t="n">
        <f aca="false">-0.6*J87+1259.5</f>
        <v>1245.540028</v>
      </c>
      <c r="M87" s="20" t="n">
        <f aca="false">0.00159*J87^4-0.27101*J87^3+17.72234*J87^2-540.89799*J87+6780.11105</f>
        <v>841.532607027651</v>
      </c>
      <c r="N87" s="20" t="n">
        <f aca="false">0.00159*K87^4-0.27101*K87^3+17.72234*K87^2-540.89799*K87+6780.11105</f>
        <v>816.142473337501</v>
      </c>
      <c r="O87" s="20" t="s">
        <v>10</v>
      </c>
      <c r="P87" s="20" t="n">
        <f aca="false">$P86</f>
        <v>3</v>
      </c>
    </row>
    <row r="88" customFormat="false" ht="14.25" hidden="false" customHeight="false" outlineLevel="0" collapsed="false">
      <c r="A88" s="17" t="n">
        <v>77</v>
      </c>
      <c r="B88" s="18" t="n">
        <v>20519.7</v>
      </c>
      <c r="C88" s="18" t="n">
        <v>23.23273</v>
      </c>
      <c r="D88" s="18" t="n">
        <v>23.27368</v>
      </c>
      <c r="E88" s="18" t="n">
        <v>23.63561</v>
      </c>
      <c r="F88" s="18" t="n">
        <v>23.53698</v>
      </c>
      <c r="G88" s="18" t="n">
        <v>0.45754</v>
      </c>
      <c r="H88" s="18" t="n">
        <v>2.432727</v>
      </c>
      <c r="I88" s="18" t="n">
        <v>33.89944</v>
      </c>
      <c r="J88" s="19" t="n">
        <f aca="false">(C88+D88)/2</f>
        <v>23.253205</v>
      </c>
      <c r="K88" s="19" t="n">
        <f aca="false">(E88+F88)/2</f>
        <v>23.586295</v>
      </c>
      <c r="L88" s="20" t="n">
        <f aca="false">-0.6*J88+1259.5</f>
        <v>1245.548077</v>
      </c>
      <c r="M88" s="20" t="n">
        <f aca="false">0.00159*J88^4-0.27101*J88^3+17.72234*J88^2-540.89799*J88+6780.11105</f>
        <v>842.556050028226</v>
      </c>
      <c r="N88" s="20" t="n">
        <f aca="false">0.00159*K88^4-0.27101*K88^3+17.72234*K88^2-540.89799*K88+6780.11105</f>
        <v>817.563055551457</v>
      </c>
      <c r="O88" s="20" t="s">
        <v>10</v>
      </c>
      <c r="P88" s="20" t="n">
        <f aca="false">$P87</f>
        <v>3</v>
      </c>
    </row>
    <row r="89" customFormat="false" ht="14.25" hidden="false" customHeight="false" outlineLevel="0" collapsed="false">
      <c r="A89" s="17" t="n">
        <v>78</v>
      </c>
      <c r="B89" s="18" t="n">
        <v>19016.73</v>
      </c>
      <c r="C89" s="18" t="n">
        <v>23.22624</v>
      </c>
      <c r="D89" s="18" t="n">
        <v>23.29115</v>
      </c>
      <c r="E89" s="18" t="n">
        <v>23.71972</v>
      </c>
      <c r="F89" s="18" t="n">
        <v>23.61116</v>
      </c>
      <c r="G89" s="18" t="n">
        <v>0.536785</v>
      </c>
      <c r="H89" s="18" t="n">
        <v>2.570752</v>
      </c>
      <c r="I89" s="18" t="n">
        <v>33.33784</v>
      </c>
      <c r="J89" s="19" t="n">
        <f aca="false">(C89+D89)/2</f>
        <v>23.258695</v>
      </c>
      <c r="K89" s="19" t="n">
        <f aca="false">(E89+F89)/2</f>
        <v>23.66544</v>
      </c>
      <c r="L89" s="20" t="n">
        <f aca="false">-0.6*J89+1259.5</f>
        <v>1245.544783</v>
      </c>
      <c r="M89" s="20" t="n">
        <f aca="false">0.00159*J89^4-0.27101*J89^3+17.72234*J89^2-540.89799*J89+6780.11105</f>
        <v>842.13703989941</v>
      </c>
      <c r="N89" s="20" t="n">
        <f aca="false">0.00159*K89^4-0.27101*K89^3+17.72234*K89^2-540.89799*K89+6780.11105</f>
        <v>811.751231938312</v>
      </c>
      <c r="O89" s="20" t="s">
        <v>10</v>
      </c>
      <c r="P89" s="20" t="n">
        <f aca="false">$P88</f>
        <v>3</v>
      </c>
    </row>
    <row r="90" customFormat="false" ht="14.25" hidden="false" customHeight="false" outlineLevel="0" collapsed="false">
      <c r="A90" s="17" t="n">
        <v>79</v>
      </c>
      <c r="B90" s="18" t="n">
        <v>17369.12</v>
      </c>
      <c r="C90" s="18" t="n">
        <v>23.19117</v>
      </c>
      <c r="D90" s="18" t="n">
        <v>23.2665</v>
      </c>
      <c r="E90" s="18" t="n">
        <v>23.78983</v>
      </c>
      <c r="F90" s="18" t="n">
        <v>23.7038</v>
      </c>
      <c r="G90" s="18" t="n">
        <v>0.615414</v>
      </c>
      <c r="H90" s="18" t="n">
        <v>2.729263</v>
      </c>
      <c r="I90" s="18" t="n">
        <v>32.82751</v>
      </c>
      <c r="J90" s="19" t="n">
        <f aca="false">(C90+D90)/2</f>
        <v>23.228835</v>
      </c>
      <c r="K90" s="19" t="n">
        <f aca="false">(E90+F90)/2</f>
        <v>23.746815</v>
      </c>
      <c r="L90" s="20" t="n">
        <f aca="false">-0.6*J90+1259.5</f>
        <v>1245.562699</v>
      </c>
      <c r="M90" s="20" t="n">
        <f aca="false">0.00159*J90^4-0.27101*J90^3+17.72234*J90^2-540.89799*J90+6780.11105</f>
        <v>844.418921974492</v>
      </c>
      <c r="N90" s="20" t="n">
        <f aca="false">0.00159*K90^4-0.27101*K90^3+17.72234*K90^2-540.89799*K90+6780.11105</f>
        <v>805.825607497591</v>
      </c>
      <c r="O90" s="20" t="s">
        <v>10</v>
      </c>
      <c r="P90" s="20" t="n">
        <f aca="false">$P89</f>
        <v>3</v>
      </c>
    </row>
    <row r="91" customFormat="false" ht="14.25" hidden="false" customHeight="false" outlineLevel="0" collapsed="false">
      <c r="A91" s="17" t="n">
        <v>80</v>
      </c>
      <c r="B91" s="18" t="n">
        <v>15842.79</v>
      </c>
      <c r="C91" s="18" t="n">
        <v>23.09329</v>
      </c>
      <c r="D91" s="18" t="n">
        <v>23.18335</v>
      </c>
      <c r="E91" s="18" t="n">
        <v>23.78462</v>
      </c>
      <c r="F91" s="18" t="n">
        <v>23.69403</v>
      </c>
      <c r="G91" s="18" t="n">
        <v>0.695828</v>
      </c>
      <c r="H91" s="18" t="n">
        <v>2.845147</v>
      </c>
      <c r="I91" s="18" t="n">
        <v>32.34457</v>
      </c>
      <c r="J91" s="19" t="n">
        <f aca="false">(C91+D91)/2</f>
        <v>23.13832</v>
      </c>
      <c r="K91" s="19" t="n">
        <f aca="false">(E91+F91)/2</f>
        <v>23.739325</v>
      </c>
      <c r="L91" s="20" t="n">
        <f aca="false">-0.6*J91+1259.5</f>
        <v>1245.617008</v>
      </c>
      <c r="M91" s="20" t="n">
        <f aca="false">0.00159*J91^4-0.27101*J91^3+17.72234*J91^2-540.89799*J91+6780.11105</f>
        <v>851.379512502758</v>
      </c>
      <c r="N91" s="20" t="n">
        <f aca="false">0.00159*K91^4-0.27101*K91^3+17.72234*K91^2-540.89799*K91+6780.11105</f>
        <v>806.368913657405</v>
      </c>
      <c r="O91" s="20" t="s">
        <v>10</v>
      </c>
      <c r="P91" s="20" t="n">
        <f aca="false">$P90</f>
        <v>3</v>
      </c>
    </row>
    <row r="92" customFormat="false" ht="14.25" hidden="false" customHeight="false" outlineLevel="0" collapsed="false">
      <c r="A92" s="17" t="n">
        <v>81</v>
      </c>
      <c r="B92" s="18" t="n">
        <v>14011.48</v>
      </c>
      <c r="C92" s="18" t="n">
        <v>23.16413</v>
      </c>
      <c r="D92" s="18" t="n">
        <v>23.19679</v>
      </c>
      <c r="E92" s="18" t="n">
        <v>23.70112</v>
      </c>
      <c r="F92" s="18" t="n">
        <v>23.57598</v>
      </c>
      <c r="G92" s="18" t="n">
        <v>0.793743</v>
      </c>
      <c r="H92" s="18" t="n">
        <v>3.003929</v>
      </c>
      <c r="I92" s="18" t="n">
        <v>31.83461</v>
      </c>
      <c r="J92" s="19" t="n">
        <f aca="false">(C92+D92)/2</f>
        <v>23.18046</v>
      </c>
      <c r="K92" s="19" t="n">
        <f aca="false">(E92+F92)/2</f>
        <v>23.63855</v>
      </c>
      <c r="L92" s="20" t="n">
        <f aca="false">-0.6*J92+1259.5</f>
        <v>1245.591724</v>
      </c>
      <c r="M92" s="20" t="n">
        <f aca="false">0.00159*J92^4-0.27101*J92^3+17.72234*J92^2-540.89799*J92+6780.11105</f>
        <v>848.130795746494</v>
      </c>
      <c r="N92" s="20" t="n">
        <f aca="false">0.00159*K92^4-0.27101*K92^3+17.72234*K92^2-540.89799*K92+6780.11105</f>
        <v>813.720442750484</v>
      </c>
      <c r="O92" s="20" t="s">
        <v>10</v>
      </c>
      <c r="P92" s="20" t="n">
        <f aca="false">$P91</f>
        <v>3</v>
      </c>
    </row>
    <row r="93" customFormat="false" ht="14.25" hidden="false" customHeight="false" outlineLevel="0" collapsed="false">
      <c r="A93" s="17" t="n">
        <v>82</v>
      </c>
      <c r="B93" s="18" t="n">
        <v>11849.51</v>
      </c>
      <c r="C93" s="18" t="n">
        <v>23.20661</v>
      </c>
      <c r="D93" s="18" t="n">
        <v>23.23488</v>
      </c>
      <c r="E93" s="18" t="n">
        <v>23.7586</v>
      </c>
      <c r="F93" s="18" t="n">
        <v>23.6779</v>
      </c>
      <c r="G93" s="18" t="n">
        <v>0.89631</v>
      </c>
      <c r="H93" s="18" t="n">
        <v>3.178019</v>
      </c>
      <c r="I93" s="18" t="n">
        <v>31.47107</v>
      </c>
      <c r="J93" s="19" t="n">
        <f aca="false">(C93+D93)/2</f>
        <v>23.220745</v>
      </c>
      <c r="K93" s="19" t="n">
        <f aca="false">(E93+F93)/2</f>
        <v>23.71825</v>
      </c>
      <c r="L93" s="20" t="n">
        <f aca="false">-0.6*J93+1259.5</f>
        <v>1245.567553</v>
      </c>
      <c r="M93" s="20" t="n">
        <f aca="false">0.00159*J93^4-0.27101*J93^3+17.72234*J93^2-540.89799*J93+6780.11105</f>
        <v>845.03837697494</v>
      </c>
      <c r="N93" s="20" t="n">
        <f aca="false">0.00159*K93^4-0.27101*K93^3+17.72234*K93^2-540.89799*K93+6780.11105</f>
        <v>807.899929602948</v>
      </c>
      <c r="O93" s="20" t="s">
        <v>10</v>
      </c>
      <c r="P93" s="20" t="n">
        <f aca="false">$P92</f>
        <v>3</v>
      </c>
    </row>
    <row r="94" customFormat="false" ht="14.25" hidden="false" customHeight="false" outlineLevel="0" collapsed="false">
      <c r="A94" s="17" t="n">
        <v>83</v>
      </c>
      <c r="B94" s="18" t="n">
        <v>10406.34</v>
      </c>
      <c r="C94" s="18" t="n">
        <v>23.18148</v>
      </c>
      <c r="D94" s="18" t="n">
        <v>23.17413</v>
      </c>
      <c r="E94" s="18" t="n">
        <v>23.61389</v>
      </c>
      <c r="F94" s="18" t="n">
        <v>23.47401</v>
      </c>
      <c r="G94" s="18" t="n">
        <v>0.860414</v>
      </c>
      <c r="H94" s="18" t="n">
        <v>3.178943</v>
      </c>
      <c r="I94" s="18" t="n">
        <v>31.36529</v>
      </c>
      <c r="J94" s="19" t="n">
        <f aca="false">(C94+D94)/2</f>
        <v>23.177805</v>
      </c>
      <c r="K94" s="19" t="n">
        <f aca="false">(E94+F94)/2</f>
        <v>23.54395</v>
      </c>
      <c r="L94" s="20" t="n">
        <f aca="false">-0.6*J94+1259.5</f>
        <v>1245.593317</v>
      </c>
      <c r="M94" s="20" t="n">
        <f aca="false">0.00159*J94^4-0.27101*J94^3+17.72234*J94^2-540.89799*J94+6780.11105</f>
        <v>848.335058648045</v>
      </c>
      <c r="N94" s="20" t="n">
        <f aca="false">0.00159*K94^4-0.27101*K94^3+17.72234*K94^2-540.89799*K94+6780.11105</f>
        <v>820.692359172271</v>
      </c>
      <c r="O94" s="20" t="s">
        <v>10</v>
      </c>
      <c r="P94" s="20" t="n">
        <f aca="false">$P93</f>
        <v>3</v>
      </c>
    </row>
    <row r="95" customFormat="false" ht="14.25" hidden="false" customHeight="false" outlineLevel="0" collapsed="false">
      <c r="A95" s="17" t="n">
        <v>84</v>
      </c>
      <c r="B95" s="18" t="n">
        <v>8757.855</v>
      </c>
      <c r="C95" s="18" t="n">
        <v>23.10593</v>
      </c>
      <c r="D95" s="18" t="n">
        <v>23.12478</v>
      </c>
      <c r="E95" s="18" t="n">
        <v>23.62917</v>
      </c>
      <c r="F95" s="18" t="n">
        <v>23.46582</v>
      </c>
      <c r="G95" s="18" t="n">
        <v>0.955635</v>
      </c>
      <c r="H95" s="18" t="n">
        <v>3.352609</v>
      </c>
      <c r="I95" s="18" t="n">
        <v>31.08711</v>
      </c>
      <c r="J95" s="19" t="n">
        <f aca="false">(C95+D95)/2</f>
        <v>23.115355</v>
      </c>
      <c r="K95" s="19" t="n">
        <f aca="false">(E95+F95)/2</f>
        <v>23.547495</v>
      </c>
      <c r="L95" s="20" t="n">
        <f aca="false">-0.6*J95+1259.5</f>
        <v>1245.630787</v>
      </c>
      <c r="M95" s="20" t="n">
        <f aca="false">0.00159*J95^4-0.27101*J95^3+17.72234*J95^2-540.89799*J95+6780.11105</f>
        <v>853.155966426843</v>
      </c>
      <c r="N95" s="20" t="n">
        <f aca="false">0.00159*K95^4-0.27101*K95^3+17.72234*K95^2-540.89799*K95+6780.11105</f>
        <v>820.429851648086</v>
      </c>
      <c r="O95" s="20" t="s">
        <v>10</v>
      </c>
      <c r="P95" s="20" t="n">
        <f aca="false">$P94</f>
        <v>3</v>
      </c>
    </row>
    <row r="96" customFormat="false" ht="14.25" hidden="false" customHeight="false" outlineLevel="0" collapsed="false">
      <c r="A96" s="17" t="n">
        <v>85</v>
      </c>
      <c r="B96" s="18" t="n">
        <v>6724.834</v>
      </c>
      <c r="C96" s="18" t="n">
        <v>23.27541</v>
      </c>
      <c r="D96" s="18" t="n">
        <v>23.28889</v>
      </c>
      <c r="E96" s="18" t="n">
        <v>23.86869</v>
      </c>
      <c r="F96" s="18" t="n">
        <v>23.79911</v>
      </c>
      <c r="G96" s="18" t="n">
        <v>0.784959</v>
      </c>
      <c r="H96" s="18" t="n">
        <v>3.26743</v>
      </c>
      <c r="I96" s="18" t="n">
        <v>30.53587</v>
      </c>
      <c r="J96" s="19" t="n">
        <f aca="false">(C96+D96)/2</f>
        <v>23.28215</v>
      </c>
      <c r="K96" s="19" t="n">
        <f aca="false">(E96+F96)/2</f>
        <v>23.8339</v>
      </c>
      <c r="L96" s="20" t="n">
        <f aca="false">-0.6*J96+1259.5</f>
        <v>1245.53071</v>
      </c>
      <c r="M96" s="20" t="n">
        <f aca="false">0.00159*J96^4-0.27101*J96^3+17.72234*J96^2-540.89799*J96+6780.11105</f>
        <v>840.349593243321</v>
      </c>
      <c r="N96" s="20" t="n">
        <f aca="false">0.00159*K96^4-0.27101*K96^3+17.72234*K96^2-540.89799*K96+6780.11105</f>
        <v>799.539854782518</v>
      </c>
      <c r="O96" s="20" t="s">
        <v>10</v>
      </c>
      <c r="P96" s="20" t="n">
        <f aca="false">$P95</f>
        <v>3</v>
      </c>
    </row>
    <row r="97" customFormat="false" ht="14.25" hidden="false" customHeight="false" outlineLevel="0" collapsed="false">
      <c r="A97" s="17" t="n">
        <v>86</v>
      </c>
      <c r="B97" s="18" t="n">
        <v>4850.344</v>
      </c>
      <c r="C97" s="18" t="n">
        <v>23.12718</v>
      </c>
      <c r="D97" s="18" t="n">
        <v>23.16551</v>
      </c>
      <c r="E97" s="18" t="n">
        <v>24.02987</v>
      </c>
      <c r="F97" s="18" t="n">
        <v>23.97262</v>
      </c>
      <c r="G97" s="18" t="n">
        <v>0.863279</v>
      </c>
      <c r="H97" s="18" t="n">
        <v>3.400275</v>
      </c>
      <c r="I97" s="18" t="n">
        <v>30.2465</v>
      </c>
      <c r="J97" s="19" t="n">
        <f aca="false">(C97+D97)/2</f>
        <v>23.146345</v>
      </c>
      <c r="K97" s="19" t="n">
        <f aca="false">(E97+F97)/2</f>
        <v>24.001245</v>
      </c>
      <c r="L97" s="20" t="n">
        <f aca="false">-0.6*J97+1259.5</f>
        <v>1245.612193</v>
      </c>
      <c r="M97" s="20" t="n">
        <f aca="false">0.00159*J97^4-0.27101*J97^3+17.72234*J97^2-540.89799*J97+6780.11105</f>
        <v>850.759739553372</v>
      </c>
      <c r="N97" s="20" t="n">
        <f aca="false">0.00159*K97^4-0.27101*K97^3+17.72234*K97^2-540.89799*K97+6780.11105</f>
        <v>787.620825906136</v>
      </c>
      <c r="O97" s="20" t="s">
        <v>10</v>
      </c>
      <c r="P97" s="20" t="n">
        <f aca="false">$P96</f>
        <v>3</v>
      </c>
    </row>
    <row r="98" customFormat="false" ht="14.25" hidden="false" customHeight="false" outlineLevel="0" collapsed="false">
      <c r="A98" s="17" t="n">
        <v>87</v>
      </c>
      <c r="B98" s="18" t="n">
        <v>2913.654</v>
      </c>
      <c r="C98" s="18" t="n">
        <v>23.12171</v>
      </c>
      <c r="D98" s="18" t="n">
        <v>23.14686</v>
      </c>
      <c r="E98" s="18" t="n">
        <v>25.36943</v>
      </c>
      <c r="F98" s="18" t="n">
        <v>25.44074</v>
      </c>
      <c r="G98" s="18" t="n">
        <v>0.3073</v>
      </c>
      <c r="H98" s="18" t="n">
        <v>2.930017</v>
      </c>
      <c r="I98" s="18" t="n">
        <v>29.09011</v>
      </c>
      <c r="J98" s="19" t="n">
        <f aca="false">(C98+D98)/2</f>
        <v>23.134285</v>
      </c>
      <c r="K98" s="19" t="n">
        <f aca="false">(E98+F98)/2</f>
        <v>25.405085</v>
      </c>
      <c r="L98" s="20" t="n">
        <f aca="false">-0.6*J98+1259.5</f>
        <v>1245.619429</v>
      </c>
      <c r="M98" s="20" t="n">
        <f aca="false">0.00159*J98^4-0.27101*J98^3+17.72234*J98^2-540.89799*J98+6780.11105</f>
        <v>851.691332145977</v>
      </c>
      <c r="N98" s="20" t="n">
        <f aca="false">0.00159*K98^4-0.27101*K98^3+17.72234*K98^2-540.89799*K98+6780.11105</f>
        <v>695.487056896309</v>
      </c>
      <c r="O98" s="20" t="s">
        <v>10</v>
      </c>
      <c r="P98" s="20" t="n">
        <f aca="false">$P97</f>
        <v>3</v>
      </c>
    </row>
    <row r="99" customFormat="false" ht="14.25" hidden="false" customHeight="false" outlineLevel="0" collapsed="false">
      <c r="A99" s="17" t="n">
        <v>88</v>
      </c>
      <c r="B99" s="18" t="n">
        <v>187.7263</v>
      </c>
      <c r="C99" s="18" t="n">
        <v>23.10804</v>
      </c>
      <c r="D99" s="18" t="n">
        <v>23.14679</v>
      </c>
      <c r="E99" s="18" t="n">
        <v>27.07512</v>
      </c>
      <c r="F99" s="18" t="n">
        <v>27.1843</v>
      </c>
      <c r="G99" s="18" t="n">
        <v>0.455475</v>
      </c>
      <c r="H99" s="18" t="n">
        <v>3.297631</v>
      </c>
      <c r="I99" s="18" t="n">
        <v>25.46557</v>
      </c>
      <c r="J99" s="19" t="n">
        <f aca="false">(C99+D99)/2</f>
        <v>23.127415</v>
      </c>
      <c r="K99" s="19" t="n">
        <f aca="false">(E99+F99)/2</f>
        <v>27.12971</v>
      </c>
      <c r="L99" s="20" t="n">
        <f aca="false">-0.6*J99+1259.5</f>
        <v>1245.623551</v>
      </c>
      <c r="M99" s="20" t="n">
        <f aca="false">0.00159*J99^4-0.27101*J99^3+17.72234*J99^2-540.89799*J99+6780.11105</f>
        <v>852.222538102697</v>
      </c>
      <c r="N99" s="20" t="n">
        <f aca="false">0.00159*K99^4-0.27101*K99^3+17.72234*K99^2-540.89799*K99+6780.11105</f>
        <v>599.530221547219</v>
      </c>
      <c r="O99" s="20" t="s">
        <v>10</v>
      </c>
      <c r="P99" s="20" t="n">
        <f aca="false">$P98</f>
        <v>3</v>
      </c>
    </row>
    <row r="100" customFormat="false" ht="14.25" hidden="false" customHeight="false" outlineLevel="0" collapsed="false">
      <c r="A100" s="17" t="n">
        <v>89</v>
      </c>
      <c r="B100" s="18" t="n">
        <v>51775.04</v>
      </c>
      <c r="C100" s="18" t="n">
        <v>26.06198</v>
      </c>
      <c r="D100" s="18" t="n">
        <v>26.10018</v>
      </c>
      <c r="E100" s="18" t="n">
        <v>26.52713</v>
      </c>
      <c r="F100" s="18" t="n">
        <v>26.36708</v>
      </c>
      <c r="G100" s="18" t="n">
        <v>4.356046</v>
      </c>
      <c r="H100" s="18" t="n">
        <v>4.594885</v>
      </c>
      <c r="I100" s="18" t="n">
        <v>40.30746</v>
      </c>
      <c r="J100" s="19" t="n">
        <f aca="false">(C100+D100)/2</f>
        <v>26.08108</v>
      </c>
      <c r="K100" s="19" t="n">
        <f aca="false">(E100+F100)/2</f>
        <v>26.447105</v>
      </c>
      <c r="L100" s="20" t="n">
        <f aca="false">-0.6*J100+1259.5</f>
        <v>1243.851352</v>
      </c>
      <c r="M100" s="20" t="n">
        <f aca="false">0.00159*J100^4-0.27101*J100^3+17.72234*J100^2-540.89799*J100+6780.11105</f>
        <v>655.770477437553</v>
      </c>
      <c r="N100" s="20" t="n">
        <f aca="false">0.00159*K100^4-0.27101*K100^3+17.72234*K100^2-540.89799*K100+6780.11105</f>
        <v>635.425004535017</v>
      </c>
      <c r="O100" s="20" t="s">
        <v>10</v>
      </c>
      <c r="P100" s="20" t="n">
        <v>4</v>
      </c>
    </row>
    <row r="101" customFormat="false" ht="14.25" hidden="false" customHeight="false" outlineLevel="0" collapsed="false">
      <c r="A101" s="17" t="n">
        <v>90</v>
      </c>
      <c r="B101" s="18" t="n">
        <v>50105.6</v>
      </c>
      <c r="C101" s="18" t="n">
        <v>26.16513</v>
      </c>
      <c r="D101" s="18" t="n">
        <v>26.1972</v>
      </c>
      <c r="E101" s="18" t="n">
        <v>26.59584</v>
      </c>
      <c r="F101" s="18" t="n">
        <v>26.45818</v>
      </c>
      <c r="G101" s="18" t="n">
        <v>3.999919</v>
      </c>
      <c r="H101" s="18" t="n">
        <v>4.372641</v>
      </c>
      <c r="I101" s="18" t="n">
        <v>39.95935</v>
      </c>
      <c r="J101" s="19" t="n">
        <f aca="false">(C101+D101)/2</f>
        <v>26.181165</v>
      </c>
      <c r="K101" s="19" t="n">
        <f aca="false">(E101+F101)/2</f>
        <v>26.52701</v>
      </c>
      <c r="L101" s="20" t="n">
        <f aca="false">-0.6*J101+1259.5</f>
        <v>1243.791301</v>
      </c>
      <c r="M101" s="20" t="n">
        <f aca="false">0.00159*J101^4-0.27101*J101^3+17.72234*J101^2-540.89799*J101+6780.11105</f>
        <v>650.128521516171</v>
      </c>
      <c r="N101" s="20" t="n">
        <f aca="false">0.00159*K101^4-0.27101*K101^3+17.72234*K101^2-540.89799*K101+6780.11105</f>
        <v>631.087621607855</v>
      </c>
      <c r="O101" s="20" t="s">
        <v>10</v>
      </c>
      <c r="P101" s="20" t="n">
        <f aca="false">$P100</f>
        <v>4</v>
      </c>
    </row>
    <row r="102" customFormat="false" ht="14.25" hidden="false" customHeight="false" outlineLevel="0" collapsed="false">
      <c r="A102" s="17" t="n">
        <v>91</v>
      </c>
      <c r="B102" s="18" t="n">
        <v>48614.08</v>
      </c>
      <c r="C102" s="18" t="n">
        <v>26.07754</v>
      </c>
      <c r="D102" s="18" t="n">
        <v>26.1368</v>
      </c>
      <c r="E102" s="18" t="n">
        <v>26.53864</v>
      </c>
      <c r="F102" s="18" t="n">
        <v>26.40957</v>
      </c>
      <c r="G102" s="18" t="n">
        <v>3.738247</v>
      </c>
      <c r="H102" s="18" t="n">
        <v>4.215154</v>
      </c>
      <c r="I102" s="18" t="n">
        <v>39.715</v>
      </c>
      <c r="J102" s="19" t="n">
        <f aca="false">(C102+D102)/2</f>
        <v>26.10717</v>
      </c>
      <c r="K102" s="19" t="n">
        <f aca="false">(E102+F102)/2</f>
        <v>26.474105</v>
      </c>
      <c r="L102" s="20" t="n">
        <f aca="false">-0.6*J102+1259.5</f>
        <v>1243.835698</v>
      </c>
      <c r="M102" s="20" t="n">
        <f aca="false">0.00159*J102^4-0.27101*J102^3+17.72234*J102^2-540.89799*J102+6780.11105</f>
        <v>654.293961798011</v>
      </c>
      <c r="N102" s="20" t="n">
        <f aca="false">0.00159*K102^4-0.27101*K102^3+17.72234*K102^2-540.89799*K102+6780.11105</f>
        <v>633.955280894113</v>
      </c>
      <c r="O102" s="20" t="s">
        <v>10</v>
      </c>
      <c r="P102" s="20" t="n">
        <f aca="false">$P101</f>
        <v>4</v>
      </c>
    </row>
    <row r="103" customFormat="false" ht="14.25" hidden="false" customHeight="false" outlineLevel="0" collapsed="false">
      <c r="A103" s="17" t="n">
        <v>92</v>
      </c>
      <c r="B103" s="18" t="n">
        <v>48652.17</v>
      </c>
      <c r="C103" s="18" t="n">
        <v>26.00958</v>
      </c>
      <c r="D103" s="18" t="n">
        <v>26.08524</v>
      </c>
      <c r="E103" s="18" t="n">
        <v>26.44563</v>
      </c>
      <c r="F103" s="18" t="n">
        <v>26.33508</v>
      </c>
      <c r="G103" s="18" t="n">
        <v>3.752146</v>
      </c>
      <c r="H103" s="18" t="n">
        <v>4.22749</v>
      </c>
      <c r="I103" s="18" t="n">
        <v>39.76105</v>
      </c>
      <c r="J103" s="19" t="n">
        <f aca="false">(C103+D103)/2</f>
        <v>26.04741</v>
      </c>
      <c r="K103" s="19" t="n">
        <f aca="false">(E103+F103)/2</f>
        <v>26.390355</v>
      </c>
      <c r="L103" s="20" t="n">
        <f aca="false">-0.6*J103+1259.5</f>
        <v>1243.871554</v>
      </c>
      <c r="M103" s="20" t="n">
        <f aca="false">0.00159*J103^4-0.27101*J103^3+17.72234*J103^2-540.89799*J103+6780.11105</f>
        <v>657.682021234848</v>
      </c>
      <c r="N103" s="20" t="n">
        <f aca="false">0.00159*K103^4-0.27101*K103^3+17.72234*K103^2-540.89799*K103+6780.11105</f>
        <v>638.52790936849</v>
      </c>
      <c r="O103" s="20" t="s">
        <v>10</v>
      </c>
      <c r="P103" s="20" t="n">
        <f aca="false">$P102</f>
        <v>4</v>
      </c>
    </row>
    <row r="104" customFormat="false" ht="14.25" hidden="false" customHeight="false" outlineLevel="0" collapsed="false">
      <c r="A104" s="17" t="n">
        <v>93</v>
      </c>
      <c r="B104" s="18" t="n">
        <v>47456.02</v>
      </c>
      <c r="C104" s="18" t="n">
        <v>26.0277</v>
      </c>
      <c r="D104" s="18" t="n">
        <v>26.12197</v>
      </c>
      <c r="E104" s="18" t="n">
        <v>26.45642</v>
      </c>
      <c r="F104" s="18" t="n">
        <v>26.35661</v>
      </c>
      <c r="G104" s="18" t="n">
        <v>3.508394</v>
      </c>
      <c r="H104" s="18" t="n">
        <v>4.103504</v>
      </c>
      <c r="I104" s="18" t="n">
        <v>39.47536</v>
      </c>
      <c r="J104" s="19" t="n">
        <f aca="false">(C104+D104)/2</f>
        <v>26.074835</v>
      </c>
      <c r="K104" s="19" t="n">
        <f aca="false">(E104+F104)/2</f>
        <v>26.406515</v>
      </c>
      <c r="L104" s="20" t="n">
        <f aca="false">-0.6*J104+1259.5</f>
        <v>1243.855099</v>
      </c>
      <c r="M104" s="20" t="n">
        <f aca="false">0.00159*J104^4-0.27101*J104^3+17.72234*J104^2-540.89799*J104+6780.11105</f>
        <v>656.124508525959</v>
      </c>
      <c r="N104" s="20" t="n">
        <f aca="false">0.00159*K104^4-0.27101*K104^3+17.72234*K104^2-540.89799*K104+6780.11105</f>
        <v>637.642429239398</v>
      </c>
      <c r="O104" s="20" t="s">
        <v>10</v>
      </c>
      <c r="P104" s="20" t="n">
        <f aca="false">$P103</f>
        <v>4</v>
      </c>
    </row>
    <row r="105" customFormat="false" ht="14.25" hidden="false" customHeight="false" outlineLevel="0" collapsed="false">
      <c r="A105" s="17" t="n">
        <v>94</v>
      </c>
      <c r="B105" s="18" t="n">
        <v>46195.56</v>
      </c>
      <c r="C105" s="18" t="n">
        <v>26.06021</v>
      </c>
      <c r="D105" s="18" t="n">
        <v>26.14503</v>
      </c>
      <c r="E105" s="18" t="n">
        <v>26.46769</v>
      </c>
      <c r="F105" s="18" t="n">
        <v>26.37586</v>
      </c>
      <c r="G105" s="18" t="n">
        <v>3.264893</v>
      </c>
      <c r="H105" s="18" t="n">
        <v>3.944846</v>
      </c>
      <c r="I105" s="18" t="n">
        <v>39.21962</v>
      </c>
      <c r="J105" s="19" t="n">
        <f aca="false">(C105+D105)/2</f>
        <v>26.10262</v>
      </c>
      <c r="K105" s="19" t="n">
        <f aca="false">(E105+F105)/2</f>
        <v>26.421775</v>
      </c>
      <c r="L105" s="20" t="n">
        <f aca="false">-0.6*J105+1259.5</f>
        <v>1243.838428</v>
      </c>
      <c r="M105" s="20" t="n">
        <f aca="false">0.00159*J105^4-0.27101*J105^3+17.72234*J105^2-540.89799*J105+6780.11105</f>
        <v>654.55116647955</v>
      </c>
      <c r="N105" s="20" t="n">
        <f aca="false">0.00159*K105^4-0.27101*K105^3+17.72234*K105^2-540.89799*K105+6780.11105</f>
        <v>636.807657278186</v>
      </c>
      <c r="O105" s="20" t="s">
        <v>10</v>
      </c>
      <c r="P105" s="20" t="n">
        <f aca="false">$P104</f>
        <v>4</v>
      </c>
    </row>
    <row r="106" customFormat="false" ht="14.25" hidden="false" customHeight="false" outlineLevel="0" collapsed="false">
      <c r="A106" s="17" t="n">
        <v>95</v>
      </c>
      <c r="B106" s="18" t="n">
        <v>44931.72</v>
      </c>
      <c r="C106" s="18" t="n">
        <v>26.05875</v>
      </c>
      <c r="D106" s="18" t="n">
        <v>26.16302</v>
      </c>
      <c r="E106" s="18" t="n">
        <v>26.46999</v>
      </c>
      <c r="F106" s="18" t="n">
        <v>26.38489</v>
      </c>
      <c r="G106" s="18" t="n">
        <v>3.021863</v>
      </c>
      <c r="H106" s="18" t="n">
        <v>3.822331</v>
      </c>
      <c r="I106" s="18" t="n">
        <v>38.9065</v>
      </c>
      <c r="J106" s="19" t="n">
        <f aca="false">(C106+D106)/2</f>
        <v>26.110885</v>
      </c>
      <c r="K106" s="19" t="n">
        <f aca="false">(E106+F106)/2</f>
        <v>26.42744</v>
      </c>
      <c r="L106" s="20" t="n">
        <f aca="false">-0.6*J106+1259.5</f>
        <v>1243.833469</v>
      </c>
      <c r="M106" s="20" t="n">
        <f aca="false">0.00159*J106^4-0.27101*J106^3+17.72234*J106^2-540.89799*J106+6780.11105</f>
        <v>654.084050492664</v>
      </c>
      <c r="N106" s="20" t="n">
        <f aca="false">0.00159*K106^4-0.27101*K106^3+17.72234*K106^2-540.89799*K106+6780.11105</f>
        <v>636.498107187459</v>
      </c>
      <c r="O106" s="20" t="s">
        <v>10</v>
      </c>
      <c r="P106" s="20" t="n">
        <f aca="false">$P105</f>
        <v>4</v>
      </c>
    </row>
    <row r="107" customFormat="false" ht="14.25" hidden="false" customHeight="false" outlineLevel="0" collapsed="false">
      <c r="A107" s="17" t="n">
        <v>96</v>
      </c>
      <c r="B107" s="18" t="n">
        <v>43612.67</v>
      </c>
      <c r="C107" s="18" t="n">
        <v>26.07606</v>
      </c>
      <c r="D107" s="18" t="n">
        <v>26.15087</v>
      </c>
      <c r="E107" s="18" t="n">
        <v>26.46707</v>
      </c>
      <c r="F107" s="18" t="n">
        <v>26.38412</v>
      </c>
      <c r="G107" s="18" t="n">
        <v>2.779807</v>
      </c>
      <c r="H107" s="18" t="n">
        <v>3.660825</v>
      </c>
      <c r="I107" s="18" t="n">
        <v>38.58636</v>
      </c>
      <c r="J107" s="19" t="n">
        <f aca="false">(C107+D107)/2</f>
        <v>26.113465</v>
      </c>
      <c r="K107" s="19" t="n">
        <f aca="false">(E107+F107)/2</f>
        <v>26.425595</v>
      </c>
      <c r="L107" s="20" t="n">
        <f aca="false">-0.6*J107+1259.5</f>
        <v>1243.831921</v>
      </c>
      <c r="M107" s="20" t="n">
        <f aca="false">0.00159*J107^4-0.27101*J107^3+17.72234*J107^2-540.89799*J107+6780.11105</f>
        <v>653.938319590906</v>
      </c>
      <c r="N107" s="20" t="n">
        <f aca="false">0.00159*K107^4-0.27101*K107^3+17.72234*K107^2-540.89799*K107+6780.11105</f>
        <v>636.598902270491</v>
      </c>
      <c r="O107" s="20" t="s">
        <v>10</v>
      </c>
      <c r="P107" s="20" t="n">
        <f aca="false">$P106</f>
        <v>4</v>
      </c>
    </row>
    <row r="108" customFormat="false" ht="14.25" hidden="false" customHeight="true" outlineLevel="0" collapsed="false">
      <c r="A108" s="17" t="n">
        <v>97</v>
      </c>
      <c r="B108" s="18" t="n">
        <v>42240.21</v>
      </c>
      <c r="C108" s="18" t="n">
        <v>26.09121</v>
      </c>
      <c r="D108" s="18" t="n">
        <v>26.14861</v>
      </c>
      <c r="E108" s="18" t="n">
        <v>26.46145</v>
      </c>
      <c r="F108" s="18" t="n">
        <v>26.37884</v>
      </c>
      <c r="G108" s="18" t="n">
        <v>2.538785</v>
      </c>
      <c r="H108" s="18" t="n">
        <v>3.537212</v>
      </c>
      <c r="I108" s="18" t="n">
        <v>38.2702</v>
      </c>
      <c r="J108" s="19" t="n">
        <f aca="false">(C108+D108)/2</f>
        <v>26.11991</v>
      </c>
      <c r="K108" s="19" t="n">
        <f aca="false">(E108+F108)/2</f>
        <v>26.420145</v>
      </c>
      <c r="L108" s="20" t="n">
        <f aca="false">-0.6*J108+1259.5</f>
        <v>1243.828054</v>
      </c>
      <c r="M108" s="20" t="n">
        <f aca="false">0.00159*J108^4-0.27101*J108^3+17.72234*J108^2-540.89799*J108+6780.11105</f>
        <v>653.574449047078</v>
      </c>
      <c r="N108" s="20" t="n">
        <f aca="false">0.00159*K108^4-0.27101*K108^3+17.72234*K108^2-540.89799*K108+6780.11105</f>
        <v>636.89675913347</v>
      </c>
      <c r="O108" s="20" t="s">
        <v>10</v>
      </c>
      <c r="P108" s="20" t="n">
        <f aca="false">$P107</f>
        <v>4</v>
      </c>
    </row>
    <row r="109" customFormat="false" ht="14.25" hidden="false" customHeight="false" outlineLevel="0" collapsed="false">
      <c r="A109" s="17" t="n">
        <v>98</v>
      </c>
      <c r="B109" s="18" t="n">
        <v>40769.51</v>
      </c>
      <c r="C109" s="18" t="n">
        <v>26.10574</v>
      </c>
      <c r="D109" s="18" t="n">
        <v>26.16292</v>
      </c>
      <c r="E109" s="18" t="n">
        <v>26.46271</v>
      </c>
      <c r="F109" s="18" t="n">
        <v>26.38579</v>
      </c>
      <c r="G109" s="18" t="n">
        <v>2.286342</v>
      </c>
      <c r="H109" s="18" t="n">
        <v>3.381785</v>
      </c>
      <c r="I109" s="18" t="n">
        <v>37.88556</v>
      </c>
      <c r="J109" s="19" t="n">
        <f aca="false">(C109+D109)/2</f>
        <v>26.13433</v>
      </c>
      <c r="K109" s="19" t="n">
        <f aca="false">(E109+F109)/2</f>
        <v>26.42425</v>
      </c>
      <c r="L109" s="20" t="n">
        <f aca="false">-0.6*J109+1259.5</f>
        <v>1243.819402</v>
      </c>
      <c r="M109" s="20" t="n">
        <f aca="false">0.00159*J109^4-0.27101*J109^3+17.72234*J109^2-540.89799*J109+6780.11105</f>
        <v>652.761228303209</v>
      </c>
      <c r="N109" s="20" t="n">
        <f aca="false">0.00159*K109^4-0.27101*K109^3+17.72234*K109^2-540.89799*K109+6780.11105</f>
        <v>636.672394052817</v>
      </c>
      <c r="O109" s="20" t="s">
        <v>10</v>
      </c>
      <c r="P109" s="20" t="n">
        <f aca="false">$P108</f>
        <v>4</v>
      </c>
    </row>
    <row r="110" customFormat="false" ht="14.25" hidden="false" customHeight="false" outlineLevel="0" collapsed="false">
      <c r="A110" s="17" t="n">
        <v>99</v>
      </c>
      <c r="B110" s="18" t="n">
        <v>38753.29</v>
      </c>
      <c r="C110" s="18" t="n">
        <v>26.08789</v>
      </c>
      <c r="D110" s="18" t="n">
        <v>26.13844</v>
      </c>
      <c r="E110" s="18" t="n">
        <v>26.4378</v>
      </c>
      <c r="F110" s="18" t="n">
        <v>26.36321</v>
      </c>
      <c r="G110" s="18" t="n">
        <v>1.958373</v>
      </c>
      <c r="H110" s="18" t="n">
        <v>3.174308</v>
      </c>
      <c r="I110" s="18" t="n">
        <v>37.4396</v>
      </c>
      <c r="J110" s="19" t="n">
        <f aca="false">(C110+D110)/2</f>
        <v>26.113165</v>
      </c>
      <c r="K110" s="19" t="n">
        <f aca="false">(E110+F110)/2</f>
        <v>26.400505</v>
      </c>
      <c r="L110" s="20" t="n">
        <f aca="false">-0.6*J110+1259.5</f>
        <v>1243.832101</v>
      </c>
      <c r="M110" s="20" t="n">
        <f aca="false">0.00159*J110^4-0.27101*J110^3+17.72234*J110^2-540.89799*J110+6780.11105</f>
        <v>653.955262994608</v>
      </c>
      <c r="N110" s="20" t="n">
        <f aca="false">0.00159*K110^4-0.27101*K110^3+17.72234*K110^2-540.89799*K110+6780.11105</f>
        <v>637.971567190678</v>
      </c>
      <c r="O110" s="20" t="s">
        <v>10</v>
      </c>
      <c r="P110" s="20" t="n">
        <f aca="false">$P109</f>
        <v>4</v>
      </c>
    </row>
    <row r="111" customFormat="false" ht="14.25" hidden="false" customHeight="false" outlineLevel="0" collapsed="false">
      <c r="A111" s="17" t="n">
        <v>100</v>
      </c>
      <c r="B111" s="18" t="n">
        <v>36777.97</v>
      </c>
      <c r="C111" s="18" t="n">
        <v>26.02189</v>
      </c>
      <c r="D111" s="18" t="n">
        <v>26.05374</v>
      </c>
      <c r="E111" s="18" t="n">
        <v>26.39805</v>
      </c>
      <c r="F111" s="18" t="n">
        <v>26.33522</v>
      </c>
      <c r="G111" s="18" t="n">
        <v>1.635562</v>
      </c>
      <c r="H111" s="18" t="n">
        <v>2.990455</v>
      </c>
      <c r="I111" s="18" t="n">
        <v>36.8634</v>
      </c>
      <c r="J111" s="19" t="n">
        <f aca="false">(C111+D111)/2</f>
        <v>26.037815</v>
      </c>
      <c r="K111" s="19" t="n">
        <f aca="false">(E111+F111)/2</f>
        <v>26.366635</v>
      </c>
      <c r="L111" s="20" t="n">
        <f aca="false">-0.6*J111+1259.5</f>
        <v>1243.877311</v>
      </c>
      <c r="M111" s="20" t="n">
        <f aca="false">0.00159*J111^4-0.27101*J111^3+17.72234*J111^2-540.89799*J111+6780.11105</f>
        <v>658.228008917667</v>
      </c>
      <c r="N111" s="20" t="n">
        <f aca="false">0.00159*K111^4-0.27101*K111^3+17.72234*K111^2-540.89799*K111+6780.11105</f>
        <v>639.830390165879</v>
      </c>
      <c r="O111" s="20" t="s">
        <v>10</v>
      </c>
      <c r="P111" s="20" t="n">
        <f aca="false">$P110</f>
        <v>4</v>
      </c>
    </row>
    <row r="112" customFormat="false" ht="14.25" hidden="false" customHeight="false" outlineLevel="0" collapsed="false">
      <c r="A112" s="17" t="n">
        <v>101</v>
      </c>
      <c r="B112" s="18" t="n">
        <v>35682.96</v>
      </c>
      <c r="C112" s="18" t="n">
        <v>26.03279</v>
      </c>
      <c r="D112" s="18" t="n">
        <v>26.06797</v>
      </c>
      <c r="E112" s="18" t="n">
        <v>26.40771</v>
      </c>
      <c r="F112" s="18" t="n">
        <v>26.35164</v>
      </c>
      <c r="G112" s="18" t="n">
        <v>1.45386</v>
      </c>
      <c r="H112" s="18" t="n">
        <v>2.896919</v>
      </c>
      <c r="I112" s="18" t="n">
        <v>36.62075</v>
      </c>
      <c r="J112" s="19" t="n">
        <f aca="false">(C112+D112)/2</f>
        <v>26.05038</v>
      </c>
      <c r="K112" s="19" t="n">
        <f aca="false">(E112+F112)/2</f>
        <v>26.379675</v>
      </c>
      <c r="L112" s="20" t="n">
        <f aca="false">-0.6*J112+1259.5</f>
        <v>1243.869772</v>
      </c>
      <c r="M112" s="20" t="n">
        <f aca="false">0.00159*J112^4-0.27101*J112^3+17.72234*J112^2-540.89799*J112+6780.11105</f>
        <v>657.513130909901</v>
      </c>
      <c r="N112" s="20" t="n">
        <f aca="false">0.00159*K112^4-0.27101*K112^3+17.72234*K112^2-540.89799*K112+6780.11105</f>
        <v>639.1139493832</v>
      </c>
      <c r="O112" s="20" t="s">
        <v>10</v>
      </c>
      <c r="P112" s="20" t="n">
        <f aca="false">$P111</f>
        <v>4</v>
      </c>
    </row>
    <row r="113" customFormat="false" ht="14.25" hidden="false" customHeight="false" outlineLevel="0" collapsed="false">
      <c r="A113" s="17" t="n">
        <v>102</v>
      </c>
      <c r="B113" s="18" t="n">
        <v>34026.82</v>
      </c>
      <c r="C113" s="18" t="n">
        <v>26.04608</v>
      </c>
      <c r="D113" s="18" t="n">
        <v>26.07749</v>
      </c>
      <c r="E113" s="18" t="n">
        <v>26.4183</v>
      </c>
      <c r="F113" s="18" t="n">
        <v>26.3685</v>
      </c>
      <c r="G113" s="18" t="n">
        <v>1.188001</v>
      </c>
      <c r="H113" s="18" t="n">
        <v>2.726761</v>
      </c>
      <c r="I113" s="18" t="n">
        <v>36.07256</v>
      </c>
      <c r="J113" s="19" t="n">
        <f aca="false">(C113+D113)/2</f>
        <v>26.061785</v>
      </c>
      <c r="K113" s="19" t="n">
        <f aca="false">(E113+F113)/2</f>
        <v>26.3934</v>
      </c>
      <c r="L113" s="20" t="n">
        <f aca="false">-0.6*J113+1259.5</f>
        <v>1243.862929</v>
      </c>
      <c r="M113" s="20" t="n">
        <f aca="false">0.00159*J113^4-0.27101*J113^3+17.72234*J113^2-540.89799*J113+6780.11105</f>
        <v>656.86507511477</v>
      </c>
      <c r="N113" s="20" t="n">
        <f aca="false">0.00159*K113^4-0.27101*K113^3+17.72234*K113^2-540.89799*K113+6780.11105</f>
        <v>638.360943780391</v>
      </c>
      <c r="O113" s="20" t="s">
        <v>10</v>
      </c>
      <c r="P113" s="20" t="n">
        <f aca="false">$P112</f>
        <v>4</v>
      </c>
    </row>
    <row r="114" customFormat="false" ht="14.25" hidden="false" customHeight="false" outlineLevel="0" collapsed="false">
      <c r="A114" s="17" t="n">
        <v>103</v>
      </c>
      <c r="B114" s="18" t="n">
        <v>32879.96</v>
      </c>
      <c r="C114" s="18" t="n">
        <v>26.05907</v>
      </c>
      <c r="D114" s="18" t="n">
        <v>26.09381</v>
      </c>
      <c r="E114" s="18" t="n">
        <v>26.43099</v>
      </c>
      <c r="F114" s="18" t="n">
        <v>26.38815</v>
      </c>
      <c r="G114" s="18" t="n">
        <v>1.016276</v>
      </c>
      <c r="H114" s="18" t="n">
        <v>2.614429</v>
      </c>
      <c r="I114" s="18" t="n">
        <v>35.70634</v>
      </c>
      <c r="J114" s="19" t="n">
        <f aca="false">(C114+D114)/2</f>
        <v>26.07644</v>
      </c>
      <c r="K114" s="19" t="n">
        <f aca="false">(E114+F114)/2</f>
        <v>26.40957</v>
      </c>
      <c r="L114" s="20" t="n">
        <f aca="false">-0.6*J114+1259.5</f>
        <v>1243.854136</v>
      </c>
      <c r="M114" s="20" t="n">
        <f aca="false">0.00159*J114^4-0.27101*J114^3+17.72234*J114^2-540.89799*J114+6780.11105</f>
        <v>656.033498150086</v>
      </c>
      <c r="N114" s="20" t="n">
        <f aca="false">0.00159*K114^4-0.27101*K114^3+17.72234*K114^2-540.89799*K114+6780.11105</f>
        <v>637.475202478704</v>
      </c>
      <c r="O114" s="20" t="s">
        <v>10</v>
      </c>
      <c r="P114" s="20" t="n">
        <f aca="false">$P113</f>
        <v>4</v>
      </c>
    </row>
    <row r="115" customFormat="false" ht="14.25" hidden="false" customHeight="false" outlineLevel="0" collapsed="false">
      <c r="A115" s="17" t="n">
        <v>104</v>
      </c>
      <c r="B115" s="18" t="n">
        <v>31722.98</v>
      </c>
      <c r="C115" s="18" t="n">
        <v>26.01301</v>
      </c>
      <c r="D115" s="18" t="n">
        <v>26.06314</v>
      </c>
      <c r="E115" s="18" t="n">
        <v>26.39193</v>
      </c>
      <c r="F115" s="18" t="n">
        <v>26.35316</v>
      </c>
      <c r="G115" s="18" t="n">
        <v>0.852651</v>
      </c>
      <c r="H115" s="18" t="n">
        <v>2.530135</v>
      </c>
      <c r="I115" s="18" t="n">
        <v>35.39402</v>
      </c>
      <c r="J115" s="19" t="n">
        <f aca="false">(C115+D115)/2</f>
        <v>26.038075</v>
      </c>
      <c r="K115" s="19" t="n">
        <f aca="false">(E115+F115)/2</f>
        <v>26.372545</v>
      </c>
      <c r="L115" s="20" t="n">
        <f aca="false">-0.6*J115+1259.5</f>
        <v>1243.877155</v>
      </c>
      <c r="M115" s="20" t="n">
        <f aca="false">0.00159*J115^4-0.27101*J115^3+17.72234*J115^2-540.89799*J115+6780.11105</f>
        <v>658.213206716749</v>
      </c>
      <c r="N115" s="20" t="n">
        <f aca="false">0.00159*K115^4-0.27101*K115^3+17.72234*K115^2-540.89799*K115+6780.11105</f>
        <v>639.505561395522</v>
      </c>
      <c r="O115" s="20" t="s">
        <v>10</v>
      </c>
      <c r="P115" s="20" t="n">
        <f aca="false">$P114</f>
        <v>4</v>
      </c>
    </row>
    <row r="116" customFormat="false" ht="14.25" hidden="false" customHeight="false" outlineLevel="0" collapsed="false">
      <c r="A116" s="17" t="n">
        <v>105</v>
      </c>
      <c r="B116" s="18" t="n">
        <v>30220.11</v>
      </c>
      <c r="C116" s="18" t="n">
        <v>26.04003</v>
      </c>
      <c r="D116" s="18" t="n">
        <v>26.07334</v>
      </c>
      <c r="E116" s="18" t="n">
        <v>26.41077</v>
      </c>
      <c r="F116" s="18" t="n">
        <v>26.39312</v>
      </c>
      <c r="G116" s="18" t="n">
        <v>0.639529</v>
      </c>
      <c r="H116" s="18" t="n">
        <v>2.386656</v>
      </c>
      <c r="I116" s="18" t="n">
        <v>34.90828</v>
      </c>
      <c r="J116" s="19" t="n">
        <f aca="false">(C116+D116)/2</f>
        <v>26.056685</v>
      </c>
      <c r="K116" s="19" t="n">
        <f aca="false">(E116+F116)/2</f>
        <v>26.401945</v>
      </c>
      <c r="L116" s="20" t="n">
        <f aca="false">-0.6*J116+1259.5</f>
        <v>1243.865989</v>
      </c>
      <c r="M116" s="20" t="n">
        <f aca="false">0.00159*J116^4-0.27101*J116^3+17.72234*J116^2-540.89799*J116+6780.11105</f>
        <v>657.154770768458</v>
      </c>
      <c r="N116" s="20" t="n">
        <f aca="false">0.00159*K116^4-0.27101*K116^3+17.72234*K116^2-540.89799*K116+6780.11105</f>
        <v>637.892686391908</v>
      </c>
      <c r="O116" s="20" t="s">
        <v>10</v>
      </c>
      <c r="P116" s="20" t="n">
        <f aca="false">$P115</f>
        <v>4</v>
      </c>
    </row>
    <row r="117" customFormat="false" ht="14.25" hidden="false" customHeight="false" outlineLevel="0" collapsed="false">
      <c r="A117" s="17" t="n">
        <v>106</v>
      </c>
      <c r="B117" s="18" t="n">
        <v>28656.74</v>
      </c>
      <c r="C117" s="18" t="n">
        <v>26.06382</v>
      </c>
      <c r="D117" s="18" t="n">
        <v>26.09543</v>
      </c>
      <c r="E117" s="18" t="n">
        <v>26.42598</v>
      </c>
      <c r="F117" s="18" t="n">
        <v>26.43087</v>
      </c>
      <c r="G117" s="18" t="n">
        <v>0.424449</v>
      </c>
      <c r="H117" s="18" t="n">
        <v>2.24496</v>
      </c>
      <c r="I117" s="18" t="n">
        <v>34.38087</v>
      </c>
      <c r="J117" s="19" t="n">
        <f aca="false">(C117+D117)/2</f>
        <v>26.079625</v>
      </c>
      <c r="K117" s="19" t="n">
        <f aca="false">(E117+F117)/2</f>
        <v>26.428425</v>
      </c>
      <c r="L117" s="20" t="n">
        <f aca="false">-0.6*J117+1259.5</f>
        <v>1243.852225</v>
      </c>
      <c r="M117" s="20" t="n">
        <f aca="false">0.00159*J117^4-0.27101*J117^3+17.72234*J117^2-540.89799*J117+6780.11105</f>
        <v>655.852940899942</v>
      </c>
      <c r="N117" s="20" t="n">
        <f aca="false">0.00159*K117^4-0.27101*K117^3+17.72234*K117^2-540.89799*K117+6780.11105</f>
        <v>636.444303259341</v>
      </c>
      <c r="O117" s="20" t="s">
        <v>10</v>
      </c>
      <c r="P117" s="20" t="n">
        <f aca="false">$P116</f>
        <v>4</v>
      </c>
    </row>
    <row r="118" customFormat="false" ht="14.25" hidden="false" customHeight="false" outlineLevel="0" collapsed="false">
      <c r="A118" s="17" t="n">
        <v>107</v>
      </c>
      <c r="B118" s="18" t="n">
        <v>27551.18</v>
      </c>
      <c r="C118" s="18" t="n">
        <v>25.99938</v>
      </c>
      <c r="D118" s="18" t="n">
        <v>26.04948</v>
      </c>
      <c r="E118" s="18" t="n">
        <v>26.3837</v>
      </c>
      <c r="F118" s="18" t="n">
        <v>26.39707</v>
      </c>
      <c r="G118" s="18" t="n">
        <v>0.341883</v>
      </c>
      <c r="H118" s="18" t="n">
        <v>2.228161</v>
      </c>
      <c r="I118" s="18" t="n">
        <v>34.05216</v>
      </c>
      <c r="J118" s="19" t="n">
        <f aca="false">(C118+D118)/2</f>
        <v>26.02443</v>
      </c>
      <c r="K118" s="19" t="n">
        <f aca="false">(E118+F118)/2</f>
        <v>26.390385</v>
      </c>
      <c r="L118" s="20" t="n">
        <f aca="false">-0.6*J118+1259.5</f>
        <v>1243.885342</v>
      </c>
      <c r="M118" s="20" t="n">
        <f aca="false">0.00159*J118^4-0.27101*J118^3+17.72234*J118^2-540.89799*J118+6780.11105</f>
        <v>658.990589542434</v>
      </c>
      <c r="N118" s="20" t="n">
        <f aca="false">0.00159*K118^4-0.27101*K118^3+17.72234*K118^2-540.89799*K118+6780.11105</f>
        <v>638.526264124116</v>
      </c>
      <c r="O118" s="20" t="s">
        <v>10</v>
      </c>
      <c r="P118" s="20" t="n">
        <f aca="false">$P117</f>
        <v>4</v>
      </c>
    </row>
    <row r="119" customFormat="false" ht="14.25" hidden="false" customHeight="false" outlineLevel="0" collapsed="false">
      <c r="A119" s="17" t="n">
        <v>108</v>
      </c>
      <c r="B119" s="18" t="n">
        <v>26643.63</v>
      </c>
      <c r="C119" s="18" t="n">
        <v>26.05118</v>
      </c>
      <c r="D119" s="18" t="n">
        <v>26.09062</v>
      </c>
      <c r="E119" s="18" t="n">
        <v>26.41228</v>
      </c>
      <c r="F119" s="18" t="n">
        <v>26.4323</v>
      </c>
      <c r="G119" s="18" t="n">
        <v>0.384636</v>
      </c>
      <c r="H119" s="18" t="n">
        <v>2.276588</v>
      </c>
      <c r="I119" s="18" t="n">
        <v>33.73977</v>
      </c>
      <c r="J119" s="19" t="n">
        <f aca="false">(C119+D119)/2</f>
        <v>26.0709</v>
      </c>
      <c r="K119" s="19" t="n">
        <f aca="false">(E119+F119)/2</f>
        <v>26.42229</v>
      </c>
      <c r="L119" s="20" t="n">
        <f aca="false">-0.6*J119+1259.5</f>
        <v>1243.85746</v>
      </c>
      <c r="M119" s="20" t="n">
        <f aca="false">0.00159*J119^4-0.27101*J119^3+17.72234*J119^2-540.89799*J119+6780.11105</f>
        <v>656.347705483433</v>
      </c>
      <c r="N119" s="20" t="n">
        <f aca="false">0.00159*K119^4-0.27101*K119^3+17.72234*K119^2-540.89799*K119+6780.11105</f>
        <v>636.779508669378</v>
      </c>
      <c r="O119" s="20" t="s">
        <v>10</v>
      </c>
      <c r="P119" s="20" t="n">
        <f aca="false">$P118</f>
        <v>4</v>
      </c>
    </row>
    <row r="120" customFormat="false" ht="14.25" hidden="false" customHeight="false" outlineLevel="0" collapsed="false">
      <c r="A120" s="17" t="n">
        <v>109</v>
      </c>
      <c r="B120" s="18" t="n">
        <v>24936.28</v>
      </c>
      <c r="C120" s="18" t="n">
        <v>26.10213</v>
      </c>
      <c r="D120" s="18" t="n">
        <v>26.13301</v>
      </c>
      <c r="E120" s="18" t="n">
        <v>26.43731</v>
      </c>
      <c r="F120" s="18" t="n">
        <v>26.4708</v>
      </c>
      <c r="G120" s="18" t="n">
        <v>0.454659</v>
      </c>
      <c r="H120" s="18" t="n">
        <v>2.45423</v>
      </c>
      <c r="I120" s="18" t="n">
        <v>33.19058</v>
      </c>
      <c r="J120" s="19" t="n">
        <f aca="false">(C120+D120)/2</f>
        <v>26.11757</v>
      </c>
      <c r="K120" s="19" t="n">
        <f aca="false">(E120+F120)/2</f>
        <v>26.454055</v>
      </c>
      <c r="L120" s="20" t="n">
        <f aca="false">-0.6*J120+1259.5</f>
        <v>1243.829458</v>
      </c>
      <c r="M120" s="20" t="n">
        <f aca="false">0.00159*J120^4-0.27101*J120^3+17.72234*J120^2-540.89799*J120+6780.11105</f>
        <v>653.706531532019</v>
      </c>
      <c r="N120" s="20" t="n">
        <f aca="false">0.00159*K120^4-0.27101*K120^3+17.72234*K120^2-540.89799*K120+6780.11105</f>
        <v>635.046284165104</v>
      </c>
      <c r="O120" s="20" t="s">
        <v>10</v>
      </c>
      <c r="P120" s="20" t="n">
        <f aca="false">$P119</f>
        <v>4</v>
      </c>
    </row>
    <row r="121" customFormat="false" ht="14.25" hidden="false" customHeight="false" outlineLevel="0" collapsed="false">
      <c r="A121" s="17" t="n">
        <v>110</v>
      </c>
      <c r="B121" s="18" t="n">
        <v>23617.83</v>
      </c>
      <c r="C121" s="18" t="n">
        <v>26.10609</v>
      </c>
      <c r="D121" s="18" t="n">
        <v>26.13842</v>
      </c>
      <c r="E121" s="18" t="n">
        <v>26.44959</v>
      </c>
      <c r="F121" s="18" t="n">
        <v>26.54685</v>
      </c>
      <c r="G121" s="18" t="n">
        <v>0.516103</v>
      </c>
      <c r="H121" s="18" t="n">
        <v>2.575001</v>
      </c>
      <c r="I121" s="18" t="n">
        <v>32.77533</v>
      </c>
      <c r="J121" s="19" t="n">
        <f aca="false">(C121+D121)/2</f>
        <v>26.122255</v>
      </c>
      <c r="K121" s="19" t="n">
        <f aca="false">(E121+F121)/2</f>
        <v>26.49822</v>
      </c>
      <c r="L121" s="20" t="n">
        <f aca="false">-0.6*J121+1259.5</f>
        <v>1243.826647</v>
      </c>
      <c r="M121" s="20" t="n">
        <f aca="false">0.00159*J121^4-0.27101*J121^3+17.72234*J121^2-540.89799*J121+6780.11105</f>
        <v>653.442117235693</v>
      </c>
      <c r="N121" s="20" t="n">
        <f aca="false">0.00159*K121^4-0.27101*K121^3+17.72234*K121^2-540.89799*K121+6780.11105</f>
        <v>632.646155828563</v>
      </c>
      <c r="O121" s="20" t="s">
        <v>10</v>
      </c>
      <c r="P121" s="20" t="n">
        <f aca="false">$P120</f>
        <v>4</v>
      </c>
    </row>
    <row r="122" customFormat="false" ht="14.25" hidden="false" customHeight="false" outlineLevel="0" collapsed="false">
      <c r="A122" s="17" t="n">
        <v>111</v>
      </c>
      <c r="B122" s="18" t="n">
        <v>22201.87</v>
      </c>
      <c r="C122" s="18" t="n">
        <v>26.11129</v>
      </c>
      <c r="D122" s="18" t="n">
        <v>26.15313</v>
      </c>
      <c r="E122" s="18" t="n">
        <v>26.48975</v>
      </c>
      <c r="F122" s="18" t="n">
        <v>26.52828</v>
      </c>
      <c r="G122" s="18" t="n">
        <v>0.58721</v>
      </c>
      <c r="H122" s="18" t="n">
        <v>2.655514</v>
      </c>
      <c r="I122" s="18" t="n">
        <v>32.27134</v>
      </c>
      <c r="J122" s="19" t="n">
        <f aca="false">(C122+D122)/2</f>
        <v>26.13221</v>
      </c>
      <c r="K122" s="19" t="n">
        <f aca="false">(E122+F122)/2</f>
        <v>26.509015</v>
      </c>
      <c r="L122" s="20" t="n">
        <f aca="false">-0.6*J122+1259.5</f>
        <v>1243.820674</v>
      </c>
      <c r="M122" s="20" t="n">
        <f aca="false">0.00159*J122^4-0.27101*J122^3+17.72234*J122^2-540.89799*J122+6780.11105</f>
        <v>652.88070839778</v>
      </c>
      <c r="N122" s="20" t="n">
        <f aca="false">0.00159*K122^4-0.27101*K122^3+17.72234*K122^2-540.89799*K122+6780.11105</f>
        <v>632.061215065962</v>
      </c>
      <c r="O122" s="20" t="s">
        <v>10</v>
      </c>
      <c r="P122" s="20" t="n">
        <f aca="false">$P121</f>
        <v>4</v>
      </c>
    </row>
    <row r="123" customFormat="false" ht="14.25" hidden="false" customHeight="false" outlineLevel="0" collapsed="false">
      <c r="A123" s="17" t="n">
        <v>112</v>
      </c>
      <c r="B123" s="18" t="n">
        <v>20581.73</v>
      </c>
      <c r="C123" s="18" t="n">
        <v>26.12007</v>
      </c>
      <c r="D123" s="18" t="n">
        <v>26.16586</v>
      </c>
      <c r="E123" s="18" t="n">
        <v>26.51513</v>
      </c>
      <c r="F123" s="18" t="n">
        <v>26.53488</v>
      </c>
      <c r="G123" s="18" t="n">
        <v>0.65748</v>
      </c>
      <c r="H123" s="18" t="n">
        <v>2.80371</v>
      </c>
      <c r="I123" s="18" t="n">
        <v>31.76812</v>
      </c>
      <c r="J123" s="19" t="n">
        <f aca="false">(C123+D123)/2</f>
        <v>26.142965</v>
      </c>
      <c r="K123" s="19" t="n">
        <f aca="false">(E123+F123)/2</f>
        <v>26.525005</v>
      </c>
      <c r="L123" s="20" t="n">
        <f aca="false">-0.6*J123+1259.5</f>
        <v>1243.814221</v>
      </c>
      <c r="M123" s="20" t="n">
        <f aca="false">0.00159*J123^4-0.27101*J123^3+17.72234*J123^2-540.89799*J123+6780.11105</f>
        <v>652.274849986386</v>
      </c>
      <c r="N123" s="20" t="n">
        <f aca="false">0.00159*K123^4-0.27101*K123^3+17.72234*K123^2-540.89799*K123+6780.11105</f>
        <v>631.196007213653</v>
      </c>
      <c r="O123" s="20" t="s">
        <v>10</v>
      </c>
      <c r="P123" s="20" t="n">
        <f aca="false">$P122</f>
        <v>4</v>
      </c>
    </row>
    <row r="124" customFormat="false" ht="14.25" hidden="false" customHeight="false" outlineLevel="0" collapsed="false">
      <c r="A124" s="17" t="n">
        <v>113</v>
      </c>
      <c r="B124" s="18" t="n">
        <v>18790.7</v>
      </c>
      <c r="C124" s="18" t="n">
        <v>26.15187</v>
      </c>
      <c r="D124" s="18" t="n">
        <v>26.19182</v>
      </c>
      <c r="E124" s="18" t="n">
        <v>26.53847</v>
      </c>
      <c r="F124" s="18" t="n">
        <v>26.54891</v>
      </c>
      <c r="G124" s="18" t="n">
        <v>0.734334</v>
      </c>
      <c r="H124" s="18" t="n">
        <v>2.937529</v>
      </c>
      <c r="I124" s="18" t="n">
        <v>31.2123</v>
      </c>
      <c r="J124" s="19" t="n">
        <f aca="false">(C124+D124)/2</f>
        <v>26.171845</v>
      </c>
      <c r="K124" s="19" t="n">
        <f aca="false">(E124+F124)/2</f>
        <v>26.54369</v>
      </c>
      <c r="L124" s="20" t="n">
        <f aca="false">-0.6*J124+1259.5</f>
        <v>1243.796893</v>
      </c>
      <c r="M124" s="20" t="n">
        <f aca="false">0.00159*J124^4-0.27101*J124^3+17.72234*J124^2-540.89799*J124+6780.11105</f>
        <v>650.651378487793</v>
      </c>
      <c r="N124" s="20" t="n">
        <f aca="false">0.00159*K124^4-0.27101*K124^3+17.72234*K124^2-540.89799*K124+6780.11105</f>
        <v>630.186833316259</v>
      </c>
      <c r="O124" s="20" t="s">
        <v>10</v>
      </c>
      <c r="P124" s="20" t="n">
        <f aca="false">$P123</f>
        <v>4</v>
      </c>
    </row>
    <row r="125" customFormat="false" ht="14.25" hidden="false" customHeight="false" outlineLevel="0" collapsed="false">
      <c r="A125" s="17" t="n">
        <v>114</v>
      </c>
      <c r="B125" s="18" t="n">
        <v>16708.46</v>
      </c>
      <c r="C125" s="18" t="n">
        <v>26.15078</v>
      </c>
      <c r="D125" s="18" t="n">
        <v>26.18354</v>
      </c>
      <c r="E125" s="18" t="n">
        <v>26.55843</v>
      </c>
      <c r="F125" s="18" t="n">
        <v>26.5691</v>
      </c>
      <c r="G125" s="18" t="n">
        <v>0.824266</v>
      </c>
      <c r="H125" s="18" t="n">
        <v>3.096512</v>
      </c>
      <c r="I125" s="18" t="n">
        <v>30.62293</v>
      </c>
      <c r="J125" s="19" t="n">
        <f aca="false">(C125+D125)/2</f>
        <v>26.16716</v>
      </c>
      <c r="K125" s="19" t="n">
        <f aca="false">(E125+F125)/2</f>
        <v>26.563765</v>
      </c>
      <c r="L125" s="20" t="n">
        <f aca="false">-0.6*J125+1259.5</f>
        <v>1243.799704</v>
      </c>
      <c r="M125" s="20" t="n">
        <f aca="false">0.00159*J125^4-0.27101*J125^3+17.72234*J125^2-540.89799*J125+6780.11105</f>
        <v>650.914404879191</v>
      </c>
      <c r="N125" s="20" t="n">
        <f aca="false">0.00159*K125^4-0.27101*K125^3+17.72234*K125^2-540.89799*K125+6780.11105</f>
        <v>629.104813424639</v>
      </c>
      <c r="O125" s="20" t="s">
        <v>10</v>
      </c>
      <c r="P125" s="20" t="n">
        <f aca="false">$P124</f>
        <v>4</v>
      </c>
    </row>
    <row r="126" customFormat="false" ht="14.25" hidden="false" customHeight="false" outlineLevel="0" collapsed="false">
      <c r="A126" s="17" t="n">
        <v>115</v>
      </c>
      <c r="B126" s="18" t="n">
        <v>14251.59</v>
      </c>
      <c r="C126" s="18" t="n">
        <v>26.00449</v>
      </c>
      <c r="D126" s="18" t="n">
        <v>26.0642</v>
      </c>
      <c r="E126" s="18" t="n">
        <v>26.53717</v>
      </c>
      <c r="F126" s="18" t="n">
        <v>26.50836</v>
      </c>
      <c r="G126" s="18" t="n">
        <v>0.940218</v>
      </c>
      <c r="H126" s="18" t="n">
        <v>3.293071</v>
      </c>
      <c r="I126" s="18" t="n">
        <v>29.97564</v>
      </c>
      <c r="J126" s="19" t="n">
        <f aca="false">(C126+D126)/2</f>
        <v>26.034345</v>
      </c>
      <c r="K126" s="19" t="n">
        <f aca="false">(E126+F126)/2</f>
        <v>26.522765</v>
      </c>
      <c r="L126" s="20" t="n">
        <f aca="false">-0.6*J126+1259.5</f>
        <v>1243.879393</v>
      </c>
      <c r="M126" s="20" t="n">
        <f aca="false">0.00159*J126^4-0.27101*J126^3+17.72234*J126^2-540.89799*J126+6780.11105</f>
        <v>658.425600469052</v>
      </c>
      <c r="N126" s="20" t="n">
        <f aca="false">0.00159*K126^4-0.27101*K126^3+17.72234*K126^2-540.89799*K126+6780.11105</f>
        <v>631.31712364861</v>
      </c>
      <c r="O126" s="20" t="s">
        <v>10</v>
      </c>
      <c r="P126" s="20" t="n">
        <f aca="false">$P125</f>
        <v>4</v>
      </c>
    </row>
    <row r="127" customFormat="false" ht="14.25" hidden="false" customHeight="false" outlineLevel="0" collapsed="false">
      <c r="A127" s="17" t="n">
        <v>116</v>
      </c>
      <c r="B127" s="18" t="n">
        <v>13117.45</v>
      </c>
      <c r="C127" s="18" t="n">
        <v>26.02757</v>
      </c>
      <c r="D127" s="18" t="n">
        <v>26.0807</v>
      </c>
      <c r="E127" s="18" t="n">
        <v>26.58338</v>
      </c>
      <c r="F127" s="18" t="n">
        <v>26.54556</v>
      </c>
      <c r="G127" s="18" t="n">
        <v>0.989555</v>
      </c>
      <c r="H127" s="18" t="n">
        <v>3.384188</v>
      </c>
      <c r="I127" s="18" t="n">
        <v>29.81157</v>
      </c>
      <c r="J127" s="19" t="n">
        <f aca="false">(C127+D127)/2</f>
        <v>26.054135</v>
      </c>
      <c r="K127" s="19" t="n">
        <f aca="false">(E127+F127)/2</f>
        <v>26.56447</v>
      </c>
      <c r="L127" s="20" t="n">
        <f aca="false">-0.6*J127+1259.5</f>
        <v>1243.867519</v>
      </c>
      <c r="M127" s="20" t="n">
        <f aca="false">0.00159*J127^4-0.27101*J127^3+17.72234*J127^2-540.89799*J127+6780.11105</f>
        <v>657.29967739863</v>
      </c>
      <c r="N127" s="20" t="n">
        <f aca="false">0.00159*K127^4-0.27101*K127^3+17.72234*K127^2-540.89799*K127+6780.11105</f>
        <v>629.06685660156</v>
      </c>
      <c r="O127" s="20" t="s">
        <v>10</v>
      </c>
      <c r="P127" s="20" t="n">
        <f aca="false">$P126</f>
        <v>4</v>
      </c>
    </row>
    <row r="128" customFormat="false" ht="14.25" hidden="false" customHeight="false" outlineLevel="0" collapsed="false">
      <c r="A128" s="17" t="n">
        <v>117</v>
      </c>
      <c r="B128" s="18" t="n">
        <v>11999.73</v>
      </c>
      <c r="C128" s="18" t="n">
        <v>26.05372</v>
      </c>
      <c r="D128" s="18" t="n">
        <v>26.09077</v>
      </c>
      <c r="E128" s="18" t="n">
        <v>26.64434</v>
      </c>
      <c r="F128" s="18" t="n">
        <v>26.62755</v>
      </c>
      <c r="G128" s="18" t="n">
        <v>0.912022</v>
      </c>
      <c r="H128" s="18" t="n">
        <v>3.359052</v>
      </c>
      <c r="I128" s="18" t="n">
        <v>29.62588</v>
      </c>
      <c r="J128" s="19" t="n">
        <f aca="false">(C128+D128)/2</f>
        <v>26.072245</v>
      </c>
      <c r="K128" s="19" t="n">
        <f aca="false">(E128+F128)/2</f>
        <v>26.635945</v>
      </c>
      <c r="L128" s="20" t="n">
        <f aca="false">-0.6*J128+1259.5</f>
        <v>1243.856653</v>
      </c>
      <c r="M128" s="20" t="n">
        <f aca="false">0.00159*J128^4-0.27101*J128^3+17.72234*J128^2-540.89799*J128+6780.11105</f>
        <v>656.271405314949</v>
      </c>
      <c r="N128" s="20" t="n">
        <f aca="false">0.00159*K128^4-0.27101*K128^3+17.72234*K128^2-540.89799*K128+6780.11105</f>
        <v>625.233381655941</v>
      </c>
      <c r="O128" s="20" t="s">
        <v>10</v>
      </c>
      <c r="P128" s="20" t="n">
        <f aca="false">$P127</f>
        <v>4</v>
      </c>
    </row>
    <row r="129" customFormat="false" ht="14.25" hidden="false" customHeight="false" outlineLevel="0" collapsed="false">
      <c r="A129" s="17" t="n">
        <v>118</v>
      </c>
      <c r="B129" s="18" t="n">
        <v>10643.47</v>
      </c>
      <c r="C129" s="18" t="n">
        <v>26.0652</v>
      </c>
      <c r="D129" s="18" t="n">
        <v>26.10445</v>
      </c>
      <c r="E129" s="18" t="n">
        <v>26.67213</v>
      </c>
      <c r="F129" s="18" t="n">
        <v>26.67774</v>
      </c>
      <c r="G129" s="18" t="n">
        <v>0.801613</v>
      </c>
      <c r="H129" s="18" t="n">
        <v>3.304455</v>
      </c>
      <c r="I129" s="18" t="n">
        <v>29.44226</v>
      </c>
      <c r="J129" s="19" t="n">
        <f aca="false">(C129+D129)/2</f>
        <v>26.084825</v>
      </c>
      <c r="K129" s="19" t="n">
        <f aca="false">(E129+F129)/2</f>
        <v>26.674935</v>
      </c>
      <c r="L129" s="20" t="n">
        <f aca="false">-0.6*J129+1259.5</f>
        <v>1243.849105</v>
      </c>
      <c r="M129" s="20" t="n">
        <f aca="false">0.00159*J129^4-0.27101*J129^3+17.72234*J129^2-540.89799*J129+6780.11105</f>
        <v>655.558284673203</v>
      </c>
      <c r="N129" s="20" t="n">
        <f aca="false">0.00159*K129^4-0.27101*K129^3+17.72234*K129^2-540.89799*K129+6780.11105</f>
        <v>623.154424513098</v>
      </c>
      <c r="O129" s="20" t="s">
        <v>10</v>
      </c>
      <c r="P129" s="20" t="n">
        <f aca="false">$P128</f>
        <v>4</v>
      </c>
    </row>
    <row r="130" customFormat="false" ht="14.25" hidden="false" customHeight="false" outlineLevel="0" collapsed="false">
      <c r="A130" s="17" t="n">
        <v>119</v>
      </c>
      <c r="B130" s="18" t="n">
        <v>9221.427</v>
      </c>
      <c r="C130" s="18" t="n">
        <v>26.08068</v>
      </c>
      <c r="D130" s="18" t="n">
        <v>26.11502</v>
      </c>
      <c r="E130" s="18" t="n">
        <v>26.69427</v>
      </c>
      <c r="F130" s="18" t="n">
        <v>26.70416</v>
      </c>
      <c r="G130" s="18" t="n">
        <v>0.864883</v>
      </c>
      <c r="H130" s="18" t="n">
        <v>3.419142</v>
      </c>
      <c r="I130" s="18" t="n">
        <v>29.21865</v>
      </c>
      <c r="J130" s="19" t="n">
        <f aca="false">(C130+D130)/2</f>
        <v>26.09785</v>
      </c>
      <c r="K130" s="19" t="n">
        <f aca="false">(E130+F130)/2</f>
        <v>26.699215</v>
      </c>
      <c r="L130" s="20" t="n">
        <f aca="false">-0.6*J130+1259.5</f>
        <v>1243.84129</v>
      </c>
      <c r="M130" s="20" t="n">
        <f aca="false">0.00159*J130^4-0.27101*J130^3+17.72234*J130^2-540.89799*J130+6780.11105</f>
        <v>654.820940809418</v>
      </c>
      <c r="N130" s="20" t="n">
        <f aca="false">0.00159*K130^4-0.27101*K130^3+17.72234*K130^2-540.89799*K130+6780.11105</f>
        <v>621.86414748448</v>
      </c>
      <c r="O130" s="20" t="s">
        <v>10</v>
      </c>
      <c r="P130" s="20" t="n">
        <f aca="false">$P129</f>
        <v>4</v>
      </c>
    </row>
    <row r="131" customFormat="false" ht="14.25" hidden="false" customHeight="false" outlineLevel="0" collapsed="false">
      <c r="A131" s="17" t="n">
        <v>120</v>
      </c>
      <c r="B131" s="18" t="n">
        <v>7620.148</v>
      </c>
      <c r="C131" s="18" t="n">
        <v>26.07803</v>
      </c>
      <c r="D131" s="18" t="n">
        <v>26.11053</v>
      </c>
      <c r="E131" s="18" t="n">
        <v>26.78935</v>
      </c>
      <c r="F131" s="18" t="n">
        <v>26.82546</v>
      </c>
      <c r="G131" s="18" t="n">
        <v>0.808884</v>
      </c>
      <c r="H131" s="18" t="n">
        <v>3.401973</v>
      </c>
      <c r="I131" s="18" t="n">
        <v>28.8665</v>
      </c>
      <c r="J131" s="19" t="n">
        <f aca="false">(C131+D131)/2</f>
        <v>26.09428</v>
      </c>
      <c r="K131" s="19" t="n">
        <f aca="false">(E131+F131)/2</f>
        <v>26.807405</v>
      </c>
      <c r="L131" s="20" t="n">
        <f aca="false">-0.6*J131+1259.5</f>
        <v>1243.843432</v>
      </c>
      <c r="M131" s="20" t="n">
        <f aca="false">0.00159*J131^4-0.27101*J131^3+17.72234*J131^2-540.89799*J131+6780.11105</f>
        <v>655.022936750948</v>
      </c>
      <c r="N131" s="20" t="n">
        <f aca="false">0.00159*K131^4-0.27101*K131^3+17.72234*K131^2-540.89799*K131+6780.11105</f>
        <v>616.154994504174</v>
      </c>
      <c r="O131" s="20" t="s">
        <v>10</v>
      </c>
      <c r="P131" s="20" t="n">
        <f aca="false">$P130</f>
        <v>4</v>
      </c>
    </row>
    <row r="132" customFormat="false" ht="14.25" hidden="false" customHeight="false" outlineLevel="0" collapsed="false">
      <c r="A132" s="17" t="n">
        <v>121</v>
      </c>
      <c r="B132" s="18" t="n">
        <v>6058.059</v>
      </c>
      <c r="C132" s="18" t="n">
        <v>26.04909</v>
      </c>
      <c r="D132" s="18" t="n">
        <v>26.0868</v>
      </c>
      <c r="E132" s="18" t="n">
        <v>26.92313</v>
      </c>
      <c r="F132" s="18" t="n">
        <v>26.97093</v>
      </c>
      <c r="G132" s="18" t="n">
        <v>0.871325</v>
      </c>
      <c r="H132" s="18" t="n">
        <v>3.514613</v>
      </c>
      <c r="I132" s="18" t="n">
        <v>28.49714</v>
      </c>
      <c r="J132" s="19" t="n">
        <f aca="false">(C132+D132)/2</f>
        <v>26.067945</v>
      </c>
      <c r="K132" s="19" t="n">
        <f aca="false">(E132+F132)/2</f>
        <v>26.94703</v>
      </c>
      <c r="L132" s="20" t="n">
        <f aca="false">-0.6*J132+1259.5</f>
        <v>1243.859233</v>
      </c>
      <c r="M132" s="20" t="n">
        <f aca="false">0.00159*J132^4-0.27101*J132^3+17.72234*J132^2-540.89799*J132+6780.11105</f>
        <v>656.515377190061</v>
      </c>
      <c r="N132" s="20" t="n">
        <f aca="false">0.00159*K132^4-0.27101*K132^3+17.72234*K132^2-540.89799*K132+6780.11105</f>
        <v>608.883209825887</v>
      </c>
      <c r="O132" s="20" t="s">
        <v>10</v>
      </c>
      <c r="P132" s="20" t="n">
        <f aca="false">$P131</f>
        <v>4</v>
      </c>
    </row>
    <row r="133" customFormat="false" ht="14.25" hidden="false" customHeight="false" outlineLevel="0" collapsed="false">
      <c r="A133" s="17" t="n">
        <v>122</v>
      </c>
      <c r="B133" s="18" t="n">
        <v>4415.099</v>
      </c>
      <c r="C133" s="18" t="n">
        <v>26.0312</v>
      </c>
      <c r="D133" s="18" t="n">
        <v>26.07254</v>
      </c>
      <c r="E133" s="18" t="n">
        <v>27.12818</v>
      </c>
      <c r="F133" s="18" t="n">
        <v>27.21154</v>
      </c>
      <c r="G133" s="18" t="n">
        <v>0.944157</v>
      </c>
      <c r="H133" s="18" t="n">
        <v>3.600911</v>
      </c>
      <c r="I133" s="18" t="n">
        <v>28.02249</v>
      </c>
      <c r="J133" s="19" t="n">
        <f aca="false">(C133+D133)/2</f>
        <v>26.05187</v>
      </c>
      <c r="K133" s="19" t="n">
        <f aca="false">(E133+F133)/2</f>
        <v>27.16986</v>
      </c>
      <c r="L133" s="20" t="n">
        <f aca="false">-0.6*J133+1259.5</f>
        <v>1243.868878</v>
      </c>
      <c r="M133" s="20" t="n">
        <f aca="false">0.00159*J133^4-0.27101*J133^3+17.72234*J133^2-540.89799*J133+6780.11105</f>
        <v>657.428421468208</v>
      </c>
      <c r="N133" s="20" t="n">
        <f aca="false">0.00159*K133^4-0.27101*K133^3+17.72234*K133^2-540.89799*K133+6780.11105</f>
        <v>597.498754568203</v>
      </c>
      <c r="O133" s="20" t="s">
        <v>10</v>
      </c>
      <c r="P133" s="20" t="n">
        <f aca="false">$P132</f>
        <v>4</v>
      </c>
    </row>
    <row r="134" customFormat="false" ht="14.25" hidden="false" customHeight="false" outlineLevel="0" collapsed="false">
      <c r="A134" s="17" t="n">
        <v>123</v>
      </c>
      <c r="B134" s="18" t="n">
        <v>2518.349</v>
      </c>
      <c r="C134" s="18" t="n">
        <v>26.0196</v>
      </c>
      <c r="D134" s="18" t="n">
        <v>26.06462</v>
      </c>
      <c r="E134" s="18" t="n">
        <v>27.5185</v>
      </c>
      <c r="F134" s="18" t="n">
        <v>27.6882</v>
      </c>
      <c r="G134" s="18" t="n">
        <v>0.365281</v>
      </c>
      <c r="H134" s="18" t="n">
        <v>3.057859</v>
      </c>
      <c r="I134" s="18" t="n">
        <v>27.27847</v>
      </c>
      <c r="J134" s="19" t="n">
        <f aca="false">(C134+D134)/2</f>
        <v>26.04211</v>
      </c>
      <c r="K134" s="19" t="n">
        <f aca="false">(E134+F134)/2</f>
        <v>27.60335</v>
      </c>
      <c r="L134" s="20" t="n">
        <f aca="false">-0.6*J134+1259.5</f>
        <v>1243.874734</v>
      </c>
      <c r="M134" s="20" t="n">
        <f aca="false">0.00159*J134^4-0.27101*J134^3+17.72234*J134^2-540.89799*J134+6780.11105</f>
        <v>657.983540284958</v>
      </c>
      <c r="N134" s="20" t="n">
        <f aca="false">0.00159*K134^4-0.27101*K134^3+17.72234*K134^2-540.89799*K134+6780.11105</f>
        <v>576.106812894363</v>
      </c>
      <c r="O134" s="20" t="s">
        <v>10</v>
      </c>
      <c r="P134" s="20" t="n">
        <f aca="false">$P133</f>
        <v>4</v>
      </c>
    </row>
    <row r="135" customFormat="false" ht="14.25" hidden="false" customHeight="false" outlineLevel="0" collapsed="false">
      <c r="A135" s="17" t="n">
        <v>124</v>
      </c>
      <c r="B135" s="18" t="n">
        <v>327.508</v>
      </c>
      <c r="C135" s="18" t="n">
        <v>26.02259</v>
      </c>
      <c r="D135" s="18" t="n">
        <v>26.06704</v>
      </c>
      <c r="E135" s="18" t="n">
        <v>27.66839</v>
      </c>
      <c r="F135" s="18" t="n">
        <v>27.91314</v>
      </c>
      <c r="G135" s="18" t="n">
        <v>0.455698</v>
      </c>
      <c r="H135" s="18" t="n">
        <v>3.266558</v>
      </c>
      <c r="I135" s="18" t="n">
        <v>25.59899</v>
      </c>
      <c r="J135" s="19" t="n">
        <f aca="false">(C135+D135)/2</f>
        <v>26.044815</v>
      </c>
      <c r="K135" s="19" t="n">
        <f aca="false">(E135+F135)/2</f>
        <v>27.790765</v>
      </c>
      <c r="L135" s="20" t="n">
        <f aca="false">-0.6*J135+1259.5</f>
        <v>1243.873111</v>
      </c>
      <c r="M135" s="20" t="n">
        <f aca="false">0.00159*J135^4-0.27101*J135^3+17.72234*J135^2-540.89799*J135+6780.11105</f>
        <v>657.829630600855</v>
      </c>
      <c r="N135" s="20" t="n">
        <f aca="false">0.00159*K135^4-0.27101*K135^3+17.72234*K135^2-540.89799*K135+6780.11105</f>
        <v>567.157596261229</v>
      </c>
      <c r="O135" s="20" t="s">
        <v>10</v>
      </c>
      <c r="P135" s="20" t="n">
        <f aca="false">$P134</f>
        <v>4</v>
      </c>
    </row>
    <row r="136" customFormat="false" ht="14.25" hidden="false" customHeight="false" outlineLevel="0" collapsed="false">
      <c r="A136" s="17" t="n">
        <v>125</v>
      </c>
      <c r="B136" s="18" t="n">
        <v>58478.87</v>
      </c>
      <c r="C136" s="18" t="n">
        <v>29.89756</v>
      </c>
      <c r="D136" s="18" t="n">
        <v>29.95386</v>
      </c>
      <c r="E136" s="18" t="n">
        <v>29.96572</v>
      </c>
      <c r="F136" s="18" t="n">
        <v>30.0956</v>
      </c>
      <c r="G136" s="18" t="n">
        <v>4.385111</v>
      </c>
      <c r="H136" s="18" t="n">
        <v>4.463615</v>
      </c>
      <c r="I136" s="18" t="n">
        <v>40.04137</v>
      </c>
      <c r="J136" s="19" t="n">
        <f aca="false">(C136+D136)/2</f>
        <v>29.92571</v>
      </c>
      <c r="K136" s="19" t="n">
        <f aca="false">(E136+F136)/2</f>
        <v>30.03066</v>
      </c>
      <c r="L136" s="20" t="n">
        <f aca="false">-0.6*J136+1259.5</f>
        <v>1241.544574</v>
      </c>
      <c r="M136" s="20" t="n">
        <f aca="false">0.00159*J136^4-0.27101*J136^3+17.72234*J136^2-540.89799*J136+6780.11105</f>
        <v>476.708638685396</v>
      </c>
      <c r="N136" s="20" t="n">
        <f aca="false">0.00159*K136^4-0.27101*K136^3+17.72234*K136^2-540.89799*K136+6780.11105</f>
        <v>472.757419822093</v>
      </c>
      <c r="O136" s="20" t="s">
        <v>10</v>
      </c>
      <c r="P136" s="20" t="n">
        <v>5</v>
      </c>
    </row>
    <row r="137" customFormat="false" ht="14.25" hidden="false" customHeight="false" outlineLevel="0" collapsed="false">
      <c r="A137" s="17" t="n">
        <v>126</v>
      </c>
      <c r="B137" s="18" t="n">
        <v>56635.22</v>
      </c>
      <c r="C137" s="18" t="n">
        <v>29.96829</v>
      </c>
      <c r="D137" s="18" t="n">
        <v>30.0234</v>
      </c>
      <c r="E137" s="18" t="n">
        <v>30.03329</v>
      </c>
      <c r="F137" s="18" t="n">
        <v>30.16273</v>
      </c>
      <c r="G137" s="18" t="n">
        <v>4.024902</v>
      </c>
      <c r="H137" s="18" t="n">
        <v>4.275508</v>
      </c>
      <c r="I137" s="18" t="n">
        <v>39.79562</v>
      </c>
      <c r="J137" s="19" t="n">
        <f aca="false">(C137+D137)/2</f>
        <v>29.995845</v>
      </c>
      <c r="K137" s="19" t="n">
        <f aca="false">(E137+F137)/2</f>
        <v>30.09801</v>
      </c>
      <c r="L137" s="20" t="n">
        <f aca="false">-0.6*J137+1259.5</f>
        <v>1241.502493</v>
      </c>
      <c r="M137" s="20" t="n">
        <f aca="false">0.00159*J137^4-0.27101*J137^3+17.72234*J137^2-540.89799*J137+6780.11105</f>
        <v>474.063463979935</v>
      </c>
      <c r="N137" s="20" t="n">
        <f aca="false">0.00159*K137^4-0.27101*K137^3+17.72234*K137^2-540.89799*K137+6780.11105</f>
        <v>470.243988016827</v>
      </c>
      <c r="O137" s="20" t="s">
        <v>10</v>
      </c>
      <c r="P137" s="20" t="n">
        <f aca="false">$P136</f>
        <v>5</v>
      </c>
    </row>
    <row r="138" customFormat="false" ht="14.25" hidden="false" customHeight="false" outlineLevel="0" collapsed="false">
      <c r="A138" s="17" t="n">
        <v>127</v>
      </c>
      <c r="B138" s="18" t="n">
        <v>55440.65</v>
      </c>
      <c r="C138" s="18" t="n">
        <v>30.00465</v>
      </c>
      <c r="D138" s="18" t="n">
        <v>30.05926</v>
      </c>
      <c r="E138" s="18" t="n">
        <v>30.0754</v>
      </c>
      <c r="F138" s="18" t="n">
        <v>30.18248</v>
      </c>
      <c r="G138" s="18" t="n">
        <v>3.791718</v>
      </c>
      <c r="H138" s="18" t="n">
        <v>4.152474</v>
      </c>
      <c r="I138" s="18" t="n">
        <v>39.52172</v>
      </c>
      <c r="J138" s="19" t="n">
        <f aca="false">(C138+D138)/2</f>
        <v>30.031955</v>
      </c>
      <c r="K138" s="19" t="n">
        <f aca="false">(E138+F138)/2</f>
        <v>30.12894</v>
      </c>
      <c r="L138" s="20" t="n">
        <f aca="false">-0.6*J138+1259.5</f>
        <v>1241.480827</v>
      </c>
      <c r="M138" s="20" t="n">
        <f aca="false">0.00159*J138^4-0.27101*J138^3+17.72234*J138^2-540.89799*J138+6780.11105</f>
        <v>472.708928851173</v>
      </c>
      <c r="N138" s="20" t="n">
        <f aca="false">0.00159*K138^4-0.27101*K138^3+17.72234*K138^2-540.89799*K138+6780.11105</f>
        <v>469.095478703081</v>
      </c>
      <c r="O138" s="20" t="s">
        <v>10</v>
      </c>
      <c r="P138" s="20" t="n">
        <f aca="false">$P137</f>
        <v>5</v>
      </c>
    </row>
    <row r="139" customFormat="false" ht="14.25" hidden="false" customHeight="false" outlineLevel="0" collapsed="false">
      <c r="A139" s="17" t="n">
        <v>128</v>
      </c>
      <c r="B139" s="18" t="n">
        <v>53767.05</v>
      </c>
      <c r="C139" s="18" t="n">
        <v>30.06595</v>
      </c>
      <c r="D139" s="18" t="n">
        <v>30.11145</v>
      </c>
      <c r="E139" s="18" t="n">
        <v>30.20454</v>
      </c>
      <c r="F139" s="18" t="n">
        <v>30.23068</v>
      </c>
      <c r="G139" s="18" t="n">
        <v>3.471808</v>
      </c>
      <c r="H139" s="18" t="n">
        <v>3.969672</v>
      </c>
      <c r="I139" s="18" t="n">
        <v>39.16727</v>
      </c>
      <c r="J139" s="19" t="n">
        <f aca="false">(C139+D139)/2</f>
        <v>30.0887</v>
      </c>
      <c r="K139" s="19" t="n">
        <f aca="false">(E139+F139)/2</f>
        <v>30.21761</v>
      </c>
      <c r="L139" s="20" t="n">
        <f aca="false">-0.6*J139+1259.5</f>
        <v>1241.44678</v>
      </c>
      <c r="M139" s="20" t="n">
        <f aca="false">0.00159*J139^4-0.27101*J139^3+17.72234*J139^2-540.89799*J139+6780.11105</f>
        <v>470.590400813252</v>
      </c>
      <c r="N139" s="20" t="n">
        <f aca="false">0.00159*K139^4-0.27101*K139^3+17.72234*K139^2-540.89799*K139+6780.11105</f>
        <v>465.82289526198</v>
      </c>
      <c r="O139" s="20" t="s">
        <v>10</v>
      </c>
      <c r="P139" s="20" t="n">
        <f aca="false">$P138</f>
        <v>5</v>
      </c>
    </row>
    <row r="140" customFormat="false" ht="14.25" hidden="false" customHeight="false" outlineLevel="0" collapsed="false">
      <c r="A140" s="17" t="n">
        <v>129</v>
      </c>
      <c r="B140" s="18" t="n">
        <v>52250.91</v>
      </c>
      <c r="C140" s="18" t="n">
        <v>30.03139</v>
      </c>
      <c r="D140" s="18" t="n">
        <v>30.07276</v>
      </c>
      <c r="E140" s="18" t="n">
        <v>30.19169</v>
      </c>
      <c r="F140" s="18" t="n">
        <v>30.20505</v>
      </c>
      <c r="G140" s="18" t="n">
        <v>3.211872</v>
      </c>
      <c r="H140" s="18" t="n">
        <v>3.823424</v>
      </c>
      <c r="I140" s="18" t="n">
        <v>38.97704</v>
      </c>
      <c r="J140" s="19" t="n">
        <f aca="false">(C140+D140)/2</f>
        <v>30.052075</v>
      </c>
      <c r="K140" s="19" t="n">
        <f aca="false">(E140+F140)/2</f>
        <v>30.19837</v>
      </c>
      <c r="L140" s="20" t="n">
        <f aca="false">-0.6*J140+1259.5</f>
        <v>1241.468755</v>
      </c>
      <c r="M140" s="20" t="n">
        <f aca="false">0.00159*J140^4-0.27101*J140^3+17.72234*J140^2-540.89799*J140+6780.11105</f>
        <v>471.956362384982</v>
      </c>
      <c r="N140" s="20" t="n">
        <f aca="false">0.00159*K140^4-0.27101*K140^3+17.72234*K140^2-540.89799*K140+6780.11105</f>
        <v>466.530491148897</v>
      </c>
      <c r="O140" s="20" t="s">
        <v>10</v>
      </c>
      <c r="P140" s="20" t="n">
        <f aca="false">$P139</f>
        <v>5</v>
      </c>
    </row>
    <row r="141" customFormat="false" ht="14.25" hidden="false" customHeight="false" outlineLevel="0" collapsed="false">
      <c r="A141" s="17" t="n">
        <v>130</v>
      </c>
      <c r="B141" s="18" t="n">
        <v>50657.6</v>
      </c>
      <c r="C141" s="18" t="n">
        <v>29.99492</v>
      </c>
      <c r="D141" s="18" t="n">
        <v>30.03056</v>
      </c>
      <c r="E141" s="18" t="n">
        <v>30.16962</v>
      </c>
      <c r="F141" s="18" t="n">
        <v>30.17864</v>
      </c>
      <c r="G141" s="18" t="n">
        <v>2.945165</v>
      </c>
      <c r="H141" s="18" t="n">
        <v>3.685827</v>
      </c>
      <c r="I141" s="18" t="n">
        <v>38.69358</v>
      </c>
      <c r="J141" s="19" t="n">
        <f aca="false">(C141+D141)/2</f>
        <v>30.01274</v>
      </c>
      <c r="K141" s="19" t="n">
        <f aca="false">(E141+F141)/2</f>
        <v>30.17413</v>
      </c>
      <c r="L141" s="20" t="n">
        <f aca="false">-0.6*J141+1259.5</f>
        <v>1241.492356</v>
      </c>
      <c r="M141" s="20" t="n">
        <f aca="false">0.00159*J141^4-0.27101*J141^3+17.72234*J141^2-540.89799*J141+6780.11105</f>
        <v>473.429088172666</v>
      </c>
      <c r="N141" s="20" t="n">
        <f aca="false">0.00159*K141^4-0.27101*K141^3+17.72234*K141^2-540.89799*K141+6780.11105</f>
        <v>467.423945099937</v>
      </c>
      <c r="O141" s="20" t="s">
        <v>10</v>
      </c>
      <c r="P141" s="20" t="n">
        <f aca="false">$P140</f>
        <v>5</v>
      </c>
    </row>
    <row r="142" customFormat="false" ht="14.25" hidden="false" customHeight="false" outlineLevel="0" collapsed="false">
      <c r="A142" s="17" t="n">
        <v>131</v>
      </c>
      <c r="B142" s="18" t="n">
        <v>49729.98</v>
      </c>
      <c r="C142" s="18" t="n">
        <v>29.94382</v>
      </c>
      <c r="D142" s="18" t="n">
        <v>29.97549</v>
      </c>
      <c r="E142" s="18" t="n">
        <v>30.13586</v>
      </c>
      <c r="F142" s="18" t="n">
        <v>30.14128</v>
      </c>
      <c r="G142" s="18" t="n">
        <v>2.781152</v>
      </c>
      <c r="H142" s="18" t="n">
        <v>3.592644</v>
      </c>
      <c r="I142" s="18" t="n">
        <v>38.50159</v>
      </c>
      <c r="J142" s="19" t="n">
        <f aca="false">(C142+D142)/2</f>
        <v>29.959655</v>
      </c>
      <c r="K142" s="19" t="n">
        <f aca="false">(E142+F142)/2</f>
        <v>30.13857</v>
      </c>
      <c r="L142" s="20" t="n">
        <f aca="false">-0.6*J142+1259.5</f>
        <v>1241.524207</v>
      </c>
      <c r="M142" s="20" t="n">
        <f aca="false">0.00159*J142^4-0.27101*J142^3+17.72234*J142^2-540.89799*J142+6780.11105</f>
        <v>475.426019708745</v>
      </c>
      <c r="N142" s="20" t="n">
        <f aca="false">0.00159*K142^4-0.27101*K142^3+17.72234*K142^2-540.89799*K142+6780.11105</f>
        <v>468.738629931416</v>
      </c>
      <c r="O142" s="20" t="s">
        <v>10</v>
      </c>
      <c r="P142" s="20" t="n">
        <f aca="false">$P141</f>
        <v>5</v>
      </c>
    </row>
    <row r="143" customFormat="false" ht="14.25" hidden="false" customHeight="false" outlineLevel="0" collapsed="false">
      <c r="A143" s="17" t="n">
        <v>132</v>
      </c>
      <c r="B143" s="18" t="n">
        <v>48286.96</v>
      </c>
      <c r="C143" s="18" t="n">
        <v>29.92746</v>
      </c>
      <c r="D143" s="18" t="n">
        <v>29.96092</v>
      </c>
      <c r="E143" s="18" t="n">
        <v>30.12275</v>
      </c>
      <c r="F143" s="18" t="n">
        <v>30.13395</v>
      </c>
      <c r="G143" s="18" t="n">
        <v>2.548797</v>
      </c>
      <c r="H143" s="18" t="n">
        <v>3.471382</v>
      </c>
      <c r="I143" s="18" t="n">
        <v>38.24467</v>
      </c>
      <c r="J143" s="19" t="n">
        <f aca="false">(C143+D143)/2</f>
        <v>29.94419</v>
      </c>
      <c r="K143" s="19" t="n">
        <f aca="false">(E143+F143)/2</f>
        <v>30.12835</v>
      </c>
      <c r="L143" s="20" t="n">
        <f aca="false">-0.6*J143+1259.5</f>
        <v>1241.533486</v>
      </c>
      <c r="M143" s="20" t="n">
        <f aca="false">0.00159*J143^4-0.27101*J143^3+17.72234*J143^2-540.89799*J143+6780.11105</f>
        <v>476.009816084529</v>
      </c>
      <c r="N143" s="20" t="n">
        <f aca="false">0.00159*K143^4-0.27101*K143^3+17.72234*K143^2-540.89799*K143+6780.11105</f>
        <v>469.117353083265</v>
      </c>
      <c r="O143" s="20" t="s">
        <v>10</v>
      </c>
      <c r="P143" s="20" t="n">
        <f aca="false">$P142</f>
        <v>5</v>
      </c>
    </row>
    <row r="144" customFormat="false" ht="14.25" hidden="false" customHeight="true" outlineLevel="0" collapsed="false">
      <c r="A144" s="17" t="n">
        <v>133</v>
      </c>
      <c r="B144" s="18" t="n">
        <v>46486.74</v>
      </c>
      <c r="C144" s="18" t="n">
        <v>29.9726</v>
      </c>
      <c r="D144" s="18" t="n">
        <v>30.00399</v>
      </c>
      <c r="E144" s="18" t="n">
        <v>30.15551</v>
      </c>
      <c r="F144" s="18" t="n">
        <v>30.18594</v>
      </c>
      <c r="G144" s="18" t="n">
        <v>2.250246</v>
      </c>
      <c r="H144" s="18" t="n">
        <v>3.31252</v>
      </c>
      <c r="I144" s="18" t="n">
        <v>37.75683</v>
      </c>
      <c r="J144" s="19" t="n">
        <f aca="false">(C144+D144)/2</f>
        <v>29.988295</v>
      </c>
      <c r="K144" s="19" t="n">
        <f aca="false">(E144+F144)/2</f>
        <v>30.170725</v>
      </c>
      <c r="L144" s="20" t="n">
        <f aca="false">-0.6*J144+1259.5</f>
        <v>1241.507023</v>
      </c>
      <c r="M144" s="20" t="n">
        <f aca="false">0.00159*J144^4-0.27101*J144^3+17.72234*J144^2-540.89799*J144+6780.11105</f>
        <v>474.347306357357</v>
      </c>
      <c r="N144" s="20" t="n">
        <f aca="false">0.00159*K144^4-0.27101*K144^3+17.72234*K144^2-540.89799*K144+6780.11105</f>
        <v>467.549625260785</v>
      </c>
      <c r="O144" s="20" t="s">
        <v>10</v>
      </c>
      <c r="P144" s="20" t="n">
        <f aca="false">$P143</f>
        <v>5</v>
      </c>
    </row>
    <row r="145" customFormat="false" ht="14.25" hidden="false" customHeight="false" outlineLevel="0" collapsed="false">
      <c r="A145" s="17" t="n">
        <v>134</v>
      </c>
      <c r="B145" s="18" t="n">
        <v>45100.03</v>
      </c>
      <c r="C145" s="18" t="n">
        <v>30.00606</v>
      </c>
      <c r="D145" s="18" t="n">
        <v>30.03694</v>
      </c>
      <c r="E145" s="18" t="n">
        <v>30.18264</v>
      </c>
      <c r="F145" s="18" t="n">
        <v>30.21754</v>
      </c>
      <c r="G145" s="18" t="n">
        <v>2.023473</v>
      </c>
      <c r="H145" s="18" t="n">
        <v>3.176064</v>
      </c>
      <c r="I145" s="18" t="n">
        <v>37.38955</v>
      </c>
      <c r="J145" s="19" t="n">
        <f aca="false">(C145+D145)/2</f>
        <v>30.0215</v>
      </c>
      <c r="K145" s="19" t="n">
        <f aca="false">(E145+F145)/2</f>
        <v>30.20009</v>
      </c>
      <c r="L145" s="20" t="n">
        <f aca="false">-0.6*J145+1259.5</f>
        <v>1241.4871</v>
      </c>
      <c r="M145" s="20" t="n">
        <f aca="false">0.00159*J145^4-0.27101*J145^3+17.72234*J145^2-540.89799*J145+6780.11105</f>
        <v>473.100596854822</v>
      </c>
      <c r="N145" s="20" t="n">
        <f aca="false">0.00159*K145^4-0.27101*K145^3+17.72234*K145^2-540.89799*K145+6780.11105</f>
        <v>466.467177832196</v>
      </c>
      <c r="O145" s="20" t="s">
        <v>10</v>
      </c>
      <c r="P145" s="20" t="n">
        <f aca="false">$P144</f>
        <v>5</v>
      </c>
    </row>
    <row r="146" customFormat="false" ht="14.25" hidden="false" customHeight="false" outlineLevel="0" collapsed="false">
      <c r="A146" s="17" t="n">
        <v>135</v>
      </c>
      <c r="B146" s="18" t="n">
        <v>43177.2</v>
      </c>
      <c r="C146" s="18" t="n">
        <v>30.02573</v>
      </c>
      <c r="D146" s="18" t="n">
        <v>30.05897</v>
      </c>
      <c r="E146" s="18" t="n">
        <v>30.20287</v>
      </c>
      <c r="F146" s="18" t="n">
        <v>30.23056</v>
      </c>
      <c r="G146" s="18" t="n">
        <v>1.718893</v>
      </c>
      <c r="H146" s="18" t="n">
        <v>3.005245</v>
      </c>
      <c r="I146" s="18" t="n">
        <v>36.91933</v>
      </c>
      <c r="J146" s="19" t="n">
        <f aca="false">(C146+D146)/2</f>
        <v>30.04235</v>
      </c>
      <c r="K146" s="19" t="n">
        <f aca="false">(E146+F146)/2</f>
        <v>30.216715</v>
      </c>
      <c r="L146" s="20" t="n">
        <f aca="false">-0.6*J146+1259.5</f>
        <v>1241.47459</v>
      </c>
      <c r="M146" s="20" t="n">
        <f aca="false">0.00159*J146^4-0.27101*J146^3+17.72234*J146^2-540.89799*J146+6780.11105</f>
        <v>472.31992249799</v>
      </c>
      <c r="N146" s="20" t="n">
        <f aca="false">0.00159*K146^4-0.27101*K146^3+17.72234*K146^2-540.89799*K146+6780.11105</f>
        <v>465.855780319255</v>
      </c>
      <c r="O146" s="20" t="s">
        <v>10</v>
      </c>
      <c r="P146" s="20" t="n">
        <f aca="false">$P145</f>
        <v>5</v>
      </c>
    </row>
    <row r="147" customFormat="false" ht="14.25" hidden="false" customHeight="false" outlineLevel="0" collapsed="false">
      <c r="A147" s="17" t="n">
        <v>136</v>
      </c>
      <c r="B147" s="18" t="n">
        <v>41376.77</v>
      </c>
      <c r="C147" s="18" t="n">
        <v>30.01169</v>
      </c>
      <c r="D147" s="18" t="n">
        <v>30.04579</v>
      </c>
      <c r="E147" s="18" t="n">
        <v>30.20104</v>
      </c>
      <c r="F147" s="18" t="n">
        <v>30.22214</v>
      </c>
      <c r="G147" s="18" t="n">
        <v>1.451903</v>
      </c>
      <c r="H147" s="18" t="n">
        <v>2.859303</v>
      </c>
      <c r="I147" s="18" t="n">
        <v>36.00584</v>
      </c>
      <c r="J147" s="19" t="n">
        <f aca="false">(C147+D147)/2</f>
        <v>30.02874</v>
      </c>
      <c r="K147" s="19" t="n">
        <f aca="false">(E147+F147)/2</f>
        <v>30.21159</v>
      </c>
      <c r="L147" s="20" t="n">
        <f aca="false">-0.6*J147+1259.5</f>
        <v>1241.482756</v>
      </c>
      <c r="M147" s="20" t="n">
        <f aca="false">0.00159*J147^4-0.27101*J147^3+17.72234*J147^2-540.89799*J147+6780.11105</f>
        <v>472.829325562053</v>
      </c>
      <c r="N147" s="20" t="n">
        <f aca="false">0.00159*K147^4-0.27101*K147^3+17.72234*K147^2-540.89799*K147+6780.11105</f>
        <v>466.044146181162</v>
      </c>
      <c r="O147" s="20" t="s">
        <v>10</v>
      </c>
      <c r="P147" s="20" t="n">
        <f aca="false">$P146</f>
        <v>5</v>
      </c>
    </row>
    <row r="148" customFormat="false" ht="14.25" hidden="false" customHeight="false" outlineLevel="0" collapsed="false">
      <c r="A148" s="17" t="n">
        <v>137</v>
      </c>
      <c r="B148" s="18" t="n">
        <v>39276.7</v>
      </c>
      <c r="C148" s="18" t="n">
        <v>30.03347</v>
      </c>
      <c r="D148" s="18" t="n">
        <v>30.0648</v>
      </c>
      <c r="E148" s="18" t="n">
        <v>30.21357</v>
      </c>
      <c r="F148" s="18" t="n">
        <v>30.23385</v>
      </c>
      <c r="G148" s="18" t="n">
        <v>1.148965</v>
      </c>
      <c r="H148" s="18" t="n">
        <v>2.666656</v>
      </c>
      <c r="I148" s="18" t="n">
        <v>34.78346</v>
      </c>
      <c r="J148" s="19" t="n">
        <f aca="false">(C148+D148)/2</f>
        <v>30.049135</v>
      </c>
      <c r="K148" s="19" t="n">
        <f aca="false">(E148+F148)/2</f>
        <v>30.22371</v>
      </c>
      <c r="L148" s="20" t="n">
        <f aca="false">-0.6*J148+1259.5</f>
        <v>1241.470519</v>
      </c>
      <c r="M148" s="20" t="n">
        <f aca="false">0.00159*J148^4-0.27101*J148^3+17.72234*J148^2-540.89799*J148+6780.11105</f>
        <v>472.066233540893</v>
      </c>
      <c r="N148" s="20" t="n">
        <f aca="false">0.00159*K148^4-0.27101*K148^3+17.72234*K148^2-540.89799*K148+6780.11105</f>
        <v>465.598842053022</v>
      </c>
      <c r="O148" s="20" t="s">
        <v>10</v>
      </c>
      <c r="P148" s="20" t="n">
        <f aca="false">$P147</f>
        <v>5</v>
      </c>
    </row>
    <row r="149" customFormat="false" ht="14.25" hidden="false" customHeight="false" outlineLevel="0" collapsed="false">
      <c r="A149" s="17" t="n">
        <v>138</v>
      </c>
      <c r="B149" s="18" t="n">
        <v>37640.16</v>
      </c>
      <c r="C149" s="18" t="n">
        <v>30.05222</v>
      </c>
      <c r="D149" s="18" t="n">
        <v>30.08178</v>
      </c>
      <c r="E149" s="18" t="n">
        <v>30.23076</v>
      </c>
      <c r="F149" s="18" t="n">
        <v>30.25179</v>
      </c>
      <c r="G149" s="18" t="n">
        <v>0.914589</v>
      </c>
      <c r="H149" s="18" t="n">
        <v>2.530236</v>
      </c>
      <c r="I149" s="18" t="n">
        <v>34.33231</v>
      </c>
      <c r="J149" s="19" t="n">
        <f aca="false">(C149+D149)/2</f>
        <v>30.067</v>
      </c>
      <c r="K149" s="19" t="n">
        <f aca="false">(E149+F149)/2</f>
        <v>30.241275</v>
      </c>
      <c r="L149" s="20" t="n">
        <f aca="false">-0.6*J149+1259.5</f>
        <v>1241.4598</v>
      </c>
      <c r="M149" s="20" t="n">
        <f aca="false">0.00159*J149^4-0.27101*J149^3+17.72234*J149^2-540.89799*J149+6780.11105</f>
        <v>471.399105765998</v>
      </c>
      <c r="N149" s="20" t="n">
        <f aca="false">0.00159*K149^4-0.27101*K149^3+17.72234*K149^2-540.89799*K149+6780.11105</f>
        <v>464.954453481344</v>
      </c>
      <c r="O149" s="20" t="s">
        <v>10</v>
      </c>
      <c r="P149" s="20" t="n">
        <f aca="false">$P148</f>
        <v>5</v>
      </c>
    </row>
    <row r="150" customFormat="false" ht="14.25" hidden="false" customHeight="false" outlineLevel="0" collapsed="false">
      <c r="A150" s="17" t="n">
        <v>139</v>
      </c>
      <c r="B150" s="18" t="n">
        <v>35505.16</v>
      </c>
      <c r="C150" s="18" t="n">
        <v>30.02537</v>
      </c>
      <c r="D150" s="18" t="n">
        <v>30.03564</v>
      </c>
      <c r="E150" s="18" t="n">
        <v>30.20162</v>
      </c>
      <c r="F150" s="18" t="n">
        <v>30.22268</v>
      </c>
      <c r="G150" s="18" t="n">
        <v>0.616167</v>
      </c>
      <c r="H150" s="18" t="n">
        <v>2.344631</v>
      </c>
      <c r="I150" s="18" t="n">
        <v>34.06844</v>
      </c>
      <c r="J150" s="19" t="n">
        <f aca="false">(C150+D150)/2</f>
        <v>30.030505</v>
      </c>
      <c r="K150" s="19" t="n">
        <f aca="false">(E150+F150)/2</f>
        <v>30.21215</v>
      </c>
      <c r="L150" s="20" t="n">
        <f aca="false">-0.6*J150+1259.5</f>
        <v>1241.481697</v>
      </c>
      <c r="M150" s="20" t="n">
        <f aca="false">0.00159*J150^4-0.27101*J150^3+17.72234*J150^2-540.89799*J150+6780.11105</f>
        <v>472.763224189964</v>
      </c>
      <c r="N150" s="20" t="n">
        <f aca="false">0.00159*K150^4-0.27101*K150^3+17.72234*K150^2-540.89799*K150+6780.11105</f>
        <v>466.023558993499</v>
      </c>
      <c r="O150" s="20" t="s">
        <v>10</v>
      </c>
      <c r="P150" s="20" t="n">
        <f aca="false">$P149</f>
        <v>5</v>
      </c>
    </row>
    <row r="151" customFormat="false" ht="14.25" hidden="false" customHeight="false" outlineLevel="0" collapsed="false">
      <c r="A151" s="17" t="n">
        <v>140</v>
      </c>
      <c r="B151" s="18" t="n">
        <v>34848.19</v>
      </c>
      <c r="C151" s="18" t="n">
        <v>29.89869</v>
      </c>
      <c r="D151" s="18" t="n">
        <v>29.91814</v>
      </c>
      <c r="E151" s="18" t="n">
        <v>30.10919</v>
      </c>
      <c r="F151" s="18" t="n">
        <v>30.11353</v>
      </c>
      <c r="G151" s="18" t="n">
        <v>0.54767</v>
      </c>
      <c r="H151" s="18" t="n">
        <v>2.314788</v>
      </c>
      <c r="I151" s="18" t="n">
        <v>33.77599</v>
      </c>
      <c r="J151" s="19" t="n">
        <f aca="false">(C151+D151)/2</f>
        <v>29.908415</v>
      </c>
      <c r="K151" s="19" t="n">
        <f aca="false">(E151+F151)/2</f>
        <v>30.11136</v>
      </c>
      <c r="L151" s="20" t="n">
        <f aca="false">-0.6*J151+1259.5</f>
        <v>1241.554951</v>
      </c>
      <c r="M151" s="20" t="n">
        <f aca="false">0.00159*J151^4-0.27101*J151^3+17.72234*J151^2-540.89799*J151+6780.11105</f>
        <v>477.363847830832</v>
      </c>
      <c r="N151" s="20" t="n">
        <f aca="false">0.00159*K151^4-0.27101*K151^3+17.72234*K151^2-540.89799*K151+6780.11105</f>
        <v>469.747825002188</v>
      </c>
      <c r="O151" s="20" t="s">
        <v>10</v>
      </c>
      <c r="P151" s="20" t="n">
        <f aca="false">$P150</f>
        <v>5</v>
      </c>
    </row>
    <row r="152" customFormat="false" ht="14.25" hidden="false" customHeight="false" outlineLevel="0" collapsed="false">
      <c r="A152" s="17" t="n">
        <v>141</v>
      </c>
      <c r="B152" s="18" t="n">
        <v>33053.46</v>
      </c>
      <c r="C152" s="18" t="n">
        <v>29.91165</v>
      </c>
      <c r="D152" s="18" t="n">
        <v>29.9348</v>
      </c>
      <c r="E152" s="18" t="n">
        <v>30.11741</v>
      </c>
      <c r="F152" s="18" t="n">
        <v>30.13681</v>
      </c>
      <c r="G152" s="18" t="n">
        <v>0.408498</v>
      </c>
      <c r="H152" s="18" t="n">
        <v>2.275172</v>
      </c>
      <c r="I152" s="18" t="n">
        <v>33.20894</v>
      </c>
      <c r="J152" s="19" t="n">
        <f aca="false">(C152+D152)/2</f>
        <v>29.923225</v>
      </c>
      <c r="K152" s="19" t="n">
        <f aca="false">(E152+F152)/2</f>
        <v>30.12711</v>
      </c>
      <c r="L152" s="20" t="n">
        <f aca="false">-0.6*J152+1259.5</f>
        <v>1241.546065</v>
      </c>
      <c r="M152" s="20" t="n">
        <f aca="false">0.00159*J152^4-0.27101*J152^3+17.72234*J152^2-540.89799*J152+6780.11105</f>
        <v>476.80270991047</v>
      </c>
      <c r="N152" s="20" t="n">
        <f aca="false">0.00159*K152^4-0.27101*K152^3+17.72234*K152^2-540.89799*K152+6780.11105</f>
        <v>469.163330638304</v>
      </c>
      <c r="O152" s="20" t="s">
        <v>10</v>
      </c>
      <c r="P152" s="20" t="n">
        <f aca="false">$P151</f>
        <v>5</v>
      </c>
    </row>
    <row r="153" customFormat="false" ht="14.25" hidden="false" customHeight="false" outlineLevel="0" collapsed="false">
      <c r="A153" s="17" t="n">
        <v>142</v>
      </c>
      <c r="B153" s="18" t="n">
        <v>31854.23</v>
      </c>
      <c r="C153" s="18" t="n">
        <v>29.95113</v>
      </c>
      <c r="D153" s="18" t="n">
        <v>29.96828</v>
      </c>
      <c r="E153" s="18" t="n">
        <v>30.14586</v>
      </c>
      <c r="F153" s="18" t="n">
        <v>30.17613</v>
      </c>
      <c r="G153" s="18" t="n">
        <v>0.457825</v>
      </c>
      <c r="H153" s="18" t="n">
        <v>2.379969</v>
      </c>
      <c r="I153" s="18" t="n">
        <v>32.86402</v>
      </c>
      <c r="J153" s="19" t="n">
        <f aca="false">(C153+D153)/2</f>
        <v>29.959705</v>
      </c>
      <c r="K153" s="19" t="n">
        <f aca="false">(E153+F153)/2</f>
        <v>30.160995</v>
      </c>
      <c r="L153" s="20" t="n">
        <f aca="false">-0.6*J153+1259.5</f>
        <v>1241.524177</v>
      </c>
      <c r="M153" s="20" t="n">
        <f aca="false">0.00159*J153^4-0.27101*J153^3+17.72234*J153^2-540.89799*J153+6780.11105</f>
        <v>475.424133728545</v>
      </c>
      <c r="N153" s="20" t="n">
        <f aca="false">0.00159*K153^4-0.27101*K153^3+17.72234*K153^2-540.89799*K153+6780.11105</f>
        <v>467.90900406866</v>
      </c>
      <c r="O153" s="20" t="s">
        <v>10</v>
      </c>
      <c r="P153" s="20" t="n">
        <f aca="false">$P152</f>
        <v>5</v>
      </c>
    </row>
    <row r="154" customFormat="false" ht="14.25" hidden="false" customHeight="false" outlineLevel="0" collapsed="false">
      <c r="A154" s="17" t="n">
        <v>143</v>
      </c>
      <c r="B154" s="18" t="n">
        <v>31165.29</v>
      </c>
      <c r="C154" s="18" t="n">
        <v>30.00241</v>
      </c>
      <c r="D154" s="18" t="n">
        <v>30.01722</v>
      </c>
      <c r="E154" s="18" t="n">
        <v>30.18402</v>
      </c>
      <c r="F154" s="18" t="n">
        <v>30.22384</v>
      </c>
      <c r="G154" s="18" t="n">
        <v>0.481578</v>
      </c>
      <c r="H154" s="18" t="n">
        <v>2.428944</v>
      </c>
      <c r="I154" s="18" t="n">
        <v>32.66618</v>
      </c>
      <c r="J154" s="19" t="n">
        <f aca="false">(C154+D154)/2</f>
        <v>30.009815</v>
      </c>
      <c r="K154" s="19" t="n">
        <f aca="false">(E154+F154)/2</f>
        <v>30.20393</v>
      </c>
      <c r="L154" s="20" t="n">
        <f aca="false">-0.6*J154+1259.5</f>
        <v>1241.494111</v>
      </c>
      <c r="M154" s="20" t="n">
        <f aca="false">0.00159*J154^4-0.27101*J154^3+17.72234*J154^2-540.89799*J154+6780.11105</f>
        <v>473.53883818842</v>
      </c>
      <c r="N154" s="20" t="n">
        <f aca="false">0.00159*K154^4-0.27101*K154^3+17.72234*K154^2-540.89799*K154+6780.11105</f>
        <v>466.325867086372</v>
      </c>
      <c r="O154" s="20" t="s">
        <v>10</v>
      </c>
      <c r="P154" s="20" t="n">
        <f aca="false">$P153</f>
        <v>5</v>
      </c>
    </row>
    <row r="155" customFormat="false" ht="14.25" hidden="false" customHeight="false" outlineLevel="0" collapsed="false">
      <c r="A155" s="17" t="n">
        <v>144</v>
      </c>
      <c r="B155" s="18" t="n">
        <v>30216.63</v>
      </c>
      <c r="C155" s="18" t="n">
        <v>29.98675</v>
      </c>
      <c r="D155" s="18" t="n">
        <v>30.00817</v>
      </c>
      <c r="E155" s="18" t="n">
        <v>30.1821</v>
      </c>
      <c r="F155" s="18" t="n">
        <v>30.22078</v>
      </c>
      <c r="G155" s="18" t="n">
        <v>0.528189</v>
      </c>
      <c r="H155" s="18" t="n">
        <v>2.53185</v>
      </c>
      <c r="I155" s="18" t="n">
        <v>32.36805</v>
      </c>
      <c r="J155" s="19" t="n">
        <f aca="false">(C155+D155)/2</f>
        <v>29.99746</v>
      </c>
      <c r="K155" s="19" t="n">
        <f aca="false">(E155+F155)/2</f>
        <v>30.20144</v>
      </c>
      <c r="L155" s="20" t="n">
        <f aca="false">-0.6*J155+1259.5</f>
        <v>1241.501524</v>
      </c>
      <c r="M155" s="20" t="n">
        <f aca="false">0.00159*J155^4-0.27101*J155^3+17.72234*J155^2-540.89799*J155+6780.11105</f>
        <v>474.00277643047</v>
      </c>
      <c r="N155" s="20" t="n">
        <f aca="false">0.00159*K155^4-0.27101*K155^3+17.72234*K155^2-540.89799*K155+6780.11105</f>
        <v>466.417491989582</v>
      </c>
      <c r="O155" s="20" t="s">
        <v>10</v>
      </c>
      <c r="P155" s="20" t="n">
        <f aca="false">$P154</f>
        <v>5</v>
      </c>
    </row>
    <row r="156" customFormat="false" ht="14.25" hidden="false" customHeight="false" outlineLevel="0" collapsed="false">
      <c r="A156" s="17" t="n">
        <v>145</v>
      </c>
      <c r="B156" s="18" t="n">
        <v>28277.49</v>
      </c>
      <c r="C156" s="18" t="n">
        <v>30.00299</v>
      </c>
      <c r="D156" s="18" t="n">
        <v>30.01998</v>
      </c>
      <c r="E156" s="18" t="n">
        <v>30.1985</v>
      </c>
      <c r="F156" s="18" t="n">
        <v>30.24595</v>
      </c>
      <c r="G156" s="18" t="n">
        <v>0.612708</v>
      </c>
      <c r="H156" s="18" t="n">
        <v>2.693307</v>
      </c>
      <c r="I156" s="18" t="n">
        <v>31.7947</v>
      </c>
      <c r="J156" s="19" t="n">
        <f aca="false">(C156+D156)/2</f>
        <v>30.011485</v>
      </c>
      <c r="K156" s="19" t="n">
        <f aca="false">(E156+F156)/2</f>
        <v>30.222225</v>
      </c>
      <c r="L156" s="20" t="n">
        <f aca="false">-0.6*J156+1259.5</f>
        <v>1241.493109</v>
      </c>
      <c r="M156" s="20" t="n">
        <f aca="false">0.00159*J156^4-0.27101*J156^3+17.72234*J156^2-540.89799*J156+6780.11105</f>
        <v>473.47617348272</v>
      </c>
      <c r="N156" s="20" t="n">
        <f aca="false">0.00159*K156^4-0.27101*K156^3+17.72234*K156^2-540.89799*K156+6780.11105</f>
        <v>465.653373374699</v>
      </c>
      <c r="O156" s="20" t="s">
        <v>10</v>
      </c>
      <c r="P156" s="20" t="n">
        <f aca="false">$P155</f>
        <v>5</v>
      </c>
    </row>
    <row r="157" customFormat="false" ht="14.25" hidden="false" customHeight="false" outlineLevel="0" collapsed="false">
      <c r="A157" s="17" t="n">
        <v>146</v>
      </c>
      <c r="B157" s="18" t="n">
        <v>27470.1</v>
      </c>
      <c r="C157" s="18" t="n">
        <v>30.00034</v>
      </c>
      <c r="D157" s="18" t="n">
        <v>30.01942</v>
      </c>
      <c r="E157" s="18" t="n">
        <v>30.20309</v>
      </c>
      <c r="F157" s="18" t="n">
        <v>30.25085</v>
      </c>
      <c r="G157" s="18" t="n">
        <v>0.64679</v>
      </c>
      <c r="H157" s="18" t="n">
        <v>2.760522</v>
      </c>
      <c r="I157" s="18" t="n">
        <v>31.55492</v>
      </c>
      <c r="J157" s="19" t="n">
        <f aca="false">(C157+D157)/2</f>
        <v>30.00988</v>
      </c>
      <c r="K157" s="19" t="n">
        <f aca="false">(E157+F157)/2</f>
        <v>30.22697</v>
      </c>
      <c r="L157" s="20" t="n">
        <f aca="false">-0.6*J157+1259.5</f>
        <v>1241.494072</v>
      </c>
      <c r="M157" s="20" t="n">
        <f aca="false">0.00159*J157^4-0.27101*J157^3+17.72234*J157^2-540.89799*J157+6780.11105</f>
        <v>473.536398943213</v>
      </c>
      <c r="N157" s="20" t="n">
        <f aca="false">0.00159*K157^4-0.27101*K157^3+17.72234*K157^2-540.89799*K157+6780.11105</f>
        <v>465.479159028156</v>
      </c>
      <c r="O157" s="20" t="s">
        <v>10</v>
      </c>
      <c r="P157" s="20" t="n">
        <f aca="false">$P156</f>
        <v>5</v>
      </c>
    </row>
    <row r="158" customFormat="false" ht="14.25" hidden="false" customHeight="false" outlineLevel="0" collapsed="false">
      <c r="A158" s="17" t="n">
        <v>147</v>
      </c>
      <c r="B158" s="18" t="n">
        <v>26102.74</v>
      </c>
      <c r="C158" s="18" t="n">
        <v>30.00419</v>
      </c>
      <c r="D158" s="18" t="n">
        <v>30.02783</v>
      </c>
      <c r="E158" s="18" t="n">
        <v>30.2148</v>
      </c>
      <c r="F158" s="18" t="n">
        <v>30.27153</v>
      </c>
      <c r="G158" s="18" t="n">
        <v>0.696689</v>
      </c>
      <c r="H158" s="18" t="n">
        <v>2.867032</v>
      </c>
      <c r="I158" s="18" t="n">
        <v>31.11069</v>
      </c>
      <c r="J158" s="19" t="n">
        <f aca="false">(C158+D158)/2</f>
        <v>30.01601</v>
      </c>
      <c r="K158" s="19" t="n">
        <f aca="false">(E158+F158)/2</f>
        <v>30.243165</v>
      </c>
      <c r="L158" s="20" t="n">
        <f aca="false">-0.6*J158+1259.5</f>
        <v>1241.490394</v>
      </c>
      <c r="M158" s="20" t="n">
        <f aca="false">0.00159*J158^4-0.27101*J158^3+17.72234*J158^2-540.89799*J158+6780.11105</f>
        <v>473.306432063461</v>
      </c>
      <c r="N158" s="20" t="n">
        <f aca="false">0.00159*K158^4-0.27101*K158^3+17.72234*K158^2-540.89799*K158+6780.11105</f>
        <v>464.885185486085</v>
      </c>
      <c r="O158" s="20" t="s">
        <v>10</v>
      </c>
      <c r="P158" s="20" t="n">
        <f aca="false">$P157</f>
        <v>5</v>
      </c>
    </row>
    <row r="159" customFormat="false" ht="14.25" hidden="false" customHeight="false" outlineLevel="0" collapsed="false">
      <c r="A159" s="17" t="n">
        <v>148</v>
      </c>
      <c r="B159" s="18" t="n">
        <v>24288.87</v>
      </c>
      <c r="C159" s="18" t="n">
        <v>29.90098</v>
      </c>
      <c r="D159" s="18" t="n">
        <v>29.92224</v>
      </c>
      <c r="E159" s="18" t="n">
        <v>30.15247</v>
      </c>
      <c r="F159" s="18" t="n">
        <v>30.20699</v>
      </c>
      <c r="G159" s="18" t="n">
        <v>0.783232</v>
      </c>
      <c r="H159" s="18" t="n">
        <v>2.970671</v>
      </c>
      <c r="I159" s="18" t="n">
        <v>30.64303</v>
      </c>
      <c r="J159" s="19" t="n">
        <f aca="false">(C159+D159)/2</f>
        <v>29.91161</v>
      </c>
      <c r="K159" s="19" t="n">
        <f aca="false">(E159+F159)/2</f>
        <v>30.17973</v>
      </c>
      <c r="L159" s="20" t="n">
        <f aca="false">-0.6*J159+1259.5</f>
        <v>1241.553034</v>
      </c>
      <c r="M159" s="20" t="n">
        <f aca="false">0.00159*J159^4-0.27101*J159^3+17.72234*J159^2-540.89799*J159+6780.11105</f>
        <v>477.242720158073</v>
      </c>
      <c r="N159" s="20" t="n">
        <f aca="false">0.00159*K159^4-0.27101*K159^3+17.72234*K159^2-540.89799*K159+6780.11105</f>
        <v>467.217341036193</v>
      </c>
      <c r="O159" s="20" t="s">
        <v>10</v>
      </c>
      <c r="P159" s="20" t="n">
        <f aca="false">$P158</f>
        <v>5</v>
      </c>
    </row>
    <row r="160" customFormat="false" ht="14.25" hidden="false" customHeight="false" outlineLevel="0" collapsed="false">
      <c r="A160" s="17" t="n">
        <v>149</v>
      </c>
      <c r="B160" s="18" t="n">
        <v>23216.9</v>
      </c>
      <c r="C160" s="18" t="n">
        <v>29.93723</v>
      </c>
      <c r="D160" s="18" t="n">
        <v>29.95505</v>
      </c>
      <c r="E160" s="18" t="n">
        <v>30.18217</v>
      </c>
      <c r="F160" s="18" t="n">
        <v>30.2559</v>
      </c>
      <c r="G160" s="18" t="n">
        <v>0.752898</v>
      </c>
      <c r="H160" s="18" t="n">
        <v>2.955692</v>
      </c>
      <c r="I160" s="18" t="n">
        <v>30.31732</v>
      </c>
      <c r="J160" s="19" t="n">
        <f aca="false">(C160+D160)/2</f>
        <v>29.94614</v>
      </c>
      <c r="K160" s="19" t="n">
        <f aca="false">(E160+F160)/2</f>
        <v>30.219035</v>
      </c>
      <c r="L160" s="20" t="n">
        <f aca="false">-0.6*J160+1259.5</f>
        <v>1241.532316</v>
      </c>
      <c r="M160" s="20" t="n">
        <f aca="false">0.00159*J160^4-0.27101*J160^3+17.72234*J160^2-540.89799*J160+6780.11105</f>
        <v>475.936153663914</v>
      </c>
      <c r="N160" s="20" t="n">
        <f aca="false">0.00159*K160^4-0.27101*K160^3+17.72234*K160^2-540.89799*K160+6780.11105</f>
        <v>465.770542539201</v>
      </c>
      <c r="O160" s="20" t="s">
        <v>10</v>
      </c>
      <c r="P160" s="20" t="n">
        <f aca="false">$P159</f>
        <v>5</v>
      </c>
    </row>
    <row r="161" customFormat="false" ht="14.25" hidden="false" customHeight="false" outlineLevel="0" collapsed="false">
      <c r="A161" s="17" t="n">
        <v>150</v>
      </c>
      <c r="B161" s="18" t="n">
        <v>21971.24</v>
      </c>
      <c r="C161" s="18" t="n">
        <v>29.96146</v>
      </c>
      <c r="D161" s="18" t="n">
        <v>29.97614</v>
      </c>
      <c r="E161" s="18" t="n">
        <v>30.20466</v>
      </c>
      <c r="F161" s="18" t="n">
        <v>30.28442</v>
      </c>
      <c r="G161" s="18" t="n">
        <v>0.8087</v>
      </c>
      <c r="H161" s="18" t="n">
        <v>3.079312</v>
      </c>
      <c r="I161" s="18" t="n">
        <v>29.84685</v>
      </c>
      <c r="J161" s="19" t="n">
        <f aca="false">(C161+D161)/2</f>
        <v>29.9688</v>
      </c>
      <c r="K161" s="19" t="n">
        <f aca="false">(E161+F161)/2</f>
        <v>30.24454</v>
      </c>
      <c r="L161" s="20" t="n">
        <f aca="false">-0.6*J161+1259.5</f>
        <v>1241.51872</v>
      </c>
      <c r="M161" s="20" t="n">
        <f aca="false">0.00159*J161^4-0.27101*J161^3+17.72234*J161^2-540.89799*J161+6780.11105</f>
        <v>475.081234158383</v>
      </c>
      <c r="N161" s="20" t="n">
        <f aca="false">0.00159*K161^4-0.27101*K161^3+17.72234*K161^2-540.89799*K161+6780.11105</f>
        <v>464.834800451424</v>
      </c>
      <c r="O161" s="20" t="s">
        <v>10</v>
      </c>
      <c r="P161" s="20" t="n">
        <f aca="false">$P160</f>
        <v>5</v>
      </c>
    </row>
    <row r="162" customFormat="false" ht="14.25" hidden="false" customHeight="false" outlineLevel="0" collapsed="false">
      <c r="A162" s="17" t="n">
        <v>151</v>
      </c>
      <c r="B162" s="18" t="n">
        <v>20617.79</v>
      </c>
      <c r="C162" s="18" t="n">
        <v>29.97618</v>
      </c>
      <c r="D162" s="18" t="n">
        <v>29.99361</v>
      </c>
      <c r="E162" s="18" t="n">
        <v>30.22043</v>
      </c>
      <c r="F162" s="18" t="n">
        <v>30.31431</v>
      </c>
      <c r="G162" s="18" t="n">
        <v>0.775437</v>
      </c>
      <c r="H162" s="18" t="n">
        <v>3.096356</v>
      </c>
      <c r="I162" s="18" t="n">
        <v>29.368</v>
      </c>
      <c r="J162" s="19" t="n">
        <f aca="false">(C162+D162)/2</f>
        <v>29.984895</v>
      </c>
      <c r="K162" s="19" t="n">
        <f aca="false">(E162+F162)/2</f>
        <v>30.26737</v>
      </c>
      <c r="L162" s="20" t="n">
        <f aca="false">-0.6*J162+1259.5</f>
        <v>1241.509063</v>
      </c>
      <c r="M162" s="20" t="n">
        <f aca="false">0.00159*J162^4-0.27101*J162^3+17.72234*J162^2-540.89799*J162+6780.11105</f>
        <v>474.475200893542</v>
      </c>
      <c r="N162" s="20" t="n">
        <f aca="false">0.00159*K162^4-0.27101*K162^3+17.72234*K162^2-540.89799*K162+6780.11105</f>
        <v>463.999252101515</v>
      </c>
      <c r="O162" s="20" t="s">
        <v>10</v>
      </c>
      <c r="P162" s="20" t="n">
        <f aca="false">$P161</f>
        <v>5</v>
      </c>
    </row>
    <row r="163" customFormat="false" ht="14.25" hidden="false" customHeight="false" outlineLevel="0" collapsed="false">
      <c r="A163" s="17" t="n">
        <v>152</v>
      </c>
      <c r="B163" s="18" t="n">
        <v>19344.03</v>
      </c>
      <c r="C163" s="18" t="n">
        <v>30.00486</v>
      </c>
      <c r="D163" s="18" t="n">
        <v>30.02307</v>
      </c>
      <c r="E163" s="18" t="n">
        <v>30.24463</v>
      </c>
      <c r="F163" s="18" t="n">
        <v>30.33851</v>
      </c>
      <c r="G163" s="18" t="n">
        <v>0.754793</v>
      </c>
      <c r="H163" s="18" t="n">
        <v>3.098417</v>
      </c>
      <c r="I163" s="18" t="n">
        <v>28.94896</v>
      </c>
      <c r="J163" s="19" t="n">
        <f aca="false">(C163+D163)/2</f>
        <v>30.013965</v>
      </c>
      <c r="K163" s="19" t="n">
        <f aca="false">(E163+F163)/2</f>
        <v>30.29157</v>
      </c>
      <c r="L163" s="20" t="n">
        <f aca="false">-0.6*J163+1259.5</f>
        <v>1241.491621</v>
      </c>
      <c r="M163" s="20" t="n">
        <f aca="false">0.00159*J163^4-0.27101*J163^3+17.72234*J163^2-540.89799*J163+6780.11105</f>
        <v>473.383134223758</v>
      </c>
      <c r="N163" s="20" t="n">
        <f aca="false">0.00159*K163^4-0.27101*K163^3+17.72234*K163^2-540.89799*K163+6780.11105</f>
        <v>463.115673250072</v>
      </c>
      <c r="O163" s="20" t="s">
        <v>10</v>
      </c>
      <c r="P163" s="20" t="n">
        <f aca="false">$P162</f>
        <v>5</v>
      </c>
    </row>
    <row r="164" customFormat="false" ht="14.25" hidden="false" customHeight="false" outlineLevel="0" collapsed="false">
      <c r="A164" s="17" t="n">
        <v>153</v>
      </c>
      <c r="B164" s="18" t="n">
        <v>18052.24</v>
      </c>
      <c r="C164" s="18" t="n">
        <v>30.01976</v>
      </c>
      <c r="D164" s="18" t="n">
        <v>30.04345</v>
      </c>
      <c r="E164" s="18" t="n">
        <v>30.26883</v>
      </c>
      <c r="F164" s="18" t="n">
        <v>30.35012</v>
      </c>
      <c r="G164" s="18" t="n">
        <v>0.68662</v>
      </c>
      <c r="H164" s="18" t="n">
        <v>3.075761</v>
      </c>
      <c r="I164" s="18" t="n">
        <v>28.47366</v>
      </c>
      <c r="J164" s="19" t="n">
        <f aca="false">(C164+D164)/2</f>
        <v>30.031605</v>
      </c>
      <c r="K164" s="19" t="n">
        <f aca="false">(E164+F164)/2</f>
        <v>30.309475</v>
      </c>
      <c r="L164" s="20" t="n">
        <f aca="false">-0.6*J164+1259.5</f>
        <v>1241.481037</v>
      </c>
      <c r="M164" s="20" t="n">
        <f aca="false">0.00159*J164^4-0.27101*J164^3+17.72234*J164^2-540.89799*J164+6780.11105</f>
        <v>472.722033887293</v>
      </c>
      <c r="N164" s="20" t="n">
        <f aca="false">0.00159*K164^4-0.27101*K164^3+17.72234*K164^2-540.89799*K164+6780.11105</f>
        <v>462.463328064013</v>
      </c>
      <c r="O164" s="20" t="s">
        <v>10</v>
      </c>
      <c r="P164" s="20" t="n">
        <f aca="false">$P163</f>
        <v>5</v>
      </c>
    </row>
    <row r="165" customFormat="false" ht="14.25" hidden="false" customHeight="false" outlineLevel="0" collapsed="false">
      <c r="A165" s="17" t="n">
        <v>154</v>
      </c>
      <c r="B165" s="18" t="n">
        <v>16472.76</v>
      </c>
      <c r="C165" s="18" t="n">
        <v>29.99648</v>
      </c>
      <c r="D165" s="18" t="n">
        <v>30.01482</v>
      </c>
      <c r="E165" s="18" t="n">
        <v>30.28164</v>
      </c>
      <c r="F165" s="18" t="n">
        <v>30.3323</v>
      </c>
      <c r="G165" s="18" t="n">
        <v>0.650646</v>
      </c>
      <c r="H165" s="18" t="n">
        <v>3.101272</v>
      </c>
      <c r="I165" s="18" t="n">
        <v>27.98515</v>
      </c>
      <c r="J165" s="19" t="n">
        <f aca="false">(C165+D165)/2</f>
        <v>30.00565</v>
      </c>
      <c r="K165" s="19" t="n">
        <f aca="false">(E165+F165)/2</f>
        <v>30.30697</v>
      </c>
      <c r="L165" s="20" t="n">
        <f aca="false">-0.6*J165+1259.5</f>
        <v>1241.49661</v>
      </c>
      <c r="M165" s="20" t="n">
        <f aca="false">0.00159*J165^4-0.27101*J165^3+17.72234*J165^2-540.89799*J165+6780.11105</f>
        <v>473.695171261513</v>
      </c>
      <c r="N165" s="20" t="n">
        <f aca="false">0.00159*K165^4-0.27101*K165^3+17.72234*K165^2-540.89799*K165+6780.11105</f>
        <v>462.554523259624</v>
      </c>
      <c r="O165" s="20" t="s">
        <v>10</v>
      </c>
      <c r="P165" s="20" t="n">
        <f aca="false">$P164</f>
        <v>5</v>
      </c>
    </row>
    <row r="166" customFormat="false" ht="14.25" hidden="false" customHeight="false" outlineLevel="0" collapsed="false">
      <c r="A166" s="17" t="n">
        <v>155</v>
      </c>
      <c r="B166" s="18" t="n">
        <v>14991.72</v>
      </c>
      <c r="C166" s="18" t="n">
        <v>30.04817</v>
      </c>
      <c r="D166" s="18" t="n">
        <v>30.06967</v>
      </c>
      <c r="E166" s="18" t="n">
        <v>30.3516</v>
      </c>
      <c r="F166" s="18" t="n">
        <v>30.40686</v>
      </c>
      <c r="G166" s="18" t="n">
        <v>0.704887</v>
      </c>
      <c r="H166" s="18" t="n">
        <v>3.200162</v>
      </c>
      <c r="I166" s="18" t="n">
        <v>27.5879</v>
      </c>
      <c r="J166" s="19" t="n">
        <f aca="false">(C166+D166)/2</f>
        <v>30.05892</v>
      </c>
      <c r="K166" s="19" t="n">
        <f aca="false">(E166+F166)/2</f>
        <v>30.37923</v>
      </c>
      <c r="L166" s="20" t="n">
        <f aca="false">-0.6*J166+1259.5</f>
        <v>1241.464648</v>
      </c>
      <c r="M166" s="20" t="n">
        <f aca="false">0.00159*J166^4-0.27101*J166^3+17.72234*J166^2-540.89799*J166+6780.11105</f>
        <v>471.700684490111</v>
      </c>
      <c r="N166" s="20" t="n">
        <f aca="false">0.00159*K166^4-0.27101*K166^3+17.72234*K166^2-540.89799*K166+6780.11105</f>
        <v>459.933146224889</v>
      </c>
      <c r="O166" s="20" t="s">
        <v>10</v>
      </c>
      <c r="P166" s="20" t="n">
        <f aca="false">$P165</f>
        <v>5</v>
      </c>
    </row>
    <row r="167" customFormat="false" ht="14.25" hidden="false" customHeight="false" outlineLevel="0" collapsed="false">
      <c r="A167" s="17" t="n">
        <v>156</v>
      </c>
      <c r="B167" s="18" t="n">
        <v>13593.98</v>
      </c>
      <c r="C167" s="18" t="n">
        <v>30.06609</v>
      </c>
      <c r="D167" s="18" t="n">
        <v>30.08925</v>
      </c>
      <c r="E167" s="18" t="n">
        <v>30.38795</v>
      </c>
      <c r="F167" s="18" t="n">
        <v>30.45269</v>
      </c>
      <c r="G167" s="18" t="n">
        <v>0.642204</v>
      </c>
      <c r="H167" s="18" t="n">
        <v>3.187403</v>
      </c>
      <c r="I167" s="18" t="n">
        <v>27.27301</v>
      </c>
      <c r="J167" s="19" t="n">
        <f aca="false">(C167+D167)/2</f>
        <v>30.07767</v>
      </c>
      <c r="K167" s="19" t="n">
        <f aca="false">(E167+F167)/2</f>
        <v>30.42032</v>
      </c>
      <c r="L167" s="20" t="n">
        <f aca="false">-0.6*J167+1259.5</f>
        <v>1241.453398</v>
      </c>
      <c r="M167" s="20" t="n">
        <f aca="false">0.00159*J167^4-0.27101*J167^3+17.72234*J167^2-540.89799*J167+6780.11105</f>
        <v>471.001237973781</v>
      </c>
      <c r="N167" s="20" t="n">
        <f aca="false">0.00159*K167^4-0.27101*K167^3+17.72234*K167^2-540.89799*K167+6780.11105</f>
        <v>458.451046986426</v>
      </c>
      <c r="O167" s="20" t="s">
        <v>10</v>
      </c>
      <c r="P167" s="20" t="n">
        <f aca="false">$P166</f>
        <v>5</v>
      </c>
    </row>
    <row r="168" customFormat="false" ht="14.25" hidden="false" customHeight="false" outlineLevel="0" collapsed="false">
      <c r="A168" s="17" t="n">
        <v>157</v>
      </c>
      <c r="B168" s="18" t="n">
        <v>12371.17</v>
      </c>
      <c r="C168" s="18" t="n">
        <v>29.91791</v>
      </c>
      <c r="D168" s="18" t="n">
        <v>29.93858</v>
      </c>
      <c r="E168" s="18" t="n">
        <v>30.31813</v>
      </c>
      <c r="F168" s="18" t="n">
        <v>30.34468</v>
      </c>
      <c r="G168" s="18" t="n">
        <v>0.591566</v>
      </c>
      <c r="H168" s="18" t="n">
        <v>3.148861</v>
      </c>
      <c r="I168" s="18" t="n">
        <v>27.09423</v>
      </c>
      <c r="J168" s="19" t="n">
        <f aca="false">(C168+D168)/2</f>
        <v>29.928245</v>
      </c>
      <c r="K168" s="19" t="n">
        <f aca="false">(E168+F168)/2</f>
        <v>30.331405</v>
      </c>
      <c r="L168" s="20" t="n">
        <f aca="false">-0.6*J168+1259.5</f>
        <v>1241.543053</v>
      </c>
      <c r="M168" s="20" t="n">
        <f aca="false">0.00159*J168^4-0.27101*J168^3+17.72234*J168^2-540.89799*J168+6780.11105</f>
        <v>476.612699308012</v>
      </c>
      <c r="N168" s="20" t="n">
        <f aca="false">0.00159*K168^4-0.27101*K168^3+17.72234*K168^2-540.89799*K168+6780.11105</f>
        <v>461.665947792343</v>
      </c>
      <c r="O168" s="20" t="s">
        <v>10</v>
      </c>
      <c r="P168" s="20" t="n">
        <f aca="false">$P167</f>
        <v>5</v>
      </c>
    </row>
    <row r="169" customFormat="false" ht="14.25" hidden="false" customHeight="false" outlineLevel="0" collapsed="false">
      <c r="A169" s="17" t="n">
        <v>158</v>
      </c>
      <c r="B169" s="18" t="n">
        <v>11397.7</v>
      </c>
      <c r="C169" s="18" t="n">
        <v>30.04419</v>
      </c>
      <c r="D169" s="18" t="n">
        <v>30.06245</v>
      </c>
      <c r="E169" s="18" t="n">
        <v>30.41785</v>
      </c>
      <c r="F169" s="18" t="n">
        <v>30.48372</v>
      </c>
      <c r="G169" s="18" t="n">
        <v>0.62679</v>
      </c>
      <c r="H169" s="18" t="n">
        <v>3.202708</v>
      </c>
      <c r="I169" s="18" t="n">
        <v>26.90911</v>
      </c>
      <c r="J169" s="19" t="n">
        <f aca="false">(C169+D169)/2</f>
        <v>30.05332</v>
      </c>
      <c r="K169" s="19" t="n">
        <f aca="false">(E169+F169)/2</f>
        <v>30.450785</v>
      </c>
      <c r="L169" s="20" t="n">
        <f aca="false">-0.6*J169+1259.5</f>
        <v>1241.468008</v>
      </c>
      <c r="M169" s="20" t="n">
        <f aca="false">0.00159*J169^4-0.27101*J169^3+17.72234*J169^2-540.89799*J169+6780.11105</f>
        <v>471.909845239889</v>
      </c>
      <c r="N169" s="20" t="n">
        <f aca="false">0.00159*K169^4-0.27101*K169^3+17.72234*K169^2-540.89799*K169+6780.11105</f>
        <v>457.356151951703</v>
      </c>
      <c r="O169" s="20" t="s">
        <v>10</v>
      </c>
      <c r="P169" s="20" t="n">
        <f aca="false">$P168</f>
        <v>5</v>
      </c>
    </row>
    <row r="170" customFormat="false" ht="14.25" hidden="false" customHeight="false" outlineLevel="0" collapsed="false">
      <c r="A170" s="17" t="n">
        <v>159</v>
      </c>
      <c r="B170" s="18" t="n">
        <v>10476.94</v>
      </c>
      <c r="C170" s="18" t="n">
        <v>29.91151</v>
      </c>
      <c r="D170" s="18" t="n">
        <v>29.94998</v>
      </c>
      <c r="E170" s="18" t="n">
        <v>30.39414</v>
      </c>
      <c r="F170" s="18" t="n">
        <v>30.46087</v>
      </c>
      <c r="G170" s="18" t="n">
        <v>0.527413</v>
      </c>
      <c r="H170" s="18" t="n">
        <v>3.125131</v>
      </c>
      <c r="I170" s="18" t="n">
        <v>26.7826</v>
      </c>
      <c r="J170" s="19" t="n">
        <f aca="false">(C170+D170)/2</f>
        <v>29.930745</v>
      </c>
      <c r="K170" s="19" t="n">
        <f aca="false">(E170+F170)/2</f>
        <v>30.427505</v>
      </c>
      <c r="L170" s="20" t="n">
        <f aca="false">-0.6*J170+1259.5</f>
        <v>1241.541553</v>
      </c>
      <c r="M170" s="20" t="n">
        <f aca="false">0.00159*J170^4-0.27101*J170^3+17.72234*J170^2-540.89799*J170+6780.11105</f>
        <v>476.518108891186</v>
      </c>
      <c r="N170" s="20" t="n">
        <f aca="false">0.00159*K170^4-0.27101*K170^3+17.72234*K170^2-540.89799*K170+6780.11105</f>
        <v>458.192518510817</v>
      </c>
      <c r="O170" s="20" t="s">
        <v>10</v>
      </c>
      <c r="P170" s="20" t="n">
        <f aca="false">$P169</f>
        <v>5</v>
      </c>
    </row>
    <row r="171" customFormat="false" ht="14.25" hidden="false" customHeight="false" outlineLevel="0" collapsed="false">
      <c r="A171" s="17" t="n">
        <v>160</v>
      </c>
      <c r="B171" s="18" t="n">
        <v>9687.965</v>
      </c>
      <c r="C171" s="18" t="n">
        <v>30.01856</v>
      </c>
      <c r="D171" s="18" t="n">
        <v>30.04475</v>
      </c>
      <c r="E171" s="18" t="n">
        <v>30.48853</v>
      </c>
      <c r="F171" s="18" t="n">
        <v>30.5733</v>
      </c>
      <c r="G171" s="18" t="n">
        <v>0.556681</v>
      </c>
      <c r="H171" s="18" t="n">
        <v>3.158351</v>
      </c>
      <c r="I171" s="18" t="n">
        <v>26.61502</v>
      </c>
      <c r="J171" s="19" t="n">
        <f aca="false">(C171+D171)/2</f>
        <v>30.031655</v>
      </c>
      <c r="K171" s="19" t="n">
        <f aca="false">(E171+F171)/2</f>
        <v>30.530915</v>
      </c>
      <c r="L171" s="20" t="n">
        <f aca="false">-0.6*J171+1259.5</f>
        <v>1241.481007</v>
      </c>
      <c r="M171" s="20" t="n">
        <f aca="false">0.00159*J171^4-0.27101*J171^3+17.72234*J171^2-540.89799*J171+6780.11105</f>
        <v>472.720161710628</v>
      </c>
      <c r="N171" s="20" t="n">
        <f aca="false">0.00159*K171^4-0.27101*K171^3+17.72234*K171^2-540.89799*K171+6780.11105</f>
        <v>454.49233887523</v>
      </c>
      <c r="O171" s="20" t="s">
        <v>10</v>
      </c>
      <c r="P171" s="20" t="n">
        <f aca="false">$P170</f>
        <v>5</v>
      </c>
    </row>
    <row r="172" customFormat="false" ht="14.25" hidden="false" customHeight="false" outlineLevel="0" collapsed="false">
      <c r="A172" s="17" t="n">
        <v>161</v>
      </c>
      <c r="B172" s="18" t="n">
        <v>8051.972</v>
      </c>
      <c r="C172" s="18" t="n">
        <v>29.95462</v>
      </c>
      <c r="D172" s="18" t="n">
        <v>29.99017</v>
      </c>
      <c r="E172" s="18" t="n">
        <v>30.53829</v>
      </c>
      <c r="F172" s="18" t="n">
        <v>30.63602</v>
      </c>
      <c r="G172" s="18" t="n">
        <v>0.597206</v>
      </c>
      <c r="H172" s="18" t="n">
        <v>3.291866</v>
      </c>
      <c r="I172" s="18" t="n">
        <v>26.29347</v>
      </c>
      <c r="J172" s="19" t="n">
        <f aca="false">(C172+D172)/2</f>
        <v>29.972395</v>
      </c>
      <c r="K172" s="19" t="n">
        <f aca="false">(E172+F172)/2</f>
        <v>30.587155</v>
      </c>
      <c r="L172" s="20" t="n">
        <f aca="false">-0.6*J172+1259.5</f>
        <v>1241.516563</v>
      </c>
      <c r="M172" s="20" t="n">
        <f aca="false">0.00159*J172^4-0.27101*J172^3+17.72234*J172^2-540.89799*J172+6780.11105</f>
        <v>474.945783353526</v>
      </c>
      <c r="N172" s="20" t="n">
        <f aca="false">0.00159*K172^4-0.27101*K172^3+17.72234*K172^2-540.89799*K172+6780.11105</f>
        <v>452.49610519093</v>
      </c>
      <c r="O172" s="20" t="s">
        <v>10</v>
      </c>
      <c r="P172" s="20" t="n">
        <f aca="false">$P171</f>
        <v>5</v>
      </c>
    </row>
    <row r="173" customFormat="false" ht="14.25" hidden="false" customHeight="false" outlineLevel="0" collapsed="false">
      <c r="A173" s="17" t="n">
        <v>162</v>
      </c>
      <c r="B173" s="18" t="n">
        <v>6358.666</v>
      </c>
      <c r="C173" s="18" t="n">
        <v>30.02757</v>
      </c>
      <c r="D173" s="18" t="n">
        <v>30.05122</v>
      </c>
      <c r="E173" s="18" t="n">
        <v>30.66471</v>
      </c>
      <c r="F173" s="18" t="n">
        <v>30.79053</v>
      </c>
      <c r="G173" s="18" t="n">
        <v>0.661869</v>
      </c>
      <c r="H173" s="18" t="n">
        <v>3.337239</v>
      </c>
      <c r="I173" s="18" t="n">
        <v>25.79545</v>
      </c>
      <c r="J173" s="19" t="n">
        <f aca="false">(C173+D173)/2</f>
        <v>30.039395</v>
      </c>
      <c r="K173" s="19" t="n">
        <f aca="false">(E173+F173)/2</f>
        <v>30.72762</v>
      </c>
      <c r="L173" s="20" t="n">
        <f aca="false">-0.6*J173+1259.5</f>
        <v>1241.476363</v>
      </c>
      <c r="M173" s="20" t="n">
        <f aca="false">0.00159*J173^4-0.27101*J173^3+17.72234*J173^2-540.89799*J173+6780.11105</f>
        <v>472.430463878499</v>
      </c>
      <c r="N173" s="20" t="n">
        <f aca="false">0.00159*K173^4-0.27101*K173^3+17.72234*K173^2-540.89799*K173+6780.11105</f>
        <v>447.55930175714</v>
      </c>
      <c r="O173" s="20" t="s">
        <v>10</v>
      </c>
      <c r="P173" s="20" t="n">
        <f aca="false">$P172</f>
        <v>5</v>
      </c>
    </row>
    <row r="174" customFormat="false" ht="14.25" hidden="false" customHeight="false" outlineLevel="0" collapsed="false">
      <c r="A174" s="17" t="n">
        <v>163</v>
      </c>
      <c r="B174" s="18" t="n">
        <v>4544.722</v>
      </c>
      <c r="C174" s="18" t="n">
        <v>30.02992</v>
      </c>
      <c r="D174" s="18" t="n">
        <v>30.06699</v>
      </c>
      <c r="E174" s="18" t="n">
        <v>30.91538</v>
      </c>
      <c r="F174" s="18" t="n">
        <v>31.0997</v>
      </c>
      <c r="G174" s="18" t="n">
        <v>0.723113</v>
      </c>
      <c r="H174" s="18" t="n">
        <v>3.421234</v>
      </c>
      <c r="I174" s="18" t="n">
        <v>25.378</v>
      </c>
      <c r="J174" s="19" t="n">
        <f aca="false">(C174+D174)/2</f>
        <v>30.048455</v>
      </c>
      <c r="K174" s="19" t="n">
        <f aca="false">(E174+F174)/2</f>
        <v>31.00754</v>
      </c>
      <c r="L174" s="20" t="n">
        <f aca="false">-0.6*J174+1259.5</f>
        <v>1241.470927</v>
      </c>
      <c r="M174" s="20" t="n">
        <f aca="false">0.00159*J174^4-0.27101*J174^3+17.72234*J174^2-540.89799*J174+6780.11105</f>
        <v>472.091650607571</v>
      </c>
      <c r="N174" s="20" t="n">
        <f aca="false">0.00159*K174^4-0.27101*K174^3+17.72234*K174^2-540.89799*K174+6780.11105</f>
        <v>437.925587430841</v>
      </c>
      <c r="O174" s="20" t="s">
        <v>10</v>
      </c>
      <c r="P174" s="20" t="n">
        <f aca="false">$P173</f>
        <v>5</v>
      </c>
    </row>
    <row r="175" customFormat="false" ht="14.25" hidden="false" customHeight="false" outlineLevel="0" collapsed="false">
      <c r="A175" s="17" t="n">
        <v>164</v>
      </c>
      <c r="B175" s="18" t="n">
        <v>2707.432</v>
      </c>
      <c r="C175" s="18" t="n">
        <v>29.90132</v>
      </c>
      <c r="D175" s="18" t="n">
        <v>29.92702</v>
      </c>
      <c r="E175" s="18" t="n">
        <v>31.49045</v>
      </c>
      <c r="F175" s="18" t="n">
        <v>31.69017</v>
      </c>
      <c r="G175" s="18" t="n">
        <v>0.3235</v>
      </c>
      <c r="H175" s="18" t="n">
        <v>3.055409</v>
      </c>
      <c r="I175" s="18" t="n">
        <v>24.7459</v>
      </c>
      <c r="J175" s="19" t="n">
        <f aca="false">(C175+D175)/2</f>
        <v>29.91417</v>
      </c>
      <c r="K175" s="19" t="n">
        <f aca="false">(E175+F175)/2</f>
        <v>31.59031</v>
      </c>
      <c r="L175" s="20" t="n">
        <f aca="false">-0.6*J175+1259.5</f>
        <v>1241.551498</v>
      </c>
      <c r="M175" s="20" t="n">
        <f aca="false">0.00159*J175^4-0.27101*J175^3+17.72234*J175^2-540.89799*J175+6780.11105</f>
        <v>477.145694937798</v>
      </c>
      <c r="N175" s="20" t="n">
        <f aca="false">0.00159*K175^4-0.27101*K175^3+17.72234*K175^2-540.89799*K175+6780.11105</f>
        <v>418.704940341974</v>
      </c>
      <c r="O175" s="20" t="s">
        <v>10</v>
      </c>
      <c r="P175" s="20" t="n">
        <f aca="false">$P174</f>
        <v>5</v>
      </c>
    </row>
    <row r="176" customFormat="false" ht="14.25" hidden="false" customHeight="false" outlineLevel="0" collapsed="false">
      <c r="A176" s="17" t="n">
        <v>165</v>
      </c>
      <c r="B176" s="18" t="n">
        <v>335.375</v>
      </c>
      <c r="C176" s="18" t="n">
        <v>29.94907</v>
      </c>
      <c r="D176" s="18" t="n">
        <v>29.97771</v>
      </c>
      <c r="E176" s="18" t="n">
        <v>31.50261</v>
      </c>
      <c r="F176" s="18" t="n">
        <v>31.68588</v>
      </c>
      <c r="G176" s="18" t="n">
        <v>0.338295</v>
      </c>
      <c r="H176" s="18" t="n">
        <v>3.174365</v>
      </c>
      <c r="I176" s="18" t="n">
        <v>23.34975</v>
      </c>
      <c r="J176" s="19" t="n">
        <f aca="false">(C176+D176)/2</f>
        <v>29.96339</v>
      </c>
      <c r="K176" s="19" t="n">
        <f aca="false">(E176+F176)/2</f>
        <v>31.594245</v>
      </c>
      <c r="L176" s="20" t="n">
        <f aca="false">-0.6*J176+1259.5</f>
        <v>1241.521966</v>
      </c>
      <c r="M176" s="20" t="n">
        <f aca="false">0.00159*J176^4-0.27101*J176^3+17.72234*J176^2-540.89799*J176+6780.11105</f>
        <v>475.285163508191</v>
      </c>
      <c r="N176" s="20" t="n">
        <f aca="false">0.00159*K176^4-0.27101*K176^3+17.72234*K176^2-540.89799*K176+6780.11105</f>
        <v>418.578851913507</v>
      </c>
      <c r="O176" s="20" t="s">
        <v>10</v>
      </c>
      <c r="P176" s="20" t="n">
        <f aca="false">$P175</f>
        <v>5</v>
      </c>
    </row>
    <row r="177" customFormat="false" ht="14.25" hidden="false" customHeight="false" outlineLevel="0" collapsed="false">
      <c r="A177" s="17" t="n">
        <v>166</v>
      </c>
      <c r="B177" s="18" t="n">
        <v>60997.23</v>
      </c>
      <c r="C177" s="18" t="n">
        <v>34.81851</v>
      </c>
      <c r="D177" s="18" t="n">
        <v>34.8356</v>
      </c>
      <c r="E177" s="18" t="n">
        <v>35.08195</v>
      </c>
      <c r="F177" s="18" t="n">
        <v>35.04781</v>
      </c>
      <c r="G177" s="18" t="n">
        <v>3.652378</v>
      </c>
      <c r="H177" s="18" t="n">
        <v>3.91658</v>
      </c>
      <c r="I177" s="18" t="n">
        <v>35.88677</v>
      </c>
      <c r="J177" s="19" t="n">
        <f aca="false">(C177+D177)/2</f>
        <v>34.827055</v>
      </c>
      <c r="K177" s="19" t="n">
        <f aca="false">(E177+F177)/2</f>
        <v>35.06488</v>
      </c>
      <c r="L177" s="20" t="n">
        <f aca="false">-0.6*J177+1259.5</f>
        <v>1238.603767</v>
      </c>
      <c r="M177" s="20" t="n">
        <f aca="false">0.00159*J177^4-0.27101*J177^3+17.72234*J177^2-540.89799*J177+6780.11105</f>
        <v>329.10004377822</v>
      </c>
      <c r="N177" s="20" t="n">
        <f aca="false">0.00159*K177^4-0.27101*K177^3+17.72234*K177^2-540.89799*K177+6780.11105</f>
        <v>323.460019707819</v>
      </c>
      <c r="O177" s="20" t="s">
        <v>10</v>
      </c>
      <c r="P177" s="20" t="n">
        <v>6</v>
      </c>
    </row>
    <row r="178" customFormat="false" ht="14.25" hidden="false" customHeight="false" outlineLevel="0" collapsed="false">
      <c r="A178" s="17" t="n">
        <v>167</v>
      </c>
      <c r="B178" s="18" t="n">
        <v>59206.49</v>
      </c>
      <c r="C178" s="18" t="n">
        <v>34.84012</v>
      </c>
      <c r="D178" s="18" t="n">
        <v>34.8529</v>
      </c>
      <c r="E178" s="18" t="n">
        <v>35.09389</v>
      </c>
      <c r="F178" s="18" t="n">
        <v>35.06409</v>
      </c>
      <c r="G178" s="18" t="n">
        <v>3.318533</v>
      </c>
      <c r="H178" s="18" t="n">
        <v>3.73319</v>
      </c>
      <c r="I178" s="18" t="n">
        <v>35.69981</v>
      </c>
      <c r="J178" s="19" t="n">
        <f aca="false">(C178+D178)/2</f>
        <v>34.84651</v>
      </c>
      <c r="K178" s="19" t="n">
        <f aca="false">(E178+F178)/2</f>
        <v>35.07899</v>
      </c>
      <c r="L178" s="20" t="n">
        <f aca="false">-0.6*J178+1259.5</f>
        <v>1238.592094</v>
      </c>
      <c r="M178" s="20" t="n">
        <f aca="false">0.00159*J178^4-0.27101*J178^3+17.72234*J178^2-540.89799*J178+6780.11105</f>
        <v>328.634566069645</v>
      </c>
      <c r="N178" s="20" t="n">
        <f aca="false">0.00159*K178^4-0.27101*K178^3+17.72234*K178^2-540.89799*K178+6780.11105</f>
        <v>323.128792909422</v>
      </c>
      <c r="O178" s="20" t="s">
        <v>10</v>
      </c>
      <c r="P178" s="20" t="n">
        <f aca="false">$P177</f>
        <v>6</v>
      </c>
    </row>
    <row r="179" customFormat="false" ht="14.25" hidden="false" customHeight="false" outlineLevel="0" collapsed="false">
      <c r="A179" s="17" t="n">
        <v>168</v>
      </c>
      <c r="B179" s="18" t="n">
        <v>57229.44</v>
      </c>
      <c r="C179" s="18" t="n">
        <v>34.76465</v>
      </c>
      <c r="D179" s="18" t="n">
        <v>34.77712</v>
      </c>
      <c r="E179" s="18" t="n">
        <v>35.02996</v>
      </c>
      <c r="F179" s="18" t="n">
        <v>34.98907</v>
      </c>
      <c r="G179" s="18" t="n">
        <v>2.983896</v>
      </c>
      <c r="H179" s="18" t="n">
        <v>3.572012</v>
      </c>
      <c r="I179" s="18" t="n">
        <v>35.53465</v>
      </c>
      <c r="J179" s="19" t="n">
        <f aca="false">(C179+D179)/2</f>
        <v>34.770885</v>
      </c>
      <c r="K179" s="19" t="n">
        <f aca="false">(E179+F179)/2</f>
        <v>35.009515</v>
      </c>
      <c r="L179" s="20" t="n">
        <f aca="false">-0.6*J179+1259.5</f>
        <v>1238.637469</v>
      </c>
      <c r="M179" s="20" t="n">
        <f aca="false">0.00159*J179^4-0.27101*J179^3+17.72234*J179^2-540.89799*J179+6780.11105</f>
        <v>330.44812258736</v>
      </c>
      <c r="N179" s="20" t="n">
        <f aca="false">0.00159*K179^4-0.27101*K179^3+17.72234*K179^2-540.89799*K179+6780.11105</f>
        <v>324.763328125265</v>
      </c>
      <c r="O179" s="20" t="s">
        <v>10</v>
      </c>
      <c r="P179" s="20" t="n">
        <f aca="false">$P178</f>
        <v>6</v>
      </c>
    </row>
    <row r="180" customFormat="false" ht="14.25" hidden="false" customHeight="false" outlineLevel="0" collapsed="false">
      <c r="A180" s="17" t="n">
        <v>169</v>
      </c>
      <c r="B180" s="18" t="n">
        <v>57558.97</v>
      </c>
      <c r="C180" s="18" t="n">
        <v>34.71194</v>
      </c>
      <c r="D180" s="18" t="n">
        <v>34.72216</v>
      </c>
      <c r="E180" s="18" t="n">
        <v>34.96335</v>
      </c>
      <c r="F180" s="18" t="n">
        <v>34.92469</v>
      </c>
      <c r="G180" s="18" t="n">
        <v>3.043718</v>
      </c>
      <c r="H180" s="18" t="n">
        <v>3.609092</v>
      </c>
      <c r="I180" s="18" t="n">
        <v>35.57338</v>
      </c>
      <c r="J180" s="19" t="n">
        <f aca="false">(C180+D180)/2</f>
        <v>34.71705</v>
      </c>
      <c r="K180" s="19" t="n">
        <f aca="false">(E180+F180)/2</f>
        <v>34.94402</v>
      </c>
      <c r="L180" s="20" t="n">
        <f aca="false">-0.6*J180+1259.5</f>
        <v>1238.66977</v>
      </c>
      <c r="M180" s="20" t="n">
        <f aca="false">0.00159*J180^4-0.27101*J180^3+17.72234*J180^2-540.89799*J180+6780.11105</f>
        <v>331.746003341422</v>
      </c>
      <c r="N180" s="20" t="n">
        <f aca="false">0.00159*K180^4-0.27101*K180^3+17.72234*K180^2-540.89799*K180+6780.11105</f>
        <v>326.31263474485</v>
      </c>
      <c r="O180" s="20" t="s">
        <v>10</v>
      </c>
      <c r="P180" s="20" t="n">
        <f aca="false">$P179</f>
        <v>6</v>
      </c>
    </row>
    <row r="181" customFormat="false" ht="14.25" hidden="false" customHeight="false" outlineLevel="0" collapsed="false">
      <c r="A181" s="17" t="n">
        <v>170</v>
      </c>
      <c r="B181" s="18" t="n">
        <v>55943.15</v>
      </c>
      <c r="C181" s="18" t="n">
        <v>34.81769</v>
      </c>
      <c r="D181" s="18" t="n">
        <v>34.8252</v>
      </c>
      <c r="E181" s="18" t="n">
        <v>35.04041</v>
      </c>
      <c r="F181" s="18" t="n">
        <v>35.01288</v>
      </c>
      <c r="G181" s="18" t="n">
        <v>2.749057</v>
      </c>
      <c r="H181" s="18" t="n">
        <v>3.438512</v>
      </c>
      <c r="I181" s="18" t="n">
        <v>35.3744</v>
      </c>
      <c r="J181" s="19" t="n">
        <f aca="false">(C181+D181)/2</f>
        <v>34.821445</v>
      </c>
      <c r="K181" s="19" t="n">
        <f aca="false">(E181+F181)/2</f>
        <v>35.026645</v>
      </c>
      <c r="L181" s="20" t="n">
        <f aca="false">-0.6*J181+1259.5</f>
        <v>1238.607133</v>
      </c>
      <c r="M181" s="20" t="n">
        <f aca="false">0.00159*J181^4-0.27101*J181^3+17.72234*J181^2-540.89799*J181+6780.11105</f>
        <v>329.234405334136</v>
      </c>
      <c r="N181" s="20" t="n">
        <f aca="false">0.00159*K181^4-0.27101*K181^3+17.72234*K181^2-540.89799*K181+6780.11105</f>
        <v>324.359462027741</v>
      </c>
      <c r="O181" s="20" t="s">
        <v>10</v>
      </c>
      <c r="P181" s="20" t="n">
        <f aca="false">$P180</f>
        <v>6</v>
      </c>
    </row>
    <row r="182" customFormat="false" ht="14.25" hidden="false" customHeight="false" outlineLevel="0" collapsed="false">
      <c r="A182" s="17" t="n">
        <v>171</v>
      </c>
      <c r="B182" s="18" t="n">
        <v>54584.92</v>
      </c>
      <c r="C182" s="18" t="n">
        <v>34.8278</v>
      </c>
      <c r="D182" s="18" t="n">
        <v>34.84073</v>
      </c>
      <c r="E182" s="18" t="n">
        <v>35.04848</v>
      </c>
      <c r="F182" s="18" t="n">
        <v>35.02</v>
      </c>
      <c r="G182" s="18" t="n">
        <v>2.530753</v>
      </c>
      <c r="H182" s="18" t="n">
        <v>3.336521</v>
      </c>
      <c r="I182" s="18" t="n">
        <v>35.13222</v>
      </c>
      <c r="J182" s="19" t="n">
        <f aca="false">(C182+D182)/2</f>
        <v>34.834265</v>
      </c>
      <c r="K182" s="19" t="n">
        <f aca="false">(E182+F182)/2</f>
        <v>35.03424</v>
      </c>
      <c r="L182" s="20" t="n">
        <f aca="false">-0.6*J182+1259.5</f>
        <v>1238.599441</v>
      </c>
      <c r="M182" s="20" t="n">
        <f aca="false">0.00159*J182^4-0.27101*J182^3+17.72234*J182^2-540.89799*J182+6780.11105</f>
        <v>328.927452045075</v>
      </c>
      <c r="N182" s="20" t="n">
        <f aca="false">0.00159*K182^4-0.27101*K182^3+17.72234*K182^2-540.89799*K182+6780.11105</f>
        <v>324.180576502956</v>
      </c>
      <c r="O182" s="20" t="s">
        <v>10</v>
      </c>
      <c r="P182" s="20" t="n">
        <f aca="false">$P181</f>
        <v>6</v>
      </c>
    </row>
    <row r="183" customFormat="false" ht="14.25" hidden="false" customHeight="false" outlineLevel="0" collapsed="false">
      <c r="A183" s="17" t="n">
        <v>172</v>
      </c>
      <c r="B183" s="18" t="n">
        <v>52647.05</v>
      </c>
      <c r="C183" s="18" t="n">
        <v>34.81682</v>
      </c>
      <c r="D183" s="18" t="n">
        <v>34.83037</v>
      </c>
      <c r="E183" s="18" t="n">
        <v>35.03866</v>
      </c>
      <c r="F183" s="18" t="n">
        <v>35.01237</v>
      </c>
      <c r="G183" s="18" t="n">
        <v>2.225838</v>
      </c>
      <c r="H183" s="18" t="n">
        <v>3.172734</v>
      </c>
      <c r="I183" s="18" t="n">
        <v>34.86163</v>
      </c>
      <c r="J183" s="19" t="n">
        <f aca="false">(C183+D183)/2</f>
        <v>34.823595</v>
      </c>
      <c r="K183" s="19" t="n">
        <f aca="false">(E183+F183)/2</f>
        <v>35.025515</v>
      </c>
      <c r="L183" s="20" t="n">
        <f aca="false">-0.6*J183+1259.5</f>
        <v>1238.605843</v>
      </c>
      <c r="M183" s="20" t="n">
        <f aca="false">0.00159*J183^4-0.27101*J183^3+17.72234*J183^2-540.89799*J183+6780.11105</f>
        <v>329.182904766099</v>
      </c>
      <c r="N183" s="20" t="n">
        <f aca="false">0.00159*K183^4-0.27101*K183^3+17.72234*K183^2-540.89799*K183+6780.11105</f>
        <v>324.386086343248</v>
      </c>
      <c r="O183" s="20" t="s">
        <v>10</v>
      </c>
      <c r="P183" s="20" t="n">
        <f aca="false">$P182</f>
        <v>6</v>
      </c>
    </row>
    <row r="184" customFormat="false" ht="14.25" hidden="false" customHeight="false" outlineLevel="0" collapsed="false">
      <c r="A184" s="17" t="n">
        <v>173</v>
      </c>
      <c r="B184" s="18" t="n">
        <v>51117.05</v>
      </c>
      <c r="C184" s="18" t="n">
        <v>34.80544</v>
      </c>
      <c r="D184" s="18" t="n">
        <v>34.81859</v>
      </c>
      <c r="E184" s="18" t="n">
        <v>35.02458</v>
      </c>
      <c r="F184" s="18" t="n">
        <v>35.00982</v>
      </c>
      <c r="G184" s="18" t="n">
        <v>1.999259</v>
      </c>
      <c r="H184" s="18" t="n">
        <v>3.056317</v>
      </c>
      <c r="I184" s="18" t="n">
        <v>34.61132</v>
      </c>
      <c r="J184" s="19" t="n">
        <f aca="false">(C184+D184)/2</f>
        <v>34.812015</v>
      </c>
      <c r="K184" s="19" t="n">
        <f aca="false">(E184+F184)/2</f>
        <v>35.0172</v>
      </c>
      <c r="L184" s="20" t="n">
        <f aca="false">-0.6*J184+1259.5</f>
        <v>1238.612791</v>
      </c>
      <c r="M184" s="20" t="n">
        <f aca="false">0.00159*J184^4-0.27101*J184^3+17.72234*J184^2-540.89799*J184+6780.11105</f>
        <v>329.460396169313</v>
      </c>
      <c r="N184" s="20" t="n">
        <f aca="false">0.00159*K184^4-0.27101*K184^3+17.72234*K184^2-540.89799*K184+6780.11105</f>
        <v>324.582073459199</v>
      </c>
      <c r="O184" s="20" t="s">
        <v>10</v>
      </c>
      <c r="P184" s="20" t="n">
        <f aca="false">$P183</f>
        <v>6</v>
      </c>
    </row>
    <row r="185" customFormat="false" ht="14.25" hidden="false" customHeight="true" outlineLevel="0" collapsed="false">
      <c r="A185" s="17" t="n">
        <v>174</v>
      </c>
      <c r="B185" s="18" t="n">
        <v>48983.74</v>
      </c>
      <c r="C185" s="18" t="n">
        <v>34.8258</v>
      </c>
      <c r="D185" s="18" t="n">
        <v>34.8407</v>
      </c>
      <c r="E185" s="18" t="n">
        <v>35.03337</v>
      </c>
      <c r="F185" s="18" t="n">
        <v>35.01848</v>
      </c>
      <c r="G185" s="18" t="n">
        <v>1.691242</v>
      </c>
      <c r="H185" s="18" t="n">
        <v>2.907105</v>
      </c>
      <c r="I185" s="18" t="n">
        <v>34.25403</v>
      </c>
      <c r="J185" s="19" t="n">
        <f aca="false">(C185+D185)/2</f>
        <v>34.83325</v>
      </c>
      <c r="K185" s="19" t="n">
        <f aca="false">(E185+F185)/2</f>
        <v>35.025925</v>
      </c>
      <c r="L185" s="20" t="n">
        <f aca="false">-0.6*J185+1259.5</f>
        <v>1238.60005</v>
      </c>
      <c r="M185" s="20" t="n">
        <f aca="false">0.00159*J185^4-0.27101*J185^3+17.72234*J185^2-540.89799*J185+6780.11105</f>
        <v>328.951742792918</v>
      </c>
      <c r="N185" s="20" t="n">
        <f aca="false">0.00159*K185^4-0.27101*K185^3+17.72234*K185^2-540.89799*K185+6780.11105</f>
        <v>324.376425913223</v>
      </c>
      <c r="O185" s="20" t="s">
        <v>10</v>
      </c>
      <c r="P185" s="20" t="n">
        <f aca="false">$P184</f>
        <v>6</v>
      </c>
    </row>
    <row r="186" customFormat="false" ht="14.25" hidden="false" customHeight="false" outlineLevel="0" collapsed="false">
      <c r="A186" s="17" t="n">
        <v>175</v>
      </c>
      <c r="B186" s="18" t="n">
        <v>47308.18</v>
      </c>
      <c r="C186" s="18" t="n">
        <v>34.84527</v>
      </c>
      <c r="D186" s="18" t="n">
        <v>34.85851</v>
      </c>
      <c r="E186" s="18" t="n">
        <v>35.03562</v>
      </c>
      <c r="F186" s="18" t="n">
        <v>35.03754</v>
      </c>
      <c r="G186" s="18" t="n">
        <v>1.448902</v>
      </c>
      <c r="H186" s="18" t="n">
        <v>2.77043</v>
      </c>
      <c r="I186" s="18" t="n">
        <v>33.93084</v>
      </c>
      <c r="J186" s="19" t="n">
        <f aca="false">(C186+D186)/2</f>
        <v>34.85189</v>
      </c>
      <c r="K186" s="19" t="n">
        <f aca="false">(E186+F186)/2</f>
        <v>35.03658</v>
      </c>
      <c r="L186" s="20" t="n">
        <f aca="false">-0.6*J186+1259.5</f>
        <v>1238.588866</v>
      </c>
      <c r="M186" s="20" t="n">
        <f aca="false">0.00159*J186^4-0.27101*J186^3+17.72234*J186^2-540.89799*J186+6780.11105</f>
        <v>328.505975320394</v>
      </c>
      <c r="N186" s="20" t="n">
        <f aca="false">0.00159*K186^4-0.27101*K186^3+17.72234*K186^2-540.89799*K186+6780.11105</f>
        <v>324.125484372961</v>
      </c>
      <c r="O186" s="20" t="s">
        <v>10</v>
      </c>
      <c r="P186" s="20" t="n">
        <f aca="false">$P185</f>
        <v>6</v>
      </c>
    </row>
    <row r="187" customFormat="false" ht="14.25" hidden="false" customHeight="false" outlineLevel="0" collapsed="false">
      <c r="A187" s="17" t="n">
        <v>176</v>
      </c>
      <c r="B187" s="18" t="n">
        <v>46201.1</v>
      </c>
      <c r="C187" s="18" t="n">
        <v>34.85435</v>
      </c>
      <c r="D187" s="18" t="n">
        <v>34.86873</v>
      </c>
      <c r="E187" s="18" t="n">
        <v>35.03474</v>
      </c>
      <c r="F187" s="18" t="n">
        <v>35.04335</v>
      </c>
      <c r="G187" s="18" t="n">
        <v>1.29016</v>
      </c>
      <c r="H187" s="18" t="n">
        <v>2.68727</v>
      </c>
      <c r="I187" s="18" t="n">
        <v>33.64753</v>
      </c>
      <c r="J187" s="19" t="n">
        <f aca="false">(C187+D187)/2</f>
        <v>34.86154</v>
      </c>
      <c r="K187" s="19" t="n">
        <f aca="false">(E187+F187)/2</f>
        <v>35.039045</v>
      </c>
      <c r="L187" s="20" t="n">
        <f aca="false">-0.6*J187+1259.5</f>
        <v>1238.583076</v>
      </c>
      <c r="M187" s="20" t="n">
        <f aca="false">0.00159*J187^4-0.27101*J187^3+17.72234*J187^2-540.89799*J187+6780.11105</f>
        <v>328.275465938827</v>
      </c>
      <c r="N187" s="20" t="n">
        <f aca="false">0.00159*K187^4-0.27101*K187^3+17.72234*K187^2-540.89799*K187+6780.11105</f>
        <v>324.06746050962</v>
      </c>
      <c r="O187" s="20" t="s">
        <v>10</v>
      </c>
      <c r="P187" s="20" t="n">
        <f aca="false">$P186</f>
        <v>6</v>
      </c>
    </row>
    <row r="188" customFormat="false" ht="14.25" hidden="false" customHeight="false" outlineLevel="0" collapsed="false">
      <c r="A188" s="17" t="n">
        <v>177</v>
      </c>
      <c r="B188" s="18" t="n">
        <v>44426.75</v>
      </c>
      <c r="C188" s="18" t="n">
        <v>34.87739</v>
      </c>
      <c r="D188" s="18" t="n">
        <v>34.8894</v>
      </c>
      <c r="E188" s="18" t="n">
        <v>35.05053</v>
      </c>
      <c r="F188" s="18" t="n">
        <v>35.06257</v>
      </c>
      <c r="G188" s="18" t="n">
        <v>1.044774</v>
      </c>
      <c r="H188" s="18" t="n">
        <v>2.560967</v>
      </c>
      <c r="I188" s="18" t="n">
        <v>33.29513</v>
      </c>
      <c r="J188" s="19" t="n">
        <f aca="false">(C188+D188)/2</f>
        <v>34.883395</v>
      </c>
      <c r="K188" s="19" t="n">
        <f aca="false">(E188+F188)/2</f>
        <v>35.05655</v>
      </c>
      <c r="L188" s="20" t="n">
        <f aca="false">-0.6*J188+1259.5</f>
        <v>1238.569963</v>
      </c>
      <c r="M188" s="20" t="n">
        <f aca="false">0.00159*J188^4-0.27101*J188^3+17.72234*J188^2-540.89799*J188+6780.11105</f>
        <v>327.754085528687</v>
      </c>
      <c r="N188" s="20" t="n">
        <f aca="false">0.00159*K188^4-0.27101*K188^3+17.72234*K188^2-540.89799*K188+6780.11105</f>
        <v>323.655739534254</v>
      </c>
      <c r="O188" s="20" t="s">
        <v>10</v>
      </c>
      <c r="P188" s="20" t="n">
        <f aca="false">$P187</f>
        <v>6</v>
      </c>
    </row>
    <row r="189" customFormat="false" ht="14.25" hidden="false" customHeight="false" outlineLevel="0" collapsed="false">
      <c r="A189" s="17" t="n">
        <v>178</v>
      </c>
      <c r="B189" s="18" t="n">
        <v>42565.21</v>
      </c>
      <c r="C189" s="18" t="n">
        <v>34.88061</v>
      </c>
      <c r="D189" s="18" t="n">
        <v>34.89468</v>
      </c>
      <c r="E189" s="18" t="n">
        <v>35.0545</v>
      </c>
      <c r="F189" s="18" t="n">
        <v>35.06975</v>
      </c>
      <c r="G189" s="18" t="n">
        <v>0.800052</v>
      </c>
      <c r="H189" s="18" t="n">
        <v>2.422862</v>
      </c>
      <c r="I189" s="18" t="n">
        <v>32.91169</v>
      </c>
      <c r="J189" s="19" t="n">
        <f aca="false">(C189+D189)/2</f>
        <v>34.887645</v>
      </c>
      <c r="K189" s="19" t="n">
        <f aca="false">(E189+F189)/2</f>
        <v>35.062125</v>
      </c>
      <c r="L189" s="20" t="n">
        <f aca="false">-0.6*J189+1259.5</f>
        <v>1238.567413</v>
      </c>
      <c r="M189" s="20" t="n">
        <f aca="false">0.00159*J189^4-0.27101*J189^3+17.72234*J189^2-540.89799*J189+6780.11105</f>
        <v>327.652803762115</v>
      </c>
      <c r="N189" s="20" t="n">
        <f aca="false">0.00159*K189^4-0.27101*K189^3+17.72234*K189^2-540.89799*K189+6780.11105</f>
        <v>323.524736076694</v>
      </c>
      <c r="O189" s="20" t="s">
        <v>10</v>
      </c>
      <c r="P189" s="20" t="n">
        <f aca="false">$P188</f>
        <v>6</v>
      </c>
    </row>
    <row r="190" customFormat="false" ht="14.25" hidden="false" customHeight="false" outlineLevel="0" collapsed="false">
      <c r="A190" s="17" t="n">
        <v>179</v>
      </c>
      <c r="B190" s="18" t="n">
        <v>40569.42</v>
      </c>
      <c r="C190" s="18" t="n">
        <v>34.86225</v>
      </c>
      <c r="D190" s="18" t="n">
        <v>34.878</v>
      </c>
      <c r="E190" s="18" t="n">
        <v>35.04566</v>
      </c>
      <c r="F190" s="18" t="n">
        <v>35.05555</v>
      </c>
      <c r="G190" s="18" t="n">
        <v>0.551014</v>
      </c>
      <c r="H190" s="18" t="n">
        <v>2.286011</v>
      </c>
      <c r="I190" s="18" t="n">
        <v>32.45321</v>
      </c>
      <c r="J190" s="19" t="n">
        <f aca="false">(C190+D190)/2</f>
        <v>34.870125</v>
      </c>
      <c r="K190" s="19" t="n">
        <f aca="false">(E190+F190)/2</f>
        <v>35.050605</v>
      </c>
      <c r="L190" s="20" t="n">
        <f aca="false">-0.6*J190+1259.5</f>
        <v>1238.577925</v>
      </c>
      <c r="M190" s="20" t="n">
        <f aca="false">0.00159*J190^4-0.27101*J190^3+17.72234*J190^2-540.89799*J190+6780.11105</f>
        <v>328.070548535355</v>
      </c>
      <c r="N190" s="20" t="n">
        <f aca="false">0.00159*K190^4-0.27101*K190^3+17.72234*K190^2-540.89799*K190+6780.11105</f>
        <v>323.795502085687</v>
      </c>
      <c r="O190" s="20" t="s">
        <v>10</v>
      </c>
      <c r="P190" s="20" t="n">
        <f aca="false">$P189</f>
        <v>6</v>
      </c>
    </row>
    <row r="191" customFormat="false" ht="14.25" hidden="false" customHeight="false" outlineLevel="0" collapsed="false">
      <c r="A191" s="17" t="n">
        <v>180</v>
      </c>
      <c r="B191" s="18" t="n">
        <v>38533.84</v>
      </c>
      <c r="C191" s="18" t="n">
        <v>34.83927</v>
      </c>
      <c r="D191" s="18" t="n">
        <v>34.84631</v>
      </c>
      <c r="E191" s="18" t="n">
        <v>35.02108</v>
      </c>
      <c r="F191" s="18" t="n">
        <v>35.0479</v>
      </c>
      <c r="G191" s="18" t="n">
        <v>0.321203</v>
      </c>
      <c r="H191" s="18" t="n">
        <v>2.149304</v>
      </c>
      <c r="I191" s="18" t="n">
        <v>31.99874</v>
      </c>
      <c r="J191" s="19" t="n">
        <f aca="false">(C191+D191)/2</f>
        <v>34.84279</v>
      </c>
      <c r="K191" s="19" t="n">
        <f aca="false">(E191+F191)/2</f>
        <v>35.03449</v>
      </c>
      <c r="L191" s="20" t="n">
        <f aca="false">-0.6*J191+1259.5</f>
        <v>1238.594326</v>
      </c>
      <c r="M191" s="20" t="n">
        <f aca="false">0.00159*J191^4-0.27101*J191^3+17.72234*J191^2-540.89799*J191+6780.11105</f>
        <v>328.723513132595</v>
      </c>
      <c r="N191" s="20" t="n">
        <f aca="false">0.00159*K191^4-0.27101*K191^3+17.72234*K191^2-540.89799*K191+6780.11105</f>
        <v>324.174690096453</v>
      </c>
      <c r="O191" s="20" t="s">
        <v>10</v>
      </c>
      <c r="P191" s="20" t="n">
        <f aca="false">$P190</f>
        <v>6</v>
      </c>
    </row>
    <row r="192" customFormat="false" ht="14.25" hidden="false" customHeight="false" outlineLevel="0" collapsed="false">
      <c r="A192" s="17" t="n">
        <v>181</v>
      </c>
      <c r="B192" s="18" t="n">
        <v>36902.92</v>
      </c>
      <c r="C192" s="18" t="n">
        <v>34.71248</v>
      </c>
      <c r="D192" s="18" t="n">
        <v>34.71771</v>
      </c>
      <c r="E192" s="18" t="n">
        <v>34.90332</v>
      </c>
      <c r="F192" s="18" t="n">
        <v>34.93055</v>
      </c>
      <c r="G192" s="18" t="n">
        <v>0.396733</v>
      </c>
      <c r="H192" s="18" t="n">
        <v>2.305872</v>
      </c>
      <c r="I192" s="18" t="n">
        <v>31.68166</v>
      </c>
      <c r="J192" s="19" t="n">
        <f aca="false">(C192+D192)/2</f>
        <v>34.715095</v>
      </c>
      <c r="K192" s="19" t="n">
        <f aca="false">(E192+F192)/2</f>
        <v>34.916935</v>
      </c>
      <c r="L192" s="20" t="n">
        <f aca="false">-0.6*J192+1259.5</f>
        <v>1238.670943</v>
      </c>
      <c r="M192" s="20" t="n">
        <f aca="false">0.00159*J192^4-0.27101*J192^3+17.72234*J192^2-540.89799*J192+6780.11105</f>
        <v>331.793243648383</v>
      </c>
      <c r="N192" s="20" t="n">
        <f aca="false">0.00159*K192^4-0.27101*K192^3+17.72234*K192^2-540.89799*K192+6780.11105</f>
        <v>326.955744607024</v>
      </c>
      <c r="O192" s="20" t="s">
        <v>10</v>
      </c>
      <c r="P192" s="20" t="n">
        <f aca="false">$P191</f>
        <v>6</v>
      </c>
    </row>
    <row r="193" customFormat="false" ht="14.25" hidden="false" customHeight="false" outlineLevel="0" collapsed="false">
      <c r="A193" s="17" t="n">
        <v>182</v>
      </c>
      <c r="B193" s="18" t="n">
        <v>35388.05</v>
      </c>
      <c r="C193" s="18" t="n">
        <v>34.77504</v>
      </c>
      <c r="D193" s="18" t="n">
        <v>34.77907</v>
      </c>
      <c r="E193" s="18" t="n">
        <v>34.95233</v>
      </c>
      <c r="F193" s="18" t="n">
        <v>34.9814</v>
      </c>
      <c r="G193" s="18" t="n">
        <v>0.445033</v>
      </c>
      <c r="H193" s="18" t="n">
        <v>2.43447</v>
      </c>
      <c r="I193" s="18" t="n">
        <v>31.31926</v>
      </c>
      <c r="J193" s="19" t="n">
        <f aca="false">(C193+D193)/2</f>
        <v>34.777055</v>
      </c>
      <c r="K193" s="19" t="n">
        <f aca="false">(E193+F193)/2</f>
        <v>34.966865</v>
      </c>
      <c r="L193" s="20" t="n">
        <f aca="false">-0.6*J193+1259.5</f>
        <v>1238.633767</v>
      </c>
      <c r="M193" s="20" t="n">
        <f aca="false">0.00159*J193^4-0.27101*J193^3+17.72234*J193^2-540.89799*J193+6780.11105</f>
        <v>330.299739320118</v>
      </c>
      <c r="N193" s="20" t="n">
        <f aca="false">0.00159*K193^4-0.27101*K193^3+17.72234*K193^2-540.89799*K193+6780.11105</f>
        <v>325.771296354996</v>
      </c>
      <c r="O193" s="20" t="s">
        <v>10</v>
      </c>
      <c r="P193" s="20" t="n">
        <f aca="false">$P192</f>
        <v>6</v>
      </c>
    </row>
    <row r="194" customFormat="false" ht="14.25" hidden="false" customHeight="false" outlineLevel="0" collapsed="false">
      <c r="A194" s="17" t="n">
        <v>183</v>
      </c>
      <c r="B194" s="18" t="n">
        <v>33407.54</v>
      </c>
      <c r="C194" s="18" t="n">
        <v>34.71408</v>
      </c>
      <c r="D194" s="18" t="n">
        <v>34.71512</v>
      </c>
      <c r="E194" s="18" t="n">
        <v>34.87566</v>
      </c>
      <c r="F194" s="18" t="n">
        <v>34.92231</v>
      </c>
      <c r="G194" s="18" t="n">
        <v>0.527987</v>
      </c>
      <c r="H194" s="18" t="n">
        <v>2.60004</v>
      </c>
      <c r="I194" s="18" t="n">
        <v>30.87346</v>
      </c>
      <c r="J194" s="19" t="n">
        <f aca="false">(C194+D194)/2</f>
        <v>34.7146</v>
      </c>
      <c r="K194" s="19" t="n">
        <f aca="false">(E194+F194)/2</f>
        <v>34.898985</v>
      </c>
      <c r="L194" s="20" t="n">
        <f aca="false">-0.6*J194+1259.5</f>
        <v>1238.67124</v>
      </c>
      <c r="M194" s="20" t="n">
        <f aca="false">0.00159*J194^4-0.27101*J194^3+17.72234*J194^2-540.89799*J194+6780.11105</f>
        <v>331.805205955648</v>
      </c>
      <c r="N194" s="20" t="n">
        <f aca="false">0.00159*K194^4-0.27101*K194^3+17.72234*K194^2-540.89799*K194+6780.11105</f>
        <v>327.382731466708</v>
      </c>
      <c r="O194" s="20" t="s">
        <v>10</v>
      </c>
      <c r="P194" s="20" t="n">
        <f aca="false">$P193</f>
        <v>6</v>
      </c>
    </row>
    <row r="195" customFormat="false" ht="14.25" hidden="false" customHeight="false" outlineLevel="0" collapsed="false">
      <c r="A195" s="17" t="n">
        <v>184</v>
      </c>
      <c r="B195" s="18" t="n">
        <v>31582.41</v>
      </c>
      <c r="C195" s="18" t="n">
        <v>34.7865</v>
      </c>
      <c r="D195" s="18" t="n">
        <v>34.78425</v>
      </c>
      <c r="E195" s="18" t="n">
        <v>34.9249</v>
      </c>
      <c r="F195" s="18" t="n">
        <v>34.98719</v>
      </c>
      <c r="G195" s="18" t="n">
        <v>0.592042</v>
      </c>
      <c r="H195" s="18" t="n">
        <v>2.731994</v>
      </c>
      <c r="I195" s="18" t="n">
        <v>30.30244</v>
      </c>
      <c r="J195" s="19" t="n">
        <f aca="false">(C195+D195)/2</f>
        <v>34.785375</v>
      </c>
      <c r="K195" s="19" t="n">
        <f aca="false">(E195+F195)/2</f>
        <v>34.956045</v>
      </c>
      <c r="L195" s="20" t="n">
        <f aca="false">-0.6*J195+1259.5</f>
        <v>1238.628775</v>
      </c>
      <c r="M195" s="20" t="n">
        <f aca="false">0.00159*J195^4-0.27101*J195^3+17.72234*J195^2-540.89799*J195+6780.11105</f>
        <v>330.099769189293</v>
      </c>
      <c r="N195" s="20" t="n">
        <f aca="false">0.00159*K195^4-0.27101*K195^3+17.72234*K195^2-540.89799*K195+6780.11105</f>
        <v>326.027563815073</v>
      </c>
      <c r="O195" s="20" t="s">
        <v>10</v>
      </c>
      <c r="P195" s="20" t="n">
        <f aca="false">$P194</f>
        <v>6</v>
      </c>
    </row>
    <row r="196" customFormat="false" ht="14.25" hidden="false" customHeight="false" outlineLevel="0" collapsed="false">
      <c r="A196" s="17" t="n">
        <v>185</v>
      </c>
      <c r="B196" s="18" t="n">
        <v>30288.39</v>
      </c>
      <c r="C196" s="18" t="n">
        <v>34.78256</v>
      </c>
      <c r="D196" s="18" t="n">
        <v>34.78411</v>
      </c>
      <c r="E196" s="18" t="n">
        <v>34.92801</v>
      </c>
      <c r="F196" s="18" t="n">
        <v>34.99042</v>
      </c>
      <c r="G196" s="18" t="n">
        <v>0.637221</v>
      </c>
      <c r="H196" s="18" t="n">
        <v>2.8349</v>
      </c>
      <c r="I196" s="18" t="n">
        <v>29.93435</v>
      </c>
      <c r="J196" s="19" t="n">
        <f aca="false">(C196+D196)/2</f>
        <v>34.783335</v>
      </c>
      <c r="K196" s="19" t="n">
        <f aca="false">(E196+F196)/2</f>
        <v>34.959215</v>
      </c>
      <c r="L196" s="20" t="n">
        <f aca="false">-0.6*J196+1259.5</f>
        <v>1238.629999</v>
      </c>
      <c r="M196" s="20" t="n">
        <f aca="false">0.00159*J196^4-0.27101*J196^3+17.72234*J196^2-540.89799*J196+6780.11105</f>
        <v>330.148787709194</v>
      </c>
      <c r="N196" s="20" t="n">
        <f aca="false">0.00159*K196^4-0.27101*K196^3+17.72234*K196^2-540.89799*K196+6780.11105</f>
        <v>325.952460362893</v>
      </c>
      <c r="O196" s="20" t="s">
        <v>10</v>
      </c>
      <c r="P196" s="20" t="n">
        <f aca="false">$P195</f>
        <v>6</v>
      </c>
    </row>
    <row r="197" customFormat="false" ht="14.25" hidden="false" customHeight="false" outlineLevel="0" collapsed="false">
      <c r="A197" s="17" t="n">
        <v>186</v>
      </c>
      <c r="B197" s="18" t="n">
        <v>28414.49</v>
      </c>
      <c r="C197" s="18" t="n">
        <v>34.71394</v>
      </c>
      <c r="D197" s="18" t="n">
        <v>34.71201</v>
      </c>
      <c r="E197" s="18" t="n">
        <v>34.87545</v>
      </c>
      <c r="F197" s="18" t="n">
        <v>34.92423</v>
      </c>
      <c r="G197" s="18" t="n">
        <v>0.714189</v>
      </c>
      <c r="H197" s="18" t="n">
        <v>2.975235</v>
      </c>
      <c r="I197" s="18" t="n">
        <v>29.49406</v>
      </c>
      <c r="J197" s="19" t="n">
        <f aca="false">(C197+D197)/2</f>
        <v>34.712975</v>
      </c>
      <c r="K197" s="19" t="n">
        <f aca="false">(E197+F197)/2</f>
        <v>34.89984</v>
      </c>
      <c r="L197" s="20" t="n">
        <f aca="false">-0.6*J197+1259.5</f>
        <v>1238.672215</v>
      </c>
      <c r="M197" s="20" t="n">
        <f aca="false">0.00159*J197^4-0.27101*J197^3+17.72234*J197^2-540.89799*J197+6780.11105</f>
        <v>331.844479584292</v>
      </c>
      <c r="N197" s="20" t="n">
        <f aca="false">0.00159*K197^4-0.27101*K197^3+17.72234*K197^2-540.89799*K197+6780.11105</f>
        <v>327.36237896683</v>
      </c>
      <c r="O197" s="20" t="s">
        <v>10</v>
      </c>
      <c r="P197" s="20" t="n">
        <f aca="false">$P196</f>
        <v>6</v>
      </c>
    </row>
    <row r="198" customFormat="false" ht="14.25" hidden="false" customHeight="false" outlineLevel="0" collapsed="false">
      <c r="A198" s="17" t="n">
        <v>187</v>
      </c>
      <c r="B198" s="18" t="n">
        <v>26427.47</v>
      </c>
      <c r="C198" s="18" t="n">
        <v>34.7225</v>
      </c>
      <c r="D198" s="18" t="n">
        <v>34.72095</v>
      </c>
      <c r="E198" s="18" t="n">
        <v>34.88416</v>
      </c>
      <c r="F198" s="18" t="n">
        <v>34.94443</v>
      </c>
      <c r="G198" s="18" t="n">
        <v>0.784838</v>
      </c>
      <c r="H198" s="18" t="n">
        <v>3.112437</v>
      </c>
      <c r="I198" s="18" t="n">
        <v>28.91065</v>
      </c>
      <c r="J198" s="19" t="n">
        <f aca="false">(C198+D198)/2</f>
        <v>34.721725</v>
      </c>
      <c r="K198" s="19" t="n">
        <f aca="false">(E198+F198)/2</f>
        <v>34.914295</v>
      </c>
      <c r="L198" s="20" t="n">
        <f aca="false">-0.6*J198+1259.5</f>
        <v>1238.666965</v>
      </c>
      <c r="M198" s="20" t="n">
        <f aca="false">0.00159*J198^4-0.27101*J198^3+17.72234*J198^2-540.89799*J198+6780.11105</f>
        <v>331.633068215081</v>
      </c>
      <c r="N198" s="20" t="n">
        <f aca="false">0.00159*K198^4-0.27101*K198^3+17.72234*K198^2-540.89799*K198+6780.11105</f>
        <v>327.018504747369</v>
      </c>
      <c r="O198" s="20" t="s">
        <v>10</v>
      </c>
      <c r="P198" s="20" t="n">
        <f aca="false">$P197</f>
        <v>6</v>
      </c>
    </row>
    <row r="199" customFormat="false" ht="14.25" hidden="false" customHeight="false" outlineLevel="0" collapsed="false">
      <c r="A199" s="17" t="n">
        <v>188</v>
      </c>
      <c r="B199" s="18" t="n">
        <v>24346.16</v>
      </c>
      <c r="C199" s="18" t="n">
        <v>34.74667</v>
      </c>
      <c r="D199" s="18" t="n">
        <v>34.74141</v>
      </c>
      <c r="E199" s="18" t="n">
        <v>34.90244</v>
      </c>
      <c r="F199" s="18" t="n">
        <v>34.97302</v>
      </c>
      <c r="G199" s="18" t="n">
        <v>0.869139</v>
      </c>
      <c r="H199" s="18" t="n">
        <v>3.258157</v>
      </c>
      <c r="I199" s="18" t="n">
        <v>28.30693</v>
      </c>
      <c r="J199" s="19" t="n">
        <f aca="false">(C199+D199)/2</f>
        <v>34.74404</v>
      </c>
      <c r="K199" s="19" t="n">
        <f aca="false">(E199+F199)/2</f>
        <v>34.93773</v>
      </c>
      <c r="L199" s="20" t="n">
        <f aca="false">-0.6*J199+1259.5</f>
        <v>1238.653576</v>
      </c>
      <c r="M199" s="20" t="n">
        <f aca="false">0.00159*J199^4-0.27101*J199^3+17.72234*J199^2-540.89799*J199+6780.11105</f>
        <v>331.09459736533</v>
      </c>
      <c r="N199" s="20" t="n">
        <f aca="false">0.00159*K199^4-0.27101*K199^3+17.72234*K199^2-540.89799*K199+6780.11105</f>
        <v>326.461859440181</v>
      </c>
      <c r="O199" s="20" t="s">
        <v>10</v>
      </c>
      <c r="P199" s="20" t="n">
        <f aca="false">$P198</f>
        <v>6</v>
      </c>
    </row>
    <row r="200" customFormat="false" ht="14.25" hidden="false" customHeight="false" outlineLevel="0" collapsed="false">
      <c r="A200" s="17" t="n">
        <v>189</v>
      </c>
      <c r="B200" s="18" t="n">
        <v>22206.75</v>
      </c>
      <c r="C200" s="18" t="n">
        <v>34.75909</v>
      </c>
      <c r="D200" s="18" t="n">
        <v>34.75834</v>
      </c>
      <c r="E200" s="18" t="n">
        <v>34.91736</v>
      </c>
      <c r="F200" s="18" t="n">
        <v>35.00213</v>
      </c>
      <c r="G200" s="18" t="n">
        <v>0.947812</v>
      </c>
      <c r="H200" s="18" t="n">
        <v>3.3974</v>
      </c>
      <c r="I200" s="18" t="n">
        <v>27.63499</v>
      </c>
      <c r="J200" s="19" t="n">
        <f aca="false">(C200+D200)/2</f>
        <v>34.758715</v>
      </c>
      <c r="K200" s="19" t="n">
        <f aca="false">(E200+F200)/2</f>
        <v>34.959745</v>
      </c>
      <c r="L200" s="20" t="n">
        <f aca="false">-0.6*J200+1259.5</f>
        <v>1238.644771</v>
      </c>
      <c r="M200" s="20" t="n">
        <f aca="false">0.00159*J200^4-0.27101*J200^3+17.72234*J200^2-540.89799*J200+6780.11105</f>
        <v>330.741021032006</v>
      </c>
      <c r="N200" s="20" t="n">
        <f aca="false">0.00159*K200^4-0.27101*K200^3+17.72234*K200^2-540.89799*K200+6780.11105</f>
        <v>325.939905514618</v>
      </c>
      <c r="O200" s="20" t="s">
        <v>10</v>
      </c>
      <c r="P200" s="20" t="n">
        <f aca="false">$P199</f>
        <v>6</v>
      </c>
    </row>
    <row r="201" customFormat="false" ht="14.25" hidden="false" customHeight="false" outlineLevel="0" collapsed="false">
      <c r="A201" s="17" t="n">
        <v>190</v>
      </c>
      <c r="B201" s="18" t="n">
        <v>19975.26</v>
      </c>
      <c r="C201" s="18" t="n">
        <v>34.76993</v>
      </c>
      <c r="D201" s="18" t="n">
        <v>34.77495</v>
      </c>
      <c r="E201" s="18" t="n">
        <v>34.931</v>
      </c>
      <c r="F201" s="18" t="n">
        <v>35.04826</v>
      </c>
      <c r="G201" s="18" t="n">
        <v>1.035975</v>
      </c>
      <c r="H201" s="18" t="n">
        <v>3.54389</v>
      </c>
      <c r="I201" s="18" t="n">
        <v>26.95677</v>
      </c>
      <c r="J201" s="19" t="n">
        <f aca="false">(C201+D201)/2</f>
        <v>34.77244</v>
      </c>
      <c r="K201" s="19" t="n">
        <f aca="false">(E201+F201)/2</f>
        <v>34.98963</v>
      </c>
      <c r="L201" s="20" t="n">
        <f aca="false">-0.6*J201+1259.5</f>
        <v>1238.636536</v>
      </c>
      <c r="M201" s="20" t="n">
        <f aca="false">0.00159*J201^4-0.27101*J201^3+17.72234*J201^2-540.89799*J201+6780.11105</f>
        <v>330.410719079003</v>
      </c>
      <c r="N201" s="20" t="n">
        <f aca="false">0.00159*K201^4-0.27101*K201^3+17.72234*K201^2-540.89799*K201+6780.11105</f>
        <v>325.232847961885</v>
      </c>
      <c r="O201" s="20" t="s">
        <v>10</v>
      </c>
      <c r="P201" s="20" t="n">
        <f aca="false">$P200</f>
        <v>6</v>
      </c>
    </row>
    <row r="202" customFormat="false" ht="14.25" hidden="false" customHeight="false" outlineLevel="0" collapsed="false">
      <c r="A202" s="17" t="n">
        <v>191</v>
      </c>
      <c r="B202" s="18" t="n">
        <v>17776.74</v>
      </c>
      <c r="C202" s="18" t="n">
        <v>34.78491</v>
      </c>
      <c r="D202" s="18" t="n">
        <v>34.79278</v>
      </c>
      <c r="E202" s="18" t="n">
        <v>34.95342</v>
      </c>
      <c r="F202" s="18" t="n">
        <v>35.10225</v>
      </c>
      <c r="G202" s="18" t="n">
        <v>0.821299</v>
      </c>
      <c r="H202" s="18" t="n">
        <v>3.396341</v>
      </c>
      <c r="I202" s="18" t="n">
        <v>26.25255</v>
      </c>
      <c r="J202" s="19" t="n">
        <f aca="false">(C202+D202)/2</f>
        <v>34.788845</v>
      </c>
      <c r="K202" s="19" t="n">
        <f aca="false">(E202+F202)/2</f>
        <v>35.027835</v>
      </c>
      <c r="L202" s="20" t="n">
        <f aca="false">-0.6*J202+1259.5</f>
        <v>1238.626693</v>
      </c>
      <c r="M202" s="20" t="n">
        <f aca="false">0.00159*J202^4-0.27101*J202^3+17.72234*J202^2-540.89799*J202+6780.11105</f>
        <v>330.016408468146</v>
      </c>
      <c r="N202" s="20" t="n">
        <f aca="false">0.00159*K202^4-0.27101*K202^3+17.72234*K202^2-540.89799*K202+6780.11105</f>
        <v>324.331426651554</v>
      </c>
      <c r="O202" s="20" t="s">
        <v>10</v>
      </c>
      <c r="P202" s="20" t="n">
        <f aca="false">$P201</f>
        <v>6</v>
      </c>
    </row>
    <row r="203" customFormat="false" ht="14.25" hidden="false" customHeight="false" outlineLevel="0" collapsed="false">
      <c r="A203" s="17" t="n">
        <v>192</v>
      </c>
      <c r="B203" s="18" t="n">
        <v>16182.51</v>
      </c>
      <c r="C203" s="18" t="n">
        <v>34.79865</v>
      </c>
      <c r="D203" s="18" t="n">
        <v>34.80899</v>
      </c>
      <c r="E203" s="18" t="n">
        <v>34.97817</v>
      </c>
      <c r="F203" s="18" t="n">
        <v>35.13788</v>
      </c>
      <c r="G203" s="18" t="n">
        <v>0.870734</v>
      </c>
      <c r="H203" s="18" t="n">
        <v>3.515595</v>
      </c>
      <c r="I203" s="18" t="n">
        <v>25.92184</v>
      </c>
      <c r="J203" s="19" t="n">
        <f aca="false">(C203+D203)/2</f>
        <v>34.80382</v>
      </c>
      <c r="K203" s="19" t="n">
        <f aca="false">(E203+F203)/2</f>
        <v>35.058025</v>
      </c>
      <c r="L203" s="20" t="n">
        <f aca="false">-0.6*J203+1259.5</f>
        <v>1238.617708</v>
      </c>
      <c r="M203" s="20" t="n">
        <f aca="false">0.00159*J203^4-0.27101*J203^3+17.72234*J203^2-540.89799*J203+6780.11105</f>
        <v>329.656931714712</v>
      </c>
      <c r="N203" s="20" t="n">
        <f aca="false">0.00159*K203^4-0.27101*K203^3+17.72234*K203^2-540.89799*K203+6780.11105</f>
        <v>323.621073716181</v>
      </c>
      <c r="O203" s="20" t="s">
        <v>10</v>
      </c>
      <c r="P203" s="20" t="n">
        <f aca="false">$P202</f>
        <v>6</v>
      </c>
    </row>
    <row r="204" customFormat="false" ht="14.25" hidden="false" customHeight="false" outlineLevel="0" collapsed="false">
      <c r="A204" s="17" t="n">
        <v>193</v>
      </c>
      <c r="B204" s="18" t="n">
        <v>14046.35</v>
      </c>
      <c r="C204" s="18" t="n">
        <v>34.78052</v>
      </c>
      <c r="D204" s="18" t="n">
        <v>34.78932</v>
      </c>
      <c r="E204" s="18" t="n">
        <v>34.99528</v>
      </c>
      <c r="F204" s="18" t="n">
        <v>35.13633</v>
      </c>
      <c r="G204" s="18" t="n">
        <v>0.949862</v>
      </c>
      <c r="H204" s="18" t="n">
        <v>3.619145</v>
      </c>
      <c r="I204" s="18" t="n">
        <v>25.37518</v>
      </c>
      <c r="J204" s="19" t="n">
        <f aca="false">(C204+D204)/2</f>
        <v>34.78492</v>
      </c>
      <c r="K204" s="19" t="n">
        <f aca="false">(E204+F204)/2</f>
        <v>35.065805</v>
      </c>
      <c r="L204" s="20" t="n">
        <f aca="false">-0.6*J204+1259.5</f>
        <v>1238.629048</v>
      </c>
      <c r="M204" s="20" t="n">
        <f aca="false">0.00159*J204^4-0.27101*J204^3+17.72234*J204^2-540.89799*J204+6780.11105</f>
        <v>330.110701531513</v>
      </c>
      <c r="N204" s="20" t="n">
        <f aca="false">0.00159*K204^4-0.27101*K204^3+17.72234*K204^2-540.89799*K204+6780.11105</f>
        <v>323.438294193083</v>
      </c>
      <c r="O204" s="20" t="s">
        <v>10</v>
      </c>
      <c r="P204" s="20" t="n">
        <f aca="false">$P203</f>
        <v>6</v>
      </c>
    </row>
    <row r="205" customFormat="false" ht="14.25" hidden="false" customHeight="false" outlineLevel="0" collapsed="false">
      <c r="A205" s="17" t="n">
        <v>194</v>
      </c>
      <c r="B205" s="18" t="n">
        <v>12517.76</v>
      </c>
      <c r="C205" s="18" t="n">
        <v>34.76969</v>
      </c>
      <c r="D205" s="18" t="n">
        <v>34.77532</v>
      </c>
      <c r="E205" s="18" t="n">
        <v>35.01732</v>
      </c>
      <c r="F205" s="18" t="n">
        <v>35.14654</v>
      </c>
      <c r="G205" s="18" t="n">
        <v>0.751497</v>
      </c>
      <c r="H205" s="18" t="n">
        <v>3.425248</v>
      </c>
      <c r="I205" s="18" t="n">
        <v>24.87056</v>
      </c>
      <c r="J205" s="19" t="n">
        <f aca="false">(C205+D205)/2</f>
        <v>34.772505</v>
      </c>
      <c r="K205" s="19" t="n">
        <f aca="false">(E205+F205)/2</f>
        <v>35.08193</v>
      </c>
      <c r="L205" s="20" t="n">
        <f aca="false">-0.6*J205+1259.5</f>
        <v>1238.636497</v>
      </c>
      <c r="M205" s="20" t="n">
        <f aca="false">0.00159*J205^4-0.27101*J205^3+17.72234*J205^2-540.89799*J205+6780.11105</f>
        <v>330.409155692168</v>
      </c>
      <c r="N205" s="20" t="n">
        <f aca="false">0.00159*K205^4-0.27101*K205^3+17.72234*K205^2-540.89799*K205+6780.11105</f>
        <v>323.059824760615</v>
      </c>
      <c r="O205" s="20" t="s">
        <v>10</v>
      </c>
      <c r="P205" s="20" t="n">
        <f aca="false">$P204</f>
        <v>6</v>
      </c>
    </row>
    <row r="206" customFormat="false" ht="14.25" hidden="false" customHeight="false" outlineLevel="0" collapsed="false">
      <c r="A206" s="17" t="n">
        <v>195</v>
      </c>
      <c r="B206" s="18" t="n">
        <v>11039.91</v>
      </c>
      <c r="C206" s="18" t="n">
        <v>34.79735</v>
      </c>
      <c r="D206" s="18" t="n">
        <v>34.80292</v>
      </c>
      <c r="E206" s="18" t="n">
        <v>35.05772</v>
      </c>
      <c r="F206" s="18" t="n">
        <v>35.1891</v>
      </c>
      <c r="G206" s="18" t="n">
        <v>0.799844</v>
      </c>
      <c r="H206" s="18" t="n">
        <v>3.48028</v>
      </c>
      <c r="I206" s="18" t="n">
        <v>24.47957</v>
      </c>
      <c r="J206" s="19" t="n">
        <f aca="false">(C206+D206)/2</f>
        <v>34.800135</v>
      </c>
      <c r="K206" s="19" t="n">
        <f aca="false">(E206+F206)/2</f>
        <v>35.12341</v>
      </c>
      <c r="L206" s="20" t="n">
        <f aca="false">-0.6*J206+1259.5</f>
        <v>1238.619919</v>
      </c>
      <c r="M206" s="20" t="n">
        <f aca="false">0.00159*J206^4-0.27101*J206^3+17.72234*J206^2-540.89799*J206+6780.11105</f>
        <v>329.745349723228</v>
      </c>
      <c r="N206" s="20" t="n">
        <f aca="false">0.00159*K206^4-0.27101*K206^3+17.72234*K206^2-540.89799*K206+6780.11105</f>
        <v>322.088494293456</v>
      </c>
      <c r="O206" s="20" t="s">
        <v>10</v>
      </c>
      <c r="P206" s="20" t="n">
        <f aca="false">$P205</f>
        <v>6</v>
      </c>
    </row>
    <row r="207" customFormat="false" ht="14.25" hidden="false" customHeight="false" outlineLevel="0" collapsed="false">
      <c r="A207" s="17" t="n">
        <v>196</v>
      </c>
      <c r="B207" s="18" t="n">
        <v>9232.389</v>
      </c>
      <c r="C207" s="18" t="n">
        <v>34.7943</v>
      </c>
      <c r="D207" s="18" t="n">
        <v>34.7989</v>
      </c>
      <c r="E207" s="18" t="n">
        <v>35.1181</v>
      </c>
      <c r="F207" s="18" t="n">
        <v>35.26363</v>
      </c>
      <c r="G207" s="18" t="n">
        <v>0.859909</v>
      </c>
      <c r="H207" s="18" t="n">
        <v>3.562046</v>
      </c>
      <c r="I207" s="18" t="n">
        <v>24.00277</v>
      </c>
      <c r="J207" s="19" t="n">
        <f aca="false">(C207+D207)/2</f>
        <v>34.7966</v>
      </c>
      <c r="K207" s="19" t="n">
        <f aca="false">(E207+F207)/2</f>
        <v>35.190865</v>
      </c>
      <c r="L207" s="20" t="n">
        <f aca="false">-0.6*J207+1259.5</f>
        <v>1238.62204</v>
      </c>
      <c r="M207" s="20" t="n">
        <f aca="false">0.00159*J207^4-0.27101*J207^3+17.72234*J207^2-540.89799*J207+6780.11105</f>
        <v>329.830193695058</v>
      </c>
      <c r="N207" s="20" t="n">
        <f aca="false">0.00159*K207^4-0.27101*K207^3+17.72234*K207^2-540.89799*K207+6780.11105</f>
        <v>320.515773061082</v>
      </c>
      <c r="O207" s="20" t="s">
        <v>10</v>
      </c>
      <c r="P207" s="20" t="n">
        <f aca="false">$P206</f>
        <v>6</v>
      </c>
    </row>
    <row r="208" customFormat="false" ht="14.25" hidden="false" customHeight="false" outlineLevel="0" collapsed="false">
      <c r="A208" s="17" t="n">
        <v>197</v>
      </c>
      <c r="B208" s="18" t="n">
        <v>7335.053</v>
      </c>
      <c r="C208" s="18" t="n">
        <v>34.78801</v>
      </c>
      <c r="D208" s="18" t="n">
        <v>34.79575</v>
      </c>
      <c r="E208" s="18" t="n">
        <v>35.21019</v>
      </c>
      <c r="F208" s="18" t="n">
        <v>35.37158</v>
      </c>
      <c r="G208" s="18" t="n">
        <v>0.738807</v>
      </c>
      <c r="H208" s="18" t="n">
        <v>3.461725</v>
      </c>
      <c r="I208" s="18" t="n">
        <v>23.56846</v>
      </c>
      <c r="J208" s="19" t="n">
        <f aca="false">(C208+D208)/2</f>
        <v>34.79188</v>
      </c>
      <c r="K208" s="19" t="n">
        <f aca="false">(E208+F208)/2</f>
        <v>35.290885</v>
      </c>
      <c r="L208" s="20" t="n">
        <f aca="false">-0.6*J208+1259.5</f>
        <v>1238.624872</v>
      </c>
      <c r="M208" s="20" t="n">
        <f aca="false">0.00159*J208^4-0.27101*J208^3+17.72234*J208^2-540.89799*J208+6780.11105</f>
        <v>329.943517291101</v>
      </c>
      <c r="N208" s="20" t="n">
        <f aca="false">0.00159*K208^4-0.27101*K208^3+17.72234*K208^2-540.89799*K208+6780.11105</f>
        <v>318.199271040366</v>
      </c>
      <c r="O208" s="20" t="s">
        <v>10</v>
      </c>
      <c r="P208" s="20" t="n">
        <f aca="false">$P207</f>
        <v>6</v>
      </c>
    </row>
    <row r="209" customFormat="false" ht="14.25" hidden="false" customHeight="false" outlineLevel="0" collapsed="false">
      <c r="A209" s="17" t="n">
        <v>198</v>
      </c>
      <c r="B209" s="18" t="n">
        <v>4931.178</v>
      </c>
      <c r="C209" s="18" t="n">
        <v>34.79713</v>
      </c>
      <c r="D209" s="18" t="n">
        <v>34.80583</v>
      </c>
      <c r="E209" s="18" t="n">
        <v>35.35417</v>
      </c>
      <c r="F209" s="18" t="n">
        <v>35.54311</v>
      </c>
      <c r="G209" s="18" t="n">
        <v>0.512263</v>
      </c>
      <c r="H209" s="18" t="n">
        <v>3.281023</v>
      </c>
      <c r="I209" s="18" t="n">
        <v>23.03082</v>
      </c>
      <c r="J209" s="19" t="n">
        <f aca="false">(C209+D209)/2</f>
        <v>34.80148</v>
      </c>
      <c r="K209" s="19" t="n">
        <f aca="false">(E209+F209)/2</f>
        <v>35.44864</v>
      </c>
      <c r="L209" s="20" t="n">
        <f aca="false">-0.6*J209+1259.5</f>
        <v>1238.619112</v>
      </c>
      <c r="M209" s="20" t="n">
        <f aca="false">0.00159*J209^4-0.27101*J209^3+17.72234*J209^2-540.89799*J209+6780.11105</f>
        <v>329.713074659489</v>
      </c>
      <c r="N209" s="20" t="n">
        <f aca="false">0.00159*K209^4-0.27101*K209^3+17.72234*K209^2-540.89799*K209+6780.11105</f>
        <v>314.582556330363</v>
      </c>
      <c r="O209" s="20" t="s">
        <v>10</v>
      </c>
      <c r="P209" s="20" t="n">
        <f aca="false">$P208</f>
        <v>6</v>
      </c>
    </row>
    <row r="210" customFormat="false" ht="14.25" hidden="false" customHeight="false" outlineLevel="0" collapsed="false">
      <c r="A210" s="17" t="n">
        <v>199</v>
      </c>
      <c r="B210" s="18" t="n">
        <v>3007.458</v>
      </c>
      <c r="C210" s="18" t="n">
        <v>34.85934</v>
      </c>
      <c r="D210" s="18" t="n">
        <v>34.86922</v>
      </c>
      <c r="E210" s="18" t="n">
        <v>35.72679</v>
      </c>
      <c r="F210" s="18" t="n">
        <v>35.98661</v>
      </c>
      <c r="G210" s="18" t="n">
        <v>0.366053</v>
      </c>
      <c r="H210" s="18" t="n">
        <v>3.178626</v>
      </c>
      <c r="I210" s="18" t="n">
        <v>22.59875</v>
      </c>
      <c r="J210" s="19" t="n">
        <f aca="false">(C210+D210)/2</f>
        <v>34.86428</v>
      </c>
      <c r="K210" s="19" t="n">
        <f aca="false">(E210+F210)/2</f>
        <v>35.8567</v>
      </c>
      <c r="L210" s="20" t="n">
        <f aca="false">-0.6*J210+1259.5</f>
        <v>1238.581432</v>
      </c>
      <c r="M210" s="20" t="n">
        <f aca="false">0.00159*J210^4-0.27101*J210^3+17.72234*J210^2-540.89799*J210+6780.11105</f>
        <v>328.210048652972</v>
      </c>
      <c r="N210" s="20" t="n">
        <f aca="false">0.00159*K210^4-0.27101*K210^3+17.72234*K210^2-540.89799*K210+6780.11105</f>
        <v>305.430111626513</v>
      </c>
      <c r="O210" s="20" t="s">
        <v>10</v>
      </c>
      <c r="P210" s="20" t="n">
        <f aca="false">$P209</f>
        <v>6</v>
      </c>
    </row>
    <row r="211" customFormat="false" ht="14.25" hidden="false" customHeight="false" outlineLevel="0" collapsed="false">
      <c r="A211" s="17" t="n">
        <v>200</v>
      </c>
      <c r="B211" s="18" t="n">
        <v>82.12637</v>
      </c>
      <c r="C211" s="18" t="n">
        <v>34.77046</v>
      </c>
      <c r="D211" s="18" t="n">
        <v>34.7897</v>
      </c>
      <c r="E211" s="18" t="n">
        <v>35.83308</v>
      </c>
      <c r="F211" s="18" t="n">
        <v>36.09885</v>
      </c>
      <c r="G211" s="18" t="n">
        <v>0.300922</v>
      </c>
      <c r="H211" s="18" t="n">
        <v>3.197974</v>
      </c>
      <c r="I211" s="18" t="n">
        <v>21.11558</v>
      </c>
      <c r="J211" s="19" t="n">
        <f aca="false">(C211+D211)/2</f>
        <v>34.78008</v>
      </c>
      <c r="K211" s="19" t="n">
        <f aca="false">(E211+F211)/2</f>
        <v>35.965965</v>
      </c>
      <c r="L211" s="20" t="n">
        <f aca="false">-0.6*J211+1259.5</f>
        <v>1238.631952</v>
      </c>
      <c r="M211" s="20" t="n">
        <f aca="false">0.00159*J211^4-0.27101*J211^3+17.72234*J211^2-540.89799*J211+6780.11105</f>
        <v>330.227018055498</v>
      </c>
      <c r="N211" s="20" t="n">
        <f aca="false">0.00159*K211^4-0.27101*K211^3+17.72234*K211^2-540.89799*K211+6780.11105</f>
        <v>303.027346541326</v>
      </c>
      <c r="O211" s="20" t="s">
        <v>10</v>
      </c>
      <c r="P211" s="20" t="n">
        <f aca="false">$P210</f>
        <v>6</v>
      </c>
    </row>
    <row r="212" customFormat="false" ht="14.25" hidden="false" customHeight="false" outlineLevel="0" collapsed="false">
      <c r="A212" s="17" t="n">
        <v>201</v>
      </c>
      <c r="B212" s="18" t="n">
        <v>60492.32</v>
      </c>
      <c r="C212" s="18" t="n">
        <v>39.94532</v>
      </c>
      <c r="D212" s="18" t="n">
        <v>39.96334</v>
      </c>
      <c r="E212" s="18" t="n">
        <v>40.00678</v>
      </c>
      <c r="F212" s="18" t="n">
        <v>40.05259</v>
      </c>
      <c r="G212" s="18" t="n">
        <v>2.549269</v>
      </c>
      <c r="H212" s="18" t="n">
        <v>3.229383</v>
      </c>
      <c r="I212" s="18" t="n">
        <v>33.11592</v>
      </c>
      <c r="J212" s="19" t="n">
        <f aca="false">(C212+D212)/2</f>
        <v>39.95433</v>
      </c>
      <c r="K212" s="19" t="n">
        <f aca="false">(E212+F212)/2</f>
        <v>40.029685</v>
      </c>
      <c r="L212" s="20" t="n">
        <f aca="false">-0.6*J212+1259.5</f>
        <v>1235.527402</v>
      </c>
      <c r="M212" s="20" t="n">
        <f aca="false">0.00159*J212^4-0.27101*J212^3+17.72234*J212^2-540.89799*J212+6780.11105</f>
        <v>226.469102893668</v>
      </c>
      <c r="N212" s="20" t="n">
        <f aca="false">0.00159*K212^4-0.27101*K212^3+17.72234*K212^2-540.89799*K212+6780.11105</f>
        <v>225.193625166598</v>
      </c>
      <c r="O212" s="20" t="s">
        <v>10</v>
      </c>
      <c r="P212" s="20" t="n">
        <v>7</v>
      </c>
    </row>
    <row r="213" customFormat="false" ht="14.25" hidden="false" customHeight="false" outlineLevel="0" collapsed="false">
      <c r="A213" s="17" t="n">
        <v>202</v>
      </c>
      <c r="B213" s="18" t="n">
        <v>59886.98</v>
      </c>
      <c r="C213" s="18" t="n">
        <v>39.95526</v>
      </c>
      <c r="D213" s="18" t="n">
        <v>39.96925</v>
      </c>
      <c r="E213" s="18" t="n">
        <v>40.02755</v>
      </c>
      <c r="F213" s="18" t="n">
        <v>40.06464</v>
      </c>
      <c r="G213" s="18" t="n">
        <v>2.452494</v>
      </c>
      <c r="H213" s="18" t="n">
        <v>3.202334</v>
      </c>
      <c r="I213" s="18" t="n">
        <v>32.98484</v>
      </c>
      <c r="J213" s="19" t="n">
        <f aca="false">(C213+D213)/2</f>
        <v>39.962255</v>
      </c>
      <c r="K213" s="19" t="n">
        <f aca="false">(E213+F213)/2</f>
        <v>40.046095</v>
      </c>
      <c r="L213" s="20" t="n">
        <f aca="false">-0.6*J213+1259.5</f>
        <v>1235.522647</v>
      </c>
      <c r="M213" s="20" t="n">
        <f aca="false">0.00159*J213^4-0.27101*J213^3+17.72234*J213^2-540.89799*J213+6780.11105</f>
        <v>226.334713302972</v>
      </c>
      <c r="N213" s="20" t="n">
        <f aca="false">0.00159*K213^4-0.27101*K213^3+17.72234*K213^2-540.89799*K213+6780.11105</f>
        <v>224.916565061097</v>
      </c>
      <c r="O213" s="20" t="s">
        <v>10</v>
      </c>
      <c r="P213" s="20" t="n">
        <f aca="false">$P212</f>
        <v>7</v>
      </c>
    </row>
    <row r="214" customFormat="false" ht="14.25" hidden="false" customHeight="false" outlineLevel="0" collapsed="false">
      <c r="A214" s="17" t="n">
        <v>203</v>
      </c>
      <c r="B214" s="18" t="n">
        <v>57279.96</v>
      </c>
      <c r="C214" s="18" t="n">
        <v>39.95938</v>
      </c>
      <c r="D214" s="18" t="n">
        <v>39.97701</v>
      </c>
      <c r="E214" s="18" t="n">
        <v>40.04507</v>
      </c>
      <c r="F214" s="18" t="n">
        <v>40.07497</v>
      </c>
      <c r="G214" s="18" t="n">
        <v>2.046982</v>
      </c>
      <c r="H214" s="18" t="n">
        <v>2.991884</v>
      </c>
      <c r="I214" s="18" t="n">
        <v>32.52394</v>
      </c>
      <c r="J214" s="19" t="n">
        <f aca="false">(C214+D214)/2</f>
        <v>39.968195</v>
      </c>
      <c r="K214" s="19" t="n">
        <f aca="false">(E214+F214)/2</f>
        <v>40.06002</v>
      </c>
      <c r="L214" s="20" t="n">
        <f aca="false">-0.6*J214+1259.5</f>
        <v>1235.519083</v>
      </c>
      <c r="M214" s="20" t="n">
        <f aca="false">0.00159*J214^4-0.27101*J214^3+17.72234*J214^2-540.89799*J214+6780.11105</f>
        <v>226.234023168058</v>
      </c>
      <c r="N214" s="20" t="n">
        <f aca="false">0.00159*K214^4-0.27101*K214^3+17.72234*K214^2-540.89799*K214+6780.11105</f>
        <v>224.681656274005</v>
      </c>
      <c r="O214" s="20" t="s">
        <v>10</v>
      </c>
      <c r="P214" s="20" t="n">
        <f aca="false">$P213</f>
        <v>7</v>
      </c>
    </row>
    <row r="215" customFormat="false" ht="14.25" hidden="false" customHeight="false" outlineLevel="0" collapsed="false">
      <c r="A215" s="17" t="n">
        <v>204</v>
      </c>
      <c r="B215" s="18" t="n">
        <v>55894.58</v>
      </c>
      <c r="C215" s="18" t="n">
        <v>39.97745</v>
      </c>
      <c r="D215" s="18" t="n">
        <v>39.9931</v>
      </c>
      <c r="E215" s="18" t="n">
        <v>40.06757</v>
      </c>
      <c r="F215" s="18" t="n">
        <v>40.09156</v>
      </c>
      <c r="G215" s="18" t="n">
        <v>1.837648</v>
      </c>
      <c r="H215" s="18" t="n">
        <v>2.882732</v>
      </c>
      <c r="I215" s="18" t="n">
        <v>32.32043</v>
      </c>
      <c r="J215" s="19" t="n">
        <f aca="false">(C215+D215)/2</f>
        <v>39.985275</v>
      </c>
      <c r="K215" s="19" t="n">
        <f aca="false">(E215+F215)/2</f>
        <v>40.079565</v>
      </c>
      <c r="L215" s="20" t="n">
        <f aca="false">-0.6*J215+1259.5</f>
        <v>1235.508835</v>
      </c>
      <c r="M215" s="20" t="n">
        <f aca="false">0.00159*J215^4-0.27101*J215^3+17.72234*J215^2-540.89799*J215+6780.11105</f>
        <v>225.944680090129</v>
      </c>
      <c r="N215" s="20" t="n">
        <f aca="false">0.00159*K215^4-0.27101*K215^3+17.72234*K215^2-540.89799*K215+6780.11105</f>
        <v>224.35224278129</v>
      </c>
      <c r="O215" s="20" t="s">
        <v>10</v>
      </c>
      <c r="P215" s="20" t="n">
        <f aca="false">$P214</f>
        <v>7</v>
      </c>
    </row>
    <row r="216" customFormat="false" ht="14.25" hidden="false" customHeight="false" outlineLevel="0" collapsed="false">
      <c r="A216" s="17" t="n">
        <v>205</v>
      </c>
      <c r="B216" s="18" t="n">
        <v>53936.46</v>
      </c>
      <c r="C216" s="18" t="n">
        <v>40.01637</v>
      </c>
      <c r="D216" s="18" t="n">
        <v>40.03293</v>
      </c>
      <c r="E216" s="18" t="n">
        <v>40.10673</v>
      </c>
      <c r="F216" s="18" t="n">
        <v>40.12767</v>
      </c>
      <c r="G216" s="18" t="n">
        <v>1.559845</v>
      </c>
      <c r="H216" s="18" t="n">
        <v>2.744696</v>
      </c>
      <c r="I216" s="18" t="n">
        <v>31.86181</v>
      </c>
      <c r="J216" s="19" t="n">
        <f aca="false">(C216+D216)/2</f>
        <v>40.02465</v>
      </c>
      <c r="K216" s="19" t="n">
        <f aca="false">(E216+F216)/2</f>
        <v>40.1172</v>
      </c>
      <c r="L216" s="20" t="n">
        <f aca="false">-0.6*J216+1259.5</f>
        <v>1235.48521</v>
      </c>
      <c r="M216" s="20" t="n">
        <f aca="false">0.00159*J216^4-0.27101*J216^3+17.72234*J216^2-540.89799*J216+6780.11105</f>
        <v>225.278684207832</v>
      </c>
      <c r="N216" s="20" t="n">
        <f aca="false">0.00159*K216^4-0.27101*K216^3+17.72234*K216^2-540.89799*K216+6780.11105</f>
        <v>223.718930461154</v>
      </c>
      <c r="O216" s="20" t="s">
        <v>10</v>
      </c>
      <c r="P216" s="20" t="n">
        <f aca="false">$P215</f>
        <v>7</v>
      </c>
    </row>
    <row r="217" customFormat="false" ht="14.25" hidden="false" customHeight="false" outlineLevel="0" collapsed="false">
      <c r="A217" s="17" t="n">
        <v>206</v>
      </c>
      <c r="B217" s="18" t="n">
        <v>52073</v>
      </c>
      <c r="C217" s="18" t="n">
        <v>40.0215</v>
      </c>
      <c r="D217" s="18" t="n">
        <v>40.03399</v>
      </c>
      <c r="E217" s="18" t="n">
        <v>40.11717</v>
      </c>
      <c r="F217" s="18" t="n">
        <v>40.13528</v>
      </c>
      <c r="G217" s="18" t="n">
        <v>1.303812</v>
      </c>
      <c r="H217" s="18" t="n">
        <v>2.607197</v>
      </c>
      <c r="I217" s="18" t="n">
        <v>31.24671</v>
      </c>
      <c r="J217" s="19" t="n">
        <f aca="false">(C217+D217)/2</f>
        <v>40.027745</v>
      </c>
      <c r="K217" s="19" t="n">
        <f aca="false">(E217+F217)/2</f>
        <v>40.126225</v>
      </c>
      <c r="L217" s="20" t="n">
        <f aca="false">-0.6*J217+1259.5</f>
        <v>1235.483353</v>
      </c>
      <c r="M217" s="20" t="n">
        <f aca="false">0.00159*J217^4-0.27101*J217^3+17.72234*J217^2-540.89799*J217+6780.11105</f>
        <v>225.226395875449</v>
      </c>
      <c r="N217" s="20" t="n">
        <f aca="false">0.00159*K217^4-0.27101*K217^3+17.72234*K217^2-540.89799*K217+6780.11105</f>
        <v>223.567253690941</v>
      </c>
      <c r="O217" s="20" t="s">
        <v>10</v>
      </c>
      <c r="P217" s="20" t="n">
        <f aca="false">$P216</f>
        <v>7</v>
      </c>
    </row>
    <row r="218" customFormat="false" ht="14.25" hidden="false" customHeight="false" outlineLevel="0" collapsed="false">
      <c r="A218" s="17" t="n">
        <v>207</v>
      </c>
      <c r="B218" s="18" t="n">
        <v>50586.63</v>
      </c>
      <c r="C218" s="18" t="n">
        <v>40.07222</v>
      </c>
      <c r="D218" s="18" t="n">
        <v>40.07684</v>
      </c>
      <c r="E218" s="18" t="n">
        <v>40.15375</v>
      </c>
      <c r="F218" s="18" t="n">
        <v>40.17907</v>
      </c>
      <c r="G218" s="18" t="n">
        <v>1.092922</v>
      </c>
      <c r="H218" s="18" t="n">
        <v>2.500576</v>
      </c>
      <c r="I218" s="18" t="n">
        <v>30.67075</v>
      </c>
      <c r="J218" s="19" t="n">
        <f aca="false">(C218+D218)/2</f>
        <v>40.07453</v>
      </c>
      <c r="K218" s="19" t="n">
        <f aca="false">(E218+F218)/2</f>
        <v>40.16641</v>
      </c>
      <c r="L218" s="20" t="n">
        <f aca="false">-0.6*J218+1259.5</f>
        <v>1235.455282</v>
      </c>
      <c r="M218" s="20" t="n">
        <f aca="false">0.00159*J218^4-0.27101*J218^3+17.72234*J218^2-540.89799*J218+6780.11105</f>
        <v>224.437069476809</v>
      </c>
      <c r="N218" s="20" t="n">
        <f aca="false">0.00159*K218^4-0.27101*K218^3+17.72234*K218^2-540.89799*K218+6780.11105</f>
        <v>222.892799622877</v>
      </c>
      <c r="O218" s="20" t="s">
        <v>10</v>
      </c>
      <c r="P218" s="20" t="n">
        <f aca="false">$P217</f>
        <v>7</v>
      </c>
    </row>
    <row r="219" customFormat="false" ht="14.25" hidden="false" customHeight="false" outlineLevel="0" collapsed="false">
      <c r="A219" s="17" t="n">
        <v>208</v>
      </c>
      <c r="B219" s="18" t="n">
        <v>47739.34</v>
      </c>
      <c r="C219" s="18" t="n">
        <v>40.09637</v>
      </c>
      <c r="D219" s="18" t="n">
        <v>40.10011</v>
      </c>
      <c r="E219" s="18" t="n">
        <v>40.17557</v>
      </c>
      <c r="F219" s="18" t="n">
        <v>40.19352</v>
      </c>
      <c r="G219" s="18" t="n">
        <v>0.72898</v>
      </c>
      <c r="H219" s="18" t="n">
        <v>2.305385</v>
      </c>
      <c r="I219" s="18" t="n">
        <v>30.01867</v>
      </c>
      <c r="J219" s="19" t="n">
        <f aca="false">(C219+D219)/2</f>
        <v>40.09824</v>
      </c>
      <c r="K219" s="19" t="n">
        <f aca="false">(E219+F219)/2</f>
        <v>40.184545</v>
      </c>
      <c r="L219" s="20" t="n">
        <f aca="false">-0.6*J219+1259.5</f>
        <v>1235.441056</v>
      </c>
      <c r="M219" s="20" t="n">
        <f aca="false">0.00159*J219^4-0.27101*J219^3+17.72234*J219^2-540.89799*J219+6780.11105</f>
        <v>224.037821581697</v>
      </c>
      <c r="N219" s="20" t="n">
        <f aca="false">0.00159*K219^4-0.27101*K219^3+17.72234*K219^2-540.89799*K219+6780.11105</f>
        <v>222.588910555894</v>
      </c>
      <c r="O219" s="20" t="s">
        <v>10</v>
      </c>
      <c r="P219" s="20" t="n">
        <f aca="false">$P218</f>
        <v>7</v>
      </c>
    </row>
    <row r="220" customFormat="false" ht="14.25" hidden="false" customHeight="true" outlineLevel="0" collapsed="false">
      <c r="A220" s="17" t="n">
        <v>209</v>
      </c>
      <c r="B220" s="18" t="n">
        <v>45409.78</v>
      </c>
      <c r="C220" s="18" t="n">
        <v>40.0387</v>
      </c>
      <c r="D220" s="18" t="n">
        <v>40.03529</v>
      </c>
      <c r="E220" s="18" t="n">
        <v>40.20766</v>
      </c>
      <c r="F220" s="18" t="n">
        <v>40.17703</v>
      </c>
      <c r="G220" s="18" t="n">
        <v>0.988843</v>
      </c>
      <c r="H220" s="18" t="n">
        <v>2.689055</v>
      </c>
      <c r="I220" s="18" t="n">
        <v>29.75371</v>
      </c>
      <c r="J220" s="19" t="n">
        <f aca="false">(C220+D220)/2</f>
        <v>40.036995</v>
      </c>
      <c r="K220" s="19" t="n">
        <f aca="false">(E220+F220)/2</f>
        <v>40.192345</v>
      </c>
      <c r="L220" s="20" t="n">
        <f aca="false">-0.6*J220+1259.5</f>
        <v>1235.477803</v>
      </c>
      <c r="M220" s="20" t="n">
        <f aca="false">0.00159*J220^4-0.27101*J220^3+17.72234*J220^2-540.89799*J220+6780.11105</f>
        <v>225.070175130487</v>
      </c>
      <c r="N220" s="20" t="n">
        <f aca="false">0.00159*K220^4-0.27101*K220^3+17.72234*K220^2-540.89799*K220+6780.11105</f>
        <v>222.458297913231</v>
      </c>
      <c r="O220" s="20" t="s">
        <v>10</v>
      </c>
      <c r="P220" s="20" t="n">
        <f aca="false">$P219</f>
        <v>7</v>
      </c>
    </row>
    <row r="221" customFormat="false" ht="14.25" hidden="false" customHeight="false" outlineLevel="0" collapsed="false">
      <c r="A221" s="17" t="n">
        <v>210</v>
      </c>
      <c r="B221" s="18" t="n">
        <v>44731.65</v>
      </c>
      <c r="C221" s="18" t="n">
        <v>39.93962</v>
      </c>
      <c r="D221" s="18" t="n">
        <v>39.9369</v>
      </c>
      <c r="E221" s="18" t="n">
        <v>40.12568</v>
      </c>
      <c r="F221" s="18" t="n">
        <v>40.08559</v>
      </c>
      <c r="G221" s="18" t="n">
        <v>0.669963</v>
      </c>
      <c r="H221" s="18" t="n">
        <v>2.403249</v>
      </c>
      <c r="I221" s="18" t="n">
        <v>29.66094</v>
      </c>
      <c r="J221" s="19" t="n">
        <f aca="false">(C221+D221)/2</f>
        <v>39.93826</v>
      </c>
      <c r="K221" s="19" t="n">
        <f aca="false">(E221+F221)/2</f>
        <v>40.105635</v>
      </c>
      <c r="L221" s="20" t="n">
        <f aca="false">-0.6*J221+1259.5</f>
        <v>1235.537044</v>
      </c>
      <c r="M221" s="20" t="n">
        <f aca="false">0.00159*J221^4-0.27101*J221^3+17.72234*J221^2-540.89799*J221+6780.11105</f>
        <v>226.741793060227</v>
      </c>
      <c r="N221" s="20" t="n">
        <f aca="false">0.00159*K221^4-0.27101*K221^3+17.72234*K221^2-540.89799*K221+6780.11105</f>
        <v>223.913404619686</v>
      </c>
      <c r="O221" s="20" t="s">
        <v>10</v>
      </c>
      <c r="P221" s="20" t="n">
        <f aca="false">$P220</f>
        <v>7</v>
      </c>
    </row>
    <row r="222" customFormat="false" ht="14.25" hidden="false" customHeight="false" outlineLevel="0" collapsed="false">
      <c r="A222" s="17" t="n">
        <v>211</v>
      </c>
      <c r="B222" s="18" t="n">
        <v>42664.95</v>
      </c>
      <c r="C222" s="18" t="n">
        <v>39.93123</v>
      </c>
      <c r="D222" s="18" t="n">
        <v>39.93052</v>
      </c>
      <c r="E222" s="18" t="n">
        <v>40.12272</v>
      </c>
      <c r="F222" s="18" t="n">
        <v>40.0812</v>
      </c>
      <c r="G222" s="18" t="n">
        <v>0.736914</v>
      </c>
      <c r="H222" s="18" t="n">
        <v>2.585873</v>
      </c>
      <c r="I222" s="18" t="n">
        <v>29.30886</v>
      </c>
      <c r="J222" s="19" t="n">
        <f aca="false">(C222+D222)/2</f>
        <v>39.930875</v>
      </c>
      <c r="K222" s="19" t="n">
        <f aca="false">(E222+F222)/2</f>
        <v>40.10196</v>
      </c>
      <c r="L222" s="20" t="n">
        <f aca="false">-0.6*J222+1259.5</f>
        <v>1235.541475</v>
      </c>
      <c r="M222" s="20" t="n">
        <f aca="false">0.00159*J222^4-0.27101*J222^3+17.72234*J222^2-540.89799*J222+6780.11105</f>
        <v>226.867189443766</v>
      </c>
      <c r="N222" s="20" t="n">
        <f aca="false">0.00159*K222^4-0.27101*K222^3+17.72234*K222^2-540.89799*K222+6780.11105</f>
        <v>223.975228259264</v>
      </c>
      <c r="O222" s="20" t="s">
        <v>10</v>
      </c>
      <c r="P222" s="20" t="n">
        <f aca="false">$P221</f>
        <v>7</v>
      </c>
    </row>
    <row r="223" customFormat="false" ht="14.25" hidden="false" customHeight="false" outlineLevel="0" collapsed="false">
      <c r="A223" s="17" t="n">
        <v>212</v>
      </c>
      <c r="B223" s="18" t="n">
        <v>41248.53</v>
      </c>
      <c r="C223" s="18" t="n">
        <v>39.97465</v>
      </c>
      <c r="D223" s="18" t="n">
        <v>39.97412</v>
      </c>
      <c r="E223" s="18" t="n">
        <v>40.14218</v>
      </c>
      <c r="F223" s="18" t="n">
        <v>40.11778</v>
      </c>
      <c r="G223" s="18" t="n">
        <v>0.787031</v>
      </c>
      <c r="H223" s="18" t="n">
        <v>2.697422</v>
      </c>
      <c r="I223" s="18" t="n">
        <v>29.05831</v>
      </c>
      <c r="J223" s="19" t="n">
        <f aca="false">(C223+D223)/2</f>
        <v>39.974385</v>
      </c>
      <c r="K223" s="19" t="n">
        <f aca="false">(E223+F223)/2</f>
        <v>40.12998</v>
      </c>
      <c r="L223" s="20" t="n">
        <f aca="false">-0.6*J223+1259.5</f>
        <v>1235.515369</v>
      </c>
      <c r="M223" s="20" t="n">
        <f aca="false">0.00159*J223^4-0.27101*J223^3+17.72234*J223^2-540.89799*J223+6780.11105</f>
        <v>226.12913027718</v>
      </c>
      <c r="N223" s="20" t="n">
        <f aca="false">0.00159*K223^4-0.27101*K223^3+17.72234*K223^2-540.89799*K223+6780.11105</f>
        <v>223.504168101766</v>
      </c>
      <c r="O223" s="20" t="s">
        <v>10</v>
      </c>
      <c r="P223" s="20" t="n">
        <f aca="false">$P222</f>
        <v>7</v>
      </c>
    </row>
    <row r="224" customFormat="false" ht="14.25" hidden="false" customHeight="false" outlineLevel="0" collapsed="false">
      <c r="A224" s="17" t="n">
        <v>213</v>
      </c>
      <c r="B224" s="18" t="n">
        <v>40085.16</v>
      </c>
      <c r="C224" s="18" t="n">
        <v>40.00951</v>
      </c>
      <c r="D224" s="18" t="n">
        <v>40.0077</v>
      </c>
      <c r="E224" s="18" t="n">
        <v>40.15715</v>
      </c>
      <c r="F224" s="18" t="n">
        <v>40.14871</v>
      </c>
      <c r="G224" s="18" t="n">
        <v>0.831734</v>
      </c>
      <c r="H224" s="18" t="n">
        <v>2.806491</v>
      </c>
      <c r="I224" s="18" t="n">
        <v>28.8381</v>
      </c>
      <c r="J224" s="19" t="n">
        <f aca="false">(C224+D224)/2</f>
        <v>40.008605</v>
      </c>
      <c r="K224" s="19" t="n">
        <f aca="false">(E224+F224)/2</f>
        <v>40.15293</v>
      </c>
      <c r="L224" s="20" t="n">
        <f aca="false">-0.6*J224+1259.5</f>
        <v>1235.494837</v>
      </c>
      <c r="M224" s="20" t="n">
        <f aca="false">0.00159*J224^4-0.27101*J224^3+17.72234*J224^2-540.89799*J224+6780.11105</f>
        <v>225.549898243243</v>
      </c>
      <c r="N224" s="20" t="n">
        <f aca="false">0.00159*K224^4-0.27101*K224^3+17.72234*K224^2-540.89799*K224+6780.11105</f>
        <v>223.118879407862</v>
      </c>
      <c r="O224" s="20" t="s">
        <v>10</v>
      </c>
      <c r="P224" s="20" t="n">
        <f aca="false">$P223</f>
        <v>7</v>
      </c>
    </row>
    <row r="225" customFormat="false" ht="14.25" hidden="false" customHeight="false" outlineLevel="0" collapsed="false">
      <c r="A225" s="17" t="n">
        <v>214</v>
      </c>
      <c r="B225" s="18" t="n">
        <v>38403.06</v>
      </c>
      <c r="C225" s="18" t="n">
        <v>40.02107</v>
      </c>
      <c r="D225" s="18" t="n">
        <v>40.01997</v>
      </c>
      <c r="E225" s="18" t="n">
        <v>40.1646</v>
      </c>
      <c r="F225" s="18" t="n">
        <v>40.16139</v>
      </c>
      <c r="G225" s="18" t="n">
        <v>0.888344</v>
      </c>
      <c r="H225" s="18" t="n">
        <v>2.944586</v>
      </c>
      <c r="I225" s="18" t="n">
        <v>28.48912</v>
      </c>
      <c r="J225" s="19" t="n">
        <f aca="false">(C225+D225)/2</f>
        <v>40.02052</v>
      </c>
      <c r="K225" s="19" t="n">
        <f aca="false">(E225+F225)/2</f>
        <v>40.162995</v>
      </c>
      <c r="L225" s="20" t="n">
        <f aca="false">-0.6*J225+1259.5</f>
        <v>1235.487688</v>
      </c>
      <c r="M225" s="20" t="n">
        <f aca="false">0.00159*J225^4-0.27101*J225^3+17.72234*J225^2-540.89799*J225+6780.11105</f>
        <v>225.348472142651</v>
      </c>
      <c r="N225" s="20" t="n">
        <f aca="false">0.00159*K225^4-0.27101*K225^3+17.72234*K225^2-540.89799*K225+6780.11105</f>
        <v>222.950058565614</v>
      </c>
      <c r="O225" s="20" t="s">
        <v>10</v>
      </c>
      <c r="P225" s="20" t="n">
        <f aca="false">$P224</f>
        <v>7</v>
      </c>
    </row>
    <row r="226" customFormat="false" ht="14.25" hidden="false" customHeight="false" outlineLevel="0" collapsed="false">
      <c r="A226" s="17" t="n">
        <v>215</v>
      </c>
      <c r="B226" s="18" t="n">
        <v>37291.29</v>
      </c>
      <c r="C226" s="18" t="n">
        <v>40.03276</v>
      </c>
      <c r="D226" s="18" t="n">
        <v>40.03124</v>
      </c>
      <c r="E226" s="18" t="n">
        <v>40.17581</v>
      </c>
      <c r="F226" s="18" t="n">
        <v>40.17493</v>
      </c>
      <c r="G226" s="18" t="n">
        <v>0.929743</v>
      </c>
      <c r="H226" s="18" t="n">
        <v>3.027203</v>
      </c>
      <c r="I226" s="18" t="n">
        <v>28.26552</v>
      </c>
      <c r="J226" s="19" t="n">
        <f aca="false">(C226+D226)/2</f>
        <v>40.032</v>
      </c>
      <c r="K226" s="19" t="n">
        <f aca="false">(E226+F226)/2</f>
        <v>40.17537</v>
      </c>
      <c r="L226" s="20" t="n">
        <f aca="false">-0.6*J226+1259.5</f>
        <v>1235.4808</v>
      </c>
      <c r="M226" s="20" t="n">
        <f aca="false">0.00159*J226^4-0.27101*J226^3+17.72234*J226^2-540.89799*J226+6780.11105</f>
        <v>225.15452448075</v>
      </c>
      <c r="N226" s="20" t="n">
        <f aca="false">0.00159*K226^4-0.27101*K226^3+17.72234*K226^2-540.89799*K226+6780.11105</f>
        <v>222.742618928355</v>
      </c>
      <c r="O226" s="20" t="s">
        <v>10</v>
      </c>
      <c r="P226" s="20" t="n">
        <f aca="false">$P225</f>
        <v>7</v>
      </c>
    </row>
    <row r="227" customFormat="false" ht="14.25" hidden="false" customHeight="false" outlineLevel="0" collapsed="false">
      <c r="A227" s="17" t="n">
        <v>216</v>
      </c>
      <c r="B227" s="18" t="n">
        <v>35354.36</v>
      </c>
      <c r="C227" s="18" t="n">
        <v>40.03729</v>
      </c>
      <c r="D227" s="18" t="n">
        <v>40.03702</v>
      </c>
      <c r="E227" s="18" t="n">
        <v>40.18188</v>
      </c>
      <c r="F227" s="18" t="n">
        <v>40.18417</v>
      </c>
      <c r="G227" s="18" t="n">
        <v>1.006191</v>
      </c>
      <c r="H227" s="18" t="n">
        <v>3.189615</v>
      </c>
      <c r="I227" s="18" t="n">
        <v>27.83827</v>
      </c>
      <c r="J227" s="19" t="n">
        <f aca="false">(C227+D227)/2</f>
        <v>40.037155</v>
      </c>
      <c r="K227" s="19" t="n">
        <f aca="false">(E227+F227)/2</f>
        <v>40.183025</v>
      </c>
      <c r="L227" s="20" t="n">
        <f aca="false">-0.6*J227+1259.5</f>
        <v>1235.477707</v>
      </c>
      <c r="M227" s="20" t="n">
        <f aca="false">0.00159*J227^4-0.27101*J227^3+17.72234*J227^2-540.89799*J227+6780.11105</f>
        <v>225.067473631606</v>
      </c>
      <c r="N227" s="20" t="n">
        <f aca="false">0.00159*K227^4-0.27101*K227^3+17.72234*K227^2-540.89799*K227+6780.11105</f>
        <v>222.614369738319</v>
      </c>
      <c r="O227" s="20" t="s">
        <v>10</v>
      </c>
      <c r="P227" s="20" t="n">
        <f aca="false">$P226</f>
        <v>7</v>
      </c>
    </row>
    <row r="228" customFormat="false" ht="14.25" hidden="false" customHeight="false" outlineLevel="0" collapsed="false">
      <c r="A228" s="17" t="n">
        <v>217</v>
      </c>
      <c r="B228" s="18" t="n">
        <v>33692.56</v>
      </c>
      <c r="C228" s="18" t="n">
        <v>40.0441</v>
      </c>
      <c r="D228" s="18" t="n">
        <v>40.0441</v>
      </c>
      <c r="E228" s="18" t="n">
        <v>40.18862</v>
      </c>
      <c r="F228" s="18" t="n">
        <v>40.1941</v>
      </c>
      <c r="G228" s="18" t="n">
        <v>0.914014</v>
      </c>
      <c r="H228" s="18" t="n">
        <v>3.153917</v>
      </c>
      <c r="I228" s="18" t="n">
        <v>27.46149</v>
      </c>
      <c r="J228" s="19" t="n">
        <f aca="false">(C228+D228)/2</f>
        <v>40.0441</v>
      </c>
      <c r="K228" s="19" t="n">
        <f aca="false">(E228+F228)/2</f>
        <v>40.19136</v>
      </c>
      <c r="L228" s="20" t="n">
        <f aca="false">-0.6*J228+1259.5</f>
        <v>1235.47354</v>
      </c>
      <c r="M228" s="20" t="n">
        <f aca="false">0.00159*J228^4-0.27101*J228^3+17.72234*J228^2-540.89799*J228+6780.11105</f>
        <v>224.950234551358</v>
      </c>
      <c r="N228" s="20" t="n">
        <f aca="false">0.00159*K228^4-0.27101*K228^3+17.72234*K228^2-540.89799*K228+6780.11105</f>
        <v>222.474788884353</v>
      </c>
      <c r="O228" s="20" t="s">
        <v>10</v>
      </c>
      <c r="P228" s="20" t="n">
        <f aca="false">$P227</f>
        <v>7</v>
      </c>
    </row>
    <row r="229" customFormat="false" ht="14.25" hidden="false" customHeight="false" outlineLevel="0" collapsed="false">
      <c r="A229" s="17" t="n">
        <v>218</v>
      </c>
      <c r="B229" s="18" t="n">
        <v>31887.78</v>
      </c>
      <c r="C229" s="18" t="n">
        <v>40.04642</v>
      </c>
      <c r="D229" s="18" t="n">
        <v>40.04633</v>
      </c>
      <c r="E229" s="18" t="n">
        <v>40.19159</v>
      </c>
      <c r="F229" s="18" t="n">
        <v>40.19876</v>
      </c>
      <c r="G229" s="18" t="n">
        <v>0.775135</v>
      </c>
      <c r="H229" s="18" t="n">
        <v>3.078577</v>
      </c>
      <c r="I229" s="18" t="n">
        <v>26.98928</v>
      </c>
      <c r="J229" s="19" t="n">
        <f aca="false">(C229+D229)/2</f>
        <v>40.046375</v>
      </c>
      <c r="K229" s="19" t="n">
        <f aca="false">(E229+F229)/2</f>
        <v>40.195175</v>
      </c>
      <c r="L229" s="20" t="n">
        <f aca="false">-0.6*J229+1259.5</f>
        <v>1235.472175</v>
      </c>
      <c r="M229" s="20" t="n">
        <f aca="false">0.00159*J229^4-0.27101*J229^3+17.72234*J229^2-540.89799*J229+6780.11105</f>
        <v>224.911839813466</v>
      </c>
      <c r="N229" s="20" t="n">
        <f aca="false">0.00159*K229^4-0.27101*K229^3+17.72234*K229^2-540.89799*K229+6780.11105</f>
        <v>222.410922684584</v>
      </c>
      <c r="O229" s="20" t="s">
        <v>10</v>
      </c>
      <c r="P229" s="20" t="n">
        <f aca="false">$P228</f>
        <v>7</v>
      </c>
    </row>
    <row r="230" customFormat="false" ht="14.25" hidden="false" customHeight="false" outlineLevel="0" collapsed="false">
      <c r="A230" s="17" t="n">
        <v>219</v>
      </c>
      <c r="B230" s="18" t="n">
        <v>29683.36</v>
      </c>
      <c r="C230" s="18" t="n">
        <v>40.03851</v>
      </c>
      <c r="D230" s="18" t="n">
        <v>40.02841</v>
      </c>
      <c r="E230" s="18" t="n">
        <v>40.18082</v>
      </c>
      <c r="F230" s="18" t="n">
        <v>40.19462</v>
      </c>
      <c r="G230" s="18" t="n">
        <v>0.849557</v>
      </c>
      <c r="H230" s="18" t="n">
        <v>3.221177</v>
      </c>
      <c r="I230" s="18" t="n">
        <v>26.58201</v>
      </c>
      <c r="J230" s="19" t="n">
        <f aca="false">(C230+D230)/2</f>
        <v>40.03346</v>
      </c>
      <c r="K230" s="19" t="n">
        <f aca="false">(E230+F230)/2</f>
        <v>40.18772</v>
      </c>
      <c r="L230" s="20" t="n">
        <f aca="false">-0.6*J230+1259.5</f>
        <v>1235.479924</v>
      </c>
      <c r="M230" s="20" t="n">
        <f aca="false">0.00159*J230^4-0.27101*J230^3+17.72234*J230^2-540.89799*J230+6780.11105</f>
        <v>225.129867423902</v>
      </c>
      <c r="N230" s="20" t="n">
        <f aca="false">0.00159*K230^4-0.27101*K230^3+17.72234*K230^2-540.89799*K230+6780.11105</f>
        <v>222.535737814706</v>
      </c>
      <c r="O230" s="20" t="s">
        <v>10</v>
      </c>
      <c r="P230" s="20" t="n">
        <f aca="false">$P229</f>
        <v>7</v>
      </c>
    </row>
    <row r="231" customFormat="false" ht="14.25" hidden="false" customHeight="false" outlineLevel="0" collapsed="false">
      <c r="A231" s="17" t="n">
        <v>220</v>
      </c>
      <c r="B231" s="18" t="n">
        <v>27314.43</v>
      </c>
      <c r="C231" s="18" t="n">
        <v>39.9462</v>
      </c>
      <c r="D231" s="18" t="n">
        <v>39.93639</v>
      </c>
      <c r="E231" s="18" t="n">
        <v>40.08259</v>
      </c>
      <c r="F231" s="18" t="n">
        <v>40.09838</v>
      </c>
      <c r="G231" s="18" t="n">
        <v>0.952286</v>
      </c>
      <c r="H231" s="18" t="n">
        <v>3.421416</v>
      </c>
      <c r="I231" s="18" t="n">
        <v>25.93309</v>
      </c>
      <c r="J231" s="19" t="n">
        <f aca="false">(C231+D231)/2</f>
        <v>39.941295</v>
      </c>
      <c r="K231" s="19" t="n">
        <f aca="false">(E231+F231)/2</f>
        <v>40.090485</v>
      </c>
      <c r="L231" s="20" t="n">
        <f aca="false">-0.6*J231+1259.5</f>
        <v>1235.535223</v>
      </c>
      <c r="M231" s="20" t="n">
        <f aca="false">0.00159*J231^4-0.27101*J231^3+17.72234*J231^2-540.89799*J231+6780.11105</f>
        <v>226.690273947556</v>
      </c>
      <c r="N231" s="20" t="n">
        <f aca="false">0.00159*K231^4-0.27101*K231^3+17.72234*K231^2-540.89799*K231+6780.11105</f>
        <v>224.168349438068</v>
      </c>
      <c r="O231" s="20" t="s">
        <v>10</v>
      </c>
      <c r="P231" s="20" t="n">
        <f aca="false">$P230</f>
        <v>7</v>
      </c>
    </row>
    <row r="232" customFormat="false" ht="14.25" hidden="false" customHeight="false" outlineLevel="0" collapsed="false">
      <c r="A232" s="17" t="n">
        <v>221</v>
      </c>
      <c r="B232" s="18" t="n">
        <v>24925.28</v>
      </c>
      <c r="C232" s="18" t="n">
        <v>39.95954</v>
      </c>
      <c r="D232" s="18" t="n">
        <v>39.95193</v>
      </c>
      <c r="E232" s="18" t="n">
        <v>40.10325</v>
      </c>
      <c r="F232" s="18" t="n">
        <v>40.12938</v>
      </c>
      <c r="G232" s="18" t="n">
        <v>1.039893</v>
      </c>
      <c r="H232" s="18" t="n">
        <v>3.590723</v>
      </c>
      <c r="I232" s="18" t="n">
        <v>25.26888</v>
      </c>
      <c r="J232" s="19" t="n">
        <f aca="false">(C232+D232)/2</f>
        <v>39.955735</v>
      </c>
      <c r="K232" s="19" t="n">
        <f aca="false">(E232+F232)/2</f>
        <v>40.116315</v>
      </c>
      <c r="L232" s="20" t="n">
        <f aca="false">-0.6*J232+1259.5</f>
        <v>1235.526559</v>
      </c>
      <c r="M232" s="20" t="n">
        <f aca="false">0.00159*J232^4-0.27101*J232^3+17.72234*J232^2-540.89799*J232+6780.11105</f>
        <v>226.445273076845</v>
      </c>
      <c r="N232" s="20" t="n">
        <f aca="false">0.00159*K232^4-0.27101*K232^3+17.72234*K232^2-540.89799*K232+6780.11105</f>
        <v>223.73380805634</v>
      </c>
      <c r="O232" s="20" t="s">
        <v>10</v>
      </c>
      <c r="P232" s="20" t="n">
        <f aca="false">$P231</f>
        <v>7</v>
      </c>
    </row>
    <row r="233" customFormat="false" ht="14.25" hidden="false" customHeight="false" outlineLevel="0" collapsed="false">
      <c r="A233" s="17" t="n">
        <v>222</v>
      </c>
      <c r="B233" s="18" t="n">
        <v>22776.13</v>
      </c>
      <c r="C233" s="18" t="n">
        <v>39.98463</v>
      </c>
      <c r="D233" s="18" t="n">
        <v>39.9757</v>
      </c>
      <c r="E233" s="18" t="n">
        <v>40.12687</v>
      </c>
      <c r="F233" s="18" t="n">
        <v>40.16012</v>
      </c>
      <c r="G233" s="18" t="n">
        <v>0.758597</v>
      </c>
      <c r="H233" s="18" t="n">
        <v>3.369967</v>
      </c>
      <c r="I233" s="18" t="n">
        <v>24.70165</v>
      </c>
      <c r="J233" s="19" t="n">
        <f aca="false">(C233+D233)/2</f>
        <v>39.980165</v>
      </c>
      <c r="K233" s="19" t="n">
        <f aca="false">(E233+F233)/2</f>
        <v>40.143495</v>
      </c>
      <c r="L233" s="20" t="n">
        <f aca="false">-0.6*J233+1259.5</f>
        <v>1235.511901</v>
      </c>
      <c r="M233" s="20" t="n">
        <f aca="false">0.00159*J233^4-0.27101*J233^3+17.72234*J233^2-540.89799*J233+6780.11105</f>
        <v>226.031217328254</v>
      </c>
      <c r="N233" s="20" t="n">
        <f aca="false">0.00159*K233^4-0.27101*K233^3+17.72234*K233^2-540.89799*K233+6780.11105</f>
        <v>223.27721743756</v>
      </c>
      <c r="O233" s="20" t="s">
        <v>10</v>
      </c>
      <c r="P233" s="20" t="n">
        <f aca="false">$P232</f>
        <v>7</v>
      </c>
    </row>
    <row r="234" customFormat="false" ht="14.25" hidden="false" customHeight="false" outlineLevel="0" collapsed="false">
      <c r="A234" s="17" t="n">
        <v>223</v>
      </c>
      <c r="B234" s="18" t="n">
        <v>20881.84</v>
      </c>
      <c r="C234" s="18" t="n">
        <v>39.97327</v>
      </c>
      <c r="D234" s="18" t="n">
        <v>39.96623</v>
      </c>
      <c r="E234" s="18" t="n">
        <v>40.1242</v>
      </c>
      <c r="F234" s="18" t="n">
        <v>40.16486</v>
      </c>
      <c r="G234" s="18" t="n">
        <v>0.696043</v>
      </c>
      <c r="H234" s="18" t="n">
        <v>3.352478</v>
      </c>
      <c r="I234" s="18" t="n">
        <v>24.09668</v>
      </c>
      <c r="J234" s="19" t="n">
        <f aca="false">(C234+D234)/2</f>
        <v>39.96975</v>
      </c>
      <c r="K234" s="19" t="n">
        <f aca="false">(E234+F234)/2</f>
        <v>40.14453</v>
      </c>
      <c r="L234" s="20" t="n">
        <f aca="false">-0.6*J234+1259.5</f>
        <v>1235.51815</v>
      </c>
      <c r="M234" s="20" t="n">
        <f aca="false">0.00159*J234^4-0.27101*J234^3+17.72234*J234^2-540.89799*J234+6780.11105</f>
        <v>226.20766949078</v>
      </c>
      <c r="N234" s="20" t="n">
        <f aca="false">0.00159*K234^4-0.27101*K234^3+17.72234*K234^2-540.89799*K234+6780.11105</f>
        <v>223.25984410091</v>
      </c>
      <c r="O234" s="20" t="s">
        <v>10</v>
      </c>
      <c r="P234" s="20" t="n">
        <f aca="false">$P233</f>
        <v>7</v>
      </c>
    </row>
    <row r="235" customFormat="false" ht="14.25" hidden="false" customHeight="false" outlineLevel="0" collapsed="false">
      <c r="A235" s="17" t="n">
        <v>224</v>
      </c>
      <c r="B235" s="18" t="n">
        <v>18635.55</v>
      </c>
      <c r="C235" s="18" t="n">
        <v>39.9476</v>
      </c>
      <c r="D235" s="18" t="n">
        <v>39.9396</v>
      </c>
      <c r="E235" s="18" t="n">
        <v>40.1098</v>
      </c>
      <c r="F235" s="18" t="n">
        <v>40.1618</v>
      </c>
      <c r="G235" s="18" t="n">
        <v>0.680304</v>
      </c>
      <c r="H235" s="18" t="n">
        <v>3.384315</v>
      </c>
      <c r="I235" s="18" t="n">
        <v>23.51301</v>
      </c>
      <c r="J235" s="19" t="n">
        <f aca="false">(C235+D235)/2</f>
        <v>39.9436</v>
      </c>
      <c r="K235" s="19" t="n">
        <f aca="false">(E235+F235)/2</f>
        <v>40.1358</v>
      </c>
      <c r="L235" s="20" t="n">
        <f aca="false">-0.6*J235+1259.5</f>
        <v>1235.53384</v>
      </c>
      <c r="M235" s="20" t="n">
        <f aca="false">0.00159*J235^4-0.27101*J235^3+17.72234*J235^2-540.89799*J235+6780.11105</f>
        <v>226.651152343761</v>
      </c>
      <c r="N235" s="20" t="n">
        <f aca="false">0.00159*K235^4-0.27101*K235^3+17.72234*K235^2-540.89799*K235+6780.11105</f>
        <v>223.406415205513</v>
      </c>
      <c r="O235" s="20" t="s">
        <v>10</v>
      </c>
      <c r="P235" s="20" t="n">
        <f aca="false">$P234</f>
        <v>7</v>
      </c>
    </row>
    <row r="236" customFormat="false" ht="14.25" hidden="false" customHeight="false" outlineLevel="0" collapsed="false">
      <c r="A236" s="17" t="n">
        <v>225</v>
      </c>
      <c r="B236" s="18" t="n">
        <v>16912.69</v>
      </c>
      <c r="C236" s="18" t="n">
        <v>39.94054</v>
      </c>
      <c r="D236" s="18" t="n">
        <v>39.93192</v>
      </c>
      <c r="E236" s="18" t="n">
        <v>40.10919</v>
      </c>
      <c r="F236" s="18" t="n">
        <v>40.17756</v>
      </c>
      <c r="G236" s="18" t="n">
        <v>0.736943</v>
      </c>
      <c r="H236" s="18" t="n">
        <v>3.480805</v>
      </c>
      <c r="I236" s="18" t="n">
        <v>23.13176</v>
      </c>
      <c r="J236" s="19" t="n">
        <f aca="false">(C236+D236)/2</f>
        <v>39.93623</v>
      </c>
      <c r="K236" s="19" t="n">
        <f aca="false">(E236+F236)/2</f>
        <v>40.143375</v>
      </c>
      <c r="L236" s="20" t="n">
        <f aca="false">-0.6*J236+1259.5</f>
        <v>1235.538262</v>
      </c>
      <c r="M236" s="20" t="n">
        <f aca="false">0.00159*J236^4-0.27101*J236^3+17.72234*J236^2-540.89799*J236+6780.11105</f>
        <v>226.776257116356</v>
      </c>
      <c r="N236" s="20" t="n">
        <f aca="false">0.00159*K236^4-0.27101*K236^3+17.72234*K236^2-540.89799*K236+6780.11105</f>
        <v>223.279231800968</v>
      </c>
      <c r="O236" s="20" t="s">
        <v>10</v>
      </c>
      <c r="P236" s="20" t="n">
        <f aca="false">$P235</f>
        <v>7</v>
      </c>
    </row>
    <row r="237" customFormat="false" ht="14.25" hidden="false" customHeight="false" outlineLevel="0" collapsed="false">
      <c r="A237" s="17" t="n">
        <v>226</v>
      </c>
      <c r="B237" s="18" t="n">
        <v>15368.83</v>
      </c>
      <c r="C237" s="18" t="n">
        <v>39.93097</v>
      </c>
      <c r="D237" s="18" t="n">
        <v>39.92092</v>
      </c>
      <c r="E237" s="18" t="n">
        <v>40.11202</v>
      </c>
      <c r="F237" s="18" t="n">
        <v>40.19107</v>
      </c>
      <c r="G237" s="18" t="n">
        <v>0.78281</v>
      </c>
      <c r="H237" s="18" t="n">
        <v>3.558224</v>
      </c>
      <c r="I237" s="18" t="n">
        <v>22.72015</v>
      </c>
      <c r="J237" s="19" t="n">
        <f aca="false">(C237+D237)/2</f>
        <v>39.925945</v>
      </c>
      <c r="K237" s="19" t="n">
        <f aca="false">(E237+F237)/2</f>
        <v>40.151545</v>
      </c>
      <c r="L237" s="20" t="n">
        <f aca="false">-0.6*J237+1259.5</f>
        <v>1235.544433</v>
      </c>
      <c r="M237" s="20" t="n">
        <f aca="false">0.00159*J237^4-0.27101*J237^3+17.72234*J237^2-540.89799*J237+6780.11105</f>
        <v>226.950928681345</v>
      </c>
      <c r="N237" s="20" t="n">
        <f aca="false">0.00159*K237^4-0.27101*K237^3+17.72234*K237^2-540.89799*K237+6780.11105</f>
        <v>223.142117351891</v>
      </c>
      <c r="O237" s="20" t="s">
        <v>10</v>
      </c>
      <c r="P237" s="20" t="n">
        <f aca="false">$P236</f>
        <v>7</v>
      </c>
    </row>
    <row r="238" customFormat="false" ht="14.25" hidden="false" customHeight="false" outlineLevel="0" collapsed="false">
      <c r="A238" s="17" t="n">
        <v>227</v>
      </c>
      <c r="B238" s="18" t="n">
        <v>13380.78</v>
      </c>
      <c r="C238" s="18" t="n">
        <v>39.92431</v>
      </c>
      <c r="D238" s="18" t="n">
        <v>39.90157</v>
      </c>
      <c r="E238" s="18" t="n">
        <v>40.10421</v>
      </c>
      <c r="F238" s="18" t="n">
        <v>40.21615</v>
      </c>
      <c r="G238" s="18" t="n">
        <v>0.849668</v>
      </c>
      <c r="H238" s="18" t="n">
        <v>3.638804</v>
      </c>
      <c r="I238" s="18" t="n">
        <v>22.13938</v>
      </c>
      <c r="J238" s="19" t="n">
        <f aca="false">(C238+D238)/2</f>
        <v>39.91294</v>
      </c>
      <c r="K238" s="19" t="n">
        <f aca="false">(E238+F238)/2</f>
        <v>40.16018</v>
      </c>
      <c r="L238" s="20" t="n">
        <f aca="false">-0.6*J238+1259.5</f>
        <v>1235.552236</v>
      </c>
      <c r="M238" s="20" t="n">
        <f aca="false">0.00159*J238^4-0.27101*J238^3+17.72234*J238^2-540.89799*J238+6780.11105</f>
        <v>227.171936411521</v>
      </c>
      <c r="N238" s="20" t="n">
        <f aca="false">0.00159*K238^4-0.27101*K238^3+17.72234*K238^2-540.89799*K238+6780.11105</f>
        <v>222.997265391213</v>
      </c>
      <c r="O238" s="20" t="s">
        <v>10</v>
      </c>
      <c r="P238" s="20" t="n">
        <f aca="false">$P237</f>
        <v>7</v>
      </c>
    </row>
    <row r="239" customFormat="false" ht="14.25" hidden="false" customHeight="false" outlineLevel="0" collapsed="false">
      <c r="A239" s="17" t="n">
        <v>228</v>
      </c>
      <c r="B239" s="18" t="n">
        <v>11728.9</v>
      </c>
      <c r="C239" s="18" t="n">
        <v>39.94011</v>
      </c>
      <c r="D239" s="18" t="n">
        <v>39.91701</v>
      </c>
      <c r="E239" s="18" t="n">
        <v>40.13988</v>
      </c>
      <c r="F239" s="18" t="n">
        <v>40.25757</v>
      </c>
      <c r="G239" s="18" t="n">
        <v>0.770842</v>
      </c>
      <c r="H239" s="18" t="n">
        <v>3.568217</v>
      </c>
      <c r="I239" s="18" t="n">
        <v>21.70751</v>
      </c>
      <c r="J239" s="19" t="n">
        <f aca="false">(C239+D239)/2</f>
        <v>39.92856</v>
      </c>
      <c r="K239" s="19" t="n">
        <f aca="false">(E239+F239)/2</f>
        <v>40.198725</v>
      </c>
      <c r="L239" s="20" t="n">
        <f aca="false">-0.6*J239+1259.5</f>
        <v>1235.542864</v>
      </c>
      <c r="M239" s="20" t="n">
        <f aca="false">0.00159*J239^4-0.27101*J239^3+17.72234*J239^2-540.89799*J239+6780.11105</f>
        <v>226.906508377867</v>
      </c>
      <c r="N239" s="20" t="n">
        <f aca="false">0.00159*K239^4-0.27101*K239^3+17.72234*K239^2-540.89799*K239+6780.11105</f>
        <v>222.351504716903</v>
      </c>
      <c r="O239" s="20" t="s">
        <v>10</v>
      </c>
      <c r="P239" s="20" t="n">
        <f aca="false">$P238</f>
        <v>7</v>
      </c>
    </row>
    <row r="240" customFormat="false" ht="14.25" hidden="false" customHeight="false" outlineLevel="0" collapsed="false">
      <c r="A240" s="17" t="n">
        <v>229</v>
      </c>
      <c r="B240" s="18" t="n">
        <v>10247.59</v>
      </c>
      <c r="C240" s="18" t="n">
        <v>39.93979</v>
      </c>
      <c r="D240" s="18" t="n">
        <v>39.91775</v>
      </c>
      <c r="E240" s="18" t="n">
        <v>40.1768</v>
      </c>
      <c r="F240" s="18" t="n">
        <v>40.30174</v>
      </c>
      <c r="G240" s="18" t="n">
        <v>0.81287</v>
      </c>
      <c r="H240" s="18" t="n">
        <v>3.626961</v>
      </c>
      <c r="I240" s="18" t="n">
        <v>21.33681</v>
      </c>
      <c r="J240" s="19" t="n">
        <f aca="false">(C240+D240)/2</f>
        <v>39.92877</v>
      </c>
      <c r="K240" s="19" t="n">
        <f aca="false">(E240+F240)/2</f>
        <v>40.23927</v>
      </c>
      <c r="L240" s="20" t="n">
        <f aca="false">-0.6*J240+1259.5</f>
        <v>1235.542738</v>
      </c>
      <c r="M240" s="20" t="n">
        <f aca="false">0.00159*J240^4-0.27101*J240^3+17.72234*J240^2-540.89799*J240+6780.11105</f>
        <v>226.902941442307</v>
      </c>
      <c r="N240" s="20" t="n">
        <f aca="false">0.00159*K240^4-0.27101*K240^3+17.72234*K240^2-540.89799*K240+6780.11105</f>
        <v>221.673698127111</v>
      </c>
      <c r="O240" s="20" t="s">
        <v>10</v>
      </c>
      <c r="P240" s="20" t="n">
        <f aca="false">$P239</f>
        <v>7</v>
      </c>
    </row>
    <row r="241" customFormat="false" ht="14.25" hidden="false" customHeight="false" outlineLevel="0" collapsed="false">
      <c r="A241" s="17" t="n">
        <v>230</v>
      </c>
      <c r="B241" s="18" t="n">
        <v>8299.222</v>
      </c>
      <c r="C241" s="18" t="n">
        <v>39.94183</v>
      </c>
      <c r="D241" s="18" t="n">
        <v>39.92807</v>
      </c>
      <c r="E241" s="18" t="n">
        <v>40.24923</v>
      </c>
      <c r="F241" s="18" t="n">
        <v>40.38635</v>
      </c>
      <c r="G241" s="18" t="n">
        <v>0.871485</v>
      </c>
      <c r="H241" s="18" t="n">
        <v>3.710814</v>
      </c>
      <c r="I241" s="18" t="n">
        <v>20.87151</v>
      </c>
      <c r="J241" s="19" t="n">
        <f aca="false">(C241+D241)/2</f>
        <v>39.93495</v>
      </c>
      <c r="K241" s="19" t="n">
        <f aca="false">(E241+F241)/2</f>
        <v>40.31779</v>
      </c>
      <c r="L241" s="20" t="n">
        <f aca="false">-0.6*J241+1259.5</f>
        <v>1235.53903</v>
      </c>
      <c r="M241" s="20" t="n">
        <f aca="false">0.00159*J241^4-0.27101*J241^3+17.72234*J241^2-540.89799*J241+6780.11105</f>
        <v>226.797990131102</v>
      </c>
      <c r="N241" s="20" t="n">
        <f aca="false">0.00159*K241^4-0.27101*K241^3+17.72234*K241^2-540.89799*K241+6780.11105</f>
        <v>220.365285578756</v>
      </c>
      <c r="O241" s="20" t="s">
        <v>10</v>
      </c>
      <c r="P241" s="20" t="n">
        <f aca="false">$P240</f>
        <v>7</v>
      </c>
    </row>
    <row r="242" customFormat="false" ht="14.25" hidden="false" customHeight="false" outlineLevel="0" collapsed="false">
      <c r="A242" s="17" t="n">
        <v>231</v>
      </c>
      <c r="B242" s="18" t="n">
        <v>6253.184</v>
      </c>
      <c r="C242" s="18" t="n">
        <v>39.94406</v>
      </c>
      <c r="D242" s="18" t="n">
        <v>39.93305</v>
      </c>
      <c r="E242" s="18" t="n">
        <v>40.34491</v>
      </c>
      <c r="F242" s="18" t="n">
        <v>40.49938</v>
      </c>
      <c r="G242" s="18" t="n">
        <v>0.93631</v>
      </c>
      <c r="H242" s="18" t="n">
        <v>3.806276</v>
      </c>
      <c r="I242" s="18" t="n">
        <v>20.42764</v>
      </c>
      <c r="J242" s="19" t="n">
        <f aca="false">(C242+D242)/2</f>
        <v>39.938555</v>
      </c>
      <c r="K242" s="19" t="n">
        <f aca="false">(E242+F242)/2</f>
        <v>40.422145</v>
      </c>
      <c r="L242" s="20" t="n">
        <f aca="false">-0.6*J242+1259.5</f>
        <v>1235.536867</v>
      </c>
      <c r="M242" s="20" t="n">
        <f aca="false">0.00159*J242^4-0.27101*J242^3+17.72234*J242^2-540.89799*J242+6780.11105</f>
        <v>226.736785057988</v>
      </c>
      <c r="N242" s="20" t="n">
        <f aca="false">0.00159*K242^4-0.27101*K242^3+17.72234*K242^2-540.89799*K242+6780.11105</f>
        <v>218.634959262566</v>
      </c>
      <c r="O242" s="20" t="s">
        <v>10</v>
      </c>
      <c r="P242" s="20" t="n">
        <f aca="false">$P241</f>
        <v>7</v>
      </c>
    </row>
    <row r="243" customFormat="false" ht="14.25" hidden="false" customHeight="false" outlineLevel="0" collapsed="false">
      <c r="A243" s="17" t="n">
        <v>232</v>
      </c>
      <c r="B243" s="18" t="n">
        <v>4269.4</v>
      </c>
      <c r="C243" s="18" t="n">
        <v>39.95047</v>
      </c>
      <c r="D243" s="18" t="n">
        <v>39.93891</v>
      </c>
      <c r="E243" s="18" t="n">
        <v>40.51369</v>
      </c>
      <c r="F243" s="18" t="n">
        <v>40.70858</v>
      </c>
      <c r="G243" s="18" t="n">
        <v>1.001557</v>
      </c>
      <c r="H243" s="18" t="n">
        <v>3.876843</v>
      </c>
      <c r="I243" s="18" t="n">
        <v>20.01129</v>
      </c>
      <c r="J243" s="19" t="n">
        <f aca="false">(C243+D243)/2</f>
        <v>39.94469</v>
      </c>
      <c r="K243" s="19" t="n">
        <f aca="false">(E243+F243)/2</f>
        <v>40.611135</v>
      </c>
      <c r="L243" s="20" t="n">
        <f aca="false">-0.6*J243+1259.5</f>
        <v>1235.533186</v>
      </c>
      <c r="M243" s="20" t="n">
        <f aca="false">0.00159*J243^4-0.27101*J243^3+17.72234*J243^2-540.89799*J243+6780.11105</f>
        <v>226.632654054735</v>
      </c>
      <c r="N243" s="20" t="n">
        <f aca="false">0.00159*K243^4-0.27101*K243^3+17.72234*K243^2-540.89799*K243+6780.11105</f>
        <v>215.525939099379</v>
      </c>
      <c r="O243" s="20" t="s">
        <v>10</v>
      </c>
      <c r="P243" s="20" t="n">
        <f aca="false">$P242</f>
        <v>7</v>
      </c>
    </row>
    <row r="244" customFormat="false" ht="14.25" hidden="false" customHeight="false" outlineLevel="0" collapsed="false">
      <c r="A244" s="17" t="n">
        <v>233</v>
      </c>
      <c r="B244" s="18" t="n">
        <v>2678.029</v>
      </c>
      <c r="C244" s="18" t="n">
        <v>39.95633</v>
      </c>
      <c r="D244" s="18" t="n">
        <v>39.94853</v>
      </c>
      <c r="E244" s="18" t="n">
        <v>40.78593</v>
      </c>
      <c r="F244" s="18" t="n">
        <v>41.02311</v>
      </c>
      <c r="G244" s="18" t="n">
        <v>0.60365</v>
      </c>
      <c r="H244" s="18" t="n">
        <v>3.488604</v>
      </c>
      <c r="I244" s="18" t="n">
        <v>19.5913</v>
      </c>
      <c r="J244" s="19" t="n">
        <f aca="false">(C244+D244)/2</f>
        <v>39.95243</v>
      </c>
      <c r="K244" s="19" t="n">
        <f aca="false">(E244+F244)/2</f>
        <v>40.90452</v>
      </c>
      <c r="L244" s="20" t="n">
        <f aca="false">-0.6*J244+1259.5</f>
        <v>1235.528542</v>
      </c>
      <c r="M244" s="20" t="n">
        <f aca="false">0.00159*J244^4-0.27101*J244^3+17.72234*J244^2-540.89799*J244+6780.11105</f>
        <v>226.501331204031</v>
      </c>
      <c r="N244" s="20" t="n">
        <f aca="false">0.00159*K244^4-0.27101*K244^3+17.72234*K244^2-540.89799*K244+6780.11105</f>
        <v>210.761395619978</v>
      </c>
      <c r="O244" s="20" t="s">
        <v>10</v>
      </c>
      <c r="P244" s="20" t="n">
        <f aca="false">$P243</f>
        <v>7</v>
      </c>
    </row>
    <row r="245" customFormat="false" ht="14.25" hidden="false" customHeight="false" outlineLevel="0" collapsed="false">
      <c r="A245" s="17" t="n">
        <v>234</v>
      </c>
      <c r="B245" s="18" t="n">
        <v>163.0896</v>
      </c>
      <c r="C245" s="18" t="n">
        <v>39.96677</v>
      </c>
      <c r="D245" s="18" t="n">
        <v>39.95265</v>
      </c>
      <c r="E245" s="18" t="n">
        <v>40.95453</v>
      </c>
      <c r="F245" s="18" t="n">
        <v>41.25029</v>
      </c>
      <c r="G245" s="18" t="n">
        <v>0.3239</v>
      </c>
      <c r="H245" s="18" t="n">
        <v>3.249503</v>
      </c>
      <c r="I245" s="18" t="n">
        <v>18.53048</v>
      </c>
      <c r="J245" s="19" t="n">
        <f aca="false">(C245+D245)/2</f>
        <v>39.95971</v>
      </c>
      <c r="K245" s="19" t="n">
        <f aca="false">(E245+F245)/2</f>
        <v>41.10241</v>
      </c>
      <c r="L245" s="20" t="n">
        <f aca="false">-0.6*J245+1259.5</f>
        <v>1235.524174</v>
      </c>
      <c r="M245" s="20" t="n">
        <f aca="false">0.00159*J245^4-0.27101*J245^3+17.72234*J245^2-540.89799*J245+6780.11105</f>
        <v>226.377864193987</v>
      </c>
      <c r="N245" s="20" t="n">
        <f aca="false">0.00159*K245^4-0.27101*K245^3+17.72234*K245^2-540.89799*K245+6780.11105</f>
        <v>207.589389839281</v>
      </c>
      <c r="O245" s="20" t="s">
        <v>10</v>
      </c>
      <c r="P245" s="20" t="n">
        <f aca="false">$P244</f>
        <v>7</v>
      </c>
    </row>
    <row r="246" customFormat="false" ht="14.25" hidden="false" customHeight="false" outlineLevel="0" collapsed="false">
      <c r="A246" s="17" t="n">
        <v>235</v>
      </c>
      <c r="B246" s="18" t="n">
        <v>73891.78</v>
      </c>
      <c r="C246" s="18" t="n">
        <v>46.9705</v>
      </c>
      <c r="D246" s="18" t="n">
        <v>46.9447</v>
      </c>
      <c r="E246" s="18" t="n">
        <v>47.1567</v>
      </c>
      <c r="F246" s="18" t="n">
        <v>47.09025</v>
      </c>
      <c r="G246" s="18" t="n">
        <v>3.706327</v>
      </c>
      <c r="H246" s="18" t="n">
        <v>3.740885</v>
      </c>
      <c r="I246" s="18" t="n">
        <v>31.52443</v>
      </c>
      <c r="J246" s="19" t="n">
        <f aca="false">(C246+D246)/2</f>
        <v>46.9576</v>
      </c>
      <c r="K246" s="19" t="n">
        <f aca="false">(E246+F246)/2</f>
        <v>47.123475</v>
      </c>
      <c r="L246" s="20" t="n">
        <f aca="false">-0.6*J246+1259.5</f>
        <v>1231.32544</v>
      </c>
      <c r="M246" s="20" t="n">
        <f aca="false">0.00159*J246^4-0.27101*J246^3+17.72234*J246^2-540.89799*J246+6780.11105</f>
        <v>128.629469040015</v>
      </c>
      <c r="N246" s="20" t="n">
        <f aca="false">0.00159*K246^4-0.27101*K246^3+17.72234*K246^2-540.89799*K246+6780.11105</f>
        <v>126.867983122401</v>
      </c>
      <c r="O246" s="20" t="s">
        <v>10</v>
      </c>
      <c r="P246" s="20" t="n">
        <v>8</v>
      </c>
    </row>
    <row r="247" customFormat="false" ht="14.25" hidden="false" customHeight="false" outlineLevel="0" collapsed="false">
      <c r="A247" s="17" t="n">
        <v>236</v>
      </c>
      <c r="B247" s="18" t="n">
        <v>72727.61</v>
      </c>
      <c r="C247" s="18" t="n">
        <v>47.00035</v>
      </c>
      <c r="D247" s="18" t="n">
        <v>46.97485</v>
      </c>
      <c r="E247" s="18" t="n">
        <v>47.18283</v>
      </c>
      <c r="F247" s="18" t="n">
        <v>47.11762</v>
      </c>
      <c r="G247" s="18" t="n">
        <v>3.516353</v>
      </c>
      <c r="H247" s="18" t="n">
        <v>3.662957</v>
      </c>
      <c r="I247" s="18" t="n">
        <v>31.43076</v>
      </c>
      <c r="J247" s="19" t="n">
        <f aca="false">(C247+D247)/2</f>
        <v>46.9876</v>
      </c>
      <c r="K247" s="19" t="n">
        <f aca="false">(E247+F247)/2</f>
        <v>47.150225</v>
      </c>
      <c r="L247" s="20" t="n">
        <f aca="false">-0.6*J247+1259.5</f>
        <v>1231.30744</v>
      </c>
      <c r="M247" s="20" t="n">
        <f aca="false">0.00159*J247^4-0.27101*J247^3+17.72234*J247^2-540.89799*J247+6780.11105</f>
        <v>128.30850075837</v>
      </c>
      <c r="N247" s="20" t="n">
        <f aca="false">0.00159*K247^4-0.27101*K247^3+17.72234*K247^2-540.89799*K247+6780.11105</f>
        <v>126.586957061428</v>
      </c>
      <c r="O247" s="20" t="s">
        <v>10</v>
      </c>
      <c r="P247" s="20" t="n">
        <f aca="false">$P246</f>
        <v>8</v>
      </c>
    </row>
    <row r="248" customFormat="false" ht="14.25" hidden="false" customHeight="false" outlineLevel="0" collapsed="false">
      <c r="A248" s="17" t="n">
        <v>237</v>
      </c>
      <c r="B248" s="18" t="n">
        <v>71540.24</v>
      </c>
      <c r="C248" s="18" t="n">
        <v>47.03036</v>
      </c>
      <c r="D248" s="18" t="n">
        <v>47.00592</v>
      </c>
      <c r="E248" s="18" t="n">
        <v>47.20681</v>
      </c>
      <c r="F248" s="18" t="n">
        <v>47.14358</v>
      </c>
      <c r="G248" s="18" t="n">
        <v>3.312487</v>
      </c>
      <c r="H248" s="18" t="n">
        <v>3.559863</v>
      </c>
      <c r="I248" s="18" t="n">
        <v>31.36793</v>
      </c>
      <c r="J248" s="19" t="n">
        <f aca="false">(C248+D248)/2</f>
        <v>47.01814</v>
      </c>
      <c r="K248" s="19" t="n">
        <f aca="false">(E248+F248)/2</f>
        <v>47.175195</v>
      </c>
      <c r="L248" s="20" t="n">
        <f aca="false">-0.6*J248+1259.5</f>
        <v>1231.289116</v>
      </c>
      <c r="M248" s="20" t="n">
        <f aca="false">0.00159*J248^4-0.27101*J248^3+17.72234*J248^2-540.89799*J248+6780.11105</f>
        <v>127.982832525672</v>
      </c>
      <c r="N248" s="20" t="n">
        <f aca="false">0.00159*K248^4-0.27101*K248^3+17.72234*K248^2-540.89799*K248+6780.11105</f>
        <v>126.325401444349</v>
      </c>
      <c r="O248" s="20" t="s">
        <v>10</v>
      </c>
      <c r="P248" s="20" t="n">
        <f aca="false">$P247</f>
        <v>8</v>
      </c>
    </row>
    <row r="249" customFormat="false" ht="14.25" hidden="false" customHeight="false" outlineLevel="0" collapsed="false">
      <c r="A249" s="17" t="n">
        <v>238</v>
      </c>
      <c r="B249" s="18" t="n">
        <v>69896.16</v>
      </c>
      <c r="C249" s="18" t="n">
        <v>47.04032</v>
      </c>
      <c r="D249" s="18" t="n">
        <v>47.01666</v>
      </c>
      <c r="E249" s="18" t="n">
        <v>47.2132</v>
      </c>
      <c r="F249" s="18" t="n">
        <v>47.15209</v>
      </c>
      <c r="G249" s="18" t="n">
        <v>3.041257</v>
      </c>
      <c r="H249" s="18" t="n">
        <v>3.421915</v>
      </c>
      <c r="I249" s="18" t="n">
        <v>31.26213</v>
      </c>
      <c r="J249" s="19" t="n">
        <f aca="false">(C249+D249)/2</f>
        <v>47.02849</v>
      </c>
      <c r="K249" s="19" t="n">
        <f aca="false">(E249+F249)/2</f>
        <v>47.182645</v>
      </c>
      <c r="L249" s="20" t="n">
        <f aca="false">-0.6*J249+1259.5</f>
        <v>1231.282906</v>
      </c>
      <c r="M249" s="20" t="n">
        <f aca="false">0.00159*J249^4-0.27101*J249^3+17.72234*J249^2-540.89799*J249+6780.11105</f>
        <v>127.872711097386</v>
      </c>
      <c r="N249" s="20" t="n">
        <f aca="false">0.00159*K249^4-0.27101*K249^3+17.72234*K249^2-540.89799*K249+6780.11105</f>
        <v>126.247508719121</v>
      </c>
      <c r="O249" s="20" t="s">
        <v>10</v>
      </c>
      <c r="P249" s="20" t="n">
        <f aca="false">$P248</f>
        <v>8</v>
      </c>
    </row>
    <row r="250" customFormat="false" ht="14.25" hidden="false" customHeight="false" outlineLevel="0" collapsed="false">
      <c r="A250" s="17" t="n">
        <v>239</v>
      </c>
      <c r="B250" s="18" t="n">
        <v>68214.77</v>
      </c>
      <c r="C250" s="18" t="n">
        <v>47.04742</v>
      </c>
      <c r="D250" s="18" t="n">
        <v>47.02415</v>
      </c>
      <c r="E250" s="18" t="n">
        <v>47.2157</v>
      </c>
      <c r="F250" s="18" t="n">
        <v>47.1566</v>
      </c>
      <c r="G250" s="18" t="n">
        <v>2.770317</v>
      </c>
      <c r="H250" s="18" t="n">
        <v>3.296392</v>
      </c>
      <c r="I250" s="18" t="n">
        <v>31.15506</v>
      </c>
      <c r="J250" s="19" t="n">
        <f aca="false">(C250+D250)/2</f>
        <v>47.035785</v>
      </c>
      <c r="K250" s="19" t="n">
        <f aca="false">(E250+F250)/2</f>
        <v>47.18615</v>
      </c>
      <c r="L250" s="20" t="n">
        <f aca="false">-0.6*J250+1259.5</f>
        <v>1231.278529</v>
      </c>
      <c r="M250" s="20" t="n">
        <f aca="false">0.00159*J250^4-0.27101*J250^3+17.72234*J250^2-540.89799*J250+6780.11105</f>
        <v>127.795169552636</v>
      </c>
      <c r="N250" s="20" t="n">
        <f aca="false">0.00159*K250^4-0.27101*K250^3+17.72234*K250^2-540.89799*K250+6780.11105</f>
        <v>126.210885555335</v>
      </c>
      <c r="O250" s="20" t="s">
        <v>10</v>
      </c>
      <c r="P250" s="20" t="n">
        <f aca="false">$P249</f>
        <v>8</v>
      </c>
    </row>
    <row r="251" customFormat="false" ht="14.25" hidden="false" customHeight="false" outlineLevel="0" collapsed="false">
      <c r="A251" s="17" t="n">
        <v>240</v>
      </c>
      <c r="B251" s="18" t="n">
        <v>66925.1</v>
      </c>
      <c r="C251" s="18" t="n">
        <v>47.05899</v>
      </c>
      <c r="D251" s="18" t="n">
        <v>47.03603</v>
      </c>
      <c r="E251" s="18" t="n">
        <v>47.22163</v>
      </c>
      <c r="F251" s="18" t="n">
        <v>47.16475</v>
      </c>
      <c r="G251" s="18" t="n">
        <v>2.575001</v>
      </c>
      <c r="H251" s="18" t="n">
        <v>3.199452</v>
      </c>
      <c r="I251" s="18" t="n">
        <v>31.04037</v>
      </c>
      <c r="J251" s="19" t="n">
        <f aca="false">(C251+D251)/2</f>
        <v>47.04751</v>
      </c>
      <c r="K251" s="19" t="n">
        <f aca="false">(E251+F251)/2</f>
        <v>47.19319</v>
      </c>
      <c r="L251" s="20" t="n">
        <f aca="false">-0.6*J251+1259.5</f>
        <v>1231.271494</v>
      </c>
      <c r="M251" s="20" t="n">
        <f aca="false">0.00159*J251^4-0.27101*J251^3+17.72234*J251^2-540.89799*J251+6780.11105</f>
        <v>127.670670611807</v>
      </c>
      <c r="N251" s="20" t="n">
        <f aca="false">0.00159*K251^4-0.27101*K251^3+17.72234*K251^2-540.89799*K251+6780.11105</f>
        <v>126.13737029069</v>
      </c>
      <c r="O251" s="20" t="s">
        <v>10</v>
      </c>
      <c r="P251" s="20" t="n">
        <f aca="false">$P250</f>
        <v>8</v>
      </c>
    </row>
    <row r="252" customFormat="false" ht="14.25" hidden="false" customHeight="false" outlineLevel="0" collapsed="false">
      <c r="A252" s="17" t="n">
        <v>241</v>
      </c>
      <c r="B252" s="18" t="n">
        <v>65534.07</v>
      </c>
      <c r="C252" s="18" t="n">
        <v>47.08061</v>
      </c>
      <c r="D252" s="18" t="n">
        <v>47.05872</v>
      </c>
      <c r="E252" s="18" t="n">
        <v>47.23767</v>
      </c>
      <c r="F252" s="18" t="n">
        <v>47.18316</v>
      </c>
      <c r="G252" s="18" t="n">
        <v>2.35187</v>
      </c>
      <c r="H252" s="18" t="n">
        <v>3.114587</v>
      </c>
      <c r="I252" s="18" t="n">
        <v>30.84322</v>
      </c>
      <c r="J252" s="19" t="n">
        <f aca="false">(C252+D252)/2</f>
        <v>47.069665</v>
      </c>
      <c r="K252" s="19" t="n">
        <f aca="false">(E252+F252)/2</f>
        <v>47.210415</v>
      </c>
      <c r="L252" s="20" t="n">
        <f aca="false">-0.6*J252+1259.5</f>
        <v>1231.258201</v>
      </c>
      <c r="M252" s="20" t="n">
        <f aca="false">0.00159*J252^4-0.27101*J252^3+17.72234*J252^2-540.89799*J252+6780.11105</f>
        <v>127.43586478226</v>
      </c>
      <c r="N252" s="20" t="n">
        <f aca="false">0.00159*K252^4-0.27101*K252^3+17.72234*K252^2-540.89799*K252+6780.11105</f>
        <v>125.957749107533</v>
      </c>
      <c r="O252" s="20" t="s">
        <v>10</v>
      </c>
      <c r="P252" s="20" t="n">
        <f aca="false">$P251</f>
        <v>8</v>
      </c>
    </row>
    <row r="253" customFormat="false" ht="14.25" hidden="false" customHeight="false" outlineLevel="0" collapsed="false">
      <c r="A253" s="17" t="n">
        <v>242</v>
      </c>
      <c r="B253" s="18" t="n">
        <v>63599.97</v>
      </c>
      <c r="C253" s="18" t="n">
        <v>47.09577</v>
      </c>
      <c r="D253" s="18" t="n">
        <v>47.07417</v>
      </c>
      <c r="E253" s="18" t="n">
        <v>47.247</v>
      </c>
      <c r="F253" s="18" t="n">
        <v>47.19402</v>
      </c>
      <c r="G253" s="18" t="n">
        <v>2.078552</v>
      </c>
      <c r="H253" s="18" t="n">
        <v>2.94328</v>
      </c>
      <c r="I253" s="18" t="n">
        <v>30.59974</v>
      </c>
      <c r="J253" s="19" t="n">
        <f aca="false">(C253+D253)/2</f>
        <v>47.08497</v>
      </c>
      <c r="K253" s="19" t="n">
        <f aca="false">(E253+F253)/2</f>
        <v>47.22051</v>
      </c>
      <c r="L253" s="20" t="n">
        <f aca="false">-0.6*J253+1259.5</f>
        <v>1231.249018</v>
      </c>
      <c r="M253" s="20" t="n">
        <f aca="false">0.00159*J253^4-0.27101*J253^3+17.72234*J253^2-540.89799*J253+6780.11105</f>
        <v>127.273995421508</v>
      </c>
      <c r="N253" s="20" t="n">
        <f aca="false">0.00159*K253^4-0.27101*K253^3+17.72234*K253^2-540.89799*K253+6780.11105</f>
        <v>125.852645026714</v>
      </c>
      <c r="O253" s="20" t="s">
        <v>10</v>
      </c>
      <c r="P253" s="20" t="n">
        <f aca="false">$P252</f>
        <v>8</v>
      </c>
    </row>
    <row r="254" customFormat="false" ht="14.25" hidden="false" customHeight="true" outlineLevel="0" collapsed="false">
      <c r="A254" s="17" t="n">
        <v>243</v>
      </c>
      <c r="B254" s="18" t="n">
        <v>60583.35</v>
      </c>
      <c r="C254" s="18" t="n">
        <v>47.08457</v>
      </c>
      <c r="D254" s="18" t="n">
        <v>47.06084</v>
      </c>
      <c r="E254" s="18" t="n">
        <v>47.23067</v>
      </c>
      <c r="F254" s="18" t="n">
        <v>47.17411</v>
      </c>
      <c r="G254" s="18" t="n">
        <v>1.66612</v>
      </c>
      <c r="H254" s="18" t="n">
        <v>2.758478</v>
      </c>
      <c r="I254" s="18" t="n">
        <v>30.13692</v>
      </c>
      <c r="J254" s="19" t="n">
        <f aca="false">(C254+D254)/2</f>
        <v>47.072705</v>
      </c>
      <c r="K254" s="19" t="n">
        <f aca="false">(E254+F254)/2</f>
        <v>47.20239</v>
      </c>
      <c r="L254" s="20" t="n">
        <f aca="false">-0.6*J254+1259.5</f>
        <v>1231.256377</v>
      </c>
      <c r="M254" s="20" t="n">
        <f aca="false">0.00159*J254^4-0.27101*J254^3+17.72234*J254^2-540.89799*J254+6780.11105</f>
        <v>127.403691005567</v>
      </c>
      <c r="N254" s="20" t="n">
        <f aca="false">0.00159*K254^4-0.27101*K254^3+17.72234*K254^2-540.89799*K254+6780.11105</f>
        <v>126.041388908522</v>
      </c>
      <c r="O254" s="20" t="s">
        <v>10</v>
      </c>
      <c r="P254" s="20" t="n">
        <f aca="false">$P253</f>
        <v>8</v>
      </c>
    </row>
    <row r="255" customFormat="false" ht="14.25" hidden="false" customHeight="false" outlineLevel="0" collapsed="false">
      <c r="A255" s="17" t="n">
        <v>244</v>
      </c>
      <c r="B255" s="18" t="n">
        <v>60706.76</v>
      </c>
      <c r="C255" s="18" t="n">
        <v>46.92177</v>
      </c>
      <c r="D255" s="18" t="n">
        <v>46.89955</v>
      </c>
      <c r="E255" s="18" t="n">
        <v>47.06486</v>
      </c>
      <c r="F255" s="18" t="n">
        <v>47.00527</v>
      </c>
      <c r="G255" s="18" t="n">
        <v>1.688877</v>
      </c>
      <c r="H255" s="18" t="n">
        <v>2.753008</v>
      </c>
      <c r="I255" s="18" t="n">
        <v>30.1667</v>
      </c>
      <c r="J255" s="19" t="n">
        <f aca="false">(C255+D255)/2</f>
        <v>46.91066</v>
      </c>
      <c r="K255" s="19" t="n">
        <f aca="false">(E255+F255)/2</f>
        <v>47.035065</v>
      </c>
      <c r="L255" s="20" t="n">
        <f aca="false">-0.6*J255+1259.5</f>
        <v>1231.353604</v>
      </c>
      <c r="M255" s="20" t="n">
        <f aca="false">0.00159*J255^4-0.27101*J255^3+17.72234*J255^2-540.89799*J255+6780.11105</f>
        <v>129.133771365087</v>
      </c>
      <c r="N255" s="20" t="n">
        <f aca="false">0.00159*K255^4-0.27101*K255^3+17.72234*K255^2-540.89799*K255+6780.11105</f>
        <v>127.802819950889</v>
      </c>
      <c r="O255" s="20" t="s">
        <v>10</v>
      </c>
      <c r="P255" s="20" t="n">
        <f aca="false">$P254</f>
        <v>8</v>
      </c>
    </row>
    <row r="256" customFormat="false" ht="14.25" hidden="false" customHeight="false" outlineLevel="0" collapsed="false">
      <c r="A256" s="17" t="n">
        <v>245</v>
      </c>
      <c r="B256" s="18" t="n">
        <v>59060.96</v>
      </c>
      <c r="C256" s="18" t="n">
        <v>46.94025</v>
      </c>
      <c r="D256" s="18" t="n">
        <v>46.91809</v>
      </c>
      <c r="E256" s="18" t="n">
        <v>47.07874</v>
      </c>
      <c r="F256" s="18" t="n">
        <v>47.02279</v>
      </c>
      <c r="G256" s="18" t="n">
        <v>1.475257</v>
      </c>
      <c r="H256" s="18" t="n">
        <v>2.649391</v>
      </c>
      <c r="I256" s="18" t="n">
        <v>29.95793</v>
      </c>
      <c r="J256" s="19" t="n">
        <f aca="false">(C256+D256)/2</f>
        <v>46.92917</v>
      </c>
      <c r="K256" s="19" t="n">
        <f aca="false">(E256+F256)/2</f>
        <v>47.050765</v>
      </c>
      <c r="L256" s="20" t="n">
        <f aca="false">-0.6*J256+1259.5</f>
        <v>1231.342498</v>
      </c>
      <c r="M256" s="20" t="n">
        <f aca="false">0.00159*J256^4-0.27101*J256^3+17.72234*J256^2-540.89799*J256+6780.11105</f>
        <v>128.934603958468</v>
      </c>
      <c r="N256" s="20" t="n">
        <f aca="false">0.00159*K256^4-0.27101*K256^3+17.72234*K256^2-540.89799*K256+6780.11105</f>
        <v>127.636136868187</v>
      </c>
      <c r="O256" s="20" t="s">
        <v>10</v>
      </c>
      <c r="P256" s="20" t="n">
        <f aca="false">$P255</f>
        <v>8</v>
      </c>
    </row>
    <row r="257" customFormat="false" ht="14.25" hidden="false" customHeight="false" outlineLevel="0" collapsed="false">
      <c r="A257" s="17" t="n">
        <v>246</v>
      </c>
      <c r="B257" s="18" t="n">
        <v>57358.7</v>
      </c>
      <c r="C257" s="18" t="n">
        <v>46.9537</v>
      </c>
      <c r="D257" s="18" t="n">
        <v>46.93303</v>
      </c>
      <c r="E257" s="18" t="n">
        <v>47.08922</v>
      </c>
      <c r="F257" s="18" t="n">
        <v>47.03594</v>
      </c>
      <c r="G257" s="18" t="n">
        <v>1.242737</v>
      </c>
      <c r="H257" s="18" t="n">
        <v>2.541083</v>
      </c>
      <c r="I257" s="18" t="n">
        <v>29.64445</v>
      </c>
      <c r="J257" s="19" t="n">
        <f aca="false">(C257+D257)/2</f>
        <v>46.943365</v>
      </c>
      <c r="K257" s="19" t="n">
        <f aca="false">(E257+F257)/2</f>
        <v>47.06258</v>
      </c>
      <c r="L257" s="20" t="n">
        <f aca="false">-0.6*J257+1259.5</f>
        <v>1231.333981</v>
      </c>
      <c r="M257" s="20" t="n">
        <f aca="false">0.00159*J257^4-0.27101*J257^3+17.72234*J257^2-540.89799*J257+6780.11105</f>
        <v>128.782134143964</v>
      </c>
      <c r="N257" s="20" t="n">
        <f aca="false">0.00159*K257^4-0.27101*K257^3+17.72234*K257^2-540.89799*K257+6780.11105</f>
        <v>127.510891024272</v>
      </c>
      <c r="O257" s="20" t="s">
        <v>10</v>
      </c>
      <c r="P257" s="20" t="n">
        <f aca="false">$P256</f>
        <v>8</v>
      </c>
    </row>
    <row r="258" customFormat="false" ht="14.25" hidden="false" customHeight="false" outlineLevel="0" collapsed="false">
      <c r="A258" s="17" t="n">
        <v>247</v>
      </c>
      <c r="B258" s="18" t="n">
        <v>55559.08</v>
      </c>
      <c r="C258" s="18" t="n">
        <v>46.96133</v>
      </c>
      <c r="D258" s="18" t="n">
        <v>46.93909</v>
      </c>
      <c r="E258" s="18" t="n">
        <v>47.09085</v>
      </c>
      <c r="F258" s="18" t="n">
        <v>47.04105</v>
      </c>
      <c r="G258" s="18" t="n">
        <v>1.013136</v>
      </c>
      <c r="H258" s="18" t="n">
        <v>2.42108</v>
      </c>
      <c r="I258" s="18" t="n">
        <v>29.26315</v>
      </c>
      <c r="J258" s="19" t="n">
        <f aca="false">(C258+D258)/2</f>
        <v>46.95021</v>
      </c>
      <c r="K258" s="19" t="n">
        <f aca="false">(E258+F258)/2</f>
        <v>47.06595</v>
      </c>
      <c r="L258" s="20" t="n">
        <f aca="false">-0.6*J258+1259.5</f>
        <v>1231.329874</v>
      </c>
      <c r="M258" s="20" t="n">
        <f aca="false">0.00159*J258^4-0.27101*J258^3+17.72234*J258^2-540.89799*J258+6780.11105</f>
        <v>128.708694731748</v>
      </c>
      <c r="N258" s="20" t="n">
        <f aca="false">0.00159*K258^4-0.27101*K258^3+17.72234*K258^2-540.89799*K258+6780.11105</f>
        <v>127.475197204553</v>
      </c>
      <c r="O258" s="20" t="s">
        <v>10</v>
      </c>
      <c r="P258" s="20" t="n">
        <f aca="false">$P257</f>
        <v>8</v>
      </c>
    </row>
    <row r="259" customFormat="false" ht="14.25" hidden="false" customHeight="false" outlineLevel="0" collapsed="false">
      <c r="A259" s="17" t="n">
        <v>248</v>
      </c>
      <c r="B259" s="18" t="n">
        <v>53671.71</v>
      </c>
      <c r="C259" s="18" t="n">
        <v>46.96955</v>
      </c>
      <c r="D259" s="18" t="n">
        <v>46.94429</v>
      </c>
      <c r="E259" s="18" t="n">
        <v>47.09184</v>
      </c>
      <c r="F259" s="18" t="n">
        <v>47.0452</v>
      </c>
      <c r="G259" s="18" t="n">
        <v>0.782598</v>
      </c>
      <c r="H259" s="18" t="n">
        <v>2.30131</v>
      </c>
      <c r="I259" s="18" t="n">
        <v>28.93007</v>
      </c>
      <c r="J259" s="19" t="n">
        <f aca="false">(C259+D259)/2</f>
        <v>46.95692</v>
      </c>
      <c r="K259" s="19" t="n">
        <f aca="false">(E259+F259)/2</f>
        <v>47.06852</v>
      </c>
      <c r="L259" s="20" t="n">
        <f aca="false">-0.6*J259+1259.5</f>
        <v>1231.325848</v>
      </c>
      <c r="M259" s="20" t="n">
        <f aca="false">0.00159*J259^4-0.27101*J259^3+17.72234*J259^2-540.89799*J259+6780.11105</f>
        <v>128.636756443547</v>
      </c>
      <c r="N259" s="20" t="n">
        <f aca="false">0.00159*K259^4-0.27101*K259^3+17.72234*K259^2-540.89799*K259+6780.11105</f>
        <v>127.447985691758</v>
      </c>
      <c r="O259" s="20" t="s">
        <v>10</v>
      </c>
      <c r="P259" s="20" t="n">
        <f aca="false">$P258</f>
        <v>8</v>
      </c>
    </row>
    <row r="260" customFormat="false" ht="14.25" hidden="false" customHeight="false" outlineLevel="0" collapsed="false">
      <c r="A260" s="17" t="n">
        <v>249</v>
      </c>
      <c r="B260" s="18" t="n">
        <v>51791.36</v>
      </c>
      <c r="C260" s="18" t="n">
        <v>46.96351</v>
      </c>
      <c r="D260" s="18" t="n">
        <v>46.93859</v>
      </c>
      <c r="E260" s="18" t="n">
        <v>47.08457</v>
      </c>
      <c r="F260" s="18" t="n">
        <v>47.04015</v>
      </c>
      <c r="G260" s="18" t="n">
        <v>0.56019</v>
      </c>
      <c r="H260" s="18" t="n">
        <v>2.175031</v>
      </c>
      <c r="I260" s="18" t="n">
        <v>28.60667</v>
      </c>
      <c r="J260" s="19" t="n">
        <f aca="false">(C260+D260)/2</f>
        <v>46.95105</v>
      </c>
      <c r="K260" s="19" t="n">
        <f aca="false">(E260+F260)/2</f>
        <v>47.06236</v>
      </c>
      <c r="L260" s="20" t="n">
        <f aca="false">-0.6*J260+1259.5</f>
        <v>1231.32937</v>
      </c>
      <c r="M260" s="20" t="n">
        <f aca="false">0.00159*J260^4-0.27101*J260^3+17.72234*J260^2-540.89799*J260+6780.11105</f>
        <v>128.699686185265</v>
      </c>
      <c r="N260" s="20" t="n">
        <f aca="false">0.00159*K260^4-0.27101*K260^3+17.72234*K260^2-540.89799*K260+6780.11105</f>
        <v>127.513221649916</v>
      </c>
      <c r="O260" s="20" t="s">
        <v>10</v>
      </c>
      <c r="P260" s="20" t="n">
        <f aca="false">$P259</f>
        <v>8</v>
      </c>
    </row>
    <row r="261" customFormat="false" ht="14.25" hidden="false" customHeight="false" outlineLevel="0" collapsed="false">
      <c r="A261" s="17" t="n">
        <v>250</v>
      </c>
      <c r="B261" s="18" t="n">
        <v>49710.94</v>
      </c>
      <c r="C261" s="18" t="n">
        <v>46.95905</v>
      </c>
      <c r="D261" s="18" t="n">
        <v>46.93496</v>
      </c>
      <c r="E261" s="18" t="n">
        <v>47.07626</v>
      </c>
      <c r="F261" s="18" t="n">
        <v>47.03625</v>
      </c>
      <c r="G261" s="18" t="n">
        <v>0.342055</v>
      </c>
      <c r="H261" s="18" t="n">
        <v>2.068295</v>
      </c>
      <c r="I261" s="18" t="n">
        <v>27.80781</v>
      </c>
      <c r="J261" s="19" t="n">
        <f aca="false">(C261+D261)/2</f>
        <v>46.947005</v>
      </c>
      <c r="K261" s="19" t="n">
        <f aca="false">(E261+F261)/2</f>
        <v>47.056255</v>
      </c>
      <c r="L261" s="20" t="n">
        <f aca="false">-0.6*J261+1259.5</f>
        <v>1231.331797</v>
      </c>
      <c r="M261" s="20" t="n">
        <f aca="false">0.00159*J261^4-0.27101*J261^3+17.72234*J261^2-540.89799*J261+6780.11105</f>
        <v>128.743074140174</v>
      </c>
      <c r="N261" s="20" t="n">
        <f aca="false">0.00159*K261^4-0.27101*K261^3+17.72234*K261^2-540.89799*K261+6780.11105</f>
        <v>127.57791925097</v>
      </c>
      <c r="O261" s="20" t="s">
        <v>10</v>
      </c>
      <c r="P261" s="20" t="n">
        <f aca="false">$P260</f>
        <v>8</v>
      </c>
    </row>
    <row r="262" customFormat="false" ht="14.25" hidden="false" customHeight="false" outlineLevel="0" collapsed="false">
      <c r="A262" s="17" t="n">
        <v>251</v>
      </c>
      <c r="B262" s="18" t="n">
        <v>48843.68</v>
      </c>
      <c r="C262" s="18" t="n">
        <v>46.96601</v>
      </c>
      <c r="D262" s="18" t="n">
        <v>46.94149</v>
      </c>
      <c r="E262" s="18" t="n">
        <v>47.0717</v>
      </c>
      <c r="F262" s="18" t="n">
        <v>47.04623</v>
      </c>
      <c r="G262" s="18" t="n">
        <v>0.458649</v>
      </c>
      <c r="H262" s="18" t="n">
        <v>2.234278</v>
      </c>
      <c r="I262" s="18" t="n">
        <v>27.69541</v>
      </c>
      <c r="J262" s="19" t="n">
        <f aca="false">(C262+D262)/2</f>
        <v>46.95375</v>
      </c>
      <c r="K262" s="19" t="n">
        <f aca="false">(E262+F262)/2</f>
        <v>47.058965</v>
      </c>
      <c r="L262" s="20" t="n">
        <f aca="false">-0.6*J262+1259.5</f>
        <v>1231.32775</v>
      </c>
      <c r="M262" s="20" t="n">
        <f aca="false">0.00159*J262^4-0.27101*J262^3+17.72234*J262^2-540.89799*J262+6780.11105</f>
        <v>128.670735684392</v>
      </c>
      <c r="N262" s="20" t="n">
        <f aca="false">0.00159*K262^4-0.27101*K262^3+17.72234*K262^2-540.89799*K262+6780.11105</f>
        <v>127.549194669508</v>
      </c>
      <c r="O262" s="20" t="s">
        <v>10</v>
      </c>
      <c r="P262" s="20" t="n">
        <f aca="false">$P261</f>
        <v>8</v>
      </c>
    </row>
    <row r="263" customFormat="false" ht="14.25" hidden="false" customHeight="false" outlineLevel="0" collapsed="false">
      <c r="A263" s="17" t="n">
        <v>252</v>
      </c>
      <c r="B263" s="18" t="n">
        <v>47561.98</v>
      </c>
      <c r="C263" s="18" t="n">
        <v>46.97144</v>
      </c>
      <c r="D263" s="18" t="n">
        <v>46.94246</v>
      </c>
      <c r="E263" s="18" t="n">
        <v>47.06882</v>
      </c>
      <c r="F263" s="18" t="n">
        <v>47.04837</v>
      </c>
      <c r="G263" s="18" t="n">
        <v>0.491729</v>
      </c>
      <c r="H263" s="18" t="n">
        <v>2.331937</v>
      </c>
      <c r="I263" s="18" t="n">
        <v>27.43092</v>
      </c>
      <c r="J263" s="19" t="n">
        <f aca="false">(C263+D263)/2</f>
        <v>46.95695</v>
      </c>
      <c r="K263" s="19" t="n">
        <f aca="false">(E263+F263)/2</f>
        <v>47.058595</v>
      </c>
      <c r="L263" s="20" t="n">
        <f aca="false">-0.6*J263+1259.5</f>
        <v>1231.32583</v>
      </c>
      <c r="M263" s="20" t="n">
        <f aca="false">0.00159*J263^4-0.27101*J263^3+17.72234*J263^2-540.89799*J263+6780.11105</f>
        <v>128.636434929141</v>
      </c>
      <c r="N263" s="20" t="n">
        <f aca="false">0.00159*K263^4-0.27101*K263^3+17.72234*K263^2-540.89799*K263+6780.11105</f>
        <v>127.553115966156</v>
      </c>
      <c r="O263" s="20" t="s">
        <v>10</v>
      </c>
      <c r="P263" s="20" t="n">
        <f aca="false">$P262</f>
        <v>8</v>
      </c>
    </row>
    <row r="264" customFormat="false" ht="14.25" hidden="false" customHeight="false" outlineLevel="0" collapsed="false">
      <c r="A264" s="17" t="n">
        <v>253</v>
      </c>
      <c r="B264" s="18" t="n">
        <v>45655.43</v>
      </c>
      <c r="C264" s="18" t="n">
        <v>46.98185</v>
      </c>
      <c r="D264" s="18" t="n">
        <v>46.94701</v>
      </c>
      <c r="E264" s="18" t="n">
        <v>47.07065</v>
      </c>
      <c r="F264" s="18" t="n">
        <v>47.05346</v>
      </c>
      <c r="G264" s="18" t="n">
        <v>0.550295</v>
      </c>
      <c r="H264" s="18" t="n">
        <v>2.47895</v>
      </c>
      <c r="I264" s="18" t="n">
        <v>27.13648</v>
      </c>
      <c r="J264" s="19" t="n">
        <f aca="false">(C264+D264)/2</f>
        <v>46.96443</v>
      </c>
      <c r="K264" s="19" t="n">
        <f aca="false">(E264+F264)/2</f>
        <v>47.062055</v>
      </c>
      <c r="L264" s="20" t="n">
        <f aca="false">-0.6*J264+1259.5</f>
        <v>1231.321342</v>
      </c>
      <c r="M264" s="20" t="n">
        <f aca="false">0.00159*J264^4-0.27101*J264^3+17.72234*J264^2-540.89799*J264+6780.11105</f>
        <v>128.556303273531</v>
      </c>
      <c r="N264" s="20" t="n">
        <f aca="false">0.00159*K264^4-0.27101*K264^3+17.72234*K264^2-540.89799*K264+6780.11105</f>
        <v>127.516452838897</v>
      </c>
      <c r="O264" s="20" t="s">
        <v>10</v>
      </c>
      <c r="P264" s="20" t="n">
        <f aca="false">$P263</f>
        <v>8</v>
      </c>
    </row>
    <row r="265" customFormat="false" ht="14.25" hidden="false" customHeight="false" outlineLevel="0" collapsed="false">
      <c r="A265" s="17" t="n">
        <v>254</v>
      </c>
      <c r="B265" s="18" t="n">
        <v>44242.07</v>
      </c>
      <c r="C265" s="18" t="n">
        <v>46.99412</v>
      </c>
      <c r="D265" s="18" t="n">
        <v>46.95182</v>
      </c>
      <c r="E265" s="18" t="n">
        <v>47.07338</v>
      </c>
      <c r="F265" s="18" t="n">
        <v>47.05949</v>
      </c>
      <c r="G265" s="18" t="n">
        <v>0.593502</v>
      </c>
      <c r="H265" s="18" t="n">
        <v>2.595551</v>
      </c>
      <c r="I265" s="18" t="n">
        <v>26.84107</v>
      </c>
      <c r="J265" s="19" t="n">
        <f aca="false">(C265+D265)/2</f>
        <v>46.97297</v>
      </c>
      <c r="K265" s="19" t="n">
        <f aca="false">(E265+F265)/2</f>
        <v>47.066435</v>
      </c>
      <c r="L265" s="20" t="n">
        <f aca="false">-0.6*J265+1259.5</f>
        <v>1231.316218</v>
      </c>
      <c r="M265" s="20" t="n">
        <f aca="false">0.00159*J265^4-0.27101*J265^3+17.72234*J265^2-540.89799*J265+6780.11105</f>
        <v>128.464895529441</v>
      </c>
      <c r="N265" s="20" t="n">
        <f aca="false">0.00159*K265^4-0.27101*K265^3+17.72234*K265^2-540.89799*K265+6780.11105</f>
        <v>127.470061361922</v>
      </c>
      <c r="O265" s="20" t="s">
        <v>10</v>
      </c>
      <c r="P265" s="20" t="n">
        <f aca="false">$P264</f>
        <v>8</v>
      </c>
    </row>
    <row r="266" customFormat="false" ht="14.25" hidden="false" customHeight="false" outlineLevel="0" collapsed="false">
      <c r="A266" s="17" t="n">
        <v>255</v>
      </c>
      <c r="B266" s="18" t="n">
        <v>42017.71</v>
      </c>
      <c r="C266" s="18" t="n">
        <v>46.99881</v>
      </c>
      <c r="D266" s="18" t="n">
        <v>46.95151</v>
      </c>
      <c r="E266" s="18" t="n">
        <v>47.07318</v>
      </c>
      <c r="F266" s="18" t="n">
        <v>47.05957</v>
      </c>
      <c r="G266" s="18" t="n">
        <v>0.655717</v>
      </c>
      <c r="H266" s="18" t="n">
        <v>2.751835</v>
      </c>
      <c r="I266" s="18" t="n">
        <v>26.37641</v>
      </c>
      <c r="J266" s="19" t="n">
        <f aca="false">(C266+D266)/2</f>
        <v>46.97516</v>
      </c>
      <c r="K266" s="19" t="n">
        <f aca="false">(E266+F266)/2</f>
        <v>47.066375</v>
      </c>
      <c r="L266" s="20" t="n">
        <f aca="false">-0.6*J266+1259.5</f>
        <v>1231.314904</v>
      </c>
      <c r="M266" s="20" t="n">
        <f aca="false">0.00159*J266^4-0.27101*J266^3+17.72234*J266^2-540.89799*J266+6780.11105</f>
        <v>128.441468562997</v>
      </c>
      <c r="N266" s="20" t="n">
        <f aca="false">0.00159*K266^4-0.27101*K266^3+17.72234*K266^2-540.89799*K266+6780.11105</f>
        <v>127.470696708865</v>
      </c>
      <c r="O266" s="20" t="s">
        <v>10</v>
      </c>
      <c r="P266" s="20" t="n">
        <f aca="false">$P265</f>
        <v>8</v>
      </c>
    </row>
    <row r="267" customFormat="false" ht="14.25" hidden="false" customHeight="false" outlineLevel="0" collapsed="false">
      <c r="A267" s="17" t="n">
        <v>256</v>
      </c>
      <c r="B267" s="18" t="n">
        <v>40741.2</v>
      </c>
      <c r="C267" s="18" t="n">
        <v>47.00568</v>
      </c>
      <c r="D267" s="18" t="n">
        <v>46.95595</v>
      </c>
      <c r="E267" s="18" t="n">
        <v>47.07546</v>
      </c>
      <c r="F267" s="18" t="n">
        <v>47.05942</v>
      </c>
      <c r="G267" s="18" t="n">
        <v>0.699423</v>
      </c>
      <c r="H267" s="18" t="n">
        <v>2.831296</v>
      </c>
      <c r="I267" s="18" t="n">
        <v>26.12573</v>
      </c>
      <c r="J267" s="19" t="n">
        <f aca="false">(C267+D267)/2</f>
        <v>46.980815</v>
      </c>
      <c r="K267" s="19" t="n">
        <f aca="false">(E267+F267)/2</f>
        <v>47.06744</v>
      </c>
      <c r="L267" s="20" t="n">
        <f aca="false">-0.6*J267+1259.5</f>
        <v>1231.311511</v>
      </c>
      <c r="M267" s="20" t="n">
        <f aca="false">0.00159*J267^4-0.27101*J267^3+17.72234*J267^2-540.89799*J267+6780.11105</f>
        <v>128.381001454044</v>
      </c>
      <c r="N267" s="20" t="n">
        <f aca="false">0.00159*K267^4-0.27101*K267^3+17.72234*K267^2-540.89799*K267+6780.11105</f>
        <v>127.459419931439</v>
      </c>
      <c r="O267" s="20" t="s">
        <v>10</v>
      </c>
      <c r="P267" s="20" t="n">
        <f aca="false">$P266</f>
        <v>8</v>
      </c>
    </row>
    <row r="268" customFormat="false" ht="14.25" hidden="false" customHeight="false" outlineLevel="0" collapsed="false">
      <c r="A268" s="17" t="n">
        <v>257</v>
      </c>
      <c r="B268" s="18" t="n">
        <v>39032.39</v>
      </c>
      <c r="C268" s="18" t="n">
        <v>47.01257</v>
      </c>
      <c r="D268" s="18" t="n">
        <v>46.96071</v>
      </c>
      <c r="E268" s="18" t="n">
        <v>47.07973</v>
      </c>
      <c r="F268" s="18" t="n">
        <v>47.06303</v>
      </c>
      <c r="G268" s="18" t="n">
        <v>0.717347</v>
      </c>
      <c r="H268" s="18" t="n">
        <v>2.916262</v>
      </c>
      <c r="I268" s="18" t="n">
        <v>25.7935</v>
      </c>
      <c r="J268" s="19" t="n">
        <f aca="false">(C268+D268)/2</f>
        <v>46.98664</v>
      </c>
      <c r="K268" s="19" t="n">
        <f aca="false">(E268+F268)/2</f>
        <v>47.07138</v>
      </c>
      <c r="L268" s="20" t="n">
        <f aca="false">-0.6*J268+1259.5</f>
        <v>1231.308016</v>
      </c>
      <c r="M268" s="20" t="n">
        <f aca="false">0.00159*J268^4-0.27101*J268^3+17.72234*J268^2-540.89799*J268+6780.11105</f>
        <v>128.318755521138</v>
      </c>
      <c r="N268" s="20" t="n">
        <f aca="false">0.00159*K268^4-0.27101*K268^3+17.72234*K268^2-540.89799*K268+6780.11105</f>
        <v>127.417712775224</v>
      </c>
      <c r="O268" s="20" t="s">
        <v>10</v>
      </c>
      <c r="P268" s="20" t="n">
        <f aca="false">$P267</f>
        <v>8</v>
      </c>
    </row>
    <row r="269" customFormat="false" ht="14.25" hidden="false" customHeight="false" outlineLevel="0" collapsed="false">
      <c r="A269" s="17" t="n">
        <v>258</v>
      </c>
      <c r="B269" s="18" t="n">
        <v>37105.41</v>
      </c>
      <c r="C269" s="18" t="n">
        <v>47.01429</v>
      </c>
      <c r="D269" s="18" t="n">
        <v>46.96127</v>
      </c>
      <c r="E269" s="18" t="n">
        <v>47.07678</v>
      </c>
      <c r="F269" s="18" t="n">
        <v>47.0617</v>
      </c>
      <c r="G269" s="18" t="n">
        <v>0.716515</v>
      </c>
      <c r="H269" s="18" t="n">
        <v>2.970012</v>
      </c>
      <c r="I269" s="18" t="n">
        <v>25.49475</v>
      </c>
      <c r="J269" s="19" t="n">
        <f aca="false">(C269+D269)/2</f>
        <v>46.98778</v>
      </c>
      <c r="K269" s="19" t="n">
        <f aca="false">(E269+F269)/2</f>
        <v>47.06924</v>
      </c>
      <c r="L269" s="20" t="n">
        <f aca="false">-0.6*J269+1259.5</f>
        <v>1231.307332</v>
      </c>
      <c r="M269" s="20" t="n">
        <f aca="false">0.00159*J269^4-0.27101*J269^3+17.72234*J269^2-540.89799*J269+6780.11105</f>
        <v>128.306578109929</v>
      </c>
      <c r="N269" s="20" t="n">
        <f aca="false">0.00159*K269^4-0.27101*K269^3+17.72234*K269^2-540.89799*K269+6780.11105</f>
        <v>127.440363629376</v>
      </c>
      <c r="O269" s="20" t="s">
        <v>10</v>
      </c>
      <c r="P269" s="20" t="n">
        <f aca="false">$P268</f>
        <v>8</v>
      </c>
    </row>
    <row r="270" customFormat="false" ht="14.25" hidden="false" customHeight="false" outlineLevel="0" collapsed="false">
      <c r="A270" s="17" t="n">
        <v>259</v>
      </c>
      <c r="B270" s="18" t="n">
        <v>35316.13</v>
      </c>
      <c r="C270" s="18" t="n">
        <v>47.01464</v>
      </c>
      <c r="D270" s="18" t="n">
        <v>46.95984</v>
      </c>
      <c r="E270" s="18" t="n">
        <v>47.07477</v>
      </c>
      <c r="F270" s="18" t="n">
        <v>47.0614</v>
      </c>
      <c r="G270" s="18" t="n">
        <v>0.672596</v>
      </c>
      <c r="H270" s="18" t="n">
        <v>3.00244</v>
      </c>
      <c r="I270" s="18" t="n">
        <v>25.00378</v>
      </c>
      <c r="J270" s="19" t="n">
        <f aca="false">(C270+D270)/2</f>
        <v>46.98724</v>
      </c>
      <c r="K270" s="19" t="n">
        <f aca="false">(E270+F270)/2</f>
        <v>47.068085</v>
      </c>
      <c r="L270" s="20" t="n">
        <f aca="false">-0.6*J270+1259.5</f>
        <v>1231.307656</v>
      </c>
      <c r="M270" s="20" t="n">
        <f aca="false">0.00159*J270^4-0.27101*J270^3+17.72234*J270^2-540.89799*J270+6780.11105</f>
        <v>128.312346168551</v>
      </c>
      <c r="N270" s="20" t="n">
        <f aca="false">0.00159*K270^4-0.27101*K270^3+17.72234*K270^2-540.89799*K270+6780.11105</f>
        <v>127.452590984006</v>
      </c>
      <c r="O270" s="20" t="s">
        <v>10</v>
      </c>
      <c r="P270" s="20" t="n">
        <f aca="false">$P269</f>
        <v>8</v>
      </c>
    </row>
    <row r="271" customFormat="false" ht="14.25" hidden="false" customHeight="false" outlineLevel="0" collapsed="false">
      <c r="A271" s="17" t="n">
        <v>260</v>
      </c>
      <c r="B271" s="18" t="n">
        <v>33567.47</v>
      </c>
      <c r="C271" s="18" t="n">
        <v>47.01357</v>
      </c>
      <c r="D271" s="18" t="n">
        <v>46.9563</v>
      </c>
      <c r="E271" s="18" t="n">
        <v>47.07097</v>
      </c>
      <c r="F271" s="18" t="n">
        <v>47.06049</v>
      </c>
      <c r="G271" s="18" t="n">
        <v>0.667034</v>
      </c>
      <c r="H271" s="18" t="n">
        <v>3.052153</v>
      </c>
      <c r="I271" s="18" t="n">
        <v>24.57314</v>
      </c>
      <c r="J271" s="19" t="n">
        <f aca="false">(C271+D271)/2</f>
        <v>46.984935</v>
      </c>
      <c r="K271" s="19" t="n">
        <f aca="false">(E271+F271)/2</f>
        <v>47.06573</v>
      </c>
      <c r="L271" s="20" t="n">
        <f aca="false">-0.6*J271+1259.5</f>
        <v>1231.309039</v>
      </c>
      <c r="M271" s="20" t="n">
        <f aca="false">0.00159*J271^4-0.27101*J271^3+17.72234*J271^2-540.89799*J271+6780.11105</f>
        <v>128.336971054557</v>
      </c>
      <c r="N271" s="20" t="n">
        <f aca="false">0.00159*K271^4-0.27101*K271^3+17.72234*K271^2-540.89799*K271+6780.11105</f>
        <v>127.477526956541</v>
      </c>
      <c r="O271" s="20" t="s">
        <v>10</v>
      </c>
      <c r="P271" s="20" t="n">
        <f aca="false">$P270</f>
        <v>8</v>
      </c>
    </row>
    <row r="272" customFormat="false" ht="14.25" hidden="false" customHeight="false" outlineLevel="0" collapsed="false">
      <c r="A272" s="17" t="n">
        <v>261</v>
      </c>
      <c r="B272" s="18" t="n">
        <v>31921.57</v>
      </c>
      <c r="C272" s="18" t="n">
        <v>47.01419</v>
      </c>
      <c r="D272" s="18" t="n">
        <v>46.956</v>
      </c>
      <c r="E272" s="18" t="n">
        <v>47.07058</v>
      </c>
      <c r="F272" s="18" t="n">
        <v>47.0599</v>
      </c>
      <c r="G272" s="18" t="n">
        <v>0.657677</v>
      </c>
      <c r="H272" s="18" t="n">
        <v>3.099051</v>
      </c>
      <c r="I272" s="18" t="n">
        <v>24.18011</v>
      </c>
      <c r="J272" s="19" t="n">
        <f aca="false">(C272+D272)/2</f>
        <v>46.985095</v>
      </c>
      <c r="K272" s="19" t="n">
        <f aca="false">(E272+F272)/2</f>
        <v>47.06524</v>
      </c>
      <c r="L272" s="20" t="n">
        <f aca="false">-0.6*J272+1259.5</f>
        <v>1231.308943</v>
      </c>
      <c r="M272" s="20" t="n">
        <f aca="false">0.00159*J272^4-0.27101*J272^3+17.72234*J272^2-540.89799*J272+6780.11105</f>
        <v>128.335261534977</v>
      </c>
      <c r="N272" s="20" t="n">
        <f aca="false">0.00159*K272^4-0.27101*K272^3+17.72234*K272^2-540.89799*K272+6780.11105</f>
        <v>127.482716154628</v>
      </c>
      <c r="O272" s="20" t="s">
        <v>10</v>
      </c>
      <c r="P272" s="20" t="n">
        <f aca="false">$P271</f>
        <v>8</v>
      </c>
    </row>
    <row r="273" customFormat="false" ht="14.25" hidden="false" customHeight="false" outlineLevel="0" collapsed="false">
      <c r="A273" s="17" t="n">
        <v>262</v>
      </c>
      <c r="B273" s="18" t="n">
        <v>30089.82</v>
      </c>
      <c r="C273" s="18" t="n">
        <v>47.01523</v>
      </c>
      <c r="D273" s="18" t="n">
        <v>46.95556</v>
      </c>
      <c r="E273" s="18" t="n">
        <v>47.07126</v>
      </c>
      <c r="F273" s="18" t="n">
        <v>47.05924</v>
      </c>
      <c r="G273" s="18" t="n">
        <v>0.649485</v>
      </c>
      <c r="H273" s="18" t="n">
        <v>3.166484</v>
      </c>
      <c r="I273" s="18" t="n">
        <v>23.68813</v>
      </c>
      <c r="J273" s="19" t="n">
        <f aca="false">(C273+D273)/2</f>
        <v>46.985395</v>
      </c>
      <c r="K273" s="19" t="n">
        <f aca="false">(E273+F273)/2</f>
        <v>47.06525</v>
      </c>
      <c r="L273" s="20" t="n">
        <f aca="false">-0.6*J273+1259.5</f>
        <v>1231.308763</v>
      </c>
      <c r="M273" s="20" t="n">
        <f aca="false">0.00159*J273^4-0.27101*J273^3+17.72234*J273^2-540.89799*J273+6780.11105</f>
        <v>128.332056266144</v>
      </c>
      <c r="N273" s="20" t="n">
        <f aca="false">0.00159*K273^4-0.27101*K273^3+17.72234*K273^2-540.89799*K273+6780.11105</f>
        <v>127.482610249798</v>
      </c>
      <c r="O273" s="20" t="s">
        <v>10</v>
      </c>
      <c r="P273" s="20" t="n">
        <f aca="false">$P272</f>
        <v>8</v>
      </c>
    </row>
    <row r="274" customFormat="false" ht="14.25" hidden="false" customHeight="false" outlineLevel="0" collapsed="false">
      <c r="A274" s="17" t="n">
        <v>263</v>
      </c>
      <c r="B274" s="18" t="n">
        <v>28073.85</v>
      </c>
      <c r="C274" s="18" t="n">
        <v>47.01243</v>
      </c>
      <c r="D274" s="18" t="n">
        <v>46.9536</v>
      </c>
      <c r="E274" s="18" t="n">
        <v>47.07182</v>
      </c>
      <c r="F274" s="18" t="n">
        <v>47.05891</v>
      </c>
      <c r="G274" s="18" t="n">
        <v>0.643784</v>
      </c>
      <c r="H274" s="18" t="n">
        <v>3.226132</v>
      </c>
      <c r="I274" s="18" t="n">
        <v>23.18107</v>
      </c>
      <c r="J274" s="19" t="n">
        <f aca="false">(C274+D274)/2</f>
        <v>46.983015</v>
      </c>
      <c r="K274" s="19" t="n">
        <f aca="false">(E274+F274)/2</f>
        <v>47.065365</v>
      </c>
      <c r="L274" s="20" t="n">
        <f aca="false">-0.6*J274+1259.5</f>
        <v>1231.310191</v>
      </c>
      <c r="M274" s="20" t="n">
        <f aca="false">0.00159*J274^4-0.27101*J274^3+17.72234*J274^2-540.89799*J274+6780.11105</f>
        <v>128.357487615777</v>
      </c>
      <c r="N274" s="20" t="n">
        <f aca="false">0.00159*K274^4-0.27101*K274^3+17.72234*K274^2-540.89799*K274+6780.11105</f>
        <v>127.481392352723</v>
      </c>
      <c r="O274" s="20" t="s">
        <v>10</v>
      </c>
      <c r="P274" s="20" t="n">
        <f aca="false">$P273</f>
        <v>8</v>
      </c>
    </row>
    <row r="275" customFormat="false" ht="14.25" hidden="false" customHeight="false" outlineLevel="0" collapsed="false">
      <c r="A275" s="17" t="n">
        <v>264</v>
      </c>
      <c r="B275" s="18" t="n">
        <v>26059.77</v>
      </c>
      <c r="C275" s="18" t="n">
        <v>47.01055</v>
      </c>
      <c r="D275" s="18" t="n">
        <v>46.952</v>
      </c>
      <c r="E275" s="18" t="n">
        <v>47.07321</v>
      </c>
      <c r="F275" s="18" t="n">
        <v>47.06247</v>
      </c>
      <c r="G275" s="18" t="n">
        <v>0.604093</v>
      </c>
      <c r="H275" s="18" t="n">
        <v>3.240614</v>
      </c>
      <c r="I275" s="18" t="n">
        <v>22.66845</v>
      </c>
      <c r="J275" s="19" t="n">
        <f aca="false">(C275+D275)/2</f>
        <v>46.981275</v>
      </c>
      <c r="K275" s="19" t="n">
        <f aca="false">(E275+F275)/2</f>
        <v>47.06784</v>
      </c>
      <c r="L275" s="20" t="n">
        <f aca="false">-0.6*J275+1259.5</f>
        <v>1231.311235</v>
      </c>
      <c r="M275" s="20" t="n">
        <f aca="false">0.00159*J275^4-0.27101*J275^3+17.72234*J275^2-540.89799*J275+6780.11105</f>
        <v>128.376084458189</v>
      </c>
      <c r="N275" s="20" t="n">
        <f aca="false">0.00159*K275^4-0.27101*K275^3+17.72234*K275^2-540.89799*K275+6780.11105</f>
        <v>127.455184867505</v>
      </c>
      <c r="O275" s="20" t="s">
        <v>10</v>
      </c>
      <c r="P275" s="20" t="n">
        <f aca="false">$P274</f>
        <v>8</v>
      </c>
    </row>
    <row r="276" customFormat="false" ht="14.25" hidden="false" customHeight="false" outlineLevel="0" collapsed="false">
      <c r="A276" s="17" t="n">
        <v>265</v>
      </c>
      <c r="B276" s="18" t="n">
        <v>24025.44</v>
      </c>
      <c r="C276" s="18" t="n">
        <v>47.00668</v>
      </c>
      <c r="D276" s="18" t="n">
        <v>46.94771</v>
      </c>
      <c r="E276" s="18" t="n">
        <v>47.07396</v>
      </c>
      <c r="F276" s="18" t="n">
        <v>47.06678</v>
      </c>
      <c r="G276" s="18" t="n">
        <v>0.574843</v>
      </c>
      <c r="H276" s="18" t="n">
        <v>3.255717</v>
      </c>
      <c r="I276" s="18" t="n">
        <v>22.09804</v>
      </c>
      <c r="J276" s="19" t="n">
        <f aca="false">(C276+D276)/2</f>
        <v>46.977195</v>
      </c>
      <c r="K276" s="19" t="n">
        <f aca="false">(E276+F276)/2</f>
        <v>47.07037</v>
      </c>
      <c r="L276" s="20" t="n">
        <f aca="false">-0.6*J276+1259.5</f>
        <v>1231.313683</v>
      </c>
      <c r="M276" s="20" t="n">
        <f aca="false">0.00159*J276^4-0.27101*J276^3+17.72234*J276^2-540.89799*J276+6780.11105</f>
        <v>128.419704671022</v>
      </c>
      <c r="N276" s="20" t="n">
        <f aca="false">0.00159*K276^4-0.27101*K276^3+17.72234*K276^2-540.89799*K276+6780.11105</f>
        <v>127.42840245857</v>
      </c>
      <c r="O276" s="20" t="s">
        <v>10</v>
      </c>
      <c r="P276" s="20" t="n">
        <f aca="false">$P275</f>
        <v>8</v>
      </c>
    </row>
    <row r="277" customFormat="false" ht="14.25" hidden="false" customHeight="false" outlineLevel="0" collapsed="false">
      <c r="A277" s="17" t="n">
        <v>266</v>
      </c>
      <c r="B277" s="18" t="n">
        <v>22146.73</v>
      </c>
      <c r="C277" s="18" t="n">
        <v>47.00098</v>
      </c>
      <c r="D277" s="18" t="n">
        <v>46.94428</v>
      </c>
      <c r="E277" s="18" t="n">
        <v>47.07294</v>
      </c>
      <c r="F277" s="18" t="n">
        <v>47.07182</v>
      </c>
      <c r="G277" s="18" t="n">
        <v>0.53719</v>
      </c>
      <c r="H277" s="18" t="n">
        <v>3.26575</v>
      </c>
      <c r="I277" s="18" t="n">
        <v>21.58841</v>
      </c>
      <c r="J277" s="19" t="n">
        <f aca="false">(C277+D277)/2</f>
        <v>46.97263</v>
      </c>
      <c r="K277" s="19" t="n">
        <f aca="false">(E277+F277)/2</f>
        <v>47.07238</v>
      </c>
      <c r="L277" s="20" t="n">
        <f aca="false">-0.6*J277+1259.5</f>
        <v>1231.316422</v>
      </c>
      <c r="M277" s="20" t="n">
        <f aca="false">0.00159*J277^4-0.27101*J277^3+17.72234*J277^2-540.89799*J277+6780.11105</f>
        <v>128.468533092994</v>
      </c>
      <c r="N277" s="20" t="n">
        <f aca="false">0.00159*K277^4-0.27101*K277^3+17.72234*K277^2-540.89799*K277+6780.11105</f>
        <v>127.407130115852</v>
      </c>
      <c r="O277" s="20" t="s">
        <v>10</v>
      </c>
      <c r="P277" s="20" t="n">
        <f aca="false">$P276</f>
        <v>8</v>
      </c>
    </row>
    <row r="278" customFormat="false" ht="14.25" hidden="false" customHeight="false" outlineLevel="0" collapsed="false">
      <c r="A278" s="17" t="n">
        <v>267</v>
      </c>
      <c r="B278" s="18" t="n">
        <v>19791.19</v>
      </c>
      <c r="C278" s="18" t="n">
        <v>46.99416</v>
      </c>
      <c r="D278" s="18" t="n">
        <v>46.93997</v>
      </c>
      <c r="E278" s="18" t="n">
        <v>47.07562</v>
      </c>
      <c r="F278" s="18" t="n">
        <v>47.0806</v>
      </c>
      <c r="G278" s="18" t="n">
        <v>0.518193</v>
      </c>
      <c r="H278" s="18" t="n">
        <v>3.306643</v>
      </c>
      <c r="I278" s="18" t="n">
        <v>21.03161</v>
      </c>
      <c r="J278" s="19" t="n">
        <f aca="false">(C278+D278)/2</f>
        <v>46.967065</v>
      </c>
      <c r="K278" s="19" t="n">
        <f aca="false">(E278+F278)/2</f>
        <v>47.07811</v>
      </c>
      <c r="L278" s="20" t="n">
        <f aca="false">-0.6*J278+1259.5</f>
        <v>1231.319761</v>
      </c>
      <c r="M278" s="20" t="n">
        <f aca="false">0.00159*J278^4-0.27101*J278^3+17.72234*J278^2-540.89799*J278+6780.11105</f>
        <v>128.528090553807</v>
      </c>
      <c r="N278" s="20" t="n">
        <f aca="false">0.00159*K278^4-0.27101*K278^3+17.72234*K278^2-540.89799*K278+6780.11105</f>
        <v>127.346514231104</v>
      </c>
      <c r="O278" s="20" t="s">
        <v>10</v>
      </c>
      <c r="P278" s="20" t="n">
        <f aca="false">$P277</f>
        <v>8</v>
      </c>
    </row>
    <row r="279" customFormat="false" ht="14.25" hidden="false" customHeight="false" outlineLevel="0" collapsed="false">
      <c r="A279" s="17" t="n">
        <v>268</v>
      </c>
      <c r="B279" s="18" t="n">
        <v>17917.35</v>
      </c>
      <c r="C279" s="18" t="n">
        <v>46.99126</v>
      </c>
      <c r="D279" s="18" t="n">
        <v>46.93827</v>
      </c>
      <c r="E279" s="18" t="n">
        <v>47.07831</v>
      </c>
      <c r="F279" s="18" t="n">
        <v>47.09446</v>
      </c>
      <c r="G279" s="18" t="n">
        <v>0.490058</v>
      </c>
      <c r="H279" s="18" t="n">
        <v>3.312855</v>
      </c>
      <c r="I279" s="18" t="n">
        <v>20.61627</v>
      </c>
      <c r="J279" s="19" t="n">
        <f aca="false">(C279+D279)/2</f>
        <v>46.964765</v>
      </c>
      <c r="K279" s="19" t="n">
        <f aca="false">(E279+F279)/2</f>
        <v>47.086385</v>
      </c>
      <c r="L279" s="20" t="n">
        <f aca="false">-0.6*J279+1259.5</f>
        <v>1231.321141</v>
      </c>
      <c r="M279" s="20" t="n">
        <f aca="false">0.00159*J279^4-0.27101*J279^3+17.72234*J279^2-540.89799*J279+6780.11105</f>
        <v>128.552716009578</v>
      </c>
      <c r="N279" s="20" t="n">
        <f aca="false">0.00159*K279^4-0.27101*K279^3+17.72234*K279^2-540.89799*K279+6780.11105</f>
        <v>127.259044013595</v>
      </c>
      <c r="O279" s="20" t="s">
        <v>10</v>
      </c>
      <c r="P279" s="20" t="n">
        <f aca="false">$P278</f>
        <v>8</v>
      </c>
    </row>
    <row r="280" customFormat="false" ht="14.25" hidden="false" customHeight="false" outlineLevel="0" collapsed="false">
      <c r="A280" s="17" t="n">
        <v>269</v>
      </c>
      <c r="B280" s="18" t="n">
        <v>15384.96</v>
      </c>
      <c r="C280" s="18" t="n">
        <v>46.99027</v>
      </c>
      <c r="D280" s="18" t="n">
        <v>46.93825</v>
      </c>
      <c r="E280" s="18" t="n">
        <v>47.0807</v>
      </c>
      <c r="F280" s="18" t="n">
        <v>47.12193</v>
      </c>
      <c r="G280" s="18" t="n">
        <v>0.549474</v>
      </c>
      <c r="H280" s="18" t="n">
        <v>3.42002</v>
      </c>
      <c r="I280" s="18" t="n">
        <v>20.03265</v>
      </c>
      <c r="J280" s="19" t="n">
        <f aca="false">(C280+D280)/2</f>
        <v>46.96426</v>
      </c>
      <c r="K280" s="19" t="n">
        <f aca="false">(E280+F280)/2</f>
        <v>47.101315</v>
      </c>
      <c r="L280" s="20" t="n">
        <f aca="false">-0.6*J280+1259.5</f>
        <v>1231.321444</v>
      </c>
      <c r="M280" s="20" t="n">
        <f aca="false">0.00159*J280^4-0.27101*J280^3+17.72234*J280^2-540.89799*J280+6780.11105</f>
        <v>128.558123725991</v>
      </c>
      <c r="N280" s="20" t="n">
        <f aca="false">0.00159*K280^4-0.27101*K280^3+17.72234*K280^2-540.89799*K280+6780.11105</f>
        <v>127.101432508095</v>
      </c>
      <c r="O280" s="20" t="s">
        <v>10</v>
      </c>
      <c r="P280" s="20" t="n">
        <f aca="false">$P279</f>
        <v>8</v>
      </c>
    </row>
    <row r="281" customFormat="false" ht="14.25" hidden="false" customHeight="false" outlineLevel="0" collapsed="false">
      <c r="A281" s="17" t="n">
        <v>270</v>
      </c>
      <c r="B281" s="18" t="n">
        <v>13449.82</v>
      </c>
      <c r="C281" s="18" t="n">
        <v>46.9841</v>
      </c>
      <c r="D281" s="18" t="n">
        <v>46.93214</v>
      </c>
      <c r="E281" s="18" t="n">
        <v>47.07644</v>
      </c>
      <c r="F281" s="18" t="n">
        <v>47.14814</v>
      </c>
      <c r="G281" s="18" t="n">
        <v>0.593378</v>
      </c>
      <c r="H281" s="18" t="n">
        <v>3.487899</v>
      </c>
      <c r="I281" s="18" t="n">
        <v>19.55788</v>
      </c>
      <c r="J281" s="19" t="n">
        <f aca="false">(C281+D281)/2</f>
        <v>46.95812</v>
      </c>
      <c r="K281" s="19" t="n">
        <f aca="false">(E281+F281)/2</f>
        <v>47.11229</v>
      </c>
      <c r="L281" s="20" t="n">
        <f aca="false">-0.6*J281+1259.5</f>
        <v>1231.325128</v>
      </c>
      <c r="M281" s="20" t="n">
        <f aca="false">0.00159*J281^4-0.27101*J281^3+17.72234*J281^2-540.89799*J281+6780.11105</f>
        <v>128.623896681726</v>
      </c>
      <c r="N281" s="20" t="n">
        <f aca="false">0.00159*K281^4-0.27101*K281^3+17.72234*K281^2-540.89799*K281+6780.11105</f>
        <v>126.98574112776</v>
      </c>
      <c r="O281" s="20" t="s">
        <v>10</v>
      </c>
      <c r="P281" s="20" t="n">
        <f aca="false">$P280</f>
        <v>8</v>
      </c>
    </row>
    <row r="282" customFormat="false" ht="14.25" hidden="false" customHeight="false" outlineLevel="0" collapsed="false">
      <c r="A282" s="17" t="n">
        <v>271</v>
      </c>
      <c r="B282" s="18" t="n">
        <v>11910.7</v>
      </c>
      <c r="C282" s="18" t="n">
        <v>46.98549</v>
      </c>
      <c r="D282" s="18" t="n">
        <v>46.93524</v>
      </c>
      <c r="E282" s="18" t="n">
        <v>47.09504</v>
      </c>
      <c r="F282" s="18" t="n">
        <v>47.18184</v>
      </c>
      <c r="G282" s="18" t="n">
        <v>0.630199</v>
      </c>
      <c r="H282" s="18" t="n">
        <v>3.545595</v>
      </c>
      <c r="I282" s="18" t="n">
        <v>19.1852</v>
      </c>
      <c r="J282" s="19" t="n">
        <f aca="false">(C282+D282)/2</f>
        <v>46.960365</v>
      </c>
      <c r="K282" s="19" t="n">
        <f aca="false">(E282+F282)/2</f>
        <v>47.13844</v>
      </c>
      <c r="L282" s="20" t="n">
        <f aca="false">-0.6*J282+1259.5</f>
        <v>1231.323781</v>
      </c>
      <c r="M282" s="20" t="n">
        <f aca="false">0.00159*J282^4-0.27101*J282^3+17.72234*J282^2-540.89799*J282+6780.11105</f>
        <v>128.59984269894</v>
      </c>
      <c r="N282" s="20" t="n">
        <f aca="false">0.00159*K282^4-0.27101*K282^3+17.72234*K282^2-540.89799*K282+6780.11105</f>
        <v>126.710661093811</v>
      </c>
      <c r="O282" s="20" t="s">
        <v>10</v>
      </c>
      <c r="P282" s="20" t="n">
        <f aca="false">$P281</f>
        <v>8</v>
      </c>
    </row>
    <row r="283" customFormat="false" ht="14.25" hidden="false" customHeight="false" outlineLevel="0" collapsed="false">
      <c r="A283" s="17" t="n">
        <v>272</v>
      </c>
      <c r="B283" s="18" t="n">
        <v>9897.038</v>
      </c>
      <c r="C283" s="18" t="n">
        <v>46.98495</v>
      </c>
      <c r="D283" s="18" t="n">
        <v>46.93406</v>
      </c>
      <c r="E283" s="18" t="n">
        <v>47.1373</v>
      </c>
      <c r="F283" s="18" t="n">
        <v>47.23168</v>
      </c>
      <c r="G283" s="18" t="n">
        <v>0.682292</v>
      </c>
      <c r="H283" s="18" t="n">
        <v>3.623014</v>
      </c>
      <c r="I283" s="18" t="n">
        <v>18.68855</v>
      </c>
      <c r="J283" s="19" t="n">
        <f aca="false">(C283+D283)/2</f>
        <v>46.959505</v>
      </c>
      <c r="K283" s="19" t="n">
        <f aca="false">(E283+F283)/2</f>
        <v>47.18449</v>
      </c>
      <c r="L283" s="20" t="n">
        <f aca="false">-0.6*J283+1259.5</f>
        <v>1231.324297</v>
      </c>
      <c r="M283" s="20" t="n">
        <f aca="false">0.00159*J283^4-0.27101*J283^3+17.72234*J283^2-540.89799*J283+6780.11105</f>
        <v>128.609056450922</v>
      </c>
      <c r="N283" s="20" t="n">
        <f aca="false">0.00159*K283^4-0.27101*K283^3+17.72234*K283^2-540.89799*K283+6780.11105</f>
        <v>126.228228783807</v>
      </c>
      <c r="O283" s="20" t="s">
        <v>10</v>
      </c>
      <c r="P283" s="20" t="n">
        <f aca="false">$P282</f>
        <v>8</v>
      </c>
    </row>
    <row r="284" customFormat="false" ht="14.25" hidden="false" customHeight="false" outlineLevel="0" collapsed="false">
      <c r="A284" s="17" t="n">
        <v>273</v>
      </c>
      <c r="B284" s="18" t="n">
        <v>7747.168</v>
      </c>
      <c r="C284" s="18" t="n">
        <v>46.98743</v>
      </c>
      <c r="D284" s="18" t="n">
        <v>46.93703</v>
      </c>
      <c r="E284" s="18" t="n">
        <v>47.19981</v>
      </c>
      <c r="F284" s="18" t="n">
        <v>47.30528</v>
      </c>
      <c r="G284" s="18" t="n">
        <v>0.740097</v>
      </c>
      <c r="H284" s="18" t="n">
        <v>3.683325</v>
      </c>
      <c r="I284" s="18" t="n">
        <v>18.10506</v>
      </c>
      <c r="J284" s="19" t="n">
        <f aca="false">(C284+D284)/2</f>
        <v>46.96223</v>
      </c>
      <c r="K284" s="19" t="n">
        <f aca="false">(E284+F284)/2</f>
        <v>47.252545</v>
      </c>
      <c r="L284" s="20" t="n">
        <f aca="false">-0.6*J284+1259.5</f>
        <v>1231.322662</v>
      </c>
      <c r="M284" s="20" t="n">
        <f aca="false">0.00159*J284^4-0.27101*J284^3+17.72234*J284^2-540.89799*J284+6780.11105</f>
        <v>128.57986466379</v>
      </c>
      <c r="N284" s="20" t="n">
        <f aca="false">0.00159*K284^4-0.27101*K284^3+17.72234*K284^2-540.89799*K284+6780.11105</f>
        <v>125.519926978931</v>
      </c>
      <c r="O284" s="20" t="s">
        <v>10</v>
      </c>
      <c r="P284" s="20" t="n">
        <f aca="false">$P283</f>
        <v>8</v>
      </c>
    </row>
    <row r="285" customFormat="false" ht="14.25" hidden="false" customHeight="false" outlineLevel="0" collapsed="false">
      <c r="A285" s="17" t="n">
        <v>274</v>
      </c>
      <c r="B285" s="18" t="n">
        <v>5669.19</v>
      </c>
      <c r="C285" s="18" t="n">
        <v>46.98783</v>
      </c>
      <c r="D285" s="18" t="n">
        <v>46.9366</v>
      </c>
      <c r="E285" s="18" t="n">
        <v>47.29945</v>
      </c>
      <c r="F285" s="18" t="n">
        <v>47.43237</v>
      </c>
      <c r="G285" s="18" t="n">
        <v>0.789107</v>
      </c>
      <c r="H285" s="18" t="n">
        <v>3.739834</v>
      </c>
      <c r="I285" s="18" t="n">
        <v>17.55611</v>
      </c>
      <c r="J285" s="19" t="n">
        <f aca="false">(C285+D285)/2</f>
        <v>46.962215</v>
      </c>
      <c r="K285" s="19" t="n">
        <f aca="false">(E285+F285)/2</f>
        <v>47.36591</v>
      </c>
      <c r="L285" s="20" t="n">
        <f aca="false">-0.6*J285+1259.5</f>
        <v>1231.322671</v>
      </c>
      <c r="M285" s="20" t="n">
        <f aca="false">0.00159*J285^4-0.27101*J285^3+17.72234*J285^2-540.89799*J285+6780.11105</f>
        <v>128.580025328932</v>
      </c>
      <c r="N285" s="20" t="n">
        <f aca="false">0.00159*K285^4-0.27101*K285^3+17.72234*K285^2-540.89799*K285+6780.11105</f>
        <v>124.352530292302</v>
      </c>
      <c r="O285" s="20" t="s">
        <v>10</v>
      </c>
      <c r="P285" s="20" t="n">
        <f aca="false">$P284</f>
        <v>8</v>
      </c>
    </row>
    <row r="286" customFormat="false" ht="14.25" hidden="false" customHeight="false" outlineLevel="0" collapsed="false">
      <c r="A286" s="17" t="n">
        <v>275</v>
      </c>
      <c r="B286" s="18" t="n">
        <v>3646.599</v>
      </c>
      <c r="C286" s="18" t="n">
        <v>46.98464</v>
      </c>
      <c r="D286" s="18" t="n">
        <v>46.93484</v>
      </c>
      <c r="E286" s="18" t="n">
        <v>47.45876</v>
      </c>
      <c r="F286" s="18" t="n">
        <v>47.63199</v>
      </c>
      <c r="G286" s="18" t="n">
        <v>0.843253</v>
      </c>
      <c r="H286" s="18" t="n">
        <v>3.790028</v>
      </c>
      <c r="I286" s="18" t="n">
        <v>17.04044</v>
      </c>
      <c r="J286" s="19" t="n">
        <f aca="false">(C286+D286)/2</f>
        <v>46.95974</v>
      </c>
      <c r="K286" s="19" t="n">
        <f aca="false">(E286+F286)/2</f>
        <v>47.545375</v>
      </c>
      <c r="L286" s="20" t="n">
        <f aca="false">-0.6*J286+1259.5</f>
        <v>1231.324156</v>
      </c>
      <c r="M286" s="20" t="n">
        <f aca="false">0.00159*J286^4-0.27101*J286^3+17.72234*J286^2-540.89799*J286+6780.11105</f>
        <v>128.606538654379</v>
      </c>
      <c r="N286" s="20" t="n">
        <f aca="false">0.00159*K286^4-0.27101*K286^3+17.72234*K286^2-540.89799*K286+6780.11105</f>
        <v>122.536920925967</v>
      </c>
      <c r="O286" s="20" t="s">
        <v>10</v>
      </c>
      <c r="P286" s="20" t="n">
        <f aca="false">$P285</f>
        <v>8</v>
      </c>
    </row>
    <row r="287" customFormat="false" ht="14.25" hidden="false" customHeight="false" outlineLevel="0" collapsed="false">
      <c r="A287" s="17" t="n">
        <v>276</v>
      </c>
      <c r="B287" s="18" t="n">
        <v>2137.887</v>
      </c>
      <c r="C287" s="18" t="n">
        <v>46.97851</v>
      </c>
      <c r="D287" s="18" t="n">
        <v>46.93003</v>
      </c>
      <c r="E287" s="18" t="n">
        <v>47.73185</v>
      </c>
      <c r="F287" s="18" t="n">
        <v>47.95686</v>
      </c>
      <c r="G287" s="18" t="n">
        <v>0.278215</v>
      </c>
      <c r="H287" s="18" t="n">
        <v>3.193296</v>
      </c>
      <c r="I287" s="18" t="n">
        <v>16.56288</v>
      </c>
      <c r="J287" s="19" t="n">
        <f aca="false">(C287+D287)/2</f>
        <v>46.95427</v>
      </c>
      <c r="K287" s="19" t="n">
        <f aca="false">(E287+F287)/2</f>
        <v>47.844355</v>
      </c>
      <c r="L287" s="20" t="n">
        <f aca="false">-0.6*J287+1259.5</f>
        <v>1231.327438</v>
      </c>
      <c r="M287" s="20" t="n">
        <f aca="false">0.00159*J287^4-0.27101*J287^3+17.72234*J287^2-540.89799*J287+6780.11105</f>
        <v>128.665161003312</v>
      </c>
      <c r="N287" s="20" t="n">
        <f aca="false">0.00159*K287^4-0.27101*K287^3+17.72234*K287^2-540.89799*K287+6780.11105</f>
        <v>119.603202023202</v>
      </c>
      <c r="O287" s="20" t="s">
        <v>10</v>
      </c>
      <c r="P287" s="20" t="n">
        <f aca="false">$P286</f>
        <v>8</v>
      </c>
    </row>
    <row r="288" customFormat="false" ht="14.25" hidden="false" customHeight="false" outlineLevel="0" collapsed="false">
      <c r="A288" s="17" t="n">
        <v>277</v>
      </c>
      <c r="B288" s="18" t="n">
        <v>470.0676</v>
      </c>
      <c r="C288" s="18" t="n">
        <v>46.99412</v>
      </c>
      <c r="D288" s="18" t="n">
        <v>46.94279</v>
      </c>
      <c r="E288" s="18" t="n">
        <v>47.96994</v>
      </c>
      <c r="F288" s="18" t="n">
        <v>48.25015</v>
      </c>
      <c r="G288" s="18" t="n">
        <v>0.280049</v>
      </c>
      <c r="H288" s="18" t="n">
        <v>3.182984</v>
      </c>
      <c r="I288" s="18" t="n">
        <v>15.83384</v>
      </c>
      <c r="J288" s="19" t="n">
        <f aca="false">(C288+D288)/2</f>
        <v>46.968455</v>
      </c>
      <c r="K288" s="19" t="n">
        <f aca="false">(E288+F288)/2</f>
        <v>48.110045</v>
      </c>
      <c r="L288" s="20" t="n">
        <f aca="false">-0.6*J288+1259.5</f>
        <v>1231.318927</v>
      </c>
      <c r="M288" s="20" t="n">
        <f aca="false">0.00159*J288^4-0.27101*J288^3+17.72234*J288^2-540.89799*J288+6780.11105</f>
        <v>128.513211193237</v>
      </c>
      <c r="N288" s="20" t="n">
        <f aca="false">0.00159*K288^4-0.27101*K288^3+17.72234*K288^2-540.89799*K288+6780.11105</f>
        <v>117.095203112059</v>
      </c>
      <c r="O288" s="20" t="s">
        <v>10</v>
      </c>
      <c r="P288" s="20" t="n">
        <f aca="false">$P287</f>
        <v>8</v>
      </c>
    </row>
    <row r="289" customFormat="false" ht="14.25" hidden="false" customHeight="false" outlineLevel="0" collapsed="false">
      <c r="A289" s="17" t="n">
        <v>278</v>
      </c>
      <c r="B289" s="21" t="n">
        <v>60965.492657</v>
      </c>
      <c r="C289" s="21" t="n">
        <v>25.127823</v>
      </c>
      <c r="D289" s="21" t="n">
        <v>25.172529</v>
      </c>
      <c r="E289" s="21" t="n">
        <v>25.293412</v>
      </c>
      <c r="F289" s="21" t="n">
        <v>25.243997</v>
      </c>
      <c r="G289" s="21" t="n">
        <v>0.579738</v>
      </c>
      <c r="H289" s="21" t="n">
        <v>1.9614</v>
      </c>
      <c r="I289" s="21" t="n">
        <v>26.528897</v>
      </c>
      <c r="J289" s="19" t="n">
        <f aca="false">(C289+D289)/2</f>
        <v>25.150176</v>
      </c>
      <c r="K289" s="19" t="n">
        <f aca="false">(E289+F289)/2</f>
        <v>25.2687045</v>
      </c>
      <c r="L289" s="20" t="n">
        <f aca="false">-0.1657*J289 + 1223.6</f>
        <v>1219.4326158368</v>
      </c>
      <c r="M289" s="20" t="n">
        <f aca="false">0.0001079829*J289^4 - 0.0183178852*J289^3 + 1.2075396235*J289^2 - 38.3125480287*J289 + 535.330907391</f>
        <v>87.3678175820287</v>
      </c>
      <c r="N289" s="20" t="n">
        <f aca="false">0.0001079829*K289^4 - 0.0183178852*K289^3 + 1.2075396235*K289^2 - 38.3125480287*K289 + 535.330907391</f>
        <v>86.7237665632229</v>
      </c>
      <c r="O289" s="20" t="s">
        <v>35</v>
      </c>
      <c r="P289" s="20" t="n">
        <v>1</v>
      </c>
    </row>
    <row r="290" customFormat="false" ht="14.25" hidden="false" customHeight="false" outlineLevel="0" collapsed="false">
      <c r="A290" s="17" t="n">
        <v>279</v>
      </c>
      <c r="B290" s="21" t="n">
        <v>58822.3267</v>
      </c>
      <c r="C290" s="21" t="n">
        <v>25.129753</v>
      </c>
      <c r="D290" s="21" t="n">
        <v>25.169619</v>
      </c>
      <c r="E290" s="21" t="n">
        <v>25.289661</v>
      </c>
      <c r="F290" s="21" t="n">
        <v>25.239521</v>
      </c>
      <c r="G290" s="21" t="n">
        <v>0.361732</v>
      </c>
      <c r="H290" s="21" t="n">
        <v>1.853493</v>
      </c>
      <c r="I290" s="21" t="n">
        <v>26.166331</v>
      </c>
      <c r="J290" s="19" t="n">
        <f aca="false">(C290+D290)/2</f>
        <v>25.149686</v>
      </c>
      <c r="K290" s="19" t="n">
        <f aca="false">(E290+F290)/2</f>
        <v>25.264591</v>
      </c>
      <c r="L290" s="20" t="n">
        <f aca="false">-0.1657*J290 + 1223.6</f>
        <v>1219.4326970298</v>
      </c>
      <c r="M290" s="20" t="n">
        <f aca="false">0.0001079829*J290^4 - 0.0183178852*J290^3 + 1.2075396235*J290^2 - 38.3125480287*J290 + 535.330907391</f>
        <v>87.3704937751933</v>
      </c>
      <c r="N290" s="20" t="n">
        <f aca="false">0.0001079829*K290^4 - 0.0183178852*K290^3 + 1.2075396235*K290^2 - 38.3125480287*K290 + 535.330907391</f>
        <v>86.7460082727475</v>
      </c>
      <c r="O290" s="20" t="s">
        <v>35</v>
      </c>
      <c r="P290" s="20" t="n">
        <f aca="false">$P289</f>
        <v>1</v>
      </c>
    </row>
    <row r="291" customFormat="false" ht="14.25" hidden="false" customHeight="false" outlineLevel="0" collapsed="false">
      <c r="A291" s="17" t="n">
        <v>280</v>
      </c>
      <c r="B291" s="21" t="n">
        <v>56417.756334</v>
      </c>
      <c r="C291" s="21" t="n">
        <v>25.001231</v>
      </c>
      <c r="D291" s="21" t="n">
        <v>25.044023</v>
      </c>
      <c r="E291" s="21" t="n">
        <v>25.169368</v>
      </c>
      <c r="F291" s="21" t="n">
        <v>25.1165</v>
      </c>
      <c r="G291" s="21" t="n">
        <v>0.155213</v>
      </c>
      <c r="H291" s="21" t="n">
        <v>1.746538</v>
      </c>
      <c r="I291" s="21" t="n">
        <v>25.814363</v>
      </c>
      <c r="J291" s="19" t="n">
        <f aca="false">(C291+D291)/2</f>
        <v>25.022627</v>
      </c>
      <c r="K291" s="19" t="n">
        <f aca="false">(E291+F291)/2</f>
        <v>25.142934</v>
      </c>
      <c r="L291" s="20" t="n">
        <f aca="false">-0.1657*J291 + 1223.6</f>
        <v>1219.4537507061</v>
      </c>
      <c r="M291" s="20" t="n">
        <f aca="false">0.0001079829*J291^4 - 0.0183178852*J291^3 + 1.2075396235*J291^2 - 38.3125480287*J291 + 535.330907391</f>
        <v>88.0682697804839</v>
      </c>
      <c r="N291" s="20" t="n">
        <f aca="false">0.0001079829*K291^4 - 0.0183178852*K291^3 + 1.2075396235*K291^2 - 38.3125480287*K291 + 535.330907391</f>
        <v>87.4073821312812</v>
      </c>
      <c r="O291" s="20" t="s">
        <v>35</v>
      </c>
      <c r="P291" s="20" t="n">
        <f aca="false">$P290</f>
        <v>1</v>
      </c>
    </row>
    <row r="292" customFormat="false" ht="14.25" hidden="false" customHeight="false" outlineLevel="0" collapsed="false">
      <c r="A292" s="17" t="n">
        <v>281</v>
      </c>
      <c r="B292" s="21" t="n">
        <v>55029.142115</v>
      </c>
      <c r="C292" s="21" t="n">
        <v>24.855238</v>
      </c>
      <c r="D292" s="21" t="n">
        <v>24.896802</v>
      </c>
      <c r="E292" s="21" t="n">
        <v>25.018901</v>
      </c>
      <c r="F292" s="21" t="n">
        <v>24.967081</v>
      </c>
      <c r="G292" s="21" t="n">
        <v>0.447915</v>
      </c>
      <c r="H292" s="21" t="n">
        <v>2.152927</v>
      </c>
      <c r="I292" s="21" t="n">
        <v>25.724736</v>
      </c>
      <c r="J292" s="19" t="n">
        <f aca="false">(C292+D292)/2</f>
        <v>24.87602</v>
      </c>
      <c r="K292" s="19" t="n">
        <f aca="false">(E292+F292)/2</f>
        <v>24.992991</v>
      </c>
      <c r="L292" s="20" t="n">
        <f aca="false">-0.1657*J292 + 1223.6</f>
        <v>1219.478043486</v>
      </c>
      <c r="M292" s="20" t="n">
        <f aca="false">0.0001079829*J292^4 - 0.0183178852*J292^3 + 1.2075396235*J292^2 - 38.3125480287*J292 + 535.330907391</f>
        <v>88.8829583040917</v>
      </c>
      <c r="N292" s="20" t="n">
        <f aca="false">0.0001079829*K292^4 - 0.0183178852*K292^3 + 1.2075396235*K292^2 - 38.3125480287*K292 + 535.330907391</f>
        <v>88.232125635757</v>
      </c>
      <c r="O292" s="20" t="s">
        <v>35</v>
      </c>
      <c r="P292" s="20" t="n">
        <f aca="false">$P291</f>
        <v>1</v>
      </c>
    </row>
    <row r="293" customFormat="false" ht="14.25" hidden="false" customHeight="false" outlineLevel="0" collapsed="false">
      <c r="A293" s="17" t="n">
        <v>282</v>
      </c>
      <c r="B293" s="21" t="n">
        <v>53089.788514</v>
      </c>
      <c r="C293" s="21" t="n">
        <v>24.866973</v>
      </c>
      <c r="D293" s="21" t="n">
        <v>24.908524</v>
      </c>
      <c r="E293" s="21" t="n">
        <v>25.025431</v>
      </c>
      <c r="F293" s="21" t="n">
        <v>24.975248</v>
      </c>
      <c r="G293" s="21" t="n">
        <v>0.406714</v>
      </c>
      <c r="H293" s="21" t="n">
        <v>2.174805</v>
      </c>
      <c r="I293" s="21" t="n">
        <v>25.473047</v>
      </c>
      <c r="J293" s="19" t="n">
        <f aca="false">(C293+D293)/2</f>
        <v>24.8877485</v>
      </c>
      <c r="K293" s="19" t="n">
        <f aca="false">(E293+F293)/2</f>
        <v>25.0003395</v>
      </c>
      <c r="L293" s="20" t="n">
        <f aca="false">-0.1657*J293 + 1223.6</f>
        <v>1219.47610007355</v>
      </c>
      <c r="M293" s="20" t="n">
        <f aca="false">0.0001079829*J293^4 - 0.0183178852*J293^3 + 1.2075396235*J293^2 - 38.3125480287*J293 + 535.330907391</f>
        <v>88.8174035077137</v>
      </c>
      <c r="N293" s="20" t="n">
        <f aca="false">0.0001079829*K293^4 - 0.0183178852*K293^3 + 1.2075396235*K293^2 - 38.3125480287*K293 + 535.330907391</f>
        <v>88.1914571094196</v>
      </c>
      <c r="O293" s="20" t="s">
        <v>35</v>
      </c>
      <c r="P293" s="20" t="n">
        <f aca="false">$P292</f>
        <v>1</v>
      </c>
    </row>
    <row r="294" customFormat="false" ht="14.25" hidden="false" customHeight="false" outlineLevel="0" collapsed="false">
      <c r="A294" s="17" t="n">
        <v>283</v>
      </c>
      <c r="B294" s="21" t="n">
        <v>52000.242456</v>
      </c>
      <c r="C294" s="21" t="n">
        <v>24.900573</v>
      </c>
      <c r="D294" s="21" t="n">
        <v>24.942552</v>
      </c>
      <c r="E294" s="21" t="n">
        <v>25.05423</v>
      </c>
      <c r="F294" s="21" t="n">
        <v>25.005212</v>
      </c>
      <c r="G294" s="21" t="n">
        <v>0.564144</v>
      </c>
      <c r="H294" s="21" t="n">
        <v>2.401675</v>
      </c>
      <c r="I294" s="21" t="n">
        <v>25.339463</v>
      </c>
      <c r="J294" s="19" t="n">
        <f aca="false">(C294+D294)/2</f>
        <v>24.9215625</v>
      </c>
      <c r="K294" s="19" t="n">
        <f aca="false">(E294+F294)/2</f>
        <v>25.029721</v>
      </c>
      <c r="L294" s="20" t="n">
        <f aca="false">-0.1657*J294 + 1223.6</f>
        <v>1219.47049709375</v>
      </c>
      <c r="M294" s="20" t="n">
        <f aca="false">0.0001079829*J294^4 - 0.0183178852*J294^3 + 1.2075396235*J294^2 - 38.3125480287*J294 + 535.330907391</f>
        <v>88.628776069648</v>
      </c>
      <c r="N294" s="20" t="n">
        <f aca="false">0.0001079829*K294^4 - 0.0183178852*K294^3 + 1.2075396235*K294^2 - 38.3125480287*K294 + 535.330907391</f>
        <v>88.0291095251232</v>
      </c>
      <c r="O294" s="20" t="s">
        <v>35</v>
      </c>
      <c r="P294" s="20" t="n">
        <f aca="false">$P293</f>
        <v>1</v>
      </c>
    </row>
    <row r="295" customFormat="false" ht="14.25" hidden="false" customHeight="false" outlineLevel="0" collapsed="false">
      <c r="A295" s="17" t="n">
        <v>284</v>
      </c>
      <c r="B295" s="21" t="n">
        <v>50332.06992</v>
      </c>
      <c r="C295" s="21" t="n">
        <v>24.932115</v>
      </c>
      <c r="D295" s="21" t="n">
        <v>24.974014</v>
      </c>
      <c r="E295" s="21" t="n">
        <v>25.082294</v>
      </c>
      <c r="F295" s="21" t="n">
        <v>25.033723</v>
      </c>
      <c r="G295" s="21" t="n">
        <v>0.818872</v>
      </c>
      <c r="H295" s="21" t="n">
        <v>2.736672</v>
      </c>
      <c r="I295" s="21" t="n">
        <v>25.047305</v>
      </c>
      <c r="J295" s="19" t="n">
        <f aca="false">(C295+D295)/2</f>
        <v>24.9530645</v>
      </c>
      <c r="K295" s="19" t="n">
        <f aca="false">(E295+F295)/2</f>
        <v>25.0580085</v>
      </c>
      <c r="L295" s="20" t="n">
        <f aca="false">-0.1657*J295 + 1223.6</f>
        <v>1219.46527721235</v>
      </c>
      <c r="M295" s="20" t="n">
        <f aca="false">0.0001079829*J295^4 - 0.0183178852*J295^3 + 1.2075396235*J295^2 - 38.3125480287*J295 + 535.330907391</f>
        <v>88.4535405478071</v>
      </c>
      <c r="N295" s="20" t="n">
        <f aca="false">0.0001079829*K295^4 - 0.0183178852*K295^3 + 1.2075396235*K295^2 - 38.3125480287*K295 + 535.330907391</f>
        <v>87.8731950491531</v>
      </c>
      <c r="O295" s="20" t="s">
        <v>35</v>
      </c>
      <c r="P295" s="20" t="n">
        <f aca="false">$P294</f>
        <v>1</v>
      </c>
    </row>
    <row r="296" customFormat="false" ht="14.25" hidden="false" customHeight="false" outlineLevel="0" collapsed="false">
      <c r="A296" s="17" t="n">
        <v>285</v>
      </c>
      <c r="B296" s="21" t="n">
        <v>47231.511694</v>
      </c>
      <c r="C296" s="21" t="n">
        <v>24.988055</v>
      </c>
      <c r="D296" s="21" t="n">
        <v>25.026306</v>
      </c>
      <c r="E296" s="21" t="n">
        <v>25.131041</v>
      </c>
      <c r="F296" s="21" t="n">
        <v>25.083482</v>
      </c>
      <c r="G296" s="21" t="n">
        <v>0.554452</v>
      </c>
      <c r="H296" s="21" t="n">
        <v>2.621198</v>
      </c>
      <c r="I296" s="21" t="n">
        <v>24.467895</v>
      </c>
      <c r="J296" s="19" t="n">
        <f aca="false">(C296+D296)/2</f>
        <v>25.0071805</v>
      </c>
      <c r="K296" s="19" t="n">
        <f aca="false">(E296+F296)/2</f>
        <v>25.1072615</v>
      </c>
      <c r="L296" s="20" t="n">
        <f aca="false">-0.1657*J296 + 1223.6</f>
        <v>1219.45631019115</v>
      </c>
      <c r="M296" s="20" t="n">
        <f aca="false">0.0001079829*J296^4 - 0.0183178852*J296^3 + 1.2075396235*J296^2 - 38.3125480287*J296 + 535.330907391</f>
        <v>88.153620385116</v>
      </c>
      <c r="N296" s="20" t="n">
        <f aca="false">0.0001079829*K296^4 - 0.0183178852*K296^3 + 1.2075396235*K296^2 - 38.3125480287*K296 + 535.330907391</f>
        <v>87.6026291295481</v>
      </c>
      <c r="O296" s="20" t="s">
        <v>35</v>
      </c>
      <c r="P296" s="20" t="n">
        <f aca="false">$P295</f>
        <v>1</v>
      </c>
    </row>
    <row r="297" customFormat="false" ht="14.25" hidden="false" customHeight="true" outlineLevel="0" collapsed="false">
      <c r="A297" s="17" t="n">
        <v>286</v>
      </c>
      <c r="B297" s="21" t="n">
        <v>44084.84214</v>
      </c>
      <c r="C297" s="21" t="n">
        <v>25.035728</v>
      </c>
      <c r="D297" s="21" t="n">
        <v>25.077575</v>
      </c>
      <c r="E297" s="21" t="n">
        <v>25.172461</v>
      </c>
      <c r="F297" s="21" t="n">
        <v>25.128711</v>
      </c>
      <c r="G297" s="21" t="n">
        <v>0.351229</v>
      </c>
      <c r="H297" s="21" t="n">
        <v>2.511223</v>
      </c>
      <c r="I297" s="21" t="n">
        <v>23.78616</v>
      </c>
      <c r="J297" s="19" t="n">
        <f aca="false">(C297+D297)/2</f>
        <v>25.0566515</v>
      </c>
      <c r="K297" s="19" t="n">
        <f aca="false">(E297+F297)/2</f>
        <v>25.150586</v>
      </c>
      <c r="L297" s="20" t="n">
        <f aca="false">-0.1657*J297 + 1223.6</f>
        <v>1219.44811284645</v>
      </c>
      <c r="M297" s="20" t="n">
        <f aca="false">0.0001079829*J297^4 - 0.0183178852*J297^3 + 1.2075396235*J297^2 - 38.3125480287*J297 + 535.330907391</f>
        <v>87.8806658533867</v>
      </c>
      <c r="N297" s="20" t="n">
        <f aca="false">0.0001079829*K297^4 - 0.0183178852*K297^3 + 1.2075396235*K297^2 - 38.3125480287*K297 + 535.330907391</f>
        <v>87.365578405172</v>
      </c>
      <c r="O297" s="20" t="s">
        <v>35</v>
      </c>
      <c r="P297" s="20" t="n">
        <f aca="false">$P296</f>
        <v>1</v>
      </c>
    </row>
    <row r="298" customFormat="false" ht="14.25" hidden="false" customHeight="false" outlineLevel="0" collapsed="false">
      <c r="A298" s="17" t="n">
        <v>287</v>
      </c>
      <c r="B298" s="21" t="n">
        <v>41603.169874</v>
      </c>
      <c r="C298" s="21" t="n">
        <v>25.044489</v>
      </c>
      <c r="D298" s="21" t="n">
        <v>25.086264</v>
      </c>
      <c r="E298" s="21" t="n">
        <v>25.181199</v>
      </c>
      <c r="F298" s="21" t="n">
        <v>25.137675</v>
      </c>
      <c r="G298" s="21" t="n">
        <v>0.358444</v>
      </c>
      <c r="H298" s="21" t="n">
        <v>2.624557</v>
      </c>
      <c r="I298" s="21" t="n">
        <v>23.317357</v>
      </c>
      <c r="J298" s="19" t="n">
        <f aca="false">(C298+D298)/2</f>
        <v>25.0653765</v>
      </c>
      <c r="K298" s="19" t="n">
        <f aca="false">(E298+F298)/2</f>
        <v>25.159437</v>
      </c>
      <c r="L298" s="20" t="n">
        <f aca="false">-0.1657*J298 + 1223.6</f>
        <v>1219.44666711395</v>
      </c>
      <c r="M298" s="20" t="n">
        <f aca="false">0.0001079829*J298^4 - 0.0183178852*J298^3 + 1.2075396235*J298^2 - 38.3125480287*J298 + 535.330907391</f>
        <v>87.8326466438141</v>
      </c>
      <c r="N298" s="20" t="n">
        <f aca="false">0.0001079829*K298^4 - 0.0183178852*K298^3 + 1.2075396235*K298^2 - 38.3125480287*K298 + 535.330907391</f>
        <v>87.3172587703208</v>
      </c>
      <c r="O298" s="20" t="s">
        <v>35</v>
      </c>
      <c r="P298" s="20" t="n">
        <f aca="false">$P297</f>
        <v>1</v>
      </c>
    </row>
    <row r="299" customFormat="false" ht="14.25" hidden="false" customHeight="false" outlineLevel="0" collapsed="false">
      <c r="A299" s="17" t="n">
        <v>288</v>
      </c>
      <c r="B299" s="21" t="n">
        <v>39149.46364</v>
      </c>
      <c r="C299" s="21" t="n">
        <v>25.062919</v>
      </c>
      <c r="D299" s="21" t="n">
        <v>25.097372</v>
      </c>
      <c r="E299" s="21" t="n">
        <v>25.197451</v>
      </c>
      <c r="F299" s="21" t="n">
        <v>25.153811</v>
      </c>
      <c r="G299" s="21" t="n">
        <v>0.353141</v>
      </c>
      <c r="H299" s="21" t="n">
        <v>2.665095</v>
      </c>
      <c r="I299" s="21" t="n">
        <v>22.69886</v>
      </c>
      <c r="J299" s="19" t="n">
        <f aca="false">(C299+D299)/2</f>
        <v>25.0801455</v>
      </c>
      <c r="K299" s="19" t="n">
        <f aca="false">(E299+F299)/2</f>
        <v>25.175631</v>
      </c>
      <c r="L299" s="20" t="n">
        <f aca="false">-0.1657*J299 + 1223.6</f>
        <v>1219.44421989065</v>
      </c>
      <c r="M299" s="20" t="n">
        <f aca="false">0.0001079829*J299^4 - 0.0183178852*J299^3 + 1.2075396235*J299^2 - 38.3125480287*J299 + 535.330907391</f>
        <v>87.7514457437934</v>
      </c>
      <c r="N299" s="20" t="n">
        <f aca="false">0.0001079829*K299^4 - 0.0183178852*K299^3 + 1.2075396235*K299^2 - 38.3125480287*K299 + 535.330907391</f>
        <v>87.2289473284458</v>
      </c>
      <c r="O299" s="20" t="s">
        <v>35</v>
      </c>
      <c r="P299" s="20" t="n">
        <f aca="false">$P298</f>
        <v>1</v>
      </c>
    </row>
    <row r="300" customFormat="false" ht="14.25" hidden="false" customHeight="false" outlineLevel="0" collapsed="false">
      <c r="A300" s="17" t="n">
        <v>289</v>
      </c>
      <c r="B300" s="21" t="n">
        <v>38021.060683</v>
      </c>
      <c r="C300" s="21" t="n">
        <v>24.914513</v>
      </c>
      <c r="D300" s="21" t="n">
        <v>24.953823</v>
      </c>
      <c r="E300" s="21" t="n">
        <v>25.071767</v>
      </c>
      <c r="F300" s="21" t="n">
        <v>25.018447</v>
      </c>
      <c r="G300" s="21" t="n">
        <v>0.520447</v>
      </c>
      <c r="H300" s="21" t="n">
        <v>2.879346</v>
      </c>
      <c r="I300" s="21" t="n">
        <v>22.531091</v>
      </c>
      <c r="J300" s="19" t="n">
        <f aca="false">(C300+D300)/2</f>
        <v>24.934168</v>
      </c>
      <c r="K300" s="19" t="n">
        <f aca="false">(E300+F300)/2</f>
        <v>25.045107</v>
      </c>
      <c r="L300" s="20" t="n">
        <f aca="false">-0.1657*J300 + 1223.6</f>
        <v>1219.4684083624</v>
      </c>
      <c r="M300" s="20" t="n">
        <f aca="false">0.0001079829*J300^4 - 0.0183178852*J300^3 + 1.2075396235*J300^2 - 38.3125480287*J300 + 535.330907391</f>
        <v>88.5585985306016</v>
      </c>
      <c r="N300" s="20" t="n">
        <f aca="false">0.0001079829*K300^4 - 0.0183178852*K300^3 + 1.2075396235*K300^2 - 38.3125480287*K300 + 535.330907391</f>
        <v>87.9442581070284</v>
      </c>
      <c r="O300" s="20" t="s">
        <v>35</v>
      </c>
      <c r="P300" s="20" t="n">
        <f aca="false">$P299</f>
        <v>1</v>
      </c>
    </row>
    <row r="301" customFormat="false" ht="14.25" hidden="false" customHeight="false" outlineLevel="0" collapsed="false">
      <c r="A301" s="17" t="n">
        <v>290</v>
      </c>
      <c r="B301" s="21" t="n">
        <v>35833.58291</v>
      </c>
      <c r="C301" s="21" t="n">
        <v>24.947865</v>
      </c>
      <c r="D301" s="21" t="n">
        <v>24.980348</v>
      </c>
      <c r="E301" s="21" t="n">
        <v>25.094495</v>
      </c>
      <c r="F301" s="21" t="n">
        <v>25.0449</v>
      </c>
      <c r="G301" s="21" t="n">
        <v>0.796328</v>
      </c>
      <c r="H301" s="21" t="n">
        <v>3.207444</v>
      </c>
      <c r="I301" s="21" t="n">
        <v>21.958152</v>
      </c>
      <c r="J301" s="19" t="n">
        <f aca="false">(C301+D301)/2</f>
        <v>24.9641065</v>
      </c>
      <c r="K301" s="19" t="n">
        <f aca="false">(E301+F301)/2</f>
        <v>25.0696975</v>
      </c>
      <c r="L301" s="20" t="n">
        <f aca="false">-0.1657*J301 + 1223.6</f>
        <v>1219.46344755295</v>
      </c>
      <c r="M301" s="20" t="n">
        <f aca="false">0.0001079829*J301^4 - 0.0183178852*J301^3 + 1.2075396235*J301^2 - 38.3125480287*J301 + 535.330907391</f>
        <v>88.3922301174146</v>
      </c>
      <c r="N301" s="20" t="n">
        <f aca="false">0.0001079829*K301^4 - 0.0183178852*K301^3 + 1.2075396235*K301^2 - 38.3125480287*K301 + 535.330907391</f>
        <v>87.808878810957</v>
      </c>
      <c r="O301" s="20" t="s">
        <v>35</v>
      </c>
      <c r="P301" s="20" t="n">
        <f aca="false">$P300</f>
        <v>1</v>
      </c>
    </row>
    <row r="302" customFormat="false" ht="14.25" hidden="false" customHeight="false" outlineLevel="0" collapsed="false">
      <c r="A302" s="17" t="n">
        <v>291</v>
      </c>
      <c r="B302" s="21" t="n">
        <v>33149.744031</v>
      </c>
      <c r="C302" s="21" t="n">
        <v>24.863588</v>
      </c>
      <c r="D302" s="21" t="n">
        <v>24.897077</v>
      </c>
      <c r="E302" s="21" t="n">
        <v>25.024455</v>
      </c>
      <c r="F302" s="21" t="n">
        <v>24.969635</v>
      </c>
      <c r="G302" s="21" t="n">
        <v>0.575571</v>
      </c>
      <c r="H302" s="21" t="n">
        <v>3.063585</v>
      </c>
      <c r="I302" s="21" t="n">
        <v>21.232175</v>
      </c>
      <c r="J302" s="19" t="n">
        <f aca="false">(C302+D302)/2</f>
        <v>24.8803325</v>
      </c>
      <c r="K302" s="19" t="n">
        <f aca="false">(E302+F302)/2</f>
        <v>24.997045</v>
      </c>
      <c r="L302" s="20" t="n">
        <f aca="false">-0.1657*J302 + 1223.6</f>
        <v>1219.47732890475</v>
      </c>
      <c r="M302" s="20" t="n">
        <f aca="false">0.0001079829*J302^4 - 0.0183178852*J302^3 + 1.2075396235*J302^2 - 38.3125480287*J302 + 535.330907391</f>
        <v>88.8588464758866</v>
      </c>
      <c r="N302" s="20" t="n">
        <f aca="false">0.0001079829*K302^4 - 0.0183178852*K302^3 + 1.2075396235*K302^2 - 38.3125480287*K302 + 535.330907391</f>
        <v>88.2096865483482</v>
      </c>
      <c r="O302" s="20" t="s">
        <v>35</v>
      </c>
      <c r="P302" s="20" t="n">
        <f aca="false">$P301</f>
        <v>1</v>
      </c>
    </row>
    <row r="303" customFormat="false" ht="14.25" hidden="false" customHeight="false" outlineLevel="0" collapsed="false">
      <c r="A303" s="17" t="n">
        <v>292</v>
      </c>
      <c r="B303" s="21" t="n">
        <v>31596.999995</v>
      </c>
      <c r="C303" s="21" t="n">
        <v>24.811916</v>
      </c>
      <c r="D303" s="21" t="n">
        <v>24.847765</v>
      </c>
      <c r="E303" s="21" t="n">
        <v>24.980296</v>
      </c>
      <c r="F303" s="21" t="n">
        <v>24.923281</v>
      </c>
      <c r="G303" s="21" t="n">
        <v>0.760849</v>
      </c>
      <c r="H303" s="21" t="n">
        <v>3.305504</v>
      </c>
      <c r="I303" s="21" t="n">
        <v>20.840125</v>
      </c>
      <c r="J303" s="19" t="n">
        <f aca="false">(C303+D303)/2</f>
        <v>24.8298405</v>
      </c>
      <c r="K303" s="19" t="n">
        <f aca="false">(E303+F303)/2</f>
        <v>24.9517885</v>
      </c>
      <c r="L303" s="20" t="n">
        <f aca="false">-0.1657*J303 + 1223.6</f>
        <v>1219.48569542915</v>
      </c>
      <c r="M303" s="20" t="n">
        <f aca="false">0.0001079829*J303^4 - 0.0183178852*J303^3 + 1.2075396235*J303^2 - 38.3125480287*J303 + 535.330907391</f>
        <v>89.1417184558667</v>
      </c>
      <c r="N303" s="20" t="n">
        <f aca="false">0.0001079829*K303^4 - 0.0183178852*K303^3 + 1.2075396235*K303^2 - 38.3125480287*K303 + 535.330907391</f>
        <v>88.4606292723768</v>
      </c>
      <c r="O303" s="20" t="s">
        <v>35</v>
      </c>
      <c r="P303" s="20" t="n">
        <f aca="false">$P302</f>
        <v>1</v>
      </c>
    </row>
    <row r="304" customFormat="false" ht="14.25" hidden="false" customHeight="false" outlineLevel="0" collapsed="false">
      <c r="A304" s="17" t="n">
        <v>293</v>
      </c>
      <c r="B304" s="21" t="n">
        <v>29106.975696</v>
      </c>
      <c r="C304" s="21" t="n">
        <v>24.866557</v>
      </c>
      <c r="D304" s="21" t="n">
        <v>24.899943</v>
      </c>
      <c r="E304" s="21" t="n">
        <v>25.002388</v>
      </c>
      <c r="F304" s="21" t="n">
        <v>24.964134</v>
      </c>
      <c r="G304" s="21" t="n">
        <v>0.763389</v>
      </c>
      <c r="H304" s="21" t="n">
        <v>3.35623</v>
      </c>
      <c r="I304" s="21" t="n">
        <v>20.182916</v>
      </c>
      <c r="J304" s="19" t="n">
        <f aca="false">(C304+D304)/2</f>
        <v>24.88325</v>
      </c>
      <c r="K304" s="19" t="n">
        <f aca="false">(E304+F304)/2</f>
        <v>24.983261</v>
      </c>
      <c r="L304" s="20" t="n">
        <f aca="false">-0.1657*J304 + 1223.6</f>
        <v>1219.476845475</v>
      </c>
      <c r="M304" s="20" t="n">
        <f aca="false">0.0001079829*J304^4 - 0.0183178852*J304^3 + 1.2075396235*J304^2 - 38.3125480287*J304 + 535.330907391</f>
        <v>88.8425393909319</v>
      </c>
      <c r="N304" s="20" t="n">
        <f aca="false">0.0001079829*K304^4 - 0.0183178852*K304^3 + 1.2075396235*K304^2 - 38.3125480287*K304 + 535.330907391</f>
        <v>88.2860136917016</v>
      </c>
      <c r="O304" s="20" t="s">
        <v>35</v>
      </c>
      <c r="P304" s="20" t="n">
        <f aca="false">$P303</f>
        <v>1</v>
      </c>
    </row>
    <row r="305" customFormat="false" ht="14.25" hidden="false" customHeight="false" outlineLevel="0" collapsed="false">
      <c r="A305" s="17" t="n">
        <v>294</v>
      </c>
      <c r="B305" s="21" t="n">
        <v>27543.396662</v>
      </c>
      <c r="C305" s="21" t="n">
        <v>24.90053</v>
      </c>
      <c r="D305" s="21" t="n">
        <v>24.934256</v>
      </c>
      <c r="E305" s="21" t="n">
        <v>25.035365</v>
      </c>
      <c r="F305" s="21" t="n">
        <v>25.000673</v>
      </c>
      <c r="G305" s="21" t="n">
        <v>0.436641</v>
      </c>
      <c r="H305" s="21" t="n">
        <v>3.043759</v>
      </c>
      <c r="I305" s="21" t="n">
        <v>19.734234</v>
      </c>
      <c r="J305" s="19" t="n">
        <f aca="false">(C305+D305)/2</f>
        <v>24.917393</v>
      </c>
      <c r="K305" s="19" t="n">
        <f aca="false">(E305+F305)/2</f>
        <v>25.018019</v>
      </c>
      <c r="L305" s="20" t="n">
        <f aca="false">-0.1657*J305 + 1223.6</f>
        <v>1219.4711879799</v>
      </c>
      <c r="M305" s="20" t="n">
        <f aca="false">0.0001079829*J305^4 - 0.0183178852*J305^3 + 1.2075396235*J305^2 - 38.3125480287*J305 + 535.330907391</f>
        <v>88.652005386475</v>
      </c>
      <c r="N305" s="20" t="n">
        <f aca="false">0.0001079829*K305^4 - 0.0183178852*K305^3 + 1.2075396235*K305^2 - 38.3125480287*K305 + 535.330907391</f>
        <v>88.0937196731777</v>
      </c>
      <c r="O305" s="20" t="s">
        <v>35</v>
      </c>
      <c r="P305" s="20" t="n">
        <f aca="false">$P304</f>
        <v>1</v>
      </c>
    </row>
    <row r="306" customFormat="false" ht="14.25" hidden="false" customHeight="false" outlineLevel="0" collapsed="false">
      <c r="A306" s="17" t="n">
        <v>295</v>
      </c>
      <c r="B306" s="21" t="n">
        <v>25054.869255</v>
      </c>
      <c r="C306" s="21" t="n">
        <v>24.929402</v>
      </c>
      <c r="D306" s="21" t="n">
        <v>24.965872</v>
      </c>
      <c r="E306" s="21" t="n">
        <v>25.069547</v>
      </c>
      <c r="F306" s="21" t="n">
        <v>25.037498</v>
      </c>
      <c r="G306" s="21" t="n">
        <v>0.666168</v>
      </c>
      <c r="H306" s="21" t="n">
        <v>3.342843</v>
      </c>
      <c r="I306" s="21" t="n">
        <v>19.114363</v>
      </c>
      <c r="J306" s="19" t="n">
        <f aca="false">(C306+D306)/2</f>
        <v>24.947637</v>
      </c>
      <c r="K306" s="19" t="n">
        <f aca="false">(E306+F306)/2</f>
        <v>25.0535225</v>
      </c>
      <c r="L306" s="20" t="n">
        <f aca="false">-0.1657*J306 + 1223.6</f>
        <v>1219.4661765491</v>
      </c>
      <c r="M306" s="20" t="n">
        <f aca="false">0.0001079829*J306^4 - 0.0183178852*J306^3 + 1.2075396235*J306^2 - 38.3125480287*J306 + 535.330907391</f>
        <v>88.4836980286441</v>
      </c>
      <c r="N306" s="20" t="n">
        <f aca="false">0.0001079829*K306^4 - 0.0183178852*K306^3 + 1.2075396235*K306^2 - 38.3125480287*K306 + 535.330907391</f>
        <v>87.8978955275578</v>
      </c>
      <c r="O306" s="20" t="s">
        <v>35</v>
      </c>
      <c r="P306" s="20" t="n">
        <f aca="false">$P305</f>
        <v>1</v>
      </c>
    </row>
    <row r="307" customFormat="false" ht="14.25" hidden="false" customHeight="false" outlineLevel="0" collapsed="false">
      <c r="A307" s="17" t="n">
        <v>296</v>
      </c>
      <c r="B307" s="21" t="n">
        <v>22187.962532</v>
      </c>
      <c r="C307" s="21" t="n">
        <v>24.963257</v>
      </c>
      <c r="D307" s="21" t="n">
        <v>25.002098</v>
      </c>
      <c r="E307" s="21" t="n">
        <v>25.10829</v>
      </c>
      <c r="F307" s="21" t="n">
        <v>25.079557</v>
      </c>
      <c r="G307" s="21" t="n">
        <v>0.71081</v>
      </c>
      <c r="H307" s="21" t="n">
        <v>3.436663</v>
      </c>
      <c r="I307" s="21" t="n">
        <v>18.407124</v>
      </c>
      <c r="J307" s="19" t="n">
        <f aca="false">(C307+D307)/2</f>
        <v>24.9826775</v>
      </c>
      <c r="K307" s="19" t="n">
        <f aca="false">(E307+F307)/2</f>
        <v>25.0939235</v>
      </c>
      <c r="L307" s="20" t="n">
        <f aca="false">-0.1657*J307 + 1223.6</f>
        <v>1219.46037033825</v>
      </c>
      <c r="M307" s="20" t="n">
        <f aca="false">0.0001079829*J307^4 - 0.0183178852*J307^3 + 1.2075396235*J307^2 - 38.3125480287*J307 + 535.330907391</f>
        <v>88.289246751498</v>
      </c>
      <c r="N307" s="20" t="n">
        <f aca="false">0.0001079829*K307^4 - 0.0183178852*K307^3 + 1.2075396235*K307^2 - 38.3125480287*K307 + 535.330907391</f>
        <v>87.6757865778619</v>
      </c>
      <c r="O307" s="20" t="s">
        <v>35</v>
      </c>
      <c r="P307" s="20" t="n">
        <f aca="false">$P306</f>
        <v>1</v>
      </c>
    </row>
    <row r="308" customFormat="false" ht="14.25" hidden="false" customHeight="false" outlineLevel="0" collapsed="false">
      <c r="A308" s="17" t="n">
        <v>297</v>
      </c>
      <c r="B308" s="21" t="n">
        <v>19921.511281</v>
      </c>
      <c r="C308" s="21" t="n">
        <v>24.986575</v>
      </c>
      <c r="D308" s="21" t="n">
        <v>25.028232</v>
      </c>
      <c r="E308" s="21" t="n">
        <v>25.143318</v>
      </c>
      <c r="F308" s="21" t="n">
        <v>25.117179</v>
      </c>
      <c r="G308" s="21" t="n">
        <v>0.680246</v>
      </c>
      <c r="H308" s="21" t="n">
        <v>3.466128</v>
      </c>
      <c r="I308" s="21" t="n">
        <v>17.961812</v>
      </c>
      <c r="J308" s="19" t="n">
        <f aca="false">(C308+D308)/2</f>
        <v>25.0074035</v>
      </c>
      <c r="K308" s="19" t="n">
        <f aca="false">(E308+F308)/2</f>
        <v>25.1302485</v>
      </c>
      <c r="L308" s="20" t="n">
        <f aca="false">-0.1657*J308 + 1223.6</f>
        <v>1219.45627324005</v>
      </c>
      <c r="M308" s="20" t="n">
        <f aca="false">0.0001079829*J308^4 - 0.0183178852*J308^3 + 1.2075396235*J308^2 - 38.3125480287*J308 + 535.330907391</f>
        <v>88.1523873754533</v>
      </c>
      <c r="N308" s="20" t="n">
        <f aca="false">0.0001079829*K308^4 - 0.0183178852*K308^3 + 1.2075396235*K308^2 - 38.3125480287*K308 + 535.330907391</f>
        <v>87.4767451738622</v>
      </c>
      <c r="O308" s="20" t="s">
        <v>35</v>
      </c>
      <c r="P308" s="20" t="n">
        <f aca="false">$P307</f>
        <v>1</v>
      </c>
    </row>
    <row r="309" customFormat="false" ht="14.25" hidden="false" customHeight="false" outlineLevel="0" collapsed="false">
      <c r="A309" s="17" t="n">
        <v>298</v>
      </c>
      <c r="B309" s="21" t="n">
        <v>16157.68024</v>
      </c>
      <c r="C309" s="21" t="n">
        <v>25.008777</v>
      </c>
      <c r="D309" s="21" t="n">
        <v>25.052416</v>
      </c>
      <c r="E309" s="21" t="n">
        <v>25.196681</v>
      </c>
      <c r="F309" s="21" t="n">
        <v>25.176531</v>
      </c>
      <c r="G309" s="21" t="n">
        <v>0.578153</v>
      </c>
      <c r="H309" s="21" t="n">
        <v>3.435732</v>
      </c>
      <c r="I309" s="21" t="n">
        <v>17.273795</v>
      </c>
      <c r="J309" s="19" t="n">
        <f aca="false">(C309+D309)/2</f>
        <v>25.0305965</v>
      </c>
      <c r="K309" s="19" t="n">
        <f aca="false">(E309+F309)/2</f>
        <v>25.186606</v>
      </c>
      <c r="L309" s="20" t="n">
        <f aca="false">-0.1657*J309 + 1223.6</f>
        <v>1219.45243015995</v>
      </c>
      <c r="M309" s="20" t="n">
        <f aca="false">0.0001079829*J309^4 - 0.0183178852*J309^3 + 1.2075396235*J309^2 - 38.3125480287*J309 + 535.330907391</f>
        <v>88.0242782560569</v>
      </c>
      <c r="N309" s="20" t="n">
        <f aca="false">0.0001079829*K309^4 - 0.0183178852*K309^3 + 1.2075396235*K309^2 - 38.3125480287*K309 + 535.330907391</f>
        <v>87.1691668774262</v>
      </c>
      <c r="O309" s="20" t="s">
        <v>35</v>
      </c>
      <c r="P309" s="20" t="n">
        <f aca="false">$P308</f>
        <v>1</v>
      </c>
    </row>
    <row r="310" customFormat="false" ht="14.25" hidden="false" customHeight="false" outlineLevel="0" collapsed="false">
      <c r="A310" s="17" t="n">
        <v>299</v>
      </c>
      <c r="B310" s="21" t="n">
        <v>15092.062128</v>
      </c>
      <c r="C310" s="21" t="n">
        <v>24.9157</v>
      </c>
      <c r="D310" s="21" t="n">
        <v>24.970145</v>
      </c>
      <c r="E310" s="21" t="n">
        <v>25.160899</v>
      </c>
      <c r="F310" s="21" t="n">
        <v>25.134455</v>
      </c>
      <c r="G310" s="21" t="n">
        <v>0.486755</v>
      </c>
      <c r="H310" s="21" t="n">
        <v>3.348619</v>
      </c>
      <c r="I310" s="21" t="n">
        <v>17.113958</v>
      </c>
      <c r="J310" s="19" t="n">
        <f aca="false">(C310+D310)/2</f>
        <v>24.9429225</v>
      </c>
      <c r="K310" s="19" t="n">
        <f aca="false">(E310+F310)/2</f>
        <v>25.147677</v>
      </c>
      <c r="L310" s="20" t="n">
        <f aca="false">-0.1657*J310 + 1223.6</f>
        <v>1219.46695774175</v>
      </c>
      <c r="M310" s="20" t="n">
        <f aca="false">0.0001079829*J310^4 - 0.0183178852*J310^3 + 1.2075396235*J310^2 - 38.3125480287*J310 + 535.330907391</f>
        <v>88.5099052470077</v>
      </c>
      <c r="N310" s="20" t="n">
        <f aca="false">0.0001079829*K310^4 - 0.0183178852*K310^3 + 1.2075396235*K310^2 - 38.3125480287*K310 + 535.330907391</f>
        <v>87.3814673484053</v>
      </c>
      <c r="O310" s="20" t="s">
        <v>35</v>
      </c>
      <c r="P310" s="20" t="n">
        <f aca="false">$P309</f>
        <v>1</v>
      </c>
    </row>
    <row r="311" customFormat="false" ht="14.25" hidden="false" customHeight="false" outlineLevel="0" collapsed="false">
      <c r="A311" s="17" t="n">
        <v>300</v>
      </c>
      <c r="B311" s="21" t="n">
        <v>13137.711402</v>
      </c>
      <c r="C311" s="21" t="n">
        <v>24.835648</v>
      </c>
      <c r="D311" s="21" t="n">
        <v>24.879944</v>
      </c>
      <c r="E311" s="21" t="n">
        <v>25.095945</v>
      </c>
      <c r="F311" s="21" t="n">
        <v>25.067735</v>
      </c>
      <c r="G311" s="21" t="n">
        <v>0.449927</v>
      </c>
      <c r="H311" s="21" t="n">
        <v>3.335615</v>
      </c>
      <c r="I311" s="21" t="n">
        <v>16.703714</v>
      </c>
      <c r="J311" s="19" t="n">
        <f aca="false">(C311+D311)/2</f>
        <v>24.857796</v>
      </c>
      <c r="K311" s="19" t="n">
        <f aca="false">(E311+F311)/2</f>
        <v>25.08184</v>
      </c>
      <c r="L311" s="20" t="n">
        <f aca="false">-0.1657*J311 + 1223.6</f>
        <v>1219.4810632028</v>
      </c>
      <c r="M311" s="20" t="n">
        <f aca="false">0.0001079829*J311^4 - 0.0183178852*J311^3 + 1.2075396235*J311^2 - 38.3125480287*J311 + 535.330907391</f>
        <v>88.9849505999299</v>
      </c>
      <c r="N311" s="20" t="n">
        <f aca="false">0.0001079829*K311^4 - 0.0183178852*K311^3 + 1.2075396235*K311^2 - 38.3125480287*K311 + 535.330907391</f>
        <v>87.742135884851</v>
      </c>
      <c r="O311" s="20" t="s">
        <v>35</v>
      </c>
      <c r="P311" s="20" t="n">
        <f aca="false">$P310</f>
        <v>1</v>
      </c>
    </row>
    <row r="312" customFormat="false" ht="14.25" hidden="false" customHeight="false" outlineLevel="0" collapsed="false">
      <c r="A312" s="17" t="n">
        <v>301</v>
      </c>
      <c r="B312" s="21" t="n">
        <v>11882.024533</v>
      </c>
      <c r="C312" s="21" t="n">
        <v>24.883228</v>
      </c>
      <c r="D312" s="21" t="n">
        <v>24.926949</v>
      </c>
      <c r="E312" s="21" t="n">
        <v>25.148026</v>
      </c>
      <c r="F312" s="21" t="n">
        <v>25.129125</v>
      </c>
      <c r="G312" s="21" t="n">
        <v>0.394953</v>
      </c>
      <c r="H312" s="21" t="n">
        <v>3.294764</v>
      </c>
      <c r="I312" s="21" t="n">
        <v>16.291776</v>
      </c>
      <c r="J312" s="19" t="n">
        <f aca="false">(C312+D312)/2</f>
        <v>24.9050885</v>
      </c>
      <c r="K312" s="19" t="n">
        <f aca="false">(E312+F312)/2</f>
        <v>25.1385755</v>
      </c>
      <c r="L312" s="20" t="n">
        <f aca="false">-0.1657*J312 + 1223.6</f>
        <v>1219.47322683555</v>
      </c>
      <c r="M312" s="20" t="n">
        <f aca="false">0.0001079829*J312^4 - 0.0183178852*J312^3 + 1.2075396235*J312^2 - 38.3125480287*J312 + 535.330907391</f>
        <v>88.7206055657152</v>
      </c>
      <c r="N312" s="20" t="n">
        <f aca="false">0.0001079829*K312^4 - 0.0183178852*K312^3 + 1.2075396235*K312^2 - 38.3125480287*K312 + 535.330907391</f>
        <v>87.4312054235729</v>
      </c>
      <c r="O312" s="20" t="s">
        <v>35</v>
      </c>
      <c r="P312" s="20" t="n">
        <f aca="false">$P311</f>
        <v>1</v>
      </c>
    </row>
    <row r="313" customFormat="false" ht="14.25" hidden="false" customHeight="false" outlineLevel="0" collapsed="false">
      <c r="A313" s="17" t="n">
        <v>302</v>
      </c>
      <c r="B313" s="21" t="n">
        <v>10228.577668</v>
      </c>
      <c r="C313" s="21" t="n">
        <v>24.959422</v>
      </c>
      <c r="D313" s="21" t="n">
        <v>25.003354</v>
      </c>
      <c r="E313" s="21" t="n">
        <v>25.241198</v>
      </c>
      <c r="F313" s="21" t="n">
        <v>25.238814</v>
      </c>
      <c r="G313" s="21" t="n">
        <v>0.415025</v>
      </c>
      <c r="H313" s="21" t="n">
        <v>3.316377</v>
      </c>
      <c r="I313" s="21" t="n">
        <v>15.919015</v>
      </c>
      <c r="J313" s="19" t="n">
        <f aca="false">(C313+D313)/2</f>
        <v>24.981388</v>
      </c>
      <c r="K313" s="19" t="n">
        <f aca="false">(E313+F313)/2</f>
        <v>25.240006</v>
      </c>
      <c r="L313" s="20" t="n">
        <f aca="false">-0.1657*J313 + 1223.6</f>
        <v>1219.4605840084</v>
      </c>
      <c r="M313" s="20" t="n">
        <f aca="false">0.0001079829*J313^4 - 0.0183178852*J313^3 + 1.2075396235*J313^2 - 38.3125480287*J313 + 535.330907391</f>
        <v>88.296392197034</v>
      </c>
      <c r="N313" s="20" t="n">
        <f aca="false">0.0001079829*K313^4 - 0.0183178852*K313^3 + 1.2075396235*K313^2 - 38.3125480287*K313 + 535.330907391</f>
        <v>86.8791037541307</v>
      </c>
      <c r="O313" s="20" t="s">
        <v>35</v>
      </c>
      <c r="P313" s="20" t="n">
        <f aca="false">$P312</f>
        <v>1</v>
      </c>
    </row>
    <row r="314" customFormat="false" ht="14.25" hidden="false" customHeight="false" outlineLevel="0" collapsed="false">
      <c r="A314" s="17" t="n">
        <v>303</v>
      </c>
      <c r="B314" s="21" t="n">
        <v>9163.03316</v>
      </c>
      <c r="C314" s="21" t="n">
        <v>24.990391</v>
      </c>
      <c r="D314" s="21" t="n">
        <v>25.033869</v>
      </c>
      <c r="E314" s="21" t="n">
        <v>25.285963</v>
      </c>
      <c r="F314" s="21" t="n">
        <v>25.290499</v>
      </c>
      <c r="G314" s="21" t="n">
        <v>0.411567</v>
      </c>
      <c r="H314" s="21" t="n">
        <v>3.323173</v>
      </c>
      <c r="I314" s="21" t="n">
        <v>15.611392</v>
      </c>
      <c r="J314" s="19" t="n">
        <f aca="false">(C314+D314)/2</f>
        <v>25.01213</v>
      </c>
      <c r="K314" s="19" t="n">
        <f aca="false">(E314+F314)/2</f>
        <v>25.288231</v>
      </c>
      <c r="L314" s="20" t="n">
        <f aca="false">-0.1657*J314 + 1223.6</f>
        <v>1219.455490059</v>
      </c>
      <c r="M314" s="20" t="n">
        <f aca="false">0.0001079829*J314^4 - 0.0183178852*J314^3 + 1.2075396235*J314^2 - 38.3125480287*J314 + 535.330907391</f>
        <v>88.1262592305741</v>
      </c>
      <c r="N314" s="20" t="n">
        <f aca="false">0.0001079829*K314^4 - 0.0183178852*K314^3 + 1.2075396235*K314^2 - 38.3125480287*K314 + 535.330907391</f>
        <v>86.6182940322866</v>
      </c>
      <c r="O314" s="20" t="s">
        <v>35</v>
      </c>
      <c r="P314" s="20" t="n">
        <f aca="false">$P313</f>
        <v>1</v>
      </c>
    </row>
    <row r="315" customFormat="false" ht="14.25" hidden="false" customHeight="false" outlineLevel="0" collapsed="false">
      <c r="A315" s="17" t="n">
        <v>304</v>
      </c>
      <c r="B315" s="21" t="n">
        <v>7404.857186</v>
      </c>
      <c r="C315" s="21" t="n">
        <v>25.013399</v>
      </c>
      <c r="D315" s="21" t="n">
        <v>25.058501</v>
      </c>
      <c r="E315" s="21" t="n">
        <v>25.356763</v>
      </c>
      <c r="F315" s="21" t="n">
        <v>25.371878</v>
      </c>
      <c r="G315" s="21" t="n">
        <v>0.389309</v>
      </c>
      <c r="H315" s="21" t="n">
        <v>3.298151</v>
      </c>
      <c r="I315" s="21" t="n">
        <v>15.169304</v>
      </c>
      <c r="J315" s="19" t="n">
        <f aca="false">(C315+D315)/2</f>
        <v>25.03595</v>
      </c>
      <c r="K315" s="19" t="n">
        <f aca="false">(E315+F315)/2</f>
        <v>25.3643205</v>
      </c>
      <c r="L315" s="20" t="n">
        <f aca="false">-0.1657*J315 + 1223.6</f>
        <v>1219.451543085</v>
      </c>
      <c r="M315" s="20" t="n">
        <f aca="false">0.0001079829*J315^4 - 0.0183178852*J315^3 + 1.2075396235*J315^2 - 38.3125480287*J315 + 535.330907391</f>
        <v>87.9947439864087</v>
      </c>
      <c r="N315" s="20" t="n">
        <f aca="false">0.0001079829*K315^4 - 0.0183178852*K315^3 + 1.2075396235*K315^2 - 38.3125480287*K315 + 535.330907391</f>
        <v>86.2089822467376</v>
      </c>
      <c r="O315" s="20" t="s">
        <v>35</v>
      </c>
      <c r="P315" s="20" t="n">
        <f aca="false">$P314</f>
        <v>1</v>
      </c>
    </row>
    <row r="316" customFormat="false" ht="14.25" hidden="false" customHeight="false" outlineLevel="0" collapsed="false">
      <c r="A316" s="17" t="n">
        <v>305</v>
      </c>
      <c r="B316" s="21" t="n">
        <v>5894.771605</v>
      </c>
      <c r="C316" s="21" t="n">
        <v>25.049265</v>
      </c>
      <c r="D316" s="21" t="n">
        <v>25.093772</v>
      </c>
      <c r="E316" s="21" t="n">
        <v>25.462175</v>
      </c>
      <c r="F316" s="21" t="n">
        <v>25.491832</v>
      </c>
      <c r="G316" s="21" t="n">
        <v>0.442951</v>
      </c>
      <c r="H316" s="21" t="n">
        <v>3.346196</v>
      </c>
      <c r="I316" s="21" t="n">
        <v>14.741406</v>
      </c>
      <c r="J316" s="19" t="n">
        <f aca="false">(C316+D316)/2</f>
        <v>25.0715185</v>
      </c>
      <c r="K316" s="19" t="n">
        <f aca="false">(E316+F316)/2</f>
        <v>25.4770035</v>
      </c>
      <c r="L316" s="20" t="n">
        <f aca="false">-0.1657*J316 + 1223.6</f>
        <v>1219.44564938455</v>
      </c>
      <c r="M316" s="20" t="n">
        <f aca="false">0.0001079829*J316^4 - 0.0183178852*J316^3 + 1.2075396235*J316^2 - 38.3125480287*J316 + 535.330907391</f>
        <v>87.7988649795025</v>
      </c>
      <c r="N316" s="20" t="n">
        <f aca="false">0.0001079829*K316^4 - 0.0183178852*K316^3 + 1.2075396235*K316^2 - 38.3125480287*K316 + 535.330907391</f>
        <v>85.6077187380372</v>
      </c>
      <c r="O316" s="20" t="s">
        <v>35</v>
      </c>
      <c r="P316" s="20" t="n">
        <f aca="false">$P315</f>
        <v>1</v>
      </c>
    </row>
    <row r="317" customFormat="false" ht="14.25" hidden="false" customHeight="false" outlineLevel="0" collapsed="false">
      <c r="A317" s="17" t="n">
        <v>306</v>
      </c>
      <c r="B317" s="21" t="n">
        <v>4819.435255</v>
      </c>
      <c r="C317" s="21" t="n">
        <v>25.084062</v>
      </c>
      <c r="D317" s="21" t="n">
        <v>25.129166</v>
      </c>
      <c r="E317" s="21" t="n">
        <v>25.570778</v>
      </c>
      <c r="F317" s="21" t="n">
        <v>25.61513</v>
      </c>
      <c r="G317" s="21" t="n">
        <v>0.434275</v>
      </c>
      <c r="H317" s="21" t="n">
        <v>3.322803</v>
      </c>
      <c r="I317" s="21" t="n">
        <v>14.501834</v>
      </c>
      <c r="J317" s="19" t="n">
        <f aca="false">(C317+D317)/2</f>
        <v>25.106614</v>
      </c>
      <c r="K317" s="19" t="n">
        <f aca="false">(E317+F317)/2</f>
        <v>25.592954</v>
      </c>
      <c r="L317" s="20" t="n">
        <f aca="false">-0.1657*J317 + 1223.6</f>
        <v>1219.4398340602</v>
      </c>
      <c r="M317" s="20" t="n">
        <f aca="false">0.0001079829*J317^4 - 0.0183178852*J317^3 + 1.2075396235*J317^2 - 38.3125480287*J317 + 535.330907391</f>
        <v>87.6061786532013</v>
      </c>
      <c r="N317" s="20" t="n">
        <f aca="false">0.0001079829*K317^4 - 0.0183178852*K317^3 + 1.2075396235*K317^2 - 38.3125480287*K317 + 535.330907391</f>
        <v>84.9950645023021</v>
      </c>
      <c r="O317" s="20" t="s">
        <v>35</v>
      </c>
      <c r="P317" s="20" t="n">
        <f aca="false">$P316</f>
        <v>1</v>
      </c>
    </row>
    <row r="318" customFormat="false" ht="14.25" hidden="false" customHeight="false" outlineLevel="0" collapsed="false">
      <c r="A318" s="17" t="n">
        <v>307</v>
      </c>
      <c r="B318" s="21" t="n">
        <v>2934.400902</v>
      </c>
      <c r="C318" s="21" t="n">
        <v>25.12247</v>
      </c>
      <c r="D318" s="21" t="n">
        <v>25.166929</v>
      </c>
      <c r="E318" s="21" t="n">
        <v>25.730533</v>
      </c>
      <c r="F318" s="21" t="n">
        <v>25.801819</v>
      </c>
      <c r="G318" s="21" t="n">
        <v>0.444129</v>
      </c>
      <c r="H318" s="21" t="n">
        <v>3.336574</v>
      </c>
      <c r="I318" s="21" t="n">
        <v>14.093415</v>
      </c>
      <c r="J318" s="19" t="n">
        <f aca="false">(C318+D318)/2</f>
        <v>25.1446995</v>
      </c>
      <c r="K318" s="19" t="n">
        <f aca="false">(E318+F318)/2</f>
        <v>25.766176</v>
      </c>
      <c r="L318" s="20" t="n">
        <f aca="false">-0.1657*J318 + 1223.6</f>
        <v>1219.43352329285</v>
      </c>
      <c r="M318" s="20" t="n">
        <f aca="false">0.0001079829*J318^4 - 0.0183178852*J318^3 + 1.2075396235*J318^2 - 38.3125480287*J318 + 535.330907391</f>
        <v>87.3977345627103</v>
      </c>
      <c r="N318" s="20" t="n">
        <f aca="false">0.0001079829*K318^4 - 0.0183178852*K318^3 + 1.2075396235*K318^2 - 38.3125480287*K318 + 535.330907391</f>
        <v>84.0910756886054</v>
      </c>
      <c r="O318" s="20" t="s">
        <v>35</v>
      </c>
      <c r="P318" s="20" t="n">
        <f aca="false">$P317</f>
        <v>1</v>
      </c>
    </row>
    <row r="319" customFormat="false" ht="14.25" hidden="false" customHeight="false" outlineLevel="0" collapsed="false">
      <c r="A319" s="17" t="n">
        <v>308</v>
      </c>
      <c r="B319" s="21" t="n">
        <v>385.928347</v>
      </c>
      <c r="C319" s="21" t="n">
        <v>25.259882</v>
      </c>
      <c r="D319" s="21" t="n">
        <v>25.291618</v>
      </c>
      <c r="E319" s="21" t="n">
        <v>25.996373</v>
      </c>
      <c r="F319" s="21" t="n">
        <v>26.14407</v>
      </c>
      <c r="G319" s="21" t="n">
        <v>0.49604</v>
      </c>
      <c r="H319" s="21" t="n">
        <v>3.398847</v>
      </c>
      <c r="I319" s="21" t="n">
        <v>13.306453</v>
      </c>
      <c r="J319" s="19" t="n">
        <f aca="false">(C319+D319)/2</f>
        <v>25.27575</v>
      </c>
      <c r="K319" s="19" t="n">
        <f aca="false">(E319+F319)/2</f>
        <v>26.0702215</v>
      </c>
      <c r="L319" s="20" t="n">
        <f aca="false">-0.1657*J319 + 1223.6</f>
        <v>1219.411808225</v>
      </c>
      <c r="M319" s="20" t="n">
        <f aca="false">0.0001079829*J319^4 - 0.0183178852*J319^3 + 1.2075396235*J319^2 - 38.3125480287*J319 + 535.330907391</f>
        <v>86.6856898059777</v>
      </c>
      <c r="N319" s="20" t="n">
        <f aca="false">0.0001079829*K319^4 - 0.0183178852*K319^3 + 1.2075396235*K319^2 - 38.3125480287*K319 + 535.330907391</f>
        <v>82.5364020873851</v>
      </c>
      <c r="O319" s="20" t="s">
        <v>35</v>
      </c>
      <c r="P319" s="20" t="n">
        <f aca="false">$P318</f>
        <v>1</v>
      </c>
    </row>
    <row r="320" customFormat="false" ht="14.25" hidden="false" customHeight="false" outlineLevel="0" collapsed="false">
      <c r="A320" s="17" t="n">
        <v>309</v>
      </c>
      <c r="B320" s="18" t="n">
        <v>62625.185223</v>
      </c>
      <c r="C320" s="18" t="n">
        <v>35.081751</v>
      </c>
      <c r="D320" s="18" t="n">
        <v>35.105326</v>
      </c>
      <c r="E320" s="18" t="n">
        <v>35.202966</v>
      </c>
      <c r="F320" s="18" t="n">
        <v>35.097418</v>
      </c>
      <c r="G320" s="18" t="n">
        <v>0.481211</v>
      </c>
      <c r="H320" s="18" t="n">
        <v>1.974585</v>
      </c>
      <c r="I320" s="18" t="n">
        <v>24.763821</v>
      </c>
      <c r="J320" s="19" t="n">
        <f aca="false">(C320+D320)/2</f>
        <v>35.0935385</v>
      </c>
      <c r="K320" s="19" t="n">
        <f aca="false">(E320+F320)/2</f>
        <v>35.150192</v>
      </c>
      <c r="L320" s="20" t="n">
        <f aca="false">-0.1657*J320 + 1223.6</f>
        <v>1217.78500067055</v>
      </c>
      <c r="M320" s="20" t="n">
        <f aca="false">0.0001079829*J320^4 - 0.0183178852*J320^3 + 1.2075396235*J320^2 - 38.3125480287*J320 + 535.330907391</f>
        <v>50.0492575303863</v>
      </c>
      <c r="N320" s="20" t="n">
        <f aca="false">0.0001079829*K320^4 - 0.0183178852*K320^3 + 1.2075396235*K320^2 - 38.3125480287*K320 + 535.330907391</f>
        <v>49.9039351579268</v>
      </c>
      <c r="O320" s="20" t="s">
        <v>35</v>
      </c>
      <c r="P320" s="20" t="n">
        <v>2</v>
      </c>
    </row>
    <row r="321" customFormat="false" ht="14.25" hidden="false" customHeight="false" outlineLevel="0" collapsed="false">
      <c r="A321" s="17" t="n">
        <v>310</v>
      </c>
      <c r="B321" s="18" t="n">
        <v>60413.272373</v>
      </c>
      <c r="C321" s="18" t="n">
        <v>35.042539</v>
      </c>
      <c r="D321" s="18" t="n">
        <v>35.067996</v>
      </c>
      <c r="E321" s="18" t="n">
        <v>35.205431</v>
      </c>
      <c r="F321" s="18" t="n">
        <v>35.113177</v>
      </c>
      <c r="G321" s="18" t="n">
        <v>0.340739</v>
      </c>
      <c r="H321" s="18" t="n">
        <v>1.932597</v>
      </c>
      <c r="I321" s="18" t="n">
        <v>24.523185</v>
      </c>
      <c r="J321" s="19" t="n">
        <f aca="false">(C321+D321)/2</f>
        <v>35.0552675</v>
      </c>
      <c r="K321" s="19" t="n">
        <f aca="false">(E321+F321)/2</f>
        <v>35.159304</v>
      </c>
      <c r="L321" s="20" t="n">
        <f aca="false">-0.1657*J321 + 1223.6</f>
        <v>1217.79134217525</v>
      </c>
      <c r="M321" s="20" t="n">
        <f aca="false">0.0001079829*J321^4 - 0.0183178852*J321^3 + 1.2075396235*J321^2 - 38.3125480287*J321 + 535.330907391</f>
        <v>50.1477061114708</v>
      </c>
      <c r="N321" s="20" t="n">
        <f aca="false">0.0001079829*K321^4 - 0.0183178852*K321^3 + 1.2075396235*K321^2 - 38.3125480287*K321 + 535.330907391</f>
        <v>49.8806077673703</v>
      </c>
      <c r="O321" s="20" t="s">
        <v>35</v>
      </c>
      <c r="P321" s="20" t="n">
        <f aca="false">$P320</f>
        <v>2</v>
      </c>
    </row>
    <row r="322" customFormat="false" ht="14.25" hidden="false" customHeight="false" outlineLevel="0" collapsed="false">
      <c r="A322" s="17" t="n">
        <v>311</v>
      </c>
      <c r="B322" s="18" t="n">
        <v>58581.533534</v>
      </c>
      <c r="C322" s="18" t="n">
        <v>34.909725</v>
      </c>
      <c r="D322" s="18" t="n">
        <v>34.929443</v>
      </c>
      <c r="E322" s="18" t="n">
        <v>35.063468</v>
      </c>
      <c r="F322" s="18" t="n">
        <v>34.976776</v>
      </c>
      <c r="G322" s="18" t="n">
        <v>0.372222</v>
      </c>
      <c r="H322" s="18" t="n">
        <v>2.066566</v>
      </c>
      <c r="I322" s="18" t="n">
        <v>24.310621</v>
      </c>
      <c r="J322" s="19" t="n">
        <f aca="false">(C322+D322)/2</f>
        <v>34.919584</v>
      </c>
      <c r="K322" s="19" t="n">
        <f aca="false">(E322+F322)/2</f>
        <v>35.020122</v>
      </c>
      <c r="L322" s="20" t="n">
        <f aca="false">-0.1657*J322 + 1223.6</f>
        <v>1217.8138249312</v>
      </c>
      <c r="M322" s="20" t="n">
        <f aca="false">0.0001079829*J322^4 - 0.0183178852*J322^3 + 1.2075396235*J322^2 - 38.3125480287*J322 + 535.330907391</f>
        <v>50.4985712783544</v>
      </c>
      <c r="N322" s="20" t="n">
        <f aca="false">0.0001079829*K322^4 - 0.0183178852*K322^3 + 1.2075396235*K322^2 - 38.3125480287*K322 + 535.330907391</f>
        <v>50.2383140828778</v>
      </c>
      <c r="O322" s="20" t="s">
        <v>35</v>
      </c>
      <c r="P322" s="20" t="n">
        <f aca="false">$P321</f>
        <v>2</v>
      </c>
    </row>
    <row r="323" customFormat="false" ht="14.25" hidden="false" customHeight="false" outlineLevel="0" collapsed="false">
      <c r="A323" s="17" t="n">
        <v>312</v>
      </c>
      <c r="B323" s="18" t="n">
        <v>55575.057752</v>
      </c>
      <c r="C323" s="18" t="n">
        <v>34.943756</v>
      </c>
      <c r="D323" s="18" t="n">
        <v>34.965985</v>
      </c>
      <c r="E323" s="18" t="n">
        <v>35.09442</v>
      </c>
      <c r="F323" s="18" t="n">
        <v>35.008433</v>
      </c>
      <c r="G323" s="18" t="n">
        <v>0.23719</v>
      </c>
      <c r="H323" s="18" t="n">
        <v>2.049007</v>
      </c>
      <c r="I323" s="18" t="n">
        <v>23.902193</v>
      </c>
      <c r="J323" s="19" t="n">
        <f aca="false">(C323+D323)/2</f>
        <v>34.9548705</v>
      </c>
      <c r="K323" s="19" t="n">
        <f aca="false">(E323+F323)/2</f>
        <v>35.0514265</v>
      </c>
      <c r="L323" s="20" t="n">
        <f aca="false">-0.1657*J323 + 1223.6</f>
        <v>1217.80797795815</v>
      </c>
      <c r="M323" s="20" t="n">
        <f aca="false">0.0001079829*J323^4 - 0.0183178852*J323^3 + 1.2075396235*J323^2 - 38.3125480287*J323 + 535.330907391</f>
        <v>50.4070470585343</v>
      </c>
      <c r="N323" s="20" t="n">
        <f aca="false">0.0001079829*K323^4 - 0.0183178852*K323^3 + 1.2075396235*K323^2 - 38.3125480287*K323 + 535.330907391</f>
        <v>50.1575992130021</v>
      </c>
      <c r="O323" s="20" t="s">
        <v>35</v>
      </c>
      <c r="P323" s="20" t="n">
        <f aca="false">$P322</f>
        <v>2</v>
      </c>
    </row>
    <row r="324" customFormat="false" ht="14.25" hidden="false" customHeight="false" outlineLevel="0" collapsed="false">
      <c r="A324" s="17" t="n">
        <v>313</v>
      </c>
      <c r="B324" s="18" t="n">
        <v>53608.585696</v>
      </c>
      <c r="C324" s="18" t="n">
        <v>34.982932</v>
      </c>
      <c r="D324" s="18" t="n">
        <v>35.00604</v>
      </c>
      <c r="E324" s="18" t="n">
        <v>35.129676</v>
      </c>
      <c r="F324" s="18" t="n">
        <v>35.045397</v>
      </c>
      <c r="G324" s="18" t="n">
        <v>0.208979</v>
      </c>
      <c r="H324" s="18" t="n">
        <v>2.095305</v>
      </c>
      <c r="I324" s="18" t="n">
        <v>23.569659</v>
      </c>
      <c r="J324" s="19" t="n">
        <f aca="false">(C324+D324)/2</f>
        <v>34.994486</v>
      </c>
      <c r="K324" s="19" t="n">
        <f aca="false">(E324+F324)/2</f>
        <v>35.0875365</v>
      </c>
      <c r="L324" s="20" t="n">
        <f aca="false">-0.1657*J324 + 1223.6</f>
        <v>1217.8014136698</v>
      </c>
      <c r="M324" s="20" t="n">
        <f aca="false">0.0001079829*J324^4 - 0.0183178852*J324^3 + 1.2075396235*J324^2 - 38.3125480287*J324 + 535.330907391</f>
        <v>50.3045267219596</v>
      </c>
      <c r="N324" s="20" t="n">
        <f aca="false">0.0001079829*K324^4 - 0.0183178852*K324^3 + 1.2075396235*K324^2 - 38.3125480287*K324 + 535.330907391</f>
        <v>50.0646821866114</v>
      </c>
      <c r="O324" s="20" t="s">
        <v>35</v>
      </c>
      <c r="P324" s="20" t="n">
        <f aca="false">$P323</f>
        <v>2</v>
      </c>
    </row>
    <row r="325" customFormat="false" ht="14.25" hidden="false" customHeight="false" outlineLevel="0" collapsed="false">
      <c r="A325" s="17" t="n">
        <v>314</v>
      </c>
      <c r="B325" s="18" t="n">
        <v>52194.080101</v>
      </c>
      <c r="C325" s="18" t="n">
        <v>35.020073</v>
      </c>
      <c r="D325" s="18" t="n">
        <v>35.042526</v>
      </c>
      <c r="E325" s="18" t="n">
        <v>35.162348</v>
      </c>
      <c r="F325" s="18" t="n">
        <v>35.079567</v>
      </c>
      <c r="G325" s="18" t="n">
        <v>0.352149</v>
      </c>
      <c r="H325" s="18" t="n">
        <v>2.338876</v>
      </c>
      <c r="I325" s="18" t="n">
        <v>23.309146</v>
      </c>
      <c r="J325" s="19" t="n">
        <f aca="false">(C325+D325)/2</f>
        <v>35.0312995</v>
      </c>
      <c r="K325" s="19" t="n">
        <f aca="false">(E325+F325)/2</f>
        <v>35.1209575</v>
      </c>
      <c r="L325" s="20" t="n">
        <f aca="false">-0.1657*J325 + 1223.6</f>
        <v>1217.79531367285</v>
      </c>
      <c r="M325" s="20" t="n">
        <f aca="false">0.0001079829*J325^4 - 0.0183178852*J325^3 + 1.2075396235*J325^2 - 38.3125480287*J325 + 535.330907391</f>
        <v>50.2094768131508</v>
      </c>
      <c r="N325" s="20" t="n">
        <f aca="false">0.0001079829*K325^4 - 0.0183178852*K325^3 + 1.2075396235*K325^2 - 38.3125480287*K325 + 535.330907391</f>
        <v>49.9788633573162</v>
      </c>
      <c r="O325" s="20" t="s">
        <v>35</v>
      </c>
      <c r="P325" s="20" t="n">
        <f aca="false">$P324</f>
        <v>2</v>
      </c>
    </row>
    <row r="326" customFormat="false" ht="14.25" hidden="false" customHeight="false" outlineLevel="0" collapsed="false">
      <c r="A326" s="17" t="n">
        <v>315</v>
      </c>
      <c r="B326" s="18" t="n">
        <v>50071.201858</v>
      </c>
      <c r="C326" s="18" t="n">
        <v>34.906682</v>
      </c>
      <c r="D326" s="18" t="n">
        <v>34.933282</v>
      </c>
      <c r="E326" s="18" t="n">
        <v>35.049594</v>
      </c>
      <c r="F326" s="18" t="n">
        <v>34.970368</v>
      </c>
      <c r="G326" s="18" t="n">
        <v>0.390313</v>
      </c>
      <c r="H326" s="18" t="n">
        <v>2.468134</v>
      </c>
      <c r="I326" s="18" t="n">
        <v>22.946827</v>
      </c>
      <c r="J326" s="19" t="n">
        <f aca="false">(C326+D326)/2</f>
        <v>34.919982</v>
      </c>
      <c r="K326" s="19" t="n">
        <f aca="false">(E326+F326)/2</f>
        <v>35.009981</v>
      </c>
      <c r="L326" s="20" t="n">
        <f aca="false">-0.1657*J326 + 1223.6</f>
        <v>1217.8137589826</v>
      </c>
      <c r="M326" s="20" t="n">
        <f aca="false">0.0001079829*J326^4 - 0.0183178852*J326^3 + 1.2075396235*J326^2 - 38.3125480287*J326 + 535.330907391</f>
        <v>50.4975378774496</v>
      </c>
      <c r="N326" s="20" t="n">
        <f aca="false">0.0001079829*K326^4 - 0.0183178852*K326^3 + 1.2075396235*K326^2 - 38.3125480287*K326 + 535.330907391</f>
        <v>50.2644940306994</v>
      </c>
      <c r="O326" s="20" t="s">
        <v>35</v>
      </c>
      <c r="P326" s="20" t="n">
        <f aca="false">$P325</f>
        <v>2</v>
      </c>
    </row>
    <row r="327" customFormat="false" ht="14.25" hidden="false" customHeight="false" outlineLevel="0" collapsed="false">
      <c r="A327" s="17" t="n">
        <v>316</v>
      </c>
      <c r="B327" s="18" t="n">
        <v>48864.429736</v>
      </c>
      <c r="C327" s="18" t="n">
        <v>34.968957</v>
      </c>
      <c r="D327" s="18" t="n">
        <v>34.994604</v>
      </c>
      <c r="E327" s="18" t="n">
        <v>35.10862</v>
      </c>
      <c r="F327" s="18" t="n">
        <v>35.028312</v>
      </c>
      <c r="G327" s="18" t="n">
        <v>0.524174</v>
      </c>
      <c r="H327" s="18" t="n">
        <v>2.642957</v>
      </c>
      <c r="I327" s="18" t="n">
        <v>22.746457</v>
      </c>
      <c r="J327" s="19" t="n">
        <f aca="false">(C327+D327)/2</f>
        <v>34.9817805</v>
      </c>
      <c r="K327" s="19" t="n">
        <f aca="false">(E327+F327)/2</f>
        <v>35.068466</v>
      </c>
      <c r="L327" s="20" t="n">
        <f aca="false">-0.1657*J327 + 1223.6</f>
        <v>1217.80351897115</v>
      </c>
      <c r="M327" s="20" t="n">
        <f aca="false">0.0001079829*J327^4 - 0.0183178852*J327^3 + 1.2075396235*J327^2 - 38.3125480287*J327 + 535.330907391</f>
        <v>50.3373803998898</v>
      </c>
      <c r="N327" s="20" t="n">
        <f aca="false">0.0001079829*K327^4 - 0.0183178852*K327^3 + 1.2075396235*K327^2 - 38.3125480287*K327 + 535.330907391</f>
        <v>50.1137286716898</v>
      </c>
      <c r="O327" s="20" t="s">
        <v>35</v>
      </c>
      <c r="P327" s="20" t="n">
        <f aca="false">$P326</f>
        <v>2</v>
      </c>
    </row>
    <row r="328" customFormat="false" ht="14.25" hidden="false" customHeight="true" outlineLevel="0" collapsed="false">
      <c r="A328" s="17" t="n">
        <v>317</v>
      </c>
      <c r="B328" s="18" t="n">
        <v>45699.043582</v>
      </c>
      <c r="C328" s="18" t="n">
        <v>34.995697</v>
      </c>
      <c r="D328" s="18" t="n">
        <v>35.020945</v>
      </c>
      <c r="E328" s="18" t="n">
        <v>35.132059</v>
      </c>
      <c r="F328" s="18" t="n">
        <v>35.051824</v>
      </c>
      <c r="G328" s="18" t="n">
        <v>0.161337</v>
      </c>
      <c r="H328" s="18" t="n">
        <v>2.36569</v>
      </c>
      <c r="I328" s="18" t="n">
        <v>22.147371</v>
      </c>
      <c r="J328" s="19" t="n">
        <f aca="false">(C328+D328)/2</f>
        <v>35.008321</v>
      </c>
      <c r="K328" s="19" t="n">
        <f aca="false">(E328+F328)/2</f>
        <v>35.0919415</v>
      </c>
      <c r="L328" s="20" t="n">
        <f aca="false">-0.1657*J328 + 1223.6</f>
        <v>1217.7991212103</v>
      </c>
      <c r="M328" s="20" t="n">
        <f aca="false">0.0001079829*J328^4 - 0.0183178852*J328^3 + 1.2075396235*J328^2 - 38.3125480287*J328 + 535.330907391</f>
        <v>50.2687809996155</v>
      </c>
      <c r="N328" s="20" t="n">
        <f aca="false">0.0001079829*K328^4 - 0.0183178852*K328^3 + 1.2075396235*K328^2 - 38.3125480287*K328 + 535.330907391</f>
        <v>50.0533611502137</v>
      </c>
      <c r="O328" s="20" t="s">
        <v>35</v>
      </c>
      <c r="P328" s="20" t="n">
        <f aca="false">$P327</f>
        <v>2</v>
      </c>
    </row>
    <row r="329" customFormat="false" ht="14.25" hidden="false" customHeight="false" outlineLevel="0" collapsed="false">
      <c r="A329" s="17" t="n">
        <v>318</v>
      </c>
      <c r="B329" s="18" t="n">
        <v>43703.681545</v>
      </c>
      <c r="C329" s="18" t="n">
        <v>35.026184</v>
      </c>
      <c r="D329" s="18" t="n">
        <v>35.051749</v>
      </c>
      <c r="E329" s="18" t="n">
        <v>35.156796</v>
      </c>
      <c r="F329" s="18" t="n">
        <v>35.080395</v>
      </c>
      <c r="G329" s="18" t="n">
        <v>0.326617</v>
      </c>
      <c r="H329" s="18" t="n">
        <v>2.628621</v>
      </c>
      <c r="I329" s="18" t="n">
        <v>21.75792</v>
      </c>
      <c r="J329" s="19" t="n">
        <f aca="false">(C329+D329)/2</f>
        <v>35.0389665</v>
      </c>
      <c r="K329" s="19" t="n">
        <f aca="false">(E329+F329)/2</f>
        <v>35.1185955</v>
      </c>
      <c r="L329" s="20" t="n">
        <f aca="false">-0.1657*J329 + 1223.6</f>
        <v>1217.79404325095</v>
      </c>
      <c r="M329" s="20" t="n">
        <f aca="false">0.0001079829*J329^4 - 0.0183178852*J329^3 + 1.2075396235*J329^2 - 38.3125480287*J329 + 535.330907391</f>
        <v>50.1897076238698</v>
      </c>
      <c r="N329" s="20" t="n">
        <f aca="false">0.0001079829*K329^4 - 0.0183178852*K329^3 + 1.2075396235*K329^2 - 38.3125480287*K329 + 535.330907391</f>
        <v>49.9849228942317</v>
      </c>
      <c r="O329" s="20" t="s">
        <v>35</v>
      </c>
      <c r="P329" s="20" t="n">
        <f aca="false">$P328</f>
        <v>2</v>
      </c>
    </row>
    <row r="330" customFormat="false" ht="14.25" hidden="false" customHeight="false" outlineLevel="0" collapsed="false">
      <c r="A330" s="17" t="n">
        <v>319</v>
      </c>
      <c r="B330" s="18" t="n">
        <v>41221.865966</v>
      </c>
      <c r="C330" s="18" t="n">
        <v>35.049444</v>
      </c>
      <c r="D330" s="18" t="n">
        <v>35.074474</v>
      </c>
      <c r="E330" s="18" t="n">
        <v>35.178919</v>
      </c>
      <c r="F330" s="18" t="n">
        <v>35.102762</v>
      </c>
      <c r="G330" s="18" t="n">
        <v>0.341668</v>
      </c>
      <c r="H330" s="18" t="n">
        <v>2.696101</v>
      </c>
      <c r="I330" s="18" t="n">
        <v>21.146541</v>
      </c>
      <c r="J330" s="19" t="n">
        <f aca="false">(C330+D330)/2</f>
        <v>35.061959</v>
      </c>
      <c r="K330" s="19" t="n">
        <f aca="false">(E330+F330)/2</f>
        <v>35.1408405</v>
      </c>
      <c r="L330" s="20" t="n">
        <f aca="false">-0.1657*J330 + 1223.6</f>
        <v>1217.7902333937</v>
      </c>
      <c r="M330" s="20" t="n">
        <f aca="false">0.0001079829*J330^4 - 0.0183178852*J330^3 + 1.2075396235*J330^2 - 38.3125480287*J330 + 535.330907391</f>
        <v>50.1304765452863</v>
      </c>
      <c r="N330" s="20" t="n">
        <f aca="false">0.0001079829*K330^4 - 0.0183178852*K330^3 + 1.2075396235*K330^2 - 38.3125480287*K330 + 535.330907391</f>
        <v>49.9278888790635</v>
      </c>
      <c r="O330" s="20" t="s">
        <v>35</v>
      </c>
      <c r="P330" s="20" t="n">
        <f aca="false">$P329</f>
        <v>2</v>
      </c>
    </row>
    <row r="331" customFormat="false" ht="14.25" hidden="false" customHeight="false" outlineLevel="0" collapsed="false">
      <c r="A331" s="17" t="n">
        <v>320</v>
      </c>
      <c r="B331" s="18" t="n">
        <v>38765.237397</v>
      </c>
      <c r="C331" s="18" t="n">
        <v>34.974981</v>
      </c>
      <c r="D331" s="18" t="n">
        <v>34.993074</v>
      </c>
      <c r="E331" s="18" t="n">
        <v>35.111363</v>
      </c>
      <c r="F331" s="18" t="n">
        <v>35.034699</v>
      </c>
      <c r="G331" s="18" t="n">
        <v>0.365806</v>
      </c>
      <c r="H331" s="18" t="n">
        <v>2.784718</v>
      </c>
      <c r="I331" s="18" t="n">
        <v>20.654438</v>
      </c>
      <c r="J331" s="19" t="n">
        <f aca="false">(C331+D331)/2</f>
        <v>34.9840275</v>
      </c>
      <c r="K331" s="19" t="n">
        <f aca="false">(E331+F331)/2</f>
        <v>35.073031</v>
      </c>
      <c r="L331" s="20" t="n">
        <f aca="false">-0.1657*J331 + 1223.6</f>
        <v>1217.80314664325</v>
      </c>
      <c r="M331" s="20" t="n">
        <f aca="false">0.0001079829*J331^4 - 0.0183178852*J331^3 + 1.2075396235*J331^2 - 38.3125480287*J331 + 535.330907391</f>
        <v>50.3315683112078</v>
      </c>
      <c r="N331" s="20" t="n">
        <f aca="false">0.0001079829*K331^4 - 0.0183178852*K331^3 + 1.2075396235*K331^2 - 38.3125480287*K331 + 535.330907391</f>
        <v>50.1019830659067</v>
      </c>
      <c r="O331" s="20" t="s">
        <v>35</v>
      </c>
      <c r="P331" s="20" t="n">
        <f aca="false">$P330</f>
        <v>2</v>
      </c>
    </row>
    <row r="332" customFormat="false" ht="14.25" hidden="false" customHeight="false" outlineLevel="0" collapsed="false">
      <c r="A332" s="17" t="n">
        <v>321</v>
      </c>
      <c r="B332" s="18" t="n">
        <v>36192.639469</v>
      </c>
      <c r="C332" s="18" t="n">
        <v>34.91672</v>
      </c>
      <c r="D332" s="18" t="n">
        <v>34.939345</v>
      </c>
      <c r="E332" s="18" t="n">
        <v>35.051583</v>
      </c>
      <c r="F332" s="18" t="n">
        <v>34.980158</v>
      </c>
      <c r="G332" s="18" t="n">
        <v>0.389856</v>
      </c>
      <c r="H332" s="18" t="n">
        <v>2.868506</v>
      </c>
      <c r="I332" s="18" t="n">
        <v>19.962961</v>
      </c>
      <c r="J332" s="19" t="n">
        <f aca="false">(C332+D332)/2</f>
        <v>34.9280325</v>
      </c>
      <c r="K332" s="19" t="n">
        <f aca="false">(E332+F332)/2</f>
        <v>35.0158705</v>
      </c>
      <c r="L332" s="20" t="n">
        <f aca="false">-0.1657*J332 + 1223.6</f>
        <v>1217.81242501475</v>
      </c>
      <c r="M332" s="20" t="n">
        <f aca="false">0.0001079829*J332^4 - 0.0183178852*J332^3 + 1.2075396235*J332^2 - 38.3125480287*J332 + 535.330907391</f>
        <v>50.4766402223266</v>
      </c>
      <c r="N332" s="20" t="n">
        <f aca="false">0.0001079829*K332^4 - 0.0183178852*K332^3 + 1.2075396235*K332^2 - 38.3125480287*K332 + 535.330907391</f>
        <v>50.2492877857828</v>
      </c>
      <c r="O332" s="20" t="s">
        <v>35</v>
      </c>
      <c r="P332" s="20" t="n">
        <f aca="false">$P331</f>
        <v>2</v>
      </c>
    </row>
    <row r="333" customFormat="false" ht="14.25" hidden="false" customHeight="false" outlineLevel="0" collapsed="false">
      <c r="A333" s="17" t="n">
        <v>322</v>
      </c>
      <c r="B333" s="18" t="n">
        <v>34482.092405</v>
      </c>
      <c r="C333" s="18" t="n">
        <v>34.92623</v>
      </c>
      <c r="D333" s="18" t="n">
        <v>34.95055</v>
      </c>
      <c r="E333" s="18" t="n">
        <v>35.05797</v>
      </c>
      <c r="F333" s="18" t="n">
        <v>34.991317</v>
      </c>
      <c r="G333" s="18" t="n">
        <v>0.329378</v>
      </c>
      <c r="H333" s="18" t="n">
        <v>2.848669</v>
      </c>
      <c r="I333" s="18" t="n">
        <v>19.548222</v>
      </c>
      <c r="J333" s="19" t="n">
        <f aca="false">(C333+D333)/2</f>
        <v>34.93839</v>
      </c>
      <c r="K333" s="19" t="n">
        <f aca="false">(E333+F333)/2</f>
        <v>35.0246435</v>
      </c>
      <c r="L333" s="20" t="n">
        <f aca="false">-0.1657*J333 + 1223.6</f>
        <v>1217.810708777</v>
      </c>
      <c r="M333" s="20" t="n">
        <f aca="false">0.0001079829*J333^4 - 0.0183178852*J333^3 + 1.2075396235*J333^2 - 38.3125480287*J333 + 535.330907391</f>
        <v>50.4497689799179</v>
      </c>
      <c r="N333" s="20" t="n">
        <f aca="false">0.0001079829*K333^4 - 0.0183178852*K333^3 + 1.2075396235*K333^2 - 38.3125480287*K333 + 535.330907391</f>
        <v>50.2266465528913</v>
      </c>
      <c r="O333" s="20" t="s">
        <v>35</v>
      </c>
      <c r="P333" s="20" t="n">
        <f aca="false">$P332</f>
        <v>2</v>
      </c>
    </row>
    <row r="334" customFormat="false" ht="14.25" hidden="false" customHeight="false" outlineLevel="0" collapsed="false">
      <c r="A334" s="17" t="n">
        <v>323</v>
      </c>
      <c r="B334" s="18" t="n">
        <v>32685.402521</v>
      </c>
      <c r="C334" s="18" t="n">
        <v>34.93406</v>
      </c>
      <c r="D334" s="18" t="n">
        <v>34.957973</v>
      </c>
      <c r="E334" s="18" t="n">
        <v>35.062736</v>
      </c>
      <c r="F334" s="18" t="n">
        <v>34.999275</v>
      </c>
      <c r="G334" s="18" t="n">
        <v>0.498632</v>
      </c>
      <c r="H334" s="18" t="n">
        <v>3.065136</v>
      </c>
      <c r="I334" s="18" t="n">
        <v>19.02953</v>
      </c>
      <c r="J334" s="19" t="n">
        <f aca="false">(C334+D334)/2</f>
        <v>34.9460165</v>
      </c>
      <c r="K334" s="19" t="n">
        <f aca="false">(E334+F334)/2</f>
        <v>35.0310055</v>
      </c>
      <c r="L334" s="20" t="n">
        <f aca="false">-0.1657*J334 + 1223.6</f>
        <v>1217.80944506595</v>
      </c>
      <c r="M334" s="20" t="n">
        <f aca="false">0.0001079829*J334^4 - 0.0183178852*J334^3 + 1.2075396235*J334^2 - 38.3125480287*J334 + 535.330907391</f>
        <v>50.4299937347856</v>
      </c>
      <c r="N334" s="20" t="n">
        <f aca="false">0.0001079829*K334^4 - 0.0183178852*K334^3 + 1.2075396235*K334^2 - 38.3125480287*K334 + 535.330907391</f>
        <v>50.2102350670447</v>
      </c>
      <c r="O334" s="20" t="s">
        <v>35</v>
      </c>
      <c r="P334" s="20" t="n">
        <f aca="false">$P333</f>
        <v>2</v>
      </c>
    </row>
    <row r="335" customFormat="false" ht="14.25" hidden="false" customHeight="false" outlineLevel="0" collapsed="false">
      <c r="A335" s="17" t="n">
        <v>324</v>
      </c>
      <c r="B335" s="18" t="n">
        <v>30136.629001</v>
      </c>
      <c r="C335" s="18" t="n">
        <v>34.951555</v>
      </c>
      <c r="D335" s="18" t="n">
        <v>34.972732</v>
      </c>
      <c r="E335" s="18" t="n">
        <v>35.074462</v>
      </c>
      <c r="F335" s="18" t="n">
        <v>35.018161</v>
      </c>
      <c r="G335" s="18" t="n">
        <v>0.753918</v>
      </c>
      <c r="H335" s="18" t="n">
        <v>3.37078</v>
      </c>
      <c r="I335" s="18" t="n">
        <v>18.424406</v>
      </c>
      <c r="J335" s="19" t="n">
        <f aca="false">(C335+D335)/2</f>
        <v>34.9621435</v>
      </c>
      <c r="K335" s="19" t="n">
        <f aca="false">(E335+F335)/2</f>
        <v>35.0463115</v>
      </c>
      <c r="L335" s="20" t="n">
        <f aca="false">-0.1657*J335 + 1223.6</f>
        <v>1217.80677282205</v>
      </c>
      <c r="M335" s="20" t="n">
        <f aca="false">0.0001079829*J335^4 - 0.0183178852*J335^3 + 1.2075396235*J335^2 - 38.3125480287*J335 + 535.330907391</f>
        <v>50.3882069990096</v>
      </c>
      <c r="N335" s="20" t="n">
        <f aca="false">0.0001079829*K335^4 - 0.0183178852*K335^3 + 1.2075396235*K335^2 - 38.3125480287*K335 + 535.330907391</f>
        <v>50.1707772458522</v>
      </c>
      <c r="O335" s="20" t="s">
        <v>35</v>
      </c>
      <c r="P335" s="20" t="n">
        <f aca="false">$P334</f>
        <v>2</v>
      </c>
    </row>
    <row r="336" customFormat="false" ht="14.25" hidden="false" customHeight="false" outlineLevel="0" collapsed="false">
      <c r="A336" s="17" t="n">
        <v>325</v>
      </c>
      <c r="B336" s="18" t="n">
        <v>27889.704716</v>
      </c>
      <c r="C336" s="18" t="n">
        <v>34.870061</v>
      </c>
      <c r="D336" s="18" t="n">
        <v>34.881</v>
      </c>
      <c r="E336" s="18" t="n">
        <v>34.983407</v>
      </c>
      <c r="F336" s="18" t="n">
        <v>34.93504</v>
      </c>
      <c r="G336" s="18" t="n">
        <v>1.026409</v>
      </c>
      <c r="H336" s="18" t="n">
        <v>3.691004</v>
      </c>
      <c r="I336" s="18" t="n">
        <v>17.891601</v>
      </c>
      <c r="J336" s="19" t="n">
        <f aca="false">(C336+D336)/2</f>
        <v>34.8755305</v>
      </c>
      <c r="K336" s="19" t="n">
        <f aca="false">(E336+F336)/2</f>
        <v>34.9592235</v>
      </c>
      <c r="L336" s="20" t="n">
        <f aca="false">-0.1657*J336 + 1223.6</f>
        <v>1217.82112459615</v>
      </c>
      <c r="M336" s="20" t="n">
        <f aca="false">0.0001079829*J336^4 - 0.0183178852*J336^3 + 1.2075396235*J336^2 - 38.3125480287*J336 + 535.330907391</f>
        <v>50.6131097353776</v>
      </c>
      <c r="N336" s="20" t="n">
        <f aca="false">0.0001079829*K336^4 - 0.0183178852*K336^3 + 1.2075396235*K336^2 - 38.3125480287*K336 + 535.330907391</f>
        <v>50.395770004856</v>
      </c>
      <c r="O336" s="20" t="s">
        <v>35</v>
      </c>
      <c r="P336" s="20" t="n">
        <f aca="false">$P335</f>
        <v>2</v>
      </c>
    </row>
    <row r="337" customFormat="false" ht="14.25" hidden="false" customHeight="false" outlineLevel="0" collapsed="false">
      <c r="A337" s="17" t="n">
        <v>326</v>
      </c>
      <c r="B337" s="18" t="n">
        <v>25410.684048</v>
      </c>
      <c r="C337" s="18" t="n">
        <v>34.907668</v>
      </c>
      <c r="D337" s="18" t="n">
        <v>34.918483</v>
      </c>
      <c r="E337" s="18" t="n">
        <v>35.016378</v>
      </c>
      <c r="F337" s="18" t="n">
        <v>34.974347</v>
      </c>
      <c r="G337" s="18" t="n">
        <v>1.344066</v>
      </c>
      <c r="H337" s="18" t="n">
        <v>4.046642</v>
      </c>
      <c r="I337" s="18" t="n">
        <v>17.317525</v>
      </c>
      <c r="J337" s="19" t="n">
        <f aca="false">(C337+D337)/2</f>
        <v>34.9130755</v>
      </c>
      <c r="K337" s="19" t="n">
        <f aca="false">(E337+F337)/2</f>
        <v>34.9953625</v>
      </c>
      <c r="L337" s="20" t="n">
        <f aca="false">-0.1657*J337 + 1223.6</f>
        <v>1217.81490338965</v>
      </c>
      <c r="M337" s="20" t="n">
        <f aca="false">0.0001079829*J337^4 - 0.0183178852*J337^3 + 1.2075396235*J337^2 - 38.3125480287*J337 + 535.330907391</f>
        <v>50.5154740335147</v>
      </c>
      <c r="N337" s="20" t="n">
        <f aca="false">0.0001079829*K337^4 - 0.0183178852*K337^3 + 1.2075396235*K337^2 - 38.3125480287*K337 + 535.330907391</f>
        <v>50.3022612100205</v>
      </c>
      <c r="O337" s="20" t="s">
        <v>35</v>
      </c>
      <c r="P337" s="20" t="n">
        <f aca="false">$P336</f>
        <v>2</v>
      </c>
    </row>
    <row r="338" customFormat="false" ht="14.25" hidden="false" customHeight="false" outlineLevel="0" collapsed="false">
      <c r="A338" s="17" t="n">
        <v>327</v>
      </c>
      <c r="B338" s="18" t="n">
        <v>22792.786182</v>
      </c>
      <c r="C338" s="18" t="n">
        <v>34.914977</v>
      </c>
      <c r="D338" s="18" t="n">
        <v>34.92488</v>
      </c>
      <c r="E338" s="18" t="n">
        <v>35.027194</v>
      </c>
      <c r="F338" s="18" t="n">
        <v>34.990657</v>
      </c>
      <c r="G338" s="18" t="n">
        <v>1.354491</v>
      </c>
      <c r="H338" s="18" t="n">
        <v>4.107661</v>
      </c>
      <c r="I338" s="18" t="n">
        <v>16.744281</v>
      </c>
      <c r="J338" s="19" t="n">
        <f aca="false">(C338+D338)/2</f>
        <v>34.9199285</v>
      </c>
      <c r="K338" s="19" t="n">
        <f aca="false">(E338+F338)/2</f>
        <v>35.0089255</v>
      </c>
      <c r="L338" s="20" t="n">
        <f aca="false">-0.1657*J338 + 1223.6</f>
        <v>1217.81376784755</v>
      </c>
      <c r="M338" s="20" t="n">
        <f aca="false">0.0001079829*J338^4 - 0.0183178852*J338^3 + 1.2075396235*J338^2 - 38.3125480287*J338 + 535.330907391</f>
        <v>50.4976767879314</v>
      </c>
      <c r="N338" s="20" t="n">
        <f aca="false">0.0001079829*K338^4 - 0.0183178852*K338^3 + 1.2075396235*K338^2 - 38.3125480287*K338 + 535.330907391</f>
        <v>50.2672198218693</v>
      </c>
      <c r="O338" s="20" t="s">
        <v>35</v>
      </c>
      <c r="P338" s="20" t="n">
        <f aca="false">$P337</f>
        <v>2</v>
      </c>
    </row>
    <row r="339" customFormat="false" ht="14.25" hidden="false" customHeight="false" outlineLevel="0" collapsed="false">
      <c r="A339" s="17" t="n">
        <v>328</v>
      </c>
      <c r="B339" s="18" t="n">
        <v>21137.275732</v>
      </c>
      <c r="C339" s="18" t="n">
        <v>34.916465</v>
      </c>
      <c r="D339" s="18" t="n">
        <v>34.924372</v>
      </c>
      <c r="E339" s="18" t="n">
        <v>35.027963</v>
      </c>
      <c r="F339" s="18" t="n">
        <v>34.99454</v>
      </c>
      <c r="G339" s="18" t="n">
        <v>1.208559</v>
      </c>
      <c r="H339" s="18" t="n">
        <v>3.998189</v>
      </c>
      <c r="I339" s="18" t="n">
        <v>16.481307</v>
      </c>
      <c r="J339" s="19" t="n">
        <f aca="false">(C339+D339)/2</f>
        <v>34.9204185</v>
      </c>
      <c r="K339" s="19" t="n">
        <f aca="false">(E339+F339)/2</f>
        <v>35.0112515</v>
      </c>
      <c r="L339" s="20" t="n">
        <f aca="false">-0.1657*J339 + 1223.6</f>
        <v>1217.81368665455</v>
      </c>
      <c r="M339" s="20" t="n">
        <f aca="false">0.0001079829*J339^4 - 0.0183178852*J339^3 + 1.2075396235*J339^2 - 38.3125480287*J339 + 535.330907391</f>
        <v>50.4964045405181</v>
      </c>
      <c r="N339" s="20" t="n">
        <f aca="false">0.0001079829*K339^4 - 0.0183178852*K339^3 + 1.2075396235*K339^2 - 38.3125480287*K339 + 535.330907391</f>
        <v>50.261213239419</v>
      </c>
      <c r="O339" s="20" t="s">
        <v>35</v>
      </c>
      <c r="P339" s="20" t="n">
        <f aca="false">$P338</f>
        <v>2</v>
      </c>
    </row>
    <row r="340" customFormat="false" ht="14.25" hidden="false" customHeight="false" outlineLevel="0" collapsed="false">
      <c r="A340" s="17" t="n">
        <v>329</v>
      </c>
      <c r="B340" s="18" t="n">
        <v>19495.46121</v>
      </c>
      <c r="C340" s="18" t="n">
        <v>34.90921</v>
      </c>
      <c r="D340" s="18" t="n">
        <v>34.919709</v>
      </c>
      <c r="E340" s="18" t="n">
        <v>35.028248</v>
      </c>
      <c r="F340" s="18" t="n">
        <v>34.999654</v>
      </c>
      <c r="G340" s="18" t="n">
        <v>0.593544</v>
      </c>
      <c r="H340" s="18" t="n">
        <v>3.421395</v>
      </c>
      <c r="I340" s="18" t="n">
        <v>16.227219</v>
      </c>
      <c r="J340" s="19" t="n">
        <f aca="false">(C340+D340)/2</f>
        <v>34.9144595</v>
      </c>
      <c r="K340" s="19" t="n">
        <f aca="false">(E340+F340)/2</f>
        <v>35.013951</v>
      </c>
      <c r="L340" s="20" t="n">
        <f aca="false">-0.1657*J340 + 1223.6</f>
        <v>1217.81467406085</v>
      </c>
      <c r="M340" s="20" t="n">
        <f aca="false">0.0001079829*J340^4 - 0.0183178852*J340^3 + 1.2075396235*J340^2 - 38.3125480287*J340 + 535.330907391</f>
        <v>50.5118791892887</v>
      </c>
      <c r="N340" s="20" t="n">
        <f aca="false">0.0001079829*K340^4 - 0.0183178852*K340^3 + 1.2075396235*K340^2 - 38.3125480287*K340 + 535.330907391</f>
        <v>50.254243197875</v>
      </c>
      <c r="O340" s="20" t="s">
        <v>35</v>
      </c>
      <c r="P340" s="20" t="n">
        <f aca="false">$P339</f>
        <v>2</v>
      </c>
    </row>
    <row r="341" customFormat="false" ht="14.25" hidden="false" customHeight="false" outlineLevel="0" collapsed="false">
      <c r="A341" s="17" t="n">
        <v>330</v>
      </c>
      <c r="B341" s="18" t="n">
        <v>16996.590765</v>
      </c>
      <c r="C341" s="18" t="n">
        <v>34.894262</v>
      </c>
      <c r="D341" s="18" t="n">
        <v>34.906497</v>
      </c>
      <c r="E341" s="18" t="n">
        <v>35.022658</v>
      </c>
      <c r="F341" s="18" t="n">
        <v>34.996518</v>
      </c>
      <c r="G341" s="18" t="n">
        <v>0.431256</v>
      </c>
      <c r="H341" s="18" t="n">
        <v>3.279392</v>
      </c>
      <c r="I341" s="18" t="n">
        <v>15.818342</v>
      </c>
      <c r="J341" s="19" t="n">
        <f aca="false">(C341+D341)/2</f>
        <v>34.9003795</v>
      </c>
      <c r="K341" s="19" t="n">
        <f aca="false">(E341+F341)/2</f>
        <v>35.009588</v>
      </c>
      <c r="L341" s="20" t="n">
        <f aca="false">-0.1657*J341 + 1223.6</f>
        <v>1217.81700711685</v>
      </c>
      <c r="M341" s="20" t="n">
        <f aca="false">0.0001079829*J341^4 - 0.0183178852*J341^3 + 1.2075396235*J341^2 - 38.3125480287*J341 + 535.330907391</f>
        <v>50.5484650854835</v>
      </c>
      <c r="N341" s="20" t="n">
        <f aca="false">0.0001079829*K341^4 - 0.0183178852*K341^3 + 1.2075396235*K341^2 - 38.3125480287*K341 + 535.330907391</f>
        <v>50.2655089189652</v>
      </c>
      <c r="O341" s="20" t="s">
        <v>35</v>
      </c>
      <c r="P341" s="20" t="n">
        <f aca="false">$P340</f>
        <v>2</v>
      </c>
    </row>
    <row r="342" customFormat="false" ht="14.25" hidden="false" customHeight="false" outlineLevel="0" collapsed="false">
      <c r="A342" s="17" t="n">
        <v>331</v>
      </c>
      <c r="B342" s="18" t="n">
        <v>17058.354992</v>
      </c>
      <c r="C342" s="18" t="n">
        <v>34.882649</v>
      </c>
      <c r="D342" s="18" t="n">
        <v>34.89509</v>
      </c>
      <c r="E342" s="18" t="n">
        <v>35.013003</v>
      </c>
      <c r="F342" s="18" t="n">
        <v>34.989497</v>
      </c>
      <c r="G342" s="18" t="n">
        <v>0.425016</v>
      </c>
      <c r="H342" s="18" t="n">
        <v>3.295153</v>
      </c>
      <c r="I342" s="18" t="n">
        <v>15.852231</v>
      </c>
      <c r="J342" s="19" t="n">
        <f aca="false">(C342+D342)/2</f>
        <v>34.8888695</v>
      </c>
      <c r="K342" s="19" t="n">
        <f aca="false">(E342+F342)/2</f>
        <v>35.00125</v>
      </c>
      <c r="L342" s="20" t="n">
        <f aca="false">-0.1657*J342 + 1223.6</f>
        <v>1217.81891432385</v>
      </c>
      <c r="M342" s="20" t="n">
        <f aca="false">0.0001079829*J342^4 - 0.0183178852*J342^3 + 1.2075396235*J342^2 - 38.3125480287*J342 + 535.330907391</f>
        <v>50.5783962232888</v>
      </c>
      <c r="N342" s="20" t="n">
        <f aca="false">0.0001079829*K342^4 - 0.0183178852*K342^3 + 1.2075396235*K342^2 - 38.3125480287*K342 + 535.330907391</f>
        <v>50.2870467391829</v>
      </c>
      <c r="O342" s="20" t="s">
        <v>35</v>
      </c>
      <c r="P342" s="20" t="n">
        <f aca="false">$P341</f>
        <v>2</v>
      </c>
    </row>
    <row r="343" customFormat="false" ht="14.25" hidden="false" customHeight="false" outlineLevel="0" collapsed="false">
      <c r="A343" s="17" t="n">
        <v>332</v>
      </c>
      <c r="B343" s="18" t="n">
        <v>14603.45561</v>
      </c>
      <c r="C343" s="18" t="n">
        <v>34.87682</v>
      </c>
      <c r="D343" s="18" t="n">
        <v>34.889244</v>
      </c>
      <c r="E343" s="18" t="n">
        <v>35.016313</v>
      </c>
      <c r="F343" s="18" t="n">
        <v>34.998512</v>
      </c>
      <c r="G343" s="18" t="n">
        <v>0.421045</v>
      </c>
      <c r="H343" s="18" t="n">
        <v>3.310366</v>
      </c>
      <c r="I343" s="18" t="n">
        <v>15.462483</v>
      </c>
      <c r="J343" s="19" t="n">
        <f aca="false">(C343+D343)/2</f>
        <v>34.883032</v>
      </c>
      <c r="K343" s="19" t="n">
        <f aca="false">(E343+F343)/2</f>
        <v>35.0074125</v>
      </c>
      <c r="L343" s="20" t="n">
        <f aca="false">-0.1657*J343 + 1223.6</f>
        <v>1217.8198815976</v>
      </c>
      <c r="M343" s="20" t="n">
        <f aca="false">0.0001079829*J343^4 - 0.0183178852*J343^3 + 1.2075396235*J343^2 - 38.3125480287*J343 + 535.330907391</f>
        <v>50.5935843181504</v>
      </c>
      <c r="N343" s="20" t="n">
        <f aca="false">0.0001079829*K343^4 - 0.0183178852*K343^3 + 1.2075396235*K343^2 - 38.3125480287*K343 + 535.330907391</f>
        <v>50.271127392655</v>
      </c>
      <c r="O343" s="20" t="s">
        <v>35</v>
      </c>
      <c r="P343" s="20" t="n">
        <f aca="false">$P342</f>
        <v>2</v>
      </c>
    </row>
    <row r="344" customFormat="false" ht="14.25" hidden="false" customHeight="false" outlineLevel="0" collapsed="false">
      <c r="A344" s="17" t="n">
        <v>333</v>
      </c>
      <c r="B344" s="18" t="n">
        <v>13021.344396</v>
      </c>
      <c r="C344" s="18" t="n">
        <v>34.869469</v>
      </c>
      <c r="D344" s="18" t="n">
        <v>34.882478</v>
      </c>
      <c r="E344" s="18" t="n">
        <v>35.021742</v>
      </c>
      <c r="F344" s="18" t="n">
        <v>35.016683</v>
      </c>
      <c r="G344" s="18" t="n">
        <v>0.29901</v>
      </c>
      <c r="H344" s="18" t="n">
        <v>3.20291</v>
      </c>
      <c r="I344" s="18" t="n">
        <v>15.097964</v>
      </c>
      <c r="J344" s="19" t="n">
        <f aca="false">(C344+D344)/2</f>
        <v>34.8759735</v>
      </c>
      <c r="K344" s="19" t="n">
        <f aca="false">(E344+F344)/2</f>
        <v>35.0192125</v>
      </c>
      <c r="L344" s="20" t="n">
        <f aca="false">-0.1657*J344 + 1223.6</f>
        <v>1217.82105119105</v>
      </c>
      <c r="M344" s="20" t="n">
        <f aca="false">0.0001079829*J344^4 - 0.0183178852*J344^3 + 1.2075396235*J344^2 - 38.3125480287*J344 + 535.330907391</f>
        <v>50.6119564176065</v>
      </c>
      <c r="N344" s="20" t="n">
        <f aca="false">0.0001079829*K344^4 - 0.0183178852*K344^3 + 1.2075396235*K344^2 - 38.3125480287*K344 + 535.330907391</f>
        <v>50.2406613907046</v>
      </c>
      <c r="O344" s="20" t="s">
        <v>35</v>
      </c>
      <c r="P344" s="20" t="n">
        <f aca="false">$P343</f>
        <v>2</v>
      </c>
    </row>
    <row r="345" customFormat="false" ht="14.25" hidden="false" customHeight="false" outlineLevel="0" collapsed="false">
      <c r="A345" s="17" t="n">
        <v>334</v>
      </c>
      <c r="B345" s="18" t="n">
        <v>11439.142459</v>
      </c>
      <c r="C345" s="18" t="n">
        <v>34.725212</v>
      </c>
      <c r="D345" s="18" t="n">
        <v>34.74577</v>
      </c>
      <c r="E345" s="18" t="n">
        <v>34.934638</v>
      </c>
      <c r="F345" s="18" t="n">
        <v>34.937084</v>
      </c>
      <c r="G345" s="18" t="n">
        <v>0.323303</v>
      </c>
      <c r="H345" s="18" t="n">
        <v>3.245377</v>
      </c>
      <c r="I345" s="18" t="n">
        <v>14.768628</v>
      </c>
      <c r="J345" s="19" t="n">
        <f aca="false">(C345+D345)/2</f>
        <v>34.735491</v>
      </c>
      <c r="K345" s="19" t="n">
        <f aca="false">(E345+F345)/2</f>
        <v>34.935861</v>
      </c>
      <c r="L345" s="20" t="n">
        <f aca="false">-0.1657*J345 + 1223.6</f>
        <v>1217.8443291413</v>
      </c>
      <c r="M345" s="20" t="n">
        <f aca="false">0.0001079829*J345^4 - 0.0183178852*J345^3 + 1.2075396235*J345^2 - 38.3125480287*J345 + 535.330907391</f>
        <v>50.9792561876571</v>
      </c>
      <c r="N345" s="20" t="n">
        <f aca="false">0.0001079829*K345^4 - 0.0183178852*K345^3 + 1.2075396235*K345^2 - 38.3125480287*K345 + 535.330907391</f>
        <v>50.4563286015084</v>
      </c>
      <c r="O345" s="20" t="s">
        <v>35</v>
      </c>
      <c r="P345" s="20" t="n">
        <f aca="false">$P344</f>
        <v>2</v>
      </c>
    </row>
    <row r="346" customFormat="false" ht="14.25" hidden="false" customHeight="false" outlineLevel="0" collapsed="false">
      <c r="A346" s="17" t="n">
        <v>335</v>
      </c>
      <c r="B346" s="18" t="n">
        <v>9345.38948</v>
      </c>
      <c r="C346" s="18" t="n">
        <v>34.879296</v>
      </c>
      <c r="D346" s="18" t="n">
        <v>34.887075</v>
      </c>
      <c r="E346" s="18" t="n">
        <v>35.047792</v>
      </c>
      <c r="F346" s="18" t="n">
        <v>35.091718</v>
      </c>
      <c r="G346" s="18" t="n">
        <v>0.419611</v>
      </c>
      <c r="H346" s="18" t="n">
        <v>3.353878</v>
      </c>
      <c r="I346" s="18" t="n">
        <v>14.192993</v>
      </c>
      <c r="J346" s="19" t="n">
        <f aca="false">(C346+D346)/2</f>
        <v>34.8831855</v>
      </c>
      <c r="K346" s="19" t="n">
        <f aca="false">(E346+F346)/2</f>
        <v>35.069755</v>
      </c>
      <c r="L346" s="20" t="n">
        <f aca="false">-0.1657*J346 + 1223.6</f>
        <v>1217.81985616265</v>
      </c>
      <c r="M346" s="20" t="n">
        <f aca="false">0.0001079829*J346^4 - 0.0183178852*J346^3 + 1.2075396235*J346^2 - 38.3125480287*J346 + 535.330907391</f>
        <v>50.5931848706709</v>
      </c>
      <c r="N346" s="20" t="n">
        <f aca="false">0.0001079829*K346^4 - 0.0183178852*K346^3 + 1.2075396235*K346^2 - 38.3125480287*K346 + 535.330907391</f>
        <v>50.1104117881582</v>
      </c>
      <c r="O346" s="20" t="s">
        <v>35</v>
      </c>
      <c r="P346" s="20" t="n">
        <f aca="false">$P345</f>
        <v>2</v>
      </c>
    </row>
    <row r="347" customFormat="false" ht="14.25" hidden="false" customHeight="false" outlineLevel="0" collapsed="false">
      <c r="A347" s="17" t="n">
        <v>336</v>
      </c>
      <c r="B347" s="18" t="n">
        <v>7745.504583</v>
      </c>
      <c r="C347" s="18" t="n">
        <v>34.936734</v>
      </c>
      <c r="D347" s="18" t="n">
        <v>34.944788</v>
      </c>
      <c r="E347" s="18" t="n">
        <v>35.118334</v>
      </c>
      <c r="F347" s="18" t="n">
        <v>35.168999</v>
      </c>
      <c r="G347" s="18" t="n">
        <v>0.493861</v>
      </c>
      <c r="H347" s="18" t="n">
        <v>3.419566</v>
      </c>
      <c r="I347" s="18" t="n">
        <v>13.736548</v>
      </c>
      <c r="J347" s="19" t="n">
        <f aca="false">(C347+D347)/2</f>
        <v>34.940761</v>
      </c>
      <c r="K347" s="19" t="n">
        <f aca="false">(E347+F347)/2</f>
        <v>35.1436665</v>
      </c>
      <c r="L347" s="20" t="n">
        <f aca="false">-0.1657*J347 + 1223.6</f>
        <v>1217.8103159023</v>
      </c>
      <c r="M347" s="20" t="n">
        <f aca="false">0.0001079829*J347^4 - 0.0183178852*J347^3 + 1.2075396235*J347^2 - 38.3125480287*J347 + 535.330907391</f>
        <v>50.4436200837639</v>
      </c>
      <c r="N347" s="20" t="n">
        <f aca="false">0.0001079829*K347^4 - 0.0183178852*K347^3 + 1.2075396235*K347^2 - 38.3125480287*K347 + 535.330907391</f>
        <v>49.9206487142437</v>
      </c>
      <c r="O347" s="20" t="s">
        <v>35</v>
      </c>
      <c r="P347" s="20" t="n">
        <f aca="false">$P346</f>
        <v>2</v>
      </c>
    </row>
    <row r="348" customFormat="false" ht="14.25" hidden="false" customHeight="false" outlineLevel="0" collapsed="false">
      <c r="A348" s="17" t="n">
        <v>337</v>
      </c>
      <c r="B348" s="18" t="n">
        <v>6490.664114</v>
      </c>
      <c r="C348" s="18" t="n">
        <v>34.947187</v>
      </c>
      <c r="D348" s="18" t="n">
        <v>34.958165</v>
      </c>
      <c r="E348" s="18" t="n">
        <v>35.187464</v>
      </c>
      <c r="F348" s="18" t="n">
        <v>35.242856</v>
      </c>
      <c r="G348" s="18" t="n">
        <v>0.434525</v>
      </c>
      <c r="H348" s="18" t="n">
        <v>3.368144</v>
      </c>
      <c r="I348" s="18" t="n">
        <v>13.480331</v>
      </c>
      <c r="J348" s="19" t="n">
        <f aca="false">(C348+D348)/2</f>
        <v>34.952676</v>
      </c>
      <c r="K348" s="19" t="n">
        <f aca="false">(E348+F348)/2</f>
        <v>35.21516</v>
      </c>
      <c r="L348" s="20" t="n">
        <f aca="false">-0.1657*J348 + 1223.6</f>
        <v>1217.8083415868</v>
      </c>
      <c r="M348" s="20" t="n">
        <f aca="false">0.0001079829*J348^4 - 0.0183178852*J348^3 + 1.2075396235*J348^2 - 38.3125480287*J348 + 535.330907391</f>
        <v>50.4127333414147</v>
      </c>
      <c r="N348" s="20" t="n">
        <f aca="false">0.0001079829*K348^4 - 0.0183178852*K348^3 + 1.2075396235*K348^2 - 38.3125480287*K348 + 535.330907391</f>
        <v>49.7378887316282</v>
      </c>
      <c r="O348" s="20" t="s">
        <v>35</v>
      </c>
      <c r="P348" s="20" t="n">
        <f aca="false">$P347</f>
        <v>2</v>
      </c>
    </row>
    <row r="349" customFormat="false" ht="14.25" hidden="false" customHeight="false" outlineLevel="0" collapsed="false">
      <c r="A349" s="17" t="n">
        <v>338</v>
      </c>
      <c r="B349" s="18" t="n">
        <v>407.671497</v>
      </c>
      <c r="C349" s="18" t="n">
        <v>34.951983</v>
      </c>
      <c r="D349" s="18" t="n">
        <v>34.962211</v>
      </c>
      <c r="E349" s="18" t="n">
        <v>35.83893</v>
      </c>
      <c r="F349" s="18" t="n">
        <v>35.944042</v>
      </c>
      <c r="G349" s="18" t="n">
        <v>0.429682</v>
      </c>
      <c r="H349" s="18" t="n">
        <v>3.309313</v>
      </c>
      <c r="I349" s="18" t="n">
        <v>11.987502</v>
      </c>
      <c r="J349" s="19" t="n">
        <f aca="false">(C349+D349)/2</f>
        <v>34.957097</v>
      </c>
      <c r="K349" s="19" t="n">
        <f aca="false">(E349+F349)/2</f>
        <v>35.891486</v>
      </c>
      <c r="L349" s="20" t="n">
        <f aca="false">-0.1657*J349 + 1223.6</f>
        <v>1217.8076090271</v>
      </c>
      <c r="M349" s="20" t="n">
        <f aca="false">0.0001079829*J349^4 - 0.0183178852*J349^3 + 1.2075396235*J349^2 - 38.3125480287*J349 + 535.330907391</f>
        <v>50.4012786292373</v>
      </c>
      <c r="N349" s="20" t="n">
        <f aca="false">0.0001079829*K349^4 - 0.0183178852*K349^3 + 1.2075396235*K349^2 - 38.3125480287*K349 + 535.330907391</f>
        <v>48.0463952621831</v>
      </c>
      <c r="O349" s="20" t="s">
        <v>35</v>
      </c>
      <c r="P349" s="20" t="n">
        <f aca="false">$P348</f>
        <v>2</v>
      </c>
    </row>
    <row r="350" customFormat="false" ht="14.25" hidden="false" customHeight="false" outlineLevel="0" collapsed="false">
      <c r="A350" s="17" t="n">
        <v>339</v>
      </c>
      <c r="B350" s="18" t="n">
        <v>62981.791211</v>
      </c>
      <c r="C350" s="18" t="n">
        <v>49.772342</v>
      </c>
      <c r="D350" s="18" t="n">
        <v>49.730088</v>
      </c>
      <c r="E350" s="18" t="n">
        <v>49.939469</v>
      </c>
      <c r="F350" s="18" t="n">
        <v>49.733916</v>
      </c>
      <c r="G350" s="18" t="n">
        <v>0.27566</v>
      </c>
      <c r="H350" s="18" t="n">
        <v>1.922577</v>
      </c>
      <c r="I350" s="21" t="n">
        <v>23.751026</v>
      </c>
      <c r="J350" s="19" t="n">
        <f aca="false">(C350+D350)/2</f>
        <v>49.751215</v>
      </c>
      <c r="K350" s="19" t="n">
        <f aca="false">(E350+F350)/2</f>
        <v>49.8366925</v>
      </c>
      <c r="L350" s="20" t="n">
        <f aca="false">-0.1657*J350 + 1223.6</f>
        <v>1215.3562236745</v>
      </c>
      <c r="M350" s="20" t="n">
        <f aca="false">0.0001079829*J350^4 - 0.0183178852*J350^3 + 1.2075396235*J350^2 - 38.3125480287*J350 + 535.330907391</f>
        <v>23.9515792860732</v>
      </c>
      <c r="N350" s="20" t="n">
        <f aca="false">0.0001079829*K350^4 - 0.0183178852*K350^3 + 1.2075396235*K350^2 - 38.3125480287*K350 + 535.330907391</f>
        <v>23.8674986812746</v>
      </c>
      <c r="O350" s="20" t="s">
        <v>35</v>
      </c>
      <c r="P350" s="20" t="n">
        <v>3</v>
      </c>
    </row>
    <row r="351" customFormat="false" ht="14.25" hidden="false" customHeight="false" outlineLevel="0" collapsed="false">
      <c r="A351" s="17" t="n">
        <v>340</v>
      </c>
      <c r="B351" s="18" t="n">
        <v>61672.242013</v>
      </c>
      <c r="C351" s="18" t="n">
        <v>49.862993</v>
      </c>
      <c r="D351" s="18" t="n">
        <v>49.819856</v>
      </c>
      <c r="E351" s="18" t="n">
        <v>50.031412</v>
      </c>
      <c r="F351" s="18" t="n">
        <v>49.83011</v>
      </c>
      <c r="G351" s="18" t="n">
        <v>0.464025</v>
      </c>
      <c r="H351" s="18" t="n">
        <v>2.190941</v>
      </c>
      <c r="I351" s="21" t="n">
        <v>23.610491</v>
      </c>
      <c r="J351" s="19" t="n">
        <f aca="false">(C351+D351)/2</f>
        <v>49.8414245</v>
      </c>
      <c r="K351" s="19" t="n">
        <f aca="false">(E351+F351)/2</f>
        <v>49.930761</v>
      </c>
      <c r="L351" s="20" t="n">
        <f aca="false">-0.1657*J351 + 1223.6</f>
        <v>1215.34127596035</v>
      </c>
      <c r="M351" s="20" t="n">
        <f aca="false">0.0001079829*J351^4 - 0.0183178852*J351^3 + 1.2075396235*J351^2 - 38.3125480287*J351 + 535.330907391</f>
        <v>23.8628772033678</v>
      </c>
      <c r="N351" s="20" t="n">
        <f aca="false">0.0001079829*K351^4 - 0.0183178852*K351^3 + 1.2075396235*K351^2 - 38.3125480287*K351 + 535.330907391</f>
        <v>23.776285534809</v>
      </c>
      <c r="O351" s="20" t="s">
        <v>35</v>
      </c>
      <c r="P351" s="20" t="n">
        <f aca="false">$P350</f>
        <v>3</v>
      </c>
    </row>
    <row r="352" customFormat="false" ht="14.25" hidden="false" customHeight="false" outlineLevel="0" collapsed="false">
      <c r="A352" s="17" t="n">
        <v>341</v>
      </c>
      <c r="B352" s="18" t="n">
        <v>59802.1654</v>
      </c>
      <c r="C352" s="18" t="n">
        <v>49.894637</v>
      </c>
      <c r="D352" s="18" t="n">
        <v>49.851712</v>
      </c>
      <c r="E352" s="18" t="n">
        <v>50.060353</v>
      </c>
      <c r="F352" s="18" t="n">
        <v>49.862864</v>
      </c>
      <c r="G352" s="18" t="n">
        <v>0.822848</v>
      </c>
      <c r="H352" s="18" t="n">
        <v>2.642853</v>
      </c>
      <c r="I352" s="21" t="n">
        <v>23.332977</v>
      </c>
      <c r="J352" s="19" t="n">
        <f aca="false">(C352+D352)/2</f>
        <v>49.8731745</v>
      </c>
      <c r="K352" s="19" t="n">
        <f aca="false">(E352+F352)/2</f>
        <v>49.9616085</v>
      </c>
      <c r="L352" s="20" t="n">
        <f aca="false">-0.1657*J352 + 1223.6</f>
        <v>1215.33601498535</v>
      </c>
      <c r="M352" s="20" t="n">
        <f aca="false">0.0001079829*J352^4 - 0.0183178852*J352^3 + 1.2075396235*J352^2 - 38.3125480287*J352 + 535.330907391</f>
        <v>23.8319592805615</v>
      </c>
      <c r="N352" s="20" t="n">
        <f aca="false">0.0001079829*K352^4 - 0.0183178852*K352^3 + 1.2075396235*K352^2 - 38.3125480287*K352 + 535.330907391</f>
        <v>23.7466777060599</v>
      </c>
      <c r="O352" s="20" t="s">
        <v>35</v>
      </c>
      <c r="P352" s="20" t="n">
        <f aca="false">$P351</f>
        <v>3</v>
      </c>
    </row>
    <row r="353" customFormat="false" ht="14.25" hidden="false" customHeight="false" outlineLevel="0" collapsed="false">
      <c r="A353" s="17" t="n">
        <v>342</v>
      </c>
      <c r="B353" s="18" t="n">
        <v>57135.939877</v>
      </c>
      <c r="C353" s="18" t="n">
        <v>49.931567</v>
      </c>
      <c r="D353" s="18" t="n">
        <v>49.888369</v>
      </c>
      <c r="E353" s="18" t="n">
        <v>50.092584</v>
      </c>
      <c r="F353" s="18" t="n">
        <v>49.895018</v>
      </c>
      <c r="G353" s="18" t="n">
        <v>0.508523</v>
      </c>
      <c r="H353" s="18" t="n">
        <v>2.43266</v>
      </c>
      <c r="I353" s="21" t="n">
        <v>22.89462</v>
      </c>
      <c r="J353" s="19" t="n">
        <f aca="false">(C353+D353)/2</f>
        <v>49.909968</v>
      </c>
      <c r="K353" s="19" t="n">
        <f aca="false">(E353+F353)/2</f>
        <v>49.993801</v>
      </c>
      <c r="L353" s="20" t="n">
        <f aca="false">-0.1657*J353 + 1223.6</f>
        <v>1215.3299183024</v>
      </c>
      <c r="M353" s="20" t="n">
        <f aca="false">0.0001079829*J353^4 - 0.0183178852*J353^3 + 1.2075396235*J353^2 - 38.3125480287*J353 + 535.330907391</f>
        <v>23.7963277036099</v>
      </c>
      <c r="N353" s="20" t="n">
        <f aca="false">0.0001079829*K353^4 - 0.0183178852*K353^3 + 1.2075396235*K353^2 - 38.3125480287*K353 + 535.330907391</f>
        <v>23.7159397158025</v>
      </c>
      <c r="O353" s="20" t="s">
        <v>35</v>
      </c>
      <c r="P353" s="20" t="n">
        <f aca="false">$P352</f>
        <v>3</v>
      </c>
    </row>
    <row r="354" customFormat="false" ht="14.25" hidden="false" customHeight="false" outlineLevel="0" collapsed="false">
      <c r="A354" s="17" t="n">
        <v>343</v>
      </c>
      <c r="B354" s="18" t="n">
        <v>54891.859197</v>
      </c>
      <c r="C354" s="18" t="n">
        <v>49.978327</v>
      </c>
      <c r="D354" s="18" t="n">
        <v>49.934692</v>
      </c>
      <c r="E354" s="18" t="n">
        <v>50.132774</v>
      </c>
      <c r="F354" s="18" t="n">
        <v>49.938315</v>
      </c>
      <c r="G354" s="18" t="n">
        <v>0.827174</v>
      </c>
      <c r="H354" s="18" t="n">
        <v>2.857765</v>
      </c>
      <c r="I354" s="21" t="n">
        <v>22.593238</v>
      </c>
      <c r="J354" s="19" t="n">
        <f aca="false">(C354+D354)/2</f>
        <v>49.9565095</v>
      </c>
      <c r="K354" s="19" t="n">
        <f aca="false">(E354+F354)/2</f>
        <v>50.0355445</v>
      </c>
      <c r="L354" s="20" t="n">
        <f aca="false">-0.1657*J354 + 1223.6</f>
        <v>1215.32220637585</v>
      </c>
      <c r="M354" s="20" t="n">
        <f aca="false">0.0001079829*J354^4 - 0.0183178852*J354^3 + 1.2075396235*J354^2 - 38.3125480287*J354 + 535.330907391</f>
        <v>23.751561406066</v>
      </c>
      <c r="N354" s="20" t="n">
        <f aca="false">0.0001079829*K354^4 - 0.0183178852*K354^3 + 1.2075396235*K354^2 - 38.3125480287*K354 + 535.330907391</f>
        <v>23.6763278385802</v>
      </c>
      <c r="O354" s="20" t="s">
        <v>35</v>
      </c>
      <c r="P354" s="20" t="n">
        <f aca="false">$P353</f>
        <v>3</v>
      </c>
    </row>
    <row r="355" customFormat="false" ht="14.25" hidden="false" customHeight="false" outlineLevel="0" collapsed="false">
      <c r="A355" s="17" t="n">
        <v>344</v>
      </c>
      <c r="B355" s="18" t="n">
        <v>52159.92434</v>
      </c>
      <c r="C355" s="18" t="n">
        <v>50.008166</v>
      </c>
      <c r="D355" s="18" t="n">
        <v>49.963093</v>
      </c>
      <c r="E355" s="18" t="n">
        <v>50.158895</v>
      </c>
      <c r="F355" s="18" t="n">
        <v>49.964269</v>
      </c>
      <c r="G355" s="18" t="n">
        <v>0.653274</v>
      </c>
      <c r="H355" s="18" t="n">
        <v>2.762626</v>
      </c>
      <c r="I355" s="21" t="n">
        <v>22.029639</v>
      </c>
      <c r="J355" s="19" t="n">
        <f aca="false">(C355+D355)/2</f>
        <v>49.9856295</v>
      </c>
      <c r="K355" s="19" t="n">
        <f aca="false">(E355+F355)/2</f>
        <v>50.061582</v>
      </c>
      <c r="L355" s="20" t="n">
        <f aca="false">-0.1657*J355 + 1223.6</f>
        <v>1215.31738119185</v>
      </c>
      <c r="M355" s="20" t="n">
        <f aca="false">0.0001079829*J355^4 - 0.0183178852*J355^3 + 1.2075396235*J355^2 - 38.3125480287*J355 + 535.330907391</f>
        <v>23.7237264274122</v>
      </c>
      <c r="N355" s="20" t="n">
        <f aca="false">0.0001079829*K355^4 - 0.0183178852*K355^3 + 1.2075396235*K355^2 - 38.3125480287*K355 + 535.330907391</f>
        <v>23.6517609477789</v>
      </c>
      <c r="O355" s="20" t="s">
        <v>35</v>
      </c>
      <c r="P355" s="20" t="n">
        <f aca="false">$P354</f>
        <v>3</v>
      </c>
    </row>
    <row r="356" customFormat="false" ht="14.25" hidden="false" customHeight="false" outlineLevel="0" collapsed="false">
      <c r="A356" s="17" t="n">
        <v>345</v>
      </c>
      <c r="B356" s="18" t="n">
        <v>46268.967433</v>
      </c>
      <c r="C356" s="18" t="n">
        <v>50.103083</v>
      </c>
      <c r="D356" s="18" t="n">
        <v>50.060775</v>
      </c>
      <c r="E356" s="18" t="n">
        <v>50.247698</v>
      </c>
      <c r="F356" s="18" t="n">
        <v>50.050956</v>
      </c>
      <c r="G356" s="18" t="n">
        <v>0.16109</v>
      </c>
      <c r="H356" s="18" t="n">
        <v>2.407154</v>
      </c>
      <c r="I356" s="21" t="n">
        <v>20.881848</v>
      </c>
      <c r="J356" s="19" t="n">
        <f aca="false">(C356+D356)/2</f>
        <v>50.081929</v>
      </c>
      <c r="K356" s="19" t="n">
        <f aca="false">(E356+F356)/2</f>
        <v>50.149327</v>
      </c>
      <c r="L356" s="20" t="n">
        <f aca="false">-0.1657*J356 + 1223.6</f>
        <v>1215.3014243647</v>
      </c>
      <c r="M356" s="20" t="n">
        <f aca="false">0.0001079829*J356^4 - 0.0183178852*J356^3 + 1.2075396235*J356^2 - 38.3125480287*J356 + 535.330907391</f>
        <v>23.6326388370339</v>
      </c>
      <c r="N356" s="20" t="n">
        <f aca="false">0.0001079829*K356^4 - 0.0183178852*K356^3 + 1.2075396235*K356^2 - 38.3125480287*K356 + 535.330907391</f>
        <v>23.5697746555372</v>
      </c>
      <c r="O356" s="20" t="s">
        <v>35</v>
      </c>
      <c r="P356" s="20" t="n">
        <f aca="false">$P355</f>
        <v>3</v>
      </c>
    </row>
    <row r="357" customFormat="false" ht="14.25" hidden="false" customHeight="false" outlineLevel="0" collapsed="false">
      <c r="A357" s="17" t="n">
        <v>346</v>
      </c>
      <c r="B357" s="18" t="n">
        <v>42436.623433</v>
      </c>
      <c r="C357" s="18" t="n">
        <v>50.0483</v>
      </c>
      <c r="D357" s="18" t="n">
        <v>50.004561</v>
      </c>
      <c r="E357" s="18" t="n">
        <v>50.189556</v>
      </c>
      <c r="F357" s="18" t="n">
        <v>49.991427</v>
      </c>
      <c r="G357" s="18" t="n">
        <v>0.417118</v>
      </c>
      <c r="H357" s="18" t="n">
        <v>2.814048</v>
      </c>
      <c r="I357" s="21" t="n">
        <v>20.164791</v>
      </c>
      <c r="J357" s="19" t="n">
        <f aca="false">(C357+D357)/2</f>
        <v>50.0264305</v>
      </c>
      <c r="K357" s="19" t="n">
        <f aca="false">(E357+F357)/2</f>
        <v>50.0904915</v>
      </c>
      <c r="L357" s="20" t="n">
        <f aca="false">-0.1657*J357 + 1223.6</f>
        <v>1215.31062046615</v>
      </c>
      <c r="M357" s="20" t="n">
        <f aca="false">0.0001079829*J357^4 - 0.0183178852*J357^3 + 1.2075396235*J357^2 - 38.3125480287*J357 + 535.330907391</f>
        <v>23.6849527077113</v>
      </c>
      <c r="N357" s="20" t="n">
        <f aca="false">0.0001079829*K357^4 - 0.0183178852*K357^3 + 1.2075396235*K357^2 - 38.3125480287*K357 + 535.330907391</f>
        <v>23.6246116944487</v>
      </c>
      <c r="O357" s="20" t="s">
        <v>35</v>
      </c>
      <c r="P357" s="20" t="n">
        <f aca="false">$P356</f>
        <v>3</v>
      </c>
    </row>
    <row r="358" customFormat="false" ht="14.25" hidden="false" customHeight="true" outlineLevel="0" collapsed="false">
      <c r="A358" s="17" t="n">
        <v>347</v>
      </c>
      <c r="B358" s="18" t="n">
        <v>40687.974682</v>
      </c>
      <c r="C358" s="18" t="n">
        <v>50.043364</v>
      </c>
      <c r="D358" s="18" t="n">
        <v>49.999265</v>
      </c>
      <c r="E358" s="18" t="n">
        <v>50.181009</v>
      </c>
      <c r="F358" s="18" t="n">
        <v>49.981321</v>
      </c>
      <c r="G358" s="18" t="n">
        <v>0.208147</v>
      </c>
      <c r="H358" s="18" t="n">
        <v>2.623716</v>
      </c>
      <c r="I358" s="21" t="n">
        <v>19.778728</v>
      </c>
      <c r="J358" s="19" t="n">
        <f aca="false">(C358+D358)/2</f>
        <v>50.0213145</v>
      </c>
      <c r="K358" s="19" t="n">
        <f aca="false">(E358+F358)/2</f>
        <v>50.081165</v>
      </c>
      <c r="L358" s="20" t="n">
        <f aca="false">-0.1657*J358 + 1223.6</f>
        <v>1215.31146818735</v>
      </c>
      <c r="M358" s="20" t="n">
        <f aca="false">0.0001079829*J358^4 - 0.0183178852*J358^3 + 1.2075396235*J358^2 - 38.3125480287*J358 + 535.330907391</f>
        <v>23.6897999566977</v>
      </c>
      <c r="N358" s="20" t="n">
        <f aca="false">0.0001079829*K358^4 - 0.0183178852*K358^3 + 1.2075396235*K358^2 - 38.3125480287*K358 + 535.330907391</f>
        <v>23.6333556422298</v>
      </c>
      <c r="O358" s="20" t="s">
        <v>35</v>
      </c>
      <c r="P358" s="20" t="n">
        <f aca="false">$P357</f>
        <v>3</v>
      </c>
    </row>
    <row r="359" customFormat="false" ht="14.25" hidden="false" customHeight="false" outlineLevel="0" collapsed="false">
      <c r="A359" s="17" t="n">
        <v>348</v>
      </c>
      <c r="B359" s="18" t="n">
        <v>37018.345</v>
      </c>
      <c r="C359" s="18" t="n">
        <v>50.020868</v>
      </c>
      <c r="D359" s="18" t="n">
        <v>49.978143</v>
      </c>
      <c r="E359" s="18" t="n">
        <v>50.157449</v>
      </c>
      <c r="F359" s="18" t="n">
        <v>49.960115</v>
      </c>
      <c r="G359" s="18" t="n">
        <v>0.509404</v>
      </c>
      <c r="H359" s="18" t="n">
        <v>3.029231</v>
      </c>
      <c r="I359" s="21" t="n">
        <v>18.820129</v>
      </c>
      <c r="J359" s="19" t="n">
        <f aca="false">(C359+D359)/2</f>
        <v>49.9995055</v>
      </c>
      <c r="K359" s="19" t="n">
        <f aca="false">(E359+F359)/2</f>
        <v>50.058782</v>
      </c>
      <c r="L359" s="20" t="n">
        <f aca="false">-0.1657*J359 + 1223.6</f>
        <v>1215.31508193865</v>
      </c>
      <c r="M359" s="20" t="n">
        <f aca="false">0.0001079829*J359^4 - 0.0183178852*J359^3 + 1.2075396235*J359^2 - 38.3125480287*J359 + 535.330907391</f>
        <v>23.710510130792</v>
      </c>
      <c r="N359" s="20" t="n">
        <f aca="false">0.0001079829*K359^4 - 0.0183178852*K359^3 + 1.2075396235*K359^2 - 38.3125480287*K359 + 535.330907391</f>
        <v>23.6543975900036</v>
      </c>
      <c r="O359" s="20" t="s">
        <v>35</v>
      </c>
      <c r="P359" s="20" t="n">
        <f aca="false">$P358</f>
        <v>3</v>
      </c>
    </row>
    <row r="360" customFormat="false" ht="14.25" hidden="false" customHeight="false" outlineLevel="0" collapsed="false">
      <c r="A360" s="17" t="n">
        <v>349</v>
      </c>
      <c r="B360" s="18" t="n">
        <v>32956.387069</v>
      </c>
      <c r="C360" s="18" t="n">
        <v>49.702654</v>
      </c>
      <c r="D360" s="18" t="n">
        <v>49.658656</v>
      </c>
      <c r="E360" s="18" t="n">
        <v>49.86189</v>
      </c>
      <c r="F360" s="18" t="n">
        <v>49.663303</v>
      </c>
      <c r="G360" s="18" t="n">
        <v>0.746101</v>
      </c>
      <c r="H360" s="18" t="n">
        <v>3.350226</v>
      </c>
      <c r="I360" s="21" t="n">
        <v>17.813485</v>
      </c>
      <c r="J360" s="19" t="n">
        <f aca="false">(C360+D360)/2</f>
        <v>49.680655</v>
      </c>
      <c r="K360" s="19" t="n">
        <f aca="false">(E360+F360)/2</f>
        <v>49.7625965</v>
      </c>
      <c r="L360" s="20" t="n">
        <f aca="false">-0.1657*J360 + 1223.6</f>
        <v>1215.3679154665</v>
      </c>
      <c r="M360" s="20" t="n">
        <f aca="false">0.0001079829*J360^4 - 0.0183178852*J360^3 + 1.2075396235*J360^2 - 38.3125480287*J360 + 535.330907391</f>
        <v>24.0218366042764</v>
      </c>
      <c r="N360" s="20" t="n">
        <f aca="false">0.0001079829*K360^4 - 0.0183178852*K360^3 + 1.2075396235*K360^2 - 38.3125480287*K360 + 535.330907391</f>
        <v>23.9403184266625</v>
      </c>
      <c r="O360" s="20" t="s">
        <v>35</v>
      </c>
      <c r="P360" s="20" t="n">
        <f aca="false">$P359</f>
        <v>3</v>
      </c>
    </row>
    <row r="361" customFormat="false" ht="14.25" hidden="false" customHeight="false" outlineLevel="0" collapsed="false">
      <c r="A361" s="17" t="n">
        <v>350</v>
      </c>
      <c r="B361" s="18" t="n">
        <v>31648.059723</v>
      </c>
      <c r="C361" s="18" t="n">
        <v>49.766565</v>
      </c>
      <c r="D361" s="18" t="n">
        <v>49.72232</v>
      </c>
      <c r="E361" s="18" t="n">
        <v>49.902372</v>
      </c>
      <c r="F361" s="18" t="n">
        <v>49.708688</v>
      </c>
      <c r="G361" s="18" t="n">
        <v>0.43488</v>
      </c>
      <c r="H361" s="18" t="n">
        <v>3.044368</v>
      </c>
      <c r="I361" s="21" t="n">
        <v>17.483559</v>
      </c>
      <c r="J361" s="19" t="n">
        <f aca="false">(C361+D361)/2</f>
        <v>49.7444425</v>
      </c>
      <c r="K361" s="19" t="n">
        <f aca="false">(E361+F361)/2</f>
        <v>49.80553</v>
      </c>
      <c r="L361" s="20" t="n">
        <f aca="false">-0.1657*J361 + 1223.6</f>
        <v>1215.35734587775</v>
      </c>
      <c r="M361" s="20" t="n">
        <f aca="false">0.0001079829*J361^4 - 0.0183178852*J361^3 + 1.2075396235*J361^2 - 38.3125480287*J361 + 535.330907391</f>
        <v>23.9582894921107</v>
      </c>
      <c r="N361" s="20" t="n">
        <f aca="false">0.0001079829*K361^4 - 0.0183178852*K361^3 + 1.2075396235*K361^2 - 38.3125480287*K361 + 535.330907391</f>
        <v>23.8980205058174</v>
      </c>
      <c r="O361" s="20" t="s">
        <v>35</v>
      </c>
      <c r="P361" s="20" t="n">
        <f aca="false">$P360</f>
        <v>3</v>
      </c>
    </row>
    <row r="362" customFormat="false" ht="14.25" hidden="false" customHeight="false" outlineLevel="0" collapsed="false">
      <c r="A362" s="17" t="n">
        <v>351</v>
      </c>
      <c r="B362" s="18" t="n">
        <v>28871.379011</v>
      </c>
      <c r="C362" s="18" t="n">
        <v>49.771634</v>
      </c>
      <c r="D362" s="18" t="n">
        <v>49.727881</v>
      </c>
      <c r="E362" s="18" t="n">
        <v>49.905395</v>
      </c>
      <c r="F362" s="18" t="n">
        <v>49.716628</v>
      </c>
      <c r="G362" s="18" t="n">
        <v>0.455876</v>
      </c>
      <c r="H362" s="18" t="n">
        <v>3.124865</v>
      </c>
      <c r="I362" s="21" t="n">
        <v>16.821642</v>
      </c>
      <c r="J362" s="19" t="n">
        <f aca="false">(C362+D362)/2</f>
        <v>49.7497575</v>
      </c>
      <c r="K362" s="19" t="n">
        <f aca="false">(E362+F362)/2</f>
        <v>49.8110115</v>
      </c>
      <c r="L362" s="20" t="n">
        <f aca="false">-0.1657*J362 + 1223.6</f>
        <v>1215.35646518225</v>
      </c>
      <c r="M362" s="20" t="n">
        <f aca="false">0.0001079829*J362^4 - 0.0183178852*J362^3 + 1.2075396235*J362^2 - 38.3125480287*J362 + 535.330907391</f>
        <v>23.9530227820933</v>
      </c>
      <c r="N362" s="20" t="n">
        <f aca="false">0.0001079829*K362^4 - 0.0183178852*K362^3 + 1.2075396235*K362^2 - 38.3125480287*K362 + 535.330907391</f>
        <v>23.8926407449146</v>
      </c>
      <c r="O362" s="20" t="s">
        <v>35</v>
      </c>
      <c r="P362" s="20" t="n">
        <f aca="false">$P361</f>
        <v>3</v>
      </c>
    </row>
    <row r="363" customFormat="false" ht="14.25" hidden="false" customHeight="false" outlineLevel="0" collapsed="false">
      <c r="A363" s="17" t="n">
        <v>352</v>
      </c>
      <c r="B363" s="18" t="n">
        <v>25918.642234</v>
      </c>
      <c r="C363" s="18" t="n">
        <v>49.80333</v>
      </c>
      <c r="D363" s="18" t="n">
        <v>49.747692</v>
      </c>
      <c r="E363" s="18" t="n">
        <v>49.918044</v>
      </c>
      <c r="F363" s="18" t="n">
        <v>49.747084</v>
      </c>
      <c r="G363" s="18" t="n">
        <v>0.327425</v>
      </c>
      <c r="H363" s="18" t="n">
        <v>3.03569</v>
      </c>
      <c r="I363" s="21" t="n">
        <v>16.190313</v>
      </c>
      <c r="J363" s="19" t="n">
        <f aca="false">(C363+D363)/2</f>
        <v>49.775511</v>
      </c>
      <c r="K363" s="19" t="n">
        <f aca="false">(E363+F363)/2</f>
        <v>49.832564</v>
      </c>
      <c r="L363" s="20" t="n">
        <f aca="false">-0.1657*J363 + 1223.6</f>
        <v>1215.3521978273</v>
      </c>
      <c r="M363" s="20" t="n">
        <f aca="false">0.0001079829*J363^4 - 0.0183178852*J363^3 + 1.2075396235*J363^2 - 38.3125480287*J363 + 535.330907391</f>
        <v>23.9275650731584</v>
      </c>
      <c r="N363" s="20" t="n">
        <f aca="false">0.0001079829*K363^4 - 0.0183178852*K363^3 + 1.2075396235*K363^2 - 38.3125480287*K363 + 535.330907391</f>
        <v>23.8715336084892</v>
      </c>
      <c r="O363" s="20" t="s">
        <v>35</v>
      </c>
      <c r="P363" s="20" t="n">
        <f aca="false">$P362</f>
        <v>3</v>
      </c>
    </row>
    <row r="364" customFormat="false" ht="14.25" hidden="false" customHeight="false" outlineLevel="0" collapsed="false">
      <c r="A364" s="17" t="n">
        <v>353</v>
      </c>
      <c r="B364" s="18" t="n">
        <v>22605.85965</v>
      </c>
      <c r="C364" s="18" t="n">
        <v>49.780119</v>
      </c>
      <c r="D364" s="18" t="n">
        <v>49.72262</v>
      </c>
      <c r="E364" s="18" t="n">
        <v>49.897066</v>
      </c>
      <c r="F364" s="18" t="n">
        <v>49.736518</v>
      </c>
      <c r="G364" s="18" t="n">
        <v>0.555588</v>
      </c>
      <c r="H364" s="18" t="n">
        <v>3.34456</v>
      </c>
      <c r="I364" s="21" t="n">
        <v>15.604699</v>
      </c>
      <c r="J364" s="19" t="n">
        <f aca="false">(C364+D364)/2</f>
        <v>49.7513695</v>
      </c>
      <c r="K364" s="19" t="n">
        <f aca="false">(E364+F364)/2</f>
        <v>49.816792</v>
      </c>
      <c r="L364" s="20" t="n">
        <f aca="false">-0.1657*J364 + 1223.6</f>
        <v>1215.35619807385</v>
      </c>
      <c r="M364" s="20" t="n">
        <f aca="false">0.0001079829*J364^4 - 0.0183178852*J364^3 + 1.2075396235*J364^2 - 38.3125480287*J364 + 535.330907391</f>
        <v>23.9514262897674</v>
      </c>
      <c r="N364" s="20" t="n">
        <f aca="false">0.0001079829*K364^4 - 0.0183178852*K364^3 + 1.2075396235*K364^2 - 38.3125480287*K364 + 535.330907391</f>
        <v>23.8869725961215</v>
      </c>
      <c r="O364" s="20" t="s">
        <v>35</v>
      </c>
      <c r="P364" s="20" t="n">
        <f aca="false">$P363</f>
        <v>3</v>
      </c>
    </row>
    <row r="365" customFormat="false" ht="14.25" hidden="false" customHeight="false" outlineLevel="0" collapsed="false">
      <c r="A365" s="17" t="n">
        <v>354</v>
      </c>
      <c r="B365" s="18" t="n">
        <v>19968.044142</v>
      </c>
      <c r="C365" s="18" t="n">
        <v>49.806442</v>
      </c>
      <c r="D365" s="18" t="n">
        <v>49.744027</v>
      </c>
      <c r="E365" s="18" t="n">
        <v>49.923772</v>
      </c>
      <c r="F365" s="18" t="n">
        <v>49.771989</v>
      </c>
      <c r="G365" s="18" t="n">
        <v>0.786041</v>
      </c>
      <c r="H365" s="18" t="n">
        <v>3.624804</v>
      </c>
      <c r="I365" s="21" t="n">
        <v>15.20159</v>
      </c>
      <c r="J365" s="19" t="n">
        <f aca="false">(C365+D365)/2</f>
        <v>49.7752345</v>
      </c>
      <c r="K365" s="19" t="n">
        <f aca="false">(E365+F365)/2</f>
        <v>49.8478805</v>
      </c>
      <c r="L365" s="20" t="n">
        <f aca="false">-0.1657*J365 + 1223.6</f>
        <v>1215.35224364335</v>
      </c>
      <c r="M365" s="20" t="n">
        <f aca="false">0.0001079829*J365^4 - 0.0183178852*J365^3 + 1.2075396235*J365^2 - 38.3125480287*J365 + 535.330907391</f>
        <v>23.9278378525976</v>
      </c>
      <c r="N365" s="20" t="n">
        <f aca="false">0.0001079829*K365^4 - 0.0183178852*K365^3 + 1.2075396235*K365^2 - 38.3125480287*K365 + 535.330907391</f>
        <v>23.8565776301775</v>
      </c>
      <c r="O365" s="20" t="s">
        <v>35</v>
      </c>
      <c r="P365" s="20" t="n">
        <f aca="false">$P364</f>
        <v>3</v>
      </c>
    </row>
    <row r="366" customFormat="false" ht="14.25" hidden="false" customHeight="false" outlineLevel="0" collapsed="false">
      <c r="A366" s="17" t="n">
        <v>355</v>
      </c>
      <c r="B366" s="18" t="n">
        <v>17705.492687</v>
      </c>
      <c r="C366" s="18" t="n">
        <v>49.767827</v>
      </c>
      <c r="D366" s="18" t="n">
        <v>49.711732</v>
      </c>
      <c r="E366" s="18" t="n">
        <v>49.896255</v>
      </c>
      <c r="F366" s="18" t="n">
        <v>49.75199</v>
      </c>
      <c r="G366" s="18" t="n">
        <v>0.967748</v>
      </c>
      <c r="H366" s="18" t="n">
        <v>3.872214</v>
      </c>
      <c r="I366" s="21" t="n">
        <v>14.997657</v>
      </c>
      <c r="J366" s="19" t="n">
        <f aca="false">(C366+D366)/2</f>
        <v>49.7397795</v>
      </c>
      <c r="K366" s="19" t="n">
        <f aca="false">(E366+F366)/2</f>
        <v>49.8241225</v>
      </c>
      <c r="L366" s="20" t="n">
        <f aca="false">-0.1657*J366 + 1223.6</f>
        <v>1215.35811853685</v>
      </c>
      <c r="M366" s="20" t="n">
        <f aca="false">0.0001079829*J366^4 - 0.0183178852*J366^3 + 1.2075396235*J366^2 - 38.3125480287*J366 + 535.330907391</f>
        <v>23.9629137146478</v>
      </c>
      <c r="N366" s="20" t="n">
        <f aca="false">0.0001079829*K366^4 - 0.0183178852*K366^3 + 1.2075396235*K366^2 - 38.3125480287*K366 + 535.330907391</f>
        <v>23.8797920532818</v>
      </c>
      <c r="O366" s="20" t="s">
        <v>35</v>
      </c>
      <c r="P366" s="20" t="n">
        <f aca="false">$P365</f>
        <v>3</v>
      </c>
    </row>
    <row r="367" customFormat="false" ht="14.25" hidden="false" customHeight="false" outlineLevel="0" collapsed="false">
      <c r="A367" s="17" t="n">
        <v>356</v>
      </c>
      <c r="B367" s="18" t="n">
        <v>15250.598739</v>
      </c>
      <c r="C367" s="18" t="n">
        <v>49.738045</v>
      </c>
      <c r="D367" s="18" t="n">
        <v>49.679115</v>
      </c>
      <c r="E367" s="18" t="n">
        <v>49.860162</v>
      </c>
      <c r="F367" s="18" t="n">
        <v>49.728985</v>
      </c>
      <c r="G367" s="18" t="n">
        <v>1.181466</v>
      </c>
      <c r="H367" s="18" t="n">
        <v>4.116384</v>
      </c>
      <c r="I367" s="21" t="n">
        <v>14.593947</v>
      </c>
      <c r="J367" s="19" t="n">
        <f aca="false">(C367+D367)/2</f>
        <v>49.70858</v>
      </c>
      <c r="K367" s="19" t="n">
        <f aca="false">(E367+F367)/2</f>
        <v>49.7945735</v>
      </c>
      <c r="L367" s="20" t="n">
        <f aca="false">-0.1657*J367 + 1223.6</f>
        <v>1215.363288294</v>
      </c>
      <c r="M367" s="20" t="n">
        <f aca="false">0.0001079829*J367^4 - 0.0183178852*J367^3 + 1.2075396235*J367^2 - 38.3125480287*J367 + 535.330907391</f>
        <v>23.9939399154223</v>
      </c>
      <c r="N367" s="20" t="n">
        <f aca="false">0.0001079829*K367^4 - 0.0183178852*K367^3 + 1.2075396235*K367^2 - 38.3125480287*K367 + 535.330907391</f>
        <v>23.9087876412825</v>
      </c>
      <c r="O367" s="20" t="s">
        <v>35</v>
      </c>
      <c r="P367" s="20" t="n">
        <f aca="false">$P366</f>
        <v>3</v>
      </c>
    </row>
    <row r="368" customFormat="false" ht="14.25" hidden="false" customHeight="false" outlineLevel="0" collapsed="false">
      <c r="A368" s="17" t="n">
        <v>357</v>
      </c>
      <c r="B368" s="18" t="n">
        <v>13917.465321</v>
      </c>
      <c r="C368" s="18" t="n">
        <v>49.699642</v>
      </c>
      <c r="D368" s="18" t="n">
        <v>49.640423</v>
      </c>
      <c r="E368" s="18" t="n">
        <v>49.818419</v>
      </c>
      <c r="F368" s="18" t="n">
        <v>49.699904</v>
      </c>
      <c r="G368" s="18" t="n">
        <v>1.287454</v>
      </c>
      <c r="H368" s="18" t="n">
        <v>4.239897</v>
      </c>
      <c r="I368" s="21" t="n">
        <v>14.324706</v>
      </c>
      <c r="J368" s="19" t="n">
        <f aca="false">(C368+D368)/2</f>
        <v>49.6700325</v>
      </c>
      <c r="K368" s="19" t="n">
        <f aca="false">(E368+F368)/2</f>
        <v>49.7591615</v>
      </c>
      <c r="L368" s="20" t="n">
        <f aca="false">-0.1657*J368 + 1223.6</f>
        <v>1215.36967561475</v>
      </c>
      <c r="M368" s="20" t="n">
        <f aca="false">0.0001079829*J368^4 - 0.0183178852*J368^3 + 1.2075396235*J368^2 - 38.3125480287*J368 + 535.330907391</f>
        <v>24.0324796920493</v>
      </c>
      <c r="N368" s="20" t="n">
        <f aca="false">0.0001079829*K368^4 - 0.0183178852*K368^3 + 1.2075396235*K368^2 - 38.3125480287*K368 + 535.330907391</f>
        <v>23.9437149078999</v>
      </c>
      <c r="O368" s="20" t="s">
        <v>35</v>
      </c>
      <c r="P368" s="20" t="n">
        <f aca="false">$P367</f>
        <v>3</v>
      </c>
    </row>
    <row r="369" customFormat="false" ht="14.25" hidden="false" customHeight="false" outlineLevel="0" collapsed="false">
      <c r="A369" s="17" t="n">
        <v>358</v>
      </c>
      <c r="B369" s="18" t="n">
        <v>11775.560991</v>
      </c>
      <c r="C369" s="18" t="n">
        <v>49.694076</v>
      </c>
      <c r="D369" s="18" t="n">
        <v>49.63586</v>
      </c>
      <c r="E369" s="18" t="n">
        <v>49.806767</v>
      </c>
      <c r="F369" s="18" t="n">
        <v>49.724297</v>
      </c>
      <c r="G369" s="18" t="n">
        <v>1.472902</v>
      </c>
      <c r="H369" s="18" t="n">
        <v>4.434016</v>
      </c>
      <c r="I369" s="21" t="n">
        <v>13.810549</v>
      </c>
      <c r="J369" s="19" t="n">
        <f aca="false">(C369+D369)/2</f>
        <v>49.664968</v>
      </c>
      <c r="K369" s="19" t="n">
        <f aca="false">(E369+F369)/2</f>
        <v>49.765532</v>
      </c>
      <c r="L369" s="20" t="n">
        <f aca="false">-0.1657*J369 + 1223.6</f>
        <v>1215.3705148024</v>
      </c>
      <c r="M369" s="20" t="n">
        <f aca="false">0.0001079829*J369^4 - 0.0183178852*J369^3 + 1.2075396235*J369^2 - 38.3125480287*J369 + 535.330907391</f>
        <v>24.0375600808336</v>
      </c>
      <c r="N369" s="20" t="n">
        <f aca="false">0.0001079829*K369^4 - 0.0183178852*K369^3 + 1.2075396235*K369^2 - 38.3125480287*K369 + 535.330907391</f>
        <v>23.9374172897847</v>
      </c>
      <c r="O369" s="20" t="s">
        <v>35</v>
      </c>
      <c r="P369" s="20" t="n">
        <f aca="false">$P368</f>
        <v>3</v>
      </c>
    </row>
    <row r="370" customFormat="false" ht="14.25" hidden="false" customHeight="false" outlineLevel="0" collapsed="false">
      <c r="A370" s="17" t="n">
        <v>359</v>
      </c>
      <c r="B370" s="18" t="n">
        <v>9891.167323</v>
      </c>
      <c r="C370" s="18" t="n">
        <v>49.840837</v>
      </c>
      <c r="D370" s="18" t="n">
        <v>49.773849</v>
      </c>
      <c r="E370" s="18" t="n">
        <v>49.867055</v>
      </c>
      <c r="F370" s="18" t="n">
        <v>49.87573</v>
      </c>
      <c r="G370" s="18" t="n">
        <v>1.618913</v>
      </c>
      <c r="H370" s="18" t="n">
        <v>4.583224</v>
      </c>
      <c r="I370" s="21" t="n">
        <v>13.493413</v>
      </c>
      <c r="J370" s="19" t="n">
        <f aca="false">(C370+D370)/2</f>
        <v>49.807343</v>
      </c>
      <c r="K370" s="19" t="n">
        <f aca="false">(E370+F370)/2</f>
        <v>49.8713925</v>
      </c>
      <c r="L370" s="20" t="n">
        <f aca="false">-0.1657*J370 + 1223.6</f>
        <v>1215.3469232649</v>
      </c>
      <c r="M370" s="20" t="n">
        <f aca="false">0.0001079829*J370^4 - 0.0183178852*J370^3 + 1.2075396235*J370^2 - 38.3125480287*J370 + 535.330907391</f>
        <v>23.896240638893</v>
      </c>
      <c r="N370" s="20" t="n">
        <f aca="false">0.0001079829*K370^4 - 0.0183178852*K370^3 + 1.2075396235*K370^2 - 38.3125480287*K370 + 535.330907391</f>
        <v>23.8336904003434</v>
      </c>
      <c r="O370" s="20" t="s">
        <v>35</v>
      </c>
      <c r="P370" s="20" t="n">
        <f aca="false">$P369</f>
        <v>3</v>
      </c>
    </row>
    <row r="371" customFormat="false" ht="14.25" hidden="false" customHeight="false" outlineLevel="0" collapsed="false">
      <c r="A371" s="17" t="n">
        <v>360</v>
      </c>
      <c r="B371" s="18" t="n">
        <v>8717.030168</v>
      </c>
      <c r="C371" s="18" t="n">
        <v>49.883389</v>
      </c>
      <c r="D371" s="18" t="n">
        <v>49.796697</v>
      </c>
      <c r="E371" s="18" t="n">
        <v>49.878479</v>
      </c>
      <c r="F371" s="18" t="n">
        <v>49.893708</v>
      </c>
      <c r="G371" s="18" t="n">
        <v>1.733933</v>
      </c>
      <c r="H371" s="18" t="n">
        <v>4.700208</v>
      </c>
      <c r="I371" s="21" t="n">
        <v>13.099747</v>
      </c>
      <c r="J371" s="19" t="n">
        <f aca="false">(C371+D371)/2</f>
        <v>49.840043</v>
      </c>
      <c r="K371" s="19" t="n">
        <f aca="false">(E371+F371)/2</f>
        <v>49.8860935</v>
      </c>
      <c r="L371" s="20" t="n">
        <f aca="false">-0.1657*J371 + 1223.6</f>
        <v>1215.3415048749</v>
      </c>
      <c r="M371" s="20" t="n">
        <f aca="false">0.0001079829*J371^4 - 0.0183178852*J371^3 + 1.2075396235*J371^2 - 38.3125480287*J371 + 535.330907391</f>
        <v>23.8642260754027</v>
      </c>
      <c r="N371" s="20" t="n">
        <f aca="false">0.0001079829*K371^4 - 0.0183178852*K371^3 + 1.2075396235*K371^2 - 38.3125480287*K371 + 535.330907391</f>
        <v>23.8194240376185</v>
      </c>
      <c r="O371" s="20" t="s">
        <v>35</v>
      </c>
      <c r="P371" s="20" t="n">
        <f aca="false">$P370</f>
        <v>3</v>
      </c>
    </row>
    <row r="372" customFormat="false" ht="14.25" hidden="false" customHeight="false" outlineLevel="0" collapsed="false">
      <c r="A372" s="17" t="n">
        <v>361</v>
      </c>
      <c r="B372" s="18" t="n">
        <v>6979.910503</v>
      </c>
      <c r="C372" s="18" t="n">
        <v>49.943842</v>
      </c>
      <c r="D372" s="18" t="n">
        <v>49.859324</v>
      </c>
      <c r="E372" s="18" t="n">
        <v>50.03626</v>
      </c>
      <c r="F372" s="18" t="n">
        <v>50.017517</v>
      </c>
      <c r="G372" s="18" t="n">
        <v>1.304906</v>
      </c>
      <c r="H372" s="18" t="n">
        <v>4.272619</v>
      </c>
      <c r="I372" s="21" t="n">
        <v>12.69979</v>
      </c>
      <c r="J372" s="19" t="n">
        <f aca="false">(C372+D372)/2</f>
        <v>49.901583</v>
      </c>
      <c r="K372" s="19" t="n">
        <f aca="false">(E372+F372)/2</f>
        <v>50.0268885</v>
      </c>
      <c r="L372" s="20" t="n">
        <f aca="false">-0.1657*J372 + 1223.6</f>
        <v>1215.3313076969</v>
      </c>
      <c r="M372" s="20" t="n">
        <f aca="false">0.0001079829*J372^4 - 0.0183178852*J372^3 + 1.2075396235*J372^2 - 38.3125480287*J372 + 535.330907391</f>
        <v>23.8044291921783</v>
      </c>
      <c r="N372" s="20" t="n">
        <f aca="false">0.0001079829*K372^4 - 0.0183178852*K372^3 + 1.2075396235*K372^2 - 38.3125480287*K372 + 535.330907391</f>
        <v>23.6845189709627</v>
      </c>
      <c r="O372" s="20" t="s">
        <v>35</v>
      </c>
      <c r="P372" s="20" t="n">
        <f aca="false">$P371</f>
        <v>3</v>
      </c>
    </row>
    <row r="373" customFormat="false" ht="14.25" hidden="false" customHeight="false" outlineLevel="0" collapsed="false">
      <c r="A373" s="17" t="n">
        <v>362</v>
      </c>
      <c r="B373" s="18" t="n">
        <v>5313.20864</v>
      </c>
      <c r="C373" s="18" t="n">
        <v>50.085452</v>
      </c>
      <c r="D373" s="18" t="n">
        <v>50.01381</v>
      </c>
      <c r="E373" s="18" t="n">
        <v>50.259871</v>
      </c>
      <c r="F373" s="18" t="n">
        <v>50.260647</v>
      </c>
      <c r="G373" s="18" t="n">
        <v>0.961086</v>
      </c>
      <c r="H373" s="18" t="n">
        <v>3.908202</v>
      </c>
      <c r="I373" s="21" t="n">
        <v>12.225167</v>
      </c>
      <c r="J373" s="19" t="n">
        <f aca="false">(C373+D373)/2</f>
        <v>50.049631</v>
      </c>
      <c r="K373" s="19" t="n">
        <f aca="false">(E373+F373)/2</f>
        <v>50.260259</v>
      </c>
      <c r="L373" s="20" t="n">
        <f aca="false">-0.1657*J373 + 1223.6</f>
        <v>1215.3067761433</v>
      </c>
      <c r="M373" s="20" t="n">
        <f aca="false">0.0001079829*J373^4 - 0.0183178852*J373^3 + 1.2075396235*J373^2 - 38.3125480287*J373 + 535.330907391</f>
        <v>23.6630234683507</v>
      </c>
      <c r="N373" s="20" t="n">
        <f aca="false">0.0001079829*K373^4 - 0.0183178852*K373^3 + 1.2075396235*K373^2 - 38.3125480287*K373 + 535.330907391</f>
        <v>23.4679119126811</v>
      </c>
      <c r="O373" s="20" t="s">
        <v>35</v>
      </c>
      <c r="P373" s="20" t="n">
        <f aca="false">$P372</f>
        <v>3</v>
      </c>
    </row>
    <row r="374" customFormat="false" ht="14.25" hidden="false" customHeight="false" outlineLevel="0" collapsed="false">
      <c r="A374" s="17" t="n">
        <v>363</v>
      </c>
      <c r="B374" s="18" t="n">
        <v>4052.81627</v>
      </c>
      <c r="C374" s="18" t="n">
        <v>49.955186</v>
      </c>
      <c r="D374" s="18" t="n">
        <v>49.899462</v>
      </c>
      <c r="E374" s="18" t="n">
        <v>50.267322</v>
      </c>
      <c r="F374" s="18" t="n">
        <v>50.246477</v>
      </c>
      <c r="G374" s="18" t="n">
        <v>0.669134</v>
      </c>
      <c r="H374" s="18" t="n">
        <v>3.613768</v>
      </c>
      <c r="I374" s="21" t="n">
        <v>11.944027</v>
      </c>
      <c r="J374" s="19" t="n">
        <f aca="false">(C374+D374)/2</f>
        <v>49.927324</v>
      </c>
      <c r="K374" s="19" t="n">
        <f aca="false">(E374+F374)/2</f>
        <v>50.2568995</v>
      </c>
      <c r="L374" s="20" t="n">
        <f aca="false">-0.1657*J374 + 1223.6</f>
        <v>1215.3270424132</v>
      </c>
      <c r="M374" s="20" t="n">
        <f aca="false">0.0001079829*J374^4 - 0.0183178852*J374^3 + 1.2075396235*J374^2 - 38.3125480287*J374 + 535.330907391</f>
        <v>23.7795937221731</v>
      </c>
      <c r="N374" s="20" t="n">
        <f aca="false">0.0001079829*K374^4 - 0.0183178852*K374^3 + 1.2075396235*K374^2 - 38.3125480287*K374 + 535.330907391</f>
        <v>23.4709671882358</v>
      </c>
      <c r="O374" s="20" t="s">
        <v>35</v>
      </c>
      <c r="P374" s="20" t="n">
        <f aca="false">$P373</f>
        <v>3</v>
      </c>
    </row>
    <row r="375" customFormat="false" ht="14.25" hidden="false" customHeight="false" outlineLevel="0" collapsed="false">
      <c r="A375" s="17" t="n">
        <v>364</v>
      </c>
      <c r="B375" s="18" t="n">
        <v>4037.532896</v>
      </c>
      <c r="C375" s="18" t="n">
        <v>49.915685</v>
      </c>
      <c r="D375" s="18" t="n">
        <v>49.859078</v>
      </c>
      <c r="E375" s="18" t="n">
        <v>50.284293</v>
      </c>
      <c r="F375" s="18" t="n">
        <v>50.256952</v>
      </c>
      <c r="G375" s="18" t="n">
        <v>0.673301</v>
      </c>
      <c r="H375" s="18" t="n">
        <v>3.595735</v>
      </c>
      <c r="I375" s="21" t="n">
        <v>11.911856</v>
      </c>
      <c r="J375" s="19" t="n">
        <f aca="false">(C375+D375)/2</f>
        <v>49.8873815</v>
      </c>
      <c r="K375" s="19" t="n">
        <f aca="false">(E375+F375)/2</f>
        <v>50.2706225</v>
      </c>
      <c r="L375" s="20" t="n">
        <f aca="false">-0.1657*J375 + 1223.6</f>
        <v>1215.33366088545</v>
      </c>
      <c r="M375" s="20" t="n">
        <f aca="false">0.0001079829*J375^4 - 0.0183178852*J375^3 + 1.2075396235*J375^2 - 38.3125480287*J375 + 535.330907391</f>
        <v>23.8181757330169</v>
      </c>
      <c r="N375" s="20" t="n">
        <f aca="false">0.0001079829*K375^4 - 0.0183178852*K375^3 + 1.2075396235*K375^2 - 38.3125480287*K375 + 535.330907391</f>
        <v>23.4584985889248</v>
      </c>
      <c r="O375" s="20" t="s">
        <v>35</v>
      </c>
      <c r="P375" s="20" t="n">
        <f aca="false">$P374</f>
        <v>3</v>
      </c>
    </row>
    <row r="376" customFormat="false" ht="14.25" hidden="false" customHeight="false" outlineLevel="0" collapsed="false">
      <c r="A376" s="17" t="n">
        <v>365</v>
      </c>
      <c r="B376" s="18" t="n">
        <v>2530.444259</v>
      </c>
      <c r="C376" s="18" t="n">
        <v>49.85895</v>
      </c>
      <c r="D376" s="18" t="n">
        <v>49.801603</v>
      </c>
      <c r="E376" s="18" t="n">
        <v>50.339163</v>
      </c>
      <c r="F376" s="18" t="n">
        <v>50.313427</v>
      </c>
      <c r="G376" s="18" t="n">
        <v>0.477704</v>
      </c>
      <c r="H376" s="18" t="n">
        <v>3.397297</v>
      </c>
      <c r="I376" s="21" t="n">
        <v>11.576655</v>
      </c>
      <c r="J376" s="19" t="n">
        <f aca="false">(C376+D376)/2</f>
        <v>49.8302765</v>
      </c>
      <c r="K376" s="19" t="n">
        <f aca="false">(E376+F376)/2</f>
        <v>50.326295</v>
      </c>
      <c r="L376" s="20" t="n">
        <f aca="false">-0.1657*J376 + 1223.6</f>
        <v>1215.34312318395</v>
      </c>
      <c r="M376" s="20" t="n">
        <f aca="false">0.0001079829*J376^4 - 0.0183178852*J376^3 + 1.2075396235*J376^2 - 38.3125480287*J376 + 535.330907391</f>
        <v>23.8737704065609</v>
      </c>
      <c r="N376" s="20" t="n">
        <f aca="false">0.0001079829*K376^4 - 0.0183178852*K376^3 + 1.2075396235*K376^2 - 38.3125480287*K376 + 535.330907391</f>
        <v>23.4082335843548</v>
      </c>
      <c r="O376" s="20" t="s">
        <v>35</v>
      </c>
      <c r="P376" s="20" t="n">
        <f aca="false">$P375</f>
        <v>3</v>
      </c>
    </row>
    <row r="377" customFormat="false" ht="14.25" hidden="false" customHeight="false" outlineLevel="0" collapsed="false">
      <c r="A377" s="17" t="n">
        <v>366</v>
      </c>
      <c r="B377" s="18" t="n">
        <v>356.069032</v>
      </c>
      <c r="C377" s="18" t="n">
        <v>49.856702</v>
      </c>
      <c r="D377" s="18" t="n">
        <v>49.79482</v>
      </c>
      <c r="E377" s="18" t="n">
        <v>50.403999</v>
      </c>
      <c r="F377" s="18" t="n">
        <v>50.378828</v>
      </c>
      <c r="G377" s="18" t="n">
        <v>0.519019</v>
      </c>
      <c r="H377" s="18" t="n">
        <v>3.405508</v>
      </c>
      <c r="I377" s="21" t="n">
        <v>10.988147</v>
      </c>
      <c r="J377" s="19" t="n">
        <f aca="false">(C377+D377)/2</f>
        <v>49.825761</v>
      </c>
      <c r="K377" s="19" t="n">
        <f aca="false">(E377+F377)/2</f>
        <v>50.3914135</v>
      </c>
      <c r="L377" s="20" t="n">
        <f aca="false">-0.1657*J377 + 1223.6</f>
        <v>1215.3438714023</v>
      </c>
      <c r="M377" s="20" t="n">
        <f aca="false">0.0001079829*J377^4 - 0.0183178852*J377^3 + 1.2075396235*J377^2 - 38.3125480287*J377 + 535.330907391</f>
        <v>23.8781882158196</v>
      </c>
      <c r="N377" s="20" t="n">
        <f aca="false">0.0001079829*K377^4 - 0.0183178852*K377^3 + 1.2075396235*K377^2 - 38.3125480287*K377 + 535.330907391</f>
        <v>23.350092233399</v>
      </c>
      <c r="O377" s="20" t="s">
        <v>35</v>
      </c>
      <c r="P377" s="20" t="n">
        <f aca="false">$P376</f>
        <v>3</v>
      </c>
    </row>
    <row r="378" customFormat="false" ht="14.25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22"/>
      <c r="M378" s="22"/>
      <c r="N378" s="22"/>
      <c r="O378" s="12"/>
    </row>
    <row r="379" customFormat="false" ht="14.25" hidden="false" customHeight="false" outlineLevel="0" collapsed="false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customFormat="false" ht="14.25" hidden="false" customHeight="false" outlineLevel="0" collapsed="false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customFormat="false" ht="14.25" hidden="false" customHeight="false" outlineLevel="0" collapsed="false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Q13" activeCellId="0" sqref="Q13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4" min="3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false" outlineLevel="0" collapsed="false">
      <c r="B1" s="2" t="s">
        <v>0</v>
      </c>
      <c r="C1" s="3" t="s">
        <v>1</v>
      </c>
      <c r="E1" s="23"/>
    </row>
    <row r="2" customFormat="false" ht="14.25" hidden="false" customHeight="false" outlineLevel="0" collapsed="false">
      <c r="B2" s="2" t="s">
        <v>2</v>
      </c>
      <c r="C2" s="3" t="n">
        <v>3</v>
      </c>
      <c r="E2" s="23"/>
      <c r="F2" s="24"/>
    </row>
    <row r="3" customFormat="false" ht="14.25" hidden="false" customHeight="false" outlineLevel="0" collapsed="false">
      <c r="B3" s="2" t="s">
        <v>3</v>
      </c>
      <c r="C3" s="7" t="s">
        <v>10</v>
      </c>
    </row>
    <row r="4" customFormat="false" ht="14.25" hidden="false" customHeight="false" outlineLevel="0" collapsed="false">
      <c r="B4" s="2" t="s">
        <v>5</v>
      </c>
      <c r="C4" s="25" t="n">
        <v>2400</v>
      </c>
    </row>
    <row r="5" customFormat="false" ht="14.25" hidden="false" customHeight="false" outlineLevel="0" collapsed="false">
      <c r="B5" s="2" t="s">
        <v>6</v>
      </c>
      <c r="C5" s="26" t="n">
        <f aca="false">C4*2*PI()/60</f>
        <v>251.327412287183</v>
      </c>
      <c r="E5" s="23"/>
      <c r="F5" s="23"/>
    </row>
    <row r="6" customFormat="false" ht="14.25" hidden="false" customHeight="false" outlineLevel="0" collapsed="false">
      <c r="B6" s="2" t="s">
        <v>7</v>
      </c>
      <c r="C6" s="27" t="n">
        <v>0.134</v>
      </c>
      <c r="E6" s="23"/>
      <c r="F6" s="23"/>
    </row>
    <row r="7" customFormat="false" ht="14.25" hidden="false" customHeight="false" outlineLevel="0" collapsed="false">
      <c r="B7" s="2" t="s">
        <v>8</v>
      </c>
      <c r="C7" s="28" t="s">
        <v>9</v>
      </c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49199.16</v>
      </c>
      <c r="C12" s="18" t="n">
        <v>18.89144</v>
      </c>
      <c r="D12" s="18" t="n">
        <v>18.87618</v>
      </c>
      <c r="E12" s="18" t="n">
        <v>19.35542</v>
      </c>
      <c r="F12" s="18" t="n">
        <v>19.41994</v>
      </c>
      <c r="G12" s="18" t="n">
        <v>4.675124</v>
      </c>
      <c r="H12" s="18" t="n">
        <v>6.396942</v>
      </c>
      <c r="I12" s="18" t="n">
        <v>62.79532</v>
      </c>
      <c r="J12" s="19" t="n">
        <f aca="false">(C12+D12)/2</f>
        <v>18.88381</v>
      </c>
      <c r="K12" s="19" t="n">
        <f aca="false">(E12+F12)/2</f>
        <v>19.38768</v>
      </c>
      <c r="L12" s="20" t="n">
        <f aca="false">-0.6*J12+1259.5</f>
        <v>1248.169714</v>
      </c>
      <c r="M12" s="20" t="n">
        <f aca="false">0.00159*J12^4-0.27101*J12^3+17.72234*J12^2-540.89799*J12+6780.11105</f>
        <v>1262.87675228756</v>
      </c>
      <c r="N12" s="20" t="n">
        <f aca="false">0.00159*K12^4-0.27101*K12^3+17.72234*K12^2-540.89799*K12+6780.11105</f>
        <v>1204.53120141552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47985.87</v>
      </c>
      <c r="C13" s="18" t="n">
        <v>18.86402</v>
      </c>
      <c r="D13" s="18" t="n">
        <v>18.88878</v>
      </c>
      <c r="E13" s="18" t="n">
        <v>19.35423</v>
      </c>
      <c r="F13" s="18" t="n">
        <v>19.41061</v>
      </c>
      <c r="G13" s="18" t="n">
        <v>4.400713</v>
      </c>
      <c r="H13" s="18" t="n">
        <v>6.218902</v>
      </c>
      <c r="I13" s="18" t="n">
        <v>62.44041</v>
      </c>
      <c r="J13" s="19" t="n">
        <f aca="false">(C13+D13)/2</f>
        <v>18.8764</v>
      </c>
      <c r="K13" s="19" t="n">
        <f aca="false">(E13+F13)/2</f>
        <v>19.38242</v>
      </c>
      <c r="L13" s="20" t="n">
        <f aca="false">-0.6*J13+1259.5</f>
        <v>1248.17416</v>
      </c>
      <c r="M13" s="20" t="n">
        <f aca="false">0.00159*J13^4-0.27101*J13^3+17.72234*J13^2-540.89799*J13+6780.11105</f>
        <v>1263.75637440684</v>
      </c>
      <c r="N13" s="20" t="n">
        <f aca="false">0.00159*K13^4-0.27101*K13^3+17.72234*K13^2-540.89799*K13+6780.11105</f>
        <v>1205.12553993283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46736.02</v>
      </c>
      <c r="C14" s="18" t="n">
        <v>18.82839</v>
      </c>
      <c r="D14" s="18" t="n">
        <v>18.85562</v>
      </c>
      <c r="E14" s="18" t="n">
        <v>19.34505</v>
      </c>
      <c r="F14" s="18" t="n">
        <v>19.39876</v>
      </c>
      <c r="G14" s="18" t="n">
        <v>4.108495</v>
      </c>
      <c r="H14" s="18" t="n">
        <v>6.014615</v>
      </c>
      <c r="I14" s="18" t="n">
        <v>61.99632</v>
      </c>
      <c r="J14" s="19" t="n">
        <f aca="false">(C14+D14)/2</f>
        <v>18.842005</v>
      </c>
      <c r="K14" s="19" t="n">
        <f aca="false">(E14+F14)/2</f>
        <v>19.371905</v>
      </c>
      <c r="L14" s="20" t="n">
        <f aca="false">-0.6*J14+1259.5</f>
        <v>1248.194797</v>
      </c>
      <c r="M14" s="20" t="n">
        <f aca="false">0.00159*J14^4-0.27101*J14^3+17.72234*J14^2-540.89799*J14+6780.11105</f>
        <v>1267.84762572459</v>
      </c>
      <c r="N14" s="20" t="n">
        <f aca="false">0.00159*K14^4-0.27101*K14^3+17.72234*K14^2-540.89799*K14+6780.11105</f>
        <v>1206.31457237565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45437.33</v>
      </c>
      <c r="C15" s="18" t="n">
        <v>18.78427</v>
      </c>
      <c r="D15" s="18" t="n">
        <v>18.84393</v>
      </c>
      <c r="E15" s="18" t="n">
        <v>19.3214</v>
      </c>
      <c r="F15" s="18" t="n">
        <v>19.40355</v>
      </c>
      <c r="G15" s="18" t="n">
        <v>3.814717</v>
      </c>
      <c r="H15" s="18" t="n">
        <v>5.835207</v>
      </c>
      <c r="I15" s="18" t="n">
        <v>61.49846</v>
      </c>
      <c r="J15" s="19" t="n">
        <f aca="false">(C15+D15)/2</f>
        <v>18.8141</v>
      </c>
      <c r="K15" s="19" t="n">
        <f aca="false">(E15+F15)/2</f>
        <v>19.362475</v>
      </c>
      <c r="L15" s="20" t="n">
        <f aca="false">-0.6*J15+1259.5</f>
        <v>1248.21154</v>
      </c>
      <c r="M15" s="20" t="n">
        <f aca="false">0.00159*J15^4-0.27101*J15^3+17.72234*J15^2-540.89799*J15+6780.11105</f>
        <v>1271.17696226987</v>
      </c>
      <c r="N15" s="20" t="n">
        <f aca="false">0.00159*K15^4-0.27101*K15^3+17.72234*K15^2-540.89799*K15+6780.11105</f>
        <v>1207.38195769445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44304.25</v>
      </c>
      <c r="C16" s="18" t="n">
        <v>18.78717</v>
      </c>
      <c r="D16" s="18" t="n">
        <v>18.8414</v>
      </c>
      <c r="E16" s="18" t="n">
        <v>19.34111</v>
      </c>
      <c r="F16" s="18" t="n">
        <v>19.45172</v>
      </c>
      <c r="G16" s="18" t="n">
        <v>3.520232</v>
      </c>
      <c r="H16" s="18" t="n">
        <v>5.649992</v>
      </c>
      <c r="I16" s="18" t="n">
        <v>61.02341</v>
      </c>
      <c r="J16" s="19" t="n">
        <f aca="false">(C16+D16)/2</f>
        <v>18.814285</v>
      </c>
      <c r="K16" s="19" t="n">
        <f aca="false">(E16+F16)/2</f>
        <v>19.396415</v>
      </c>
      <c r="L16" s="20" t="n">
        <f aca="false">-0.6*J16+1259.5</f>
        <v>1248.211429</v>
      </c>
      <c r="M16" s="20" t="n">
        <f aca="false">0.00159*J16^4-0.27101*J16^3+17.72234*J16^2-540.89799*J16+6780.11105</f>
        <v>1271.1548602435</v>
      </c>
      <c r="N16" s="20" t="n">
        <f aca="false">0.00159*K16^4-0.27101*K16^3+17.72234*K16^2-540.89799*K16+6780.11105</f>
        <v>1203.54489315666</v>
      </c>
      <c r="O16" s="20" t="s">
        <v>10</v>
      </c>
      <c r="P16" s="20" t="n">
        <v>1</v>
      </c>
    </row>
    <row r="17" customFormat="false" ht="14.25" hidden="false" customHeight="false" outlineLevel="0" collapsed="false">
      <c r="A17" s="17" t="n">
        <v>6</v>
      </c>
      <c r="B17" s="18" t="n">
        <v>43053.76</v>
      </c>
      <c r="C17" s="18" t="n">
        <v>18.79544</v>
      </c>
      <c r="D17" s="18" t="n">
        <v>18.85904</v>
      </c>
      <c r="E17" s="18" t="n">
        <v>19.36444</v>
      </c>
      <c r="F17" s="18" t="n">
        <v>19.42958</v>
      </c>
      <c r="G17" s="18" t="n">
        <v>3.20527</v>
      </c>
      <c r="H17" s="18" t="n">
        <v>5.439914</v>
      </c>
      <c r="I17" s="18" t="n">
        <v>60.54133</v>
      </c>
      <c r="J17" s="19" t="n">
        <f aca="false">(C17+D17)/2</f>
        <v>18.82724</v>
      </c>
      <c r="K17" s="19" t="n">
        <f aca="false">(E17+F17)/2</f>
        <v>19.39701</v>
      </c>
      <c r="L17" s="20" t="n">
        <f aca="false">-0.6*J17+1259.5</f>
        <v>1248.203656</v>
      </c>
      <c r="M17" s="20" t="n">
        <f aca="false">0.00159*J17^4-0.27101*J17^3+17.72234*J17^2-540.89799*J17+6780.11105</f>
        <v>1269.60810850351</v>
      </c>
      <c r="N17" s="20" t="n">
        <f aca="false">0.00159*K17^4-0.27101*K17^3+17.72234*K17^2-540.89799*K17+6780.11105</f>
        <v>1203.47773979241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41741.46</v>
      </c>
      <c r="C18" s="18" t="n">
        <v>18.76954</v>
      </c>
      <c r="D18" s="18" t="n">
        <v>18.82014</v>
      </c>
      <c r="E18" s="18" t="n">
        <v>19.34431</v>
      </c>
      <c r="F18" s="18" t="n">
        <v>19.39894</v>
      </c>
      <c r="G18" s="18" t="n">
        <v>2.919952</v>
      </c>
      <c r="H18" s="18" t="n">
        <v>5.267044</v>
      </c>
      <c r="I18" s="18" t="n">
        <v>59.94004</v>
      </c>
      <c r="J18" s="19" t="n">
        <f aca="false">(C18+D18)/2</f>
        <v>18.79484</v>
      </c>
      <c r="K18" s="19" t="n">
        <f aca="false">(E18+F18)/2</f>
        <v>19.371625</v>
      </c>
      <c r="L18" s="20" t="n">
        <f aca="false">-0.6*J18+1259.5</f>
        <v>1248.223096</v>
      </c>
      <c r="M18" s="20" t="n">
        <f aca="false">0.00159*J18^4-0.27101*J18^3+17.72234*J18^2-540.89799*J18+6780.11105</f>
        <v>1273.48013670892</v>
      </c>
      <c r="N18" s="20" t="n">
        <f aca="false">0.00159*K18^4-0.27101*K18^3+17.72234*K18^2-540.89799*K18+6780.11105</f>
        <v>1206.34625145396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40337.3</v>
      </c>
      <c r="C19" s="18" t="n">
        <v>18.74182</v>
      </c>
      <c r="D19" s="18" t="n">
        <v>18.79772</v>
      </c>
      <c r="E19" s="18" t="n">
        <v>19.33855</v>
      </c>
      <c r="F19" s="18" t="n">
        <v>19.50771</v>
      </c>
      <c r="G19" s="18" t="n">
        <v>2.602645</v>
      </c>
      <c r="H19" s="18" t="n">
        <v>5.066793</v>
      </c>
      <c r="I19" s="18" t="n">
        <v>59.38048</v>
      </c>
      <c r="J19" s="19" t="n">
        <f aca="false">(C19+D19)/2</f>
        <v>18.76977</v>
      </c>
      <c r="K19" s="19" t="n">
        <f aca="false">(E19+F19)/2</f>
        <v>19.42313</v>
      </c>
      <c r="L19" s="20" t="n">
        <f aca="false">-0.6*J19+1259.5</f>
        <v>1248.238138</v>
      </c>
      <c r="M19" s="20" t="n">
        <f aca="false">0.00159*J19^4-0.27101*J19^3+17.72234*J19^2-540.89799*J19+6780.11105</f>
        <v>1276.48454979536</v>
      </c>
      <c r="N19" s="20" t="n">
        <f aca="false">0.00159*K19^4-0.27101*K19^3+17.72234*K19^2-540.89799*K19+6780.11105</f>
        <v>1200.53362763929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38990.45</v>
      </c>
      <c r="C20" s="18" t="n">
        <v>18.72726</v>
      </c>
      <c r="D20" s="18" t="n">
        <v>18.79775</v>
      </c>
      <c r="E20" s="18" t="n">
        <v>19.34739</v>
      </c>
      <c r="F20" s="18" t="n">
        <v>19.65683</v>
      </c>
      <c r="G20" s="18" t="n">
        <v>2.298173</v>
      </c>
      <c r="H20" s="18" t="n">
        <v>4.860012</v>
      </c>
      <c r="I20" s="18" t="n">
        <v>58.7911</v>
      </c>
      <c r="J20" s="19" t="n">
        <f aca="false">(C20+D20)/2</f>
        <v>18.762505</v>
      </c>
      <c r="K20" s="19" t="n">
        <f aca="false">(E20+F20)/2</f>
        <v>19.50211</v>
      </c>
      <c r="L20" s="20" t="n">
        <f aca="false">-0.6*J20+1259.5</f>
        <v>1248.242497</v>
      </c>
      <c r="M20" s="20" t="n">
        <f aca="false">0.00159*J20^4-0.27101*J20^3+17.72234*J20^2-540.89799*J20+6780.11105</f>
        <v>1277.35656168727</v>
      </c>
      <c r="N20" s="20" t="n">
        <f aca="false">0.00159*K20^4-0.27101*K20^3+17.72234*K20^2-540.89799*K20+6780.11105</f>
        <v>1191.67724502057</v>
      </c>
      <c r="O20" s="20" t="s">
        <v>10</v>
      </c>
      <c r="P20" s="20" t="n">
        <v>1</v>
      </c>
    </row>
    <row r="21" customFormat="false" ht="14.25" hidden="false" customHeight="false" outlineLevel="0" collapsed="false">
      <c r="A21" s="17" t="n">
        <v>10</v>
      </c>
      <c r="B21" s="18" t="n">
        <v>37617.63</v>
      </c>
      <c r="C21" s="18" t="n">
        <v>18.73028</v>
      </c>
      <c r="D21" s="18" t="n">
        <v>18.80622</v>
      </c>
      <c r="E21" s="18" t="n">
        <v>19.35668</v>
      </c>
      <c r="F21" s="18" t="n">
        <v>19.68563</v>
      </c>
      <c r="G21" s="18" t="n">
        <v>1.980695</v>
      </c>
      <c r="H21" s="18" t="n">
        <v>4.660374</v>
      </c>
      <c r="I21" s="18" t="n">
        <v>58.17073</v>
      </c>
      <c r="J21" s="19" t="n">
        <f aca="false">(C21+D21)/2</f>
        <v>18.76825</v>
      </c>
      <c r="K21" s="19" t="n">
        <f aca="false">(E21+F21)/2</f>
        <v>19.521155</v>
      </c>
      <c r="L21" s="20" t="n">
        <f aca="false">-0.6*J21+1259.5</f>
        <v>1248.23905</v>
      </c>
      <c r="M21" s="20" t="n">
        <f aca="false">0.00159*J21^4-0.27101*J21^3+17.72234*J21^2-540.89799*J21+6780.11105</f>
        <v>1276.66694326803</v>
      </c>
      <c r="N21" s="20" t="n">
        <f aca="false">0.00159*K21^4-0.27101*K21^3+17.72234*K21^2-540.89799*K21+6780.11105</f>
        <v>1189.55191834529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36181.99</v>
      </c>
      <c r="C22" s="18" t="n">
        <v>18.74984</v>
      </c>
      <c r="D22" s="18" t="n">
        <v>18.85278</v>
      </c>
      <c r="E22" s="18" t="n">
        <v>19.36655</v>
      </c>
      <c r="F22" s="18" t="n">
        <v>19.59736</v>
      </c>
      <c r="G22" s="18" t="n">
        <v>1.667132</v>
      </c>
      <c r="H22" s="18" t="n">
        <v>4.441451</v>
      </c>
      <c r="I22" s="18" t="n">
        <v>57.58684</v>
      </c>
      <c r="J22" s="19" t="n">
        <f aca="false">(C22+D22)/2</f>
        <v>18.80131</v>
      </c>
      <c r="K22" s="19" t="n">
        <f aca="false">(E22+F22)/2</f>
        <v>19.481955</v>
      </c>
      <c r="L22" s="20" t="n">
        <f aca="false">-0.6*J22+1259.5</f>
        <v>1248.219214</v>
      </c>
      <c r="M22" s="20" t="n">
        <f aca="false">0.00159*J22^4-0.27101*J22^3+17.72234*J22^2-540.89799*J22+6780.11105</f>
        <v>1272.7059521408</v>
      </c>
      <c r="N22" s="20" t="n">
        <f aca="false">0.00159*K22^4-0.27101*K22^3+17.72234*K22^2-540.89799*K22+6780.11105</f>
        <v>1193.93078366562</v>
      </c>
      <c r="O22" s="20" t="s">
        <v>10</v>
      </c>
      <c r="P22" s="20" t="n">
        <f aca="false">$P21</f>
        <v>1</v>
      </c>
    </row>
    <row r="23" customFormat="false" ht="14.25" hidden="false" customHeight="false" outlineLevel="0" collapsed="false">
      <c r="A23" s="17" t="n">
        <v>12</v>
      </c>
      <c r="B23" s="18" t="n">
        <v>34830.18</v>
      </c>
      <c r="C23" s="18" t="n">
        <v>18.76819</v>
      </c>
      <c r="D23" s="18" t="n">
        <v>18.88711</v>
      </c>
      <c r="E23" s="18" t="n">
        <v>19.41981</v>
      </c>
      <c r="F23" s="18" t="n">
        <v>19.45509</v>
      </c>
      <c r="G23" s="18" t="n">
        <v>1.35094</v>
      </c>
      <c r="H23" s="18" t="n">
        <v>4.245141</v>
      </c>
      <c r="I23" s="18" t="n">
        <v>56.91845</v>
      </c>
      <c r="J23" s="19" t="n">
        <f aca="false">(C23+D23)/2</f>
        <v>18.82765</v>
      </c>
      <c r="K23" s="19" t="n">
        <f aca="false">(E23+F23)/2</f>
        <v>19.43745</v>
      </c>
      <c r="L23" s="20" t="n">
        <f aca="false">-0.6*J23+1259.5</f>
        <v>1248.20341</v>
      </c>
      <c r="M23" s="20" t="n">
        <f aca="false">0.00159*J23^4-0.27101*J23^3+17.72234*J23^2-540.89799*J23+6780.11105</f>
        <v>1269.55918866031</v>
      </c>
      <c r="N23" s="20" t="n">
        <f aca="false">0.00159*K23^4-0.27101*K23^3+17.72234*K23^2-540.89799*K23+6780.11105</f>
        <v>1198.92275415488</v>
      </c>
      <c r="O23" s="20" t="s">
        <v>10</v>
      </c>
      <c r="P23" s="20" t="n">
        <f aca="false">$P22</f>
        <v>1</v>
      </c>
    </row>
    <row r="24" customFormat="false" ht="14.25" hidden="false" customHeight="false" outlineLevel="0" collapsed="false">
      <c r="A24" s="17" t="n">
        <v>13</v>
      </c>
      <c r="B24" s="18" t="n">
        <v>33265.4</v>
      </c>
      <c r="C24" s="18" t="n">
        <v>18.79077</v>
      </c>
      <c r="D24" s="18" t="n">
        <v>18.83185</v>
      </c>
      <c r="E24" s="18" t="n">
        <v>19.43683</v>
      </c>
      <c r="F24" s="18" t="n">
        <v>19.38353</v>
      </c>
      <c r="G24" s="18" t="n">
        <v>1.024273</v>
      </c>
      <c r="H24" s="18" t="n">
        <v>4.022297</v>
      </c>
      <c r="I24" s="18" t="n">
        <v>56.20356</v>
      </c>
      <c r="J24" s="19" t="n">
        <f aca="false">(C24+D24)/2</f>
        <v>18.81131</v>
      </c>
      <c r="K24" s="19" t="n">
        <f aca="false">(E24+F24)/2</f>
        <v>19.41018</v>
      </c>
      <c r="L24" s="20" t="n">
        <f aca="false">-0.6*J24+1259.5</f>
        <v>1248.213214</v>
      </c>
      <c r="M24" s="20" t="n">
        <f aca="false">0.00159*J24^4-0.27101*J24^3+17.72234*J24^2-540.89799*J24+6780.11105</f>
        <v>1271.5103328895</v>
      </c>
      <c r="N24" s="20" t="n">
        <f aca="false">0.00159*K24^4-0.27101*K24^3+17.72234*K24^2-540.89799*K24+6780.11105</f>
        <v>1201.99234098355</v>
      </c>
      <c r="O24" s="20" t="s">
        <v>10</v>
      </c>
      <c r="P24" s="20" t="n">
        <v>1</v>
      </c>
    </row>
    <row r="25" customFormat="false" ht="14.25" hidden="false" customHeight="false" outlineLevel="0" collapsed="false">
      <c r="A25" s="17" t="n">
        <v>14</v>
      </c>
      <c r="B25" s="18" t="n">
        <v>31609.51</v>
      </c>
      <c r="C25" s="18" t="n">
        <v>18.7975</v>
      </c>
      <c r="D25" s="18" t="n">
        <v>18.72747</v>
      </c>
      <c r="E25" s="18" t="n">
        <v>19.44725</v>
      </c>
      <c r="F25" s="18" t="n">
        <v>19.38574</v>
      </c>
      <c r="G25" s="18" t="n">
        <v>0.691531</v>
      </c>
      <c r="H25" s="18" t="n">
        <v>3.792627</v>
      </c>
      <c r="I25" s="18" t="n">
        <v>55.46166</v>
      </c>
      <c r="J25" s="19" t="n">
        <f aca="false">(C25+D25)/2</f>
        <v>18.762485</v>
      </c>
      <c r="K25" s="19" t="n">
        <f aca="false">(E25+F25)/2</f>
        <v>19.416495</v>
      </c>
      <c r="L25" s="20" t="n">
        <f aca="false">-0.6*J25+1259.5</f>
        <v>1248.242509</v>
      </c>
      <c r="M25" s="20" t="n">
        <f aca="false">0.00159*J25^4-0.27101*J25^3+17.72234*J25^2-540.89799*J25+6780.11105</f>
        <v>1277.35896311931</v>
      </c>
      <c r="N25" s="20" t="n">
        <f aca="false">0.00159*K25^4-0.27101*K25^3+17.72234*K25^2-540.89799*K25+6780.11105</f>
        <v>1201.28077520501</v>
      </c>
      <c r="O25" s="20" t="s">
        <v>10</v>
      </c>
      <c r="P25" s="20" t="n">
        <f aca="false">$P24</f>
        <v>1</v>
      </c>
    </row>
    <row r="26" customFormat="false" ht="14.25" hidden="false" customHeight="false" outlineLevel="0" collapsed="false">
      <c r="A26" s="17" t="n">
        <v>15</v>
      </c>
      <c r="B26" s="18" t="n">
        <v>29928.7</v>
      </c>
      <c r="C26" s="18" t="n">
        <v>18.84944</v>
      </c>
      <c r="D26" s="18" t="n">
        <v>18.79626</v>
      </c>
      <c r="E26" s="18" t="n">
        <v>19.4445</v>
      </c>
      <c r="F26" s="18" t="n">
        <v>19.39439</v>
      </c>
      <c r="G26" s="18" t="n">
        <v>0.368414</v>
      </c>
      <c r="H26" s="18" t="n">
        <v>3.55559</v>
      </c>
      <c r="I26" s="18" t="n">
        <v>54.64356</v>
      </c>
      <c r="J26" s="19" t="n">
        <f aca="false">(C26+D26)/2</f>
        <v>18.82285</v>
      </c>
      <c r="K26" s="19" t="n">
        <f aca="false">(E26+F26)/2</f>
        <v>19.419445</v>
      </c>
      <c r="L26" s="20" t="n">
        <f aca="false">-0.6*J26+1259.5</f>
        <v>1248.20629</v>
      </c>
      <c r="M26" s="20" t="n">
        <f aca="false">0.00159*J26^4-0.27101*J26^3+17.72234*J26^2-540.89799*J26+6780.11105</f>
        <v>1270.13203093919</v>
      </c>
      <c r="N26" s="20" t="n">
        <f aca="false">0.00159*K26^4-0.27101*K26^3+17.72234*K26^2-540.89799*K26+6780.11105</f>
        <v>1200.94852437178</v>
      </c>
      <c r="O26" s="20" t="s">
        <v>10</v>
      </c>
      <c r="P26" s="20" t="n">
        <f aca="false">$P25</f>
        <v>1</v>
      </c>
    </row>
    <row r="27" customFormat="false" ht="14.25" hidden="false" customHeight="false" outlineLevel="0" collapsed="false">
      <c r="A27" s="17" t="n">
        <v>16</v>
      </c>
      <c r="B27" s="18" t="n">
        <v>27600.59</v>
      </c>
      <c r="C27" s="18" t="n">
        <v>18.74897</v>
      </c>
      <c r="D27" s="18" t="n">
        <v>18.78642</v>
      </c>
      <c r="E27" s="18" t="n">
        <v>19.51496</v>
      </c>
      <c r="F27" s="18" t="n">
        <v>19.39904</v>
      </c>
      <c r="G27" s="18" t="n">
        <v>0.415935</v>
      </c>
      <c r="H27" s="18" t="n">
        <v>3.746629</v>
      </c>
      <c r="I27" s="18" t="n">
        <v>53.6378</v>
      </c>
      <c r="J27" s="19" t="n">
        <f aca="false">(C27+D27)/2</f>
        <v>18.767695</v>
      </c>
      <c r="K27" s="19" t="n">
        <f aca="false">(E27+F27)/2</f>
        <v>19.457</v>
      </c>
      <c r="L27" s="20" t="n">
        <f aca="false">-0.6*J27+1259.5</f>
        <v>1248.239383</v>
      </c>
      <c r="M27" s="20" t="n">
        <f aca="false">0.00159*J27^4-0.27101*J27^3+17.72234*J27^2-540.89799*J27+6780.11105</f>
        <v>1276.73354759116</v>
      </c>
      <c r="N27" s="20" t="n">
        <f aca="false">0.00159*K27^4-0.27101*K27^3+17.72234*K27^2-540.89799*K27+6780.11105</f>
        <v>1196.72720877283</v>
      </c>
      <c r="O27" s="20" t="s">
        <v>10</v>
      </c>
      <c r="P27" s="20" t="n">
        <f aca="false">$P26</f>
        <v>1</v>
      </c>
    </row>
    <row r="28" customFormat="false" ht="14.25" hidden="false" customHeight="false" outlineLevel="0" collapsed="false">
      <c r="A28" s="17" t="n">
        <v>17</v>
      </c>
      <c r="B28" s="18" t="n">
        <v>26639.48</v>
      </c>
      <c r="C28" s="18" t="n">
        <v>18.73919</v>
      </c>
      <c r="D28" s="18" t="n">
        <v>18.88108</v>
      </c>
      <c r="E28" s="18" t="n">
        <v>19.70642</v>
      </c>
      <c r="F28" s="18" t="n">
        <v>19.62353</v>
      </c>
      <c r="G28" s="18" t="n">
        <v>0.5016</v>
      </c>
      <c r="H28" s="18" t="n">
        <v>3.910125</v>
      </c>
      <c r="I28" s="18" t="n">
        <v>53.01897</v>
      </c>
      <c r="J28" s="19" t="n">
        <f aca="false">(C28+D28)/2</f>
        <v>18.810135</v>
      </c>
      <c r="K28" s="19" t="n">
        <f aca="false">(E28+F28)/2</f>
        <v>19.664975</v>
      </c>
      <c r="L28" s="20" t="n">
        <f aca="false">-0.6*J28+1259.5</f>
        <v>1248.213919</v>
      </c>
      <c r="M28" s="20" t="n">
        <f aca="false">0.00159*J28^4-0.27101*J28^3+17.72234*J28^2-540.89799*J28+6780.11105</f>
        <v>1271.65075794955</v>
      </c>
      <c r="N28" s="20" t="n">
        <f aca="false">0.00159*K28^4-0.27101*K28^3+17.72234*K28^2-540.89799*K28+6780.11105</f>
        <v>1173.63040966925</v>
      </c>
      <c r="O28" s="20" t="s">
        <v>10</v>
      </c>
      <c r="P28" s="20" t="n">
        <v>1</v>
      </c>
    </row>
    <row r="29" customFormat="false" ht="14.25" hidden="false" customHeight="false" outlineLevel="0" collapsed="false">
      <c r="A29" s="17" t="n">
        <v>18</v>
      </c>
      <c r="B29" s="18" t="n">
        <v>25294.94</v>
      </c>
      <c r="C29" s="18" t="n">
        <v>18.73876</v>
      </c>
      <c r="D29" s="18" t="n">
        <v>18.8352</v>
      </c>
      <c r="E29" s="18" t="n">
        <v>19.75581</v>
      </c>
      <c r="F29" s="18" t="n">
        <v>19.58588</v>
      </c>
      <c r="G29" s="18" t="n">
        <v>0.581561</v>
      </c>
      <c r="H29" s="18" t="n">
        <v>4.076141</v>
      </c>
      <c r="I29" s="18" t="n">
        <v>52.34227</v>
      </c>
      <c r="J29" s="19" t="n">
        <f aca="false">(C29+D29)/2</f>
        <v>18.78698</v>
      </c>
      <c r="K29" s="19" t="n">
        <f aca="false">(E29+F29)/2</f>
        <v>19.670845</v>
      </c>
      <c r="L29" s="20" t="n">
        <f aca="false">-0.6*J29+1259.5</f>
        <v>1248.227812</v>
      </c>
      <c r="M29" s="20" t="n">
        <f aca="false">0.00159*J29^4-0.27101*J29^3+17.72234*J29^2-540.89799*J29+6780.11105</f>
        <v>1274.42129991807</v>
      </c>
      <c r="N29" s="20" t="n">
        <f aca="false">0.00159*K29^4-0.27101*K29^3+17.72234*K29^2-540.89799*K29+6780.11105</f>
        <v>1172.98535787418</v>
      </c>
      <c r="O29" s="20" t="s">
        <v>10</v>
      </c>
      <c r="P29" s="20" t="n">
        <f aca="false">$P28</f>
        <v>1</v>
      </c>
    </row>
    <row r="30" customFormat="false" ht="14.25" hidden="false" customHeight="false" outlineLevel="0" collapsed="false">
      <c r="A30" s="17" t="n">
        <v>19</v>
      </c>
      <c r="B30" s="18" t="n">
        <v>23497.11</v>
      </c>
      <c r="C30" s="18" t="n">
        <v>18.73634</v>
      </c>
      <c r="D30" s="18" t="n">
        <v>18.77096</v>
      </c>
      <c r="E30" s="18" t="n">
        <v>19.79432</v>
      </c>
      <c r="F30" s="18" t="n">
        <v>19.67834</v>
      </c>
      <c r="G30" s="18" t="n">
        <v>0.690454</v>
      </c>
      <c r="H30" s="18" t="n">
        <v>4.286501</v>
      </c>
      <c r="I30" s="18" t="n">
        <v>51.52847</v>
      </c>
      <c r="J30" s="19" t="n">
        <f aca="false">(C30+D30)/2</f>
        <v>18.75365</v>
      </c>
      <c r="K30" s="19" t="n">
        <f aca="false">(E30+F30)/2</f>
        <v>19.73633</v>
      </c>
      <c r="L30" s="20" t="n">
        <f aca="false">-0.6*J30+1259.5</f>
        <v>1248.24781</v>
      </c>
      <c r="M30" s="20" t="n">
        <f aca="false">0.00159*J30^4-0.27101*J30^3+17.72234*J30^2-540.89799*J30+6780.11105</f>
        <v>1278.42025164068</v>
      </c>
      <c r="N30" s="20" t="n">
        <f aca="false">0.00159*K30^4-0.27101*K30^3+17.72234*K30^2-540.89799*K30+6780.11105</f>
        <v>1165.81452814143</v>
      </c>
      <c r="O30" s="20" t="s">
        <v>10</v>
      </c>
      <c r="P30" s="20" t="n">
        <f aca="false">$P29</f>
        <v>1</v>
      </c>
    </row>
    <row r="31" customFormat="false" ht="14.25" hidden="false" customHeight="false" outlineLevel="0" collapsed="false">
      <c r="A31" s="17" t="n">
        <v>20</v>
      </c>
      <c r="B31" s="18" t="n">
        <v>22263.92</v>
      </c>
      <c r="C31" s="18" t="n">
        <v>18.73129</v>
      </c>
      <c r="D31" s="18" t="n">
        <v>18.82578</v>
      </c>
      <c r="E31" s="18" t="n">
        <v>19.79228</v>
      </c>
      <c r="F31" s="18" t="n">
        <v>19.64468</v>
      </c>
      <c r="G31" s="18" t="n">
        <v>0.785846</v>
      </c>
      <c r="H31" s="18" t="n">
        <v>4.448597</v>
      </c>
      <c r="I31" s="18" t="n">
        <v>50.97567</v>
      </c>
      <c r="J31" s="19" t="n">
        <f aca="false">(C31+D31)/2</f>
        <v>18.778535</v>
      </c>
      <c r="K31" s="19" t="n">
        <f aca="false">(E31+F31)/2</f>
        <v>19.71848</v>
      </c>
      <c r="L31" s="20" t="n">
        <f aca="false">-0.6*J31+1259.5</f>
        <v>1248.232879</v>
      </c>
      <c r="M31" s="20" t="n">
        <f aca="false">0.00159*J31^4-0.27101*J31^3+17.72234*J31^2-540.89799*J31+6780.11105</f>
        <v>1275.43331226209</v>
      </c>
      <c r="N31" s="20" t="n">
        <f aca="false">0.00159*K31^4-0.27101*K31^3+17.72234*K31^2-540.89799*K31+6780.11105</f>
        <v>1167.76456853113</v>
      </c>
      <c r="O31" s="20" t="s">
        <v>10</v>
      </c>
      <c r="P31" s="20" t="n">
        <f aca="false">$P30</f>
        <v>1</v>
      </c>
    </row>
    <row r="32" customFormat="false" ht="14.25" hidden="false" customHeight="false" outlineLevel="0" collapsed="false">
      <c r="A32" s="17" t="n">
        <v>21</v>
      </c>
      <c r="B32" s="18" t="n">
        <v>20675.59</v>
      </c>
      <c r="C32" s="18" t="n">
        <v>18.77241</v>
      </c>
      <c r="D32" s="18" t="n">
        <v>18.88178</v>
      </c>
      <c r="E32" s="18" t="n">
        <v>19.82742</v>
      </c>
      <c r="F32" s="18" t="n">
        <v>19.66279</v>
      </c>
      <c r="G32" s="18" t="n">
        <v>0.811696</v>
      </c>
      <c r="H32" s="18" t="n">
        <v>4.530094</v>
      </c>
      <c r="I32" s="18" t="n">
        <v>50.45066</v>
      </c>
      <c r="J32" s="19" t="n">
        <f aca="false">(C32+D32)/2</f>
        <v>18.827095</v>
      </c>
      <c r="K32" s="19" t="n">
        <f aca="false">(E32+F32)/2</f>
        <v>19.745105</v>
      </c>
      <c r="L32" s="20" t="n">
        <f aca="false">-0.6*J32+1259.5</f>
        <v>1248.203743</v>
      </c>
      <c r="M32" s="20" t="n">
        <f aca="false">0.00159*J32^4-0.27101*J32^3+17.72234*J32^2-540.89799*J32+6780.11105</f>
        <v>1269.62540989016</v>
      </c>
      <c r="N32" s="20" t="n">
        <f aca="false">0.00159*K32^4-0.27101*K32^3+17.72234*K32^2-540.89799*K32+6780.11105</f>
        <v>1164.85715494272</v>
      </c>
      <c r="O32" s="20" t="s">
        <v>10</v>
      </c>
      <c r="P32" s="20" t="n">
        <v>1</v>
      </c>
    </row>
    <row r="33" customFormat="false" ht="14.25" hidden="false" customHeight="false" outlineLevel="0" collapsed="false">
      <c r="A33" s="17" t="n">
        <v>22</v>
      </c>
      <c r="B33" s="18" t="n">
        <v>19461.13</v>
      </c>
      <c r="C33" s="18" t="n">
        <v>18.85408</v>
      </c>
      <c r="D33" s="18" t="n">
        <v>18.89456</v>
      </c>
      <c r="E33" s="18" t="n">
        <v>19.7995</v>
      </c>
      <c r="F33" s="18" t="n">
        <v>19.60957</v>
      </c>
      <c r="G33" s="18" t="n">
        <v>0.878768</v>
      </c>
      <c r="H33" s="18" t="n">
        <v>4.652152</v>
      </c>
      <c r="I33" s="18" t="n">
        <v>50.07096</v>
      </c>
      <c r="J33" s="19" t="n">
        <f aca="false">(C33+D33)/2</f>
        <v>18.87432</v>
      </c>
      <c r="K33" s="19" t="n">
        <f aca="false">(E33+F33)/2</f>
        <v>19.704535</v>
      </c>
      <c r="L33" s="20" t="n">
        <f aca="false">-0.6*J33+1259.5</f>
        <v>1248.175408</v>
      </c>
      <c r="M33" s="20" t="n">
        <f aca="false">0.00159*J33^4-0.27101*J33^3+17.72234*J33^2-540.89799*J33+6780.11105</f>
        <v>1264.00339984782</v>
      </c>
      <c r="N33" s="20" t="n">
        <f aca="false">0.00159*K33^4-0.27101*K33^3+17.72234*K33^2-540.89799*K33+6780.11105</f>
        <v>1169.29039743203</v>
      </c>
      <c r="O33" s="20" t="s">
        <v>10</v>
      </c>
      <c r="P33" s="20" t="n">
        <f aca="false">$P32</f>
        <v>1</v>
      </c>
    </row>
    <row r="34" customFormat="false" ht="14.25" hidden="false" customHeight="false" outlineLevel="0" collapsed="false">
      <c r="A34" s="17" t="n">
        <v>23</v>
      </c>
      <c r="B34" s="18" t="n">
        <v>17688.88</v>
      </c>
      <c r="C34" s="18" t="n">
        <v>18.7264</v>
      </c>
      <c r="D34" s="18" t="n">
        <v>18.72238</v>
      </c>
      <c r="E34" s="18" t="n">
        <v>19.64591</v>
      </c>
      <c r="F34" s="18" t="n">
        <v>19.41449</v>
      </c>
      <c r="G34" s="18" t="n">
        <v>1.004229</v>
      </c>
      <c r="H34" s="18" t="n">
        <v>4.827005</v>
      </c>
      <c r="I34" s="18" t="n">
        <v>49.72339</v>
      </c>
      <c r="J34" s="19" t="n">
        <f aca="false">(C34+D34)/2</f>
        <v>18.72439</v>
      </c>
      <c r="K34" s="19" t="n">
        <f aca="false">(E34+F34)/2</f>
        <v>19.5302</v>
      </c>
      <c r="L34" s="20" t="n">
        <f aca="false">-0.6*J34+1259.5</f>
        <v>1248.265366</v>
      </c>
      <c r="M34" s="20" t="n">
        <f aca="false">0.00159*J34^4-0.27101*J34^3+17.72234*J34^2-540.89799*J34+6780.11105</f>
        <v>1281.94155886131</v>
      </c>
      <c r="N34" s="20" t="n">
        <f aca="false">0.00159*K34^4-0.27101*K34^3+17.72234*K34^2-540.89799*K34+6780.11105</f>
        <v>1188.5439359721</v>
      </c>
      <c r="O34" s="20" t="s">
        <v>10</v>
      </c>
      <c r="P34" s="20" t="n">
        <f aca="false">$P33</f>
        <v>1</v>
      </c>
    </row>
    <row r="35" customFormat="false" ht="14.25" hidden="false" customHeight="false" outlineLevel="0" collapsed="false">
      <c r="A35" s="17" t="n">
        <v>24</v>
      </c>
      <c r="B35" s="18" t="n">
        <v>16248.86</v>
      </c>
      <c r="C35" s="18" t="n">
        <v>18.87255</v>
      </c>
      <c r="D35" s="18" t="n">
        <v>18.84179</v>
      </c>
      <c r="E35" s="18" t="n">
        <v>19.72141</v>
      </c>
      <c r="F35" s="18" t="n">
        <v>19.52232</v>
      </c>
      <c r="G35" s="18" t="n">
        <v>0.893257</v>
      </c>
      <c r="H35" s="18" t="n">
        <v>4.80861</v>
      </c>
      <c r="I35" s="18" t="n">
        <v>49.23518</v>
      </c>
      <c r="J35" s="19" t="n">
        <f aca="false">(C35+D35)/2</f>
        <v>18.85717</v>
      </c>
      <c r="K35" s="19" t="n">
        <f aca="false">(E35+F35)/2</f>
        <v>19.621865</v>
      </c>
      <c r="L35" s="20" t="n">
        <f aca="false">-0.6*J35+1259.5</f>
        <v>1248.185698</v>
      </c>
      <c r="M35" s="20" t="n">
        <f aca="false">0.00159*J35^4-0.27101*J35^3+17.72234*J35^2-540.89799*J35+6780.11105</f>
        <v>1266.0420775858</v>
      </c>
      <c r="N35" s="20" t="n">
        <f aca="false">0.00159*K35^4-0.27101*K35^3+17.72234*K35^2-540.89799*K35+6780.11105</f>
        <v>1178.37921220965</v>
      </c>
      <c r="O35" s="20" t="s">
        <v>10</v>
      </c>
      <c r="P35" s="20" t="n">
        <f aca="false">$P34</f>
        <v>1</v>
      </c>
    </row>
    <row r="36" customFormat="false" ht="14.25" hidden="false" customHeight="false" outlineLevel="0" collapsed="false">
      <c r="A36" s="17" t="n">
        <v>25</v>
      </c>
      <c r="B36" s="18" t="n">
        <v>14940.68</v>
      </c>
      <c r="C36" s="18" t="n">
        <v>18.84484</v>
      </c>
      <c r="D36" s="18" t="n">
        <v>18.82961</v>
      </c>
      <c r="E36" s="18" t="n">
        <v>19.75277</v>
      </c>
      <c r="F36" s="18" t="n">
        <v>19.54746</v>
      </c>
      <c r="G36" s="18" t="n">
        <v>0.812412</v>
      </c>
      <c r="H36" s="18" t="n">
        <v>4.79228</v>
      </c>
      <c r="I36" s="18" t="n">
        <v>49.06797</v>
      </c>
      <c r="J36" s="19" t="n">
        <f aca="false">(C36+D36)/2</f>
        <v>18.837225</v>
      </c>
      <c r="K36" s="19" t="n">
        <f aca="false">(E36+F36)/2</f>
        <v>19.650115</v>
      </c>
      <c r="L36" s="20" t="n">
        <f aca="false">-0.6*J36+1259.5</f>
        <v>1248.197665</v>
      </c>
      <c r="M36" s="20" t="n">
        <f aca="false">0.00159*J36^4-0.27101*J36^3+17.72234*J36^2-540.89799*J36+6780.11105</f>
        <v>1268.41728540967</v>
      </c>
      <c r="N36" s="20" t="n">
        <f aca="false">0.00159*K36^4-0.27101*K36^3+17.72234*K36^2-540.89799*K36+6780.11105</f>
        <v>1175.26503978345</v>
      </c>
      <c r="O36" s="20" t="s">
        <v>10</v>
      </c>
      <c r="P36" s="20" t="n">
        <v>1</v>
      </c>
    </row>
    <row r="37" customFormat="false" ht="14.25" hidden="false" customHeight="false" outlineLevel="0" collapsed="false">
      <c r="A37" s="17" t="n">
        <v>26</v>
      </c>
      <c r="B37" s="18" t="n">
        <v>13976.21</v>
      </c>
      <c r="C37" s="18" t="n">
        <v>18.778</v>
      </c>
      <c r="D37" s="18" t="n">
        <v>18.76349</v>
      </c>
      <c r="E37" s="18" t="n">
        <v>20.02216</v>
      </c>
      <c r="F37" s="18" t="n">
        <v>19.86708</v>
      </c>
      <c r="G37" s="18" t="n">
        <v>0.866724</v>
      </c>
      <c r="H37" s="18" t="n">
        <v>4.951566</v>
      </c>
      <c r="I37" s="18" t="n">
        <v>48.64581</v>
      </c>
      <c r="J37" s="19" t="n">
        <f aca="false">(C37+D37)/2</f>
        <v>18.770745</v>
      </c>
      <c r="K37" s="19" t="n">
        <f aca="false">(E37+F37)/2</f>
        <v>19.94462</v>
      </c>
      <c r="L37" s="20" t="n">
        <f aca="false">-0.6*J37+1259.5</f>
        <v>1248.237553</v>
      </c>
      <c r="M37" s="20" t="n">
        <f aca="false">0.00159*J37^4-0.27101*J37^3+17.72234*J37^2-540.89799*J37+6780.11105</f>
        <v>1276.36756814753</v>
      </c>
      <c r="N37" s="20" t="n">
        <f aca="false">0.00159*K37^4-0.27101*K37^3+17.72234*K37^2-540.89799*K37+6780.11105</f>
        <v>1143.31237025405</v>
      </c>
      <c r="O37" s="20" t="s">
        <v>10</v>
      </c>
      <c r="P37" s="20" t="n">
        <f aca="false">$P36</f>
        <v>1</v>
      </c>
    </row>
    <row r="38" customFormat="false" ht="14.25" hidden="false" customHeight="false" outlineLevel="0" collapsed="false">
      <c r="A38" s="17" t="n">
        <v>27</v>
      </c>
      <c r="B38" s="18" t="n">
        <v>13069.48</v>
      </c>
      <c r="C38" s="18" t="n">
        <v>18.75534</v>
      </c>
      <c r="D38" s="18" t="n">
        <v>18.74248</v>
      </c>
      <c r="E38" s="18" t="n">
        <v>20.04287</v>
      </c>
      <c r="F38" s="18" t="n">
        <v>19.9205</v>
      </c>
      <c r="G38" s="18" t="n">
        <v>0.824276</v>
      </c>
      <c r="H38" s="18" t="n">
        <v>4.963897</v>
      </c>
      <c r="I38" s="18" t="n">
        <v>48.5</v>
      </c>
      <c r="J38" s="19" t="n">
        <f aca="false">(C38+D38)/2</f>
        <v>18.74891</v>
      </c>
      <c r="K38" s="19" t="n">
        <f aca="false">(E38+F38)/2</f>
        <v>19.981685</v>
      </c>
      <c r="L38" s="20" t="n">
        <f aca="false">-0.6*J38+1259.5</f>
        <v>1248.250654</v>
      </c>
      <c r="M38" s="20" t="n">
        <f aca="false">0.00159*J38^4-0.27101*J38^3+17.72234*J38^2-540.89799*J38+6780.11105</f>
        <v>1278.99001074697</v>
      </c>
      <c r="N38" s="20" t="n">
        <f aca="false">0.00159*K38^4-0.27101*K38^3+17.72234*K38^2-540.89799*K38+6780.11105</f>
        <v>1139.35657222755</v>
      </c>
      <c r="O38" s="20" t="s">
        <v>10</v>
      </c>
      <c r="P38" s="20" t="n">
        <f aca="false">$P37</f>
        <v>1</v>
      </c>
    </row>
    <row r="39" customFormat="false" ht="14.25" hidden="false" customHeight="false" outlineLevel="0" collapsed="false">
      <c r="A39" s="17" t="n">
        <v>28</v>
      </c>
      <c r="B39" s="18" t="n">
        <v>11918.85</v>
      </c>
      <c r="C39" s="18" t="n">
        <v>18.75497</v>
      </c>
      <c r="D39" s="18" t="n">
        <v>18.76635</v>
      </c>
      <c r="E39" s="18" t="n">
        <v>20.14755</v>
      </c>
      <c r="F39" s="18" t="n">
        <v>20.05506</v>
      </c>
      <c r="G39" s="18" t="n">
        <v>0.891566</v>
      </c>
      <c r="H39" s="18" t="n">
        <v>5.113454</v>
      </c>
      <c r="I39" s="18" t="n">
        <v>48.23571</v>
      </c>
      <c r="J39" s="19" t="n">
        <f aca="false">(C39+D39)/2</f>
        <v>18.76066</v>
      </c>
      <c r="K39" s="19" t="n">
        <f aca="false">(E39+F39)/2</f>
        <v>20.101305</v>
      </c>
      <c r="L39" s="20" t="n">
        <f aca="false">-0.6*J39+1259.5</f>
        <v>1248.243604</v>
      </c>
      <c r="M39" s="20" t="n">
        <f aca="false">0.00159*J39^4-0.27101*J39^3+17.72234*J39^2-540.89799*J39+6780.11105</f>
        <v>1277.57811341214</v>
      </c>
      <c r="N39" s="20" t="n">
        <f aca="false">0.00159*K39^4-0.27101*K39^3+17.72234*K39^2-540.89799*K39+6780.11105</f>
        <v>1126.68885654282</v>
      </c>
      <c r="O39" s="20" t="s">
        <v>10</v>
      </c>
      <c r="P39" s="20" t="n">
        <f aca="false">$P38</f>
        <v>1</v>
      </c>
    </row>
    <row r="40" customFormat="false" ht="14.25" hidden="false" customHeight="false" outlineLevel="0" collapsed="false">
      <c r="A40" s="17" t="n">
        <v>29</v>
      </c>
      <c r="B40" s="18" t="n">
        <v>10624.13</v>
      </c>
      <c r="C40" s="18" t="n">
        <v>18.75576</v>
      </c>
      <c r="D40" s="18" t="n">
        <v>18.77334</v>
      </c>
      <c r="E40" s="18" t="n">
        <v>20.25627</v>
      </c>
      <c r="F40" s="18" t="n">
        <v>20.1703</v>
      </c>
      <c r="G40" s="18" t="n">
        <v>0.917032</v>
      </c>
      <c r="H40" s="18" t="n">
        <v>5.206366</v>
      </c>
      <c r="I40" s="18" t="n">
        <v>47.9532</v>
      </c>
      <c r="J40" s="19" t="n">
        <f aca="false">(C40+D40)/2</f>
        <v>18.76455</v>
      </c>
      <c r="K40" s="19" t="n">
        <f aca="false">(E40+F40)/2</f>
        <v>20.213285</v>
      </c>
      <c r="L40" s="20" t="n">
        <f aca="false">-0.6*J40+1259.5</f>
        <v>1248.24127</v>
      </c>
      <c r="M40" s="20" t="n">
        <f aca="false">0.00159*J40^4-0.27101*J40^3+17.72234*J40^2-540.89799*J40+6780.11105</f>
        <v>1277.11103986306</v>
      </c>
      <c r="N40" s="20" t="n">
        <f aca="false">0.00159*K40^4-0.27101*K40^3+17.72234*K40^2-540.89799*K40+6780.11105</f>
        <v>1114.96598802652</v>
      </c>
      <c r="O40" s="20" t="s">
        <v>10</v>
      </c>
      <c r="P40" s="20" t="n">
        <v>1</v>
      </c>
    </row>
    <row r="41" customFormat="false" ht="14.25" hidden="false" customHeight="false" outlineLevel="0" collapsed="false">
      <c r="A41" s="17" t="n">
        <v>30</v>
      </c>
      <c r="B41" s="18" t="n">
        <v>9374.335</v>
      </c>
      <c r="C41" s="18" t="n">
        <v>18.76468</v>
      </c>
      <c r="D41" s="18" t="n">
        <v>18.78293</v>
      </c>
      <c r="E41" s="18" t="n">
        <v>20.37562</v>
      </c>
      <c r="F41" s="18" t="n">
        <v>20.30457</v>
      </c>
      <c r="G41" s="18" t="n">
        <v>0.994549</v>
      </c>
      <c r="H41" s="18" t="n">
        <v>5.343531</v>
      </c>
      <c r="I41" s="18" t="n">
        <v>47.6072</v>
      </c>
      <c r="J41" s="19" t="n">
        <f aca="false">(C41+D41)/2</f>
        <v>18.773805</v>
      </c>
      <c r="K41" s="19" t="n">
        <f aca="false">(E41+F41)/2</f>
        <v>20.340095</v>
      </c>
      <c r="L41" s="20" t="n">
        <f aca="false">-0.6*J41+1259.5</f>
        <v>1248.235717</v>
      </c>
      <c r="M41" s="20" t="n">
        <f aca="false">0.00159*J41^4-0.27101*J41^3+17.72234*J41^2-540.89799*J41+6780.11105</f>
        <v>1276.00049763208</v>
      </c>
      <c r="N41" s="20" t="n">
        <f aca="false">0.00159*K41^4-0.27101*K41^3+17.72234*K41^2-540.89799*K41+6780.11105</f>
        <v>1101.84758740056</v>
      </c>
      <c r="O41" s="20" t="s">
        <v>10</v>
      </c>
      <c r="P41" s="20" t="n">
        <f aca="false">$P40</f>
        <v>1</v>
      </c>
    </row>
    <row r="42" customFormat="false" ht="14.25" hidden="false" customHeight="false" outlineLevel="0" collapsed="false">
      <c r="A42" s="17" t="n">
        <v>31</v>
      </c>
      <c r="B42" s="18" t="n">
        <v>7692.542</v>
      </c>
      <c r="C42" s="18" t="n">
        <v>18.70126</v>
      </c>
      <c r="D42" s="18" t="n">
        <v>18.76292</v>
      </c>
      <c r="E42" s="18" t="n">
        <v>20.91405</v>
      </c>
      <c r="F42" s="18" t="n">
        <v>20.82616</v>
      </c>
      <c r="G42" s="18" t="n">
        <v>1.075848</v>
      </c>
      <c r="H42" s="18" t="n">
        <v>5.528126</v>
      </c>
      <c r="I42" s="18" t="n">
        <v>47.04178</v>
      </c>
      <c r="J42" s="19" t="n">
        <f aca="false">(C42+D42)/2</f>
        <v>18.73209</v>
      </c>
      <c r="K42" s="19" t="n">
        <f aca="false">(E42+F42)/2</f>
        <v>20.870105</v>
      </c>
      <c r="L42" s="20" t="n">
        <f aca="false">-0.6*J42+1259.5</f>
        <v>1248.260746</v>
      </c>
      <c r="M42" s="20" t="n">
        <f aca="false">0.00159*J42^4-0.27101*J42^3+17.72234*J42^2-540.89799*J42+6780.11105</f>
        <v>1281.0139298906</v>
      </c>
      <c r="N42" s="20" t="n">
        <f aca="false">0.00159*K42^4-0.27101*K42^3+17.72234*K42^2-540.89799*K42+6780.11105</f>
        <v>1048.78528882511</v>
      </c>
      <c r="O42" s="20" t="s">
        <v>10</v>
      </c>
      <c r="P42" s="20" t="n">
        <f aca="false">$P41</f>
        <v>1</v>
      </c>
    </row>
    <row r="43" customFormat="false" ht="14.25" hidden="false" customHeight="false" outlineLevel="0" collapsed="false">
      <c r="A43" s="17" t="n">
        <v>32</v>
      </c>
      <c r="B43" s="18" t="n">
        <v>6565.085</v>
      </c>
      <c r="C43" s="18" t="n">
        <v>18.71714</v>
      </c>
      <c r="D43" s="18" t="n">
        <v>18.761</v>
      </c>
      <c r="E43" s="18" t="n">
        <v>21.05954</v>
      </c>
      <c r="F43" s="18" t="n">
        <v>20.98625</v>
      </c>
      <c r="G43" s="18" t="n">
        <v>0.894381</v>
      </c>
      <c r="H43" s="18" t="n">
        <v>5.389838</v>
      </c>
      <c r="I43" s="18" t="n">
        <v>46.65881</v>
      </c>
      <c r="J43" s="19" t="n">
        <f aca="false">(C43+D43)/2</f>
        <v>18.73907</v>
      </c>
      <c r="K43" s="19" t="n">
        <f aca="false">(E43+F43)/2</f>
        <v>21.022895</v>
      </c>
      <c r="L43" s="20" t="n">
        <f aca="false">-0.6*J43+1259.5</f>
        <v>1248.256558</v>
      </c>
      <c r="M43" s="20" t="n">
        <f aca="false">0.00159*J43^4-0.27101*J43^3+17.72234*J43^2-540.89799*J43+6780.11105</f>
        <v>1280.17363867652</v>
      </c>
      <c r="N43" s="20" t="n">
        <f aca="false">0.00159*K43^4-0.27101*K43^3+17.72234*K43^2-540.89799*K43+6780.11105</f>
        <v>1034.00628778321</v>
      </c>
      <c r="O43" s="20" t="s">
        <v>10</v>
      </c>
      <c r="P43" s="20" t="n">
        <f aca="false">$P42</f>
        <v>1</v>
      </c>
    </row>
    <row r="44" customFormat="false" ht="14.25" hidden="false" customHeight="false" outlineLevel="0" collapsed="false">
      <c r="A44" s="17" t="n">
        <v>33</v>
      </c>
      <c r="B44" s="18" t="n">
        <v>5143.507</v>
      </c>
      <c r="C44" s="18" t="n">
        <v>18.82114</v>
      </c>
      <c r="D44" s="18" t="n">
        <v>18.84292</v>
      </c>
      <c r="E44" s="18" t="n">
        <v>21.9899</v>
      </c>
      <c r="F44" s="18" t="n">
        <v>21.90428</v>
      </c>
      <c r="G44" s="18" t="n">
        <v>0.76629</v>
      </c>
      <c r="H44" s="18" t="n">
        <v>5.375932</v>
      </c>
      <c r="I44" s="18" t="n">
        <v>45.76081</v>
      </c>
      <c r="J44" s="19" t="n">
        <f aca="false">(C44+D44)/2</f>
        <v>18.83203</v>
      </c>
      <c r="K44" s="19" t="n">
        <f aca="false">(E44+F44)/2</f>
        <v>21.94709</v>
      </c>
      <c r="L44" s="20" t="n">
        <f aca="false">-0.6*J44+1259.5</f>
        <v>1248.200782</v>
      </c>
      <c r="M44" s="20" t="n">
        <f aca="false">0.00159*J44^4-0.27101*J44^3+17.72234*J44^2-540.89799*J44+6780.11105</f>
        <v>1269.03670315696</v>
      </c>
      <c r="N44" s="20" t="n">
        <f aca="false">0.00159*K44^4-0.27101*K44^3+17.72234*K44^2-540.89799*K44+6780.11105</f>
        <v>949.330768858618</v>
      </c>
      <c r="O44" s="20" t="s">
        <v>10</v>
      </c>
      <c r="P44" s="20" t="n">
        <v>1</v>
      </c>
    </row>
    <row r="45" customFormat="false" ht="14.25" hidden="false" customHeight="false" outlineLevel="0" collapsed="false">
      <c r="A45" s="17" t="n">
        <v>34</v>
      </c>
      <c r="B45" s="18" t="n">
        <v>3561.127</v>
      </c>
      <c r="C45" s="18" t="n">
        <v>18.797</v>
      </c>
      <c r="D45" s="18" t="n">
        <v>18.85473</v>
      </c>
      <c r="E45" s="18" t="n">
        <v>23.26388</v>
      </c>
      <c r="F45" s="18" t="n">
        <v>23.35687</v>
      </c>
      <c r="G45" s="18" t="n">
        <v>0.657378</v>
      </c>
      <c r="H45" s="18" t="n">
        <v>5.34728</v>
      </c>
      <c r="I45" s="18" t="n">
        <v>44.72982</v>
      </c>
      <c r="J45" s="19" t="n">
        <f aca="false">(C45+D45)/2</f>
        <v>18.825865</v>
      </c>
      <c r="K45" s="19" t="n">
        <f aca="false">(E45+F45)/2</f>
        <v>23.310375</v>
      </c>
      <c r="L45" s="20" t="n">
        <f aca="false">-0.6*J45+1259.5</f>
        <v>1248.204481</v>
      </c>
      <c r="M45" s="20" t="n">
        <f aca="false">0.00159*J45^4-0.27101*J45^3+17.72234*J45^2-540.89799*J45+6780.11105</f>
        <v>1269.7721831812</v>
      </c>
      <c r="N45" s="20" t="n">
        <f aca="false">0.00159*K45^4-0.27101*K45^3+17.72234*K45^2-540.89799*K45+6780.11105</f>
        <v>838.204418887865</v>
      </c>
      <c r="O45" s="20" t="s">
        <v>10</v>
      </c>
      <c r="P45" s="20" t="n">
        <f aca="false">$P44</f>
        <v>1</v>
      </c>
    </row>
    <row r="46" customFormat="false" ht="14.25" hidden="false" customHeight="false" outlineLevel="0" collapsed="false">
      <c r="A46" s="17" t="n">
        <v>35</v>
      </c>
      <c r="B46" s="18" t="n">
        <v>1826.484</v>
      </c>
      <c r="C46" s="18" t="n">
        <v>18.77613</v>
      </c>
      <c r="D46" s="18" t="n">
        <v>18.84114</v>
      </c>
      <c r="E46" s="18" t="n">
        <v>24.12775</v>
      </c>
      <c r="F46" s="18" t="n">
        <v>24.16012</v>
      </c>
      <c r="G46" s="18" t="n">
        <v>0.769818</v>
      </c>
      <c r="H46" s="18" t="n">
        <v>5.642197</v>
      </c>
      <c r="I46" s="18" t="n">
        <v>43.04399</v>
      </c>
      <c r="J46" s="19" t="n">
        <f aca="false">(C46+D46)/2</f>
        <v>18.808635</v>
      </c>
      <c r="K46" s="19" t="n">
        <f aca="false">(E46+F46)/2</f>
        <v>24.143935</v>
      </c>
      <c r="L46" s="20" t="n">
        <f aca="false">-0.6*J46+1259.5</f>
        <v>1248.214819</v>
      </c>
      <c r="M46" s="20" t="n">
        <f aca="false">0.00159*J46^4-0.27101*J46^3+17.72234*J46^2-540.89799*J46+6780.11105</f>
        <v>1271.83004727477</v>
      </c>
      <c r="N46" s="20" t="n">
        <f aca="false">0.00159*K46^4-0.27101*K46^3+17.72234*K46^2-540.89799*K46+6780.11105</f>
        <v>777.621833234254</v>
      </c>
      <c r="O46" s="20" t="s">
        <v>10</v>
      </c>
      <c r="P46" s="20" t="n">
        <f aca="false">$P45</f>
        <v>1</v>
      </c>
    </row>
    <row r="47" customFormat="false" ht="14.25" hidden="false" customHeight="false" outlineLevel="0" collapsed="false">
      <c r="A47" s="17" t="n">
        <v>36</v>
      </c>
      <c r="B47" s="18" t="n">
        <v>431.1165</v>
      </c>
      <c r="C47" s="18" t="n">
        <v>18.77437</v>
      </c>
      <c r="D47" s="18" t="n">
        <v>18.85268</v>
      </c>
      <c r="E47" s="18" t="n">
        <v>25.41708</v>
      </c>
      <c r="F47" s="18" t="n">
        <v>25.7871</v>
      </c>
      <c r="G47" s="18" t="n">
        <v>0.505305</v>
      </c>
      <c r="H47" s="18" t="n">
        <v>5.596324</v>
      </c>
      <c r="I47" s="18" t="n">
        <v>38.8151</v>
      </c>
      <c r="J47" s="19" t="n">
        <f aca="false">(C47+D47)/2</f>
        <v>18.813525</v>
      </c>
      <c r="K47" s="19" t="n">
        <f aca="false">(E47+F47)/2</f>
        <v>25.60209</v>
      </c>
      <c r="L47" s="20" t="n">
        <f aca="false">-0.6*J47+1259.5</f>
        <v>1248.211885</v>
      </c>
      <c r="M47" s="20" t="n">
        <f aca="false">0.00159*J47^4-0.27101*J47^3+17.72234*J47^2-540.89799*J47+6780.11105</f>
        <v>1271.24566029308</v>
      </c>
      <c r="N47" s="20" t="n">
        <f aca="false">0.00159*K47^4-0.27101*K47^3+17.72234*K47^2-540.89799*K47+6780.11105</f>
        <v>683.617109793472</v>
      </c>
      <c r="O47" s="20" t="s">
        <v>10</v>
      </c>
      <c r="P47" s="20" t="n">
        <f aca="false">$P46</f>
        <v>1</v>
      </c>
    </row>
    <row r="48" customFormat="false" ht="14.25" hidden="false" customHeight="false" outlineLevel="0" collapsed="false">
      <c r="A48" s="17" t="n">
        <v>37</v>
      </c>
      <c r="B48" s="29" t="n">
        <v>54321.35</v>
      </c>
      <c r="C48" s="29" t="n">
        <v>20.98177</v>
      </c>
      <c r="D48" s="29" t="n">
        <v>21.02394</v>
      </c>
      <c r="E48" s="29" t="n">
        <v>21.4326</v>
      </c>
      <c r="F48" s="29" t="n">
        <v>21.40884</v>
      </c>
      <c r="G48" s="29" t="n">
        <v>4.711592</v>
      </c>
      <c r="H48" s="29" t="n">
        <v>6.389609</v>
      </c>
      <c r="I48" s="29" t="n">
        <v>62.49301</v>
      </c>
      <c r="J48" s="19" t="n">
        <f aca="false">(C48+D48)/2</f>
        <v>21.002855</v>
      </c>
      <c r="K48" s="19" t="n">
        <f aca="false">(E48+F48)/2</f>
        <v>21.42072</v>
      </c>
      <c r="L48" s="20" t="n">
        <f aca="false">-0.6*J48+1259.5</f>
        <v>1246.898287</v>
      </c>
      <c r="M48" s="20" t="n">
        <f aca="false">0.00159*J48^4-0.27101*J48^3+17.72234*J48^2-540.89799*J48+6780.11105</f>
        <v>1035.93175150406</v>
      </c>
      <c r="N48" s="20" t="n">
        <f aca="false">0.00159*K48^4-0.27101*K48^3+17.72234*K48^2-540.89799*K48+6780.11105</f>
        <v>996.579925328674</v>
      </c>
      <c r="O48" s="20" t="s">
        <v>10</v>
      </c>
      <c r="P48" s="20" t="n">
        <v>2</v>
      </c>
    </row>
    <row r="49" customFormat="false" ht="14.25" hidden="false" customHeight="false" outlineLevel="0" collapsed="false">
      <c r="A49" s="17" t="n">
        <v>38</v>
      </c>
      <c r="B49" s="29" t="n">
        <v>53298.8</v>
      </c>
      <c r="C49" s="29" t="n">
        <v>20.95431</v>
      </c>
      <c r="D49" s="29" t="n">
        <v>20.9808</v>
      </c>
      <c r="E49" s="29" t="n">
        <v>21.44787</v>
      </c>
      <c r="F49" s="29" t="n">
        <v>21.41946</v>
      </c>
      <c r="G49" s="29" t="n">
        <v>4.461398</v>
      </c>
      <c r="H49" s="29" t="n">
        <v>6.220645</v>
      </c>
      <c r="I49" s="29" t="n">
        <v>62.13746</v>
      </c>
      <c r="J49" s="19" t="n">
        <f aca="false">(C49+D49)/2</f>
        <v>20.967555</v>
      </c>
      <c r="K49" s="19" t="n">
        <f aca="false">(E49+F49)/2</f>
        <v>21.433665</v>
      </c>
      <c r="L49" s="20" t="n">
        <f aca="false">-0.6*J49+1259.5</f>
        <v>1246.919467</v>
      </c>
      <c r="M49" s="20" t="n">
        <f aca="false">0.00159*J49^4-0.27101*J49^3+17.72234*J49^2-540.89799*J49+6780.11105</f>
        <v>1039.33289936394</v>
      </c>
      <c r="N49" s="20" t="n">
        <f aca="false">0.00159*K49^4-0.27101*K49^3+17.72234*K49^2-540.89799*K49+6780.11105</f>
        <v>995.387276904737</v>
      </c>
      <c r="O49" s="20" t="s">
        <v>10</v>
      </c>
      <c r="P49" s="20" t="n">
        <f aca="false">$P48</f>
        <v>2</v>
      </c>
    </row>
    <row r="50" customFormat="false" ht="14.25" hidden="false" customHeight="false" outlineLevel="0" collapsed="false">
      <c r="A50" s="17" t="n">
        <v>39</v>
      </c>
      <c r="B50" s="29" t="n">
        <v>52229.77</v>
      </c>
      <c r="C50" s="29" t="n">
        <v>20.98784</v>
      </c>
      <c r="D50" s="29" t="n">
        <v>21.00672</v>
      </c>
      <c r="E50" s="29" t="n">
        <v>21.47532</v>
      </c>
      <c r="F50" s="29" t="n">
        <v>21.44132</v>
      </c>
      <c r="G50" s="29" t="n">
        <v>4.202572</v>
      </c>
      <c r="H50" s="29" t="n">
        <v>6.059306</v>
      </c>
      <c r="I50" s="29" t="n">
        <v>61.68869</v>
      </c>
      <c r="J50" s="19" t="n">
        <f aca="false">(C50+D50)/2</f>
        <v>20.99728</v>
      </c>
      <c r="K50" s="19" t="n">
        <f aca="false">(E50+F50)/2</f>
        <v>21.45832</v>
      </c>
      <c r="L50" s="20" t="n">
        <f aca="false">-0.6*J50+1259.5</f>
        <v>1246.901632</v>
      </c>
      <c r="M50" s="20" t="n">
        <f aca="false">0.00159*J50^4-0.27101*J50^3+17.72234*J50^2-540.89799*J50+6780.11105</f>
        <v>1036.46809619389</v>
      </c>
      <c r="N50" s="20" t="n">
        <f aca="false">0.00159*K50^4-0.27101*K50^3+17.72234*K50^2-540.89799*K50+6780.11105</f>
        <v>993.120098984581</v>
      </c>
      <c r="O50" s="20" t="s">
        <v>10</v>
      </c>
      <c r="P50" s="20" t="n">
        <f aca="false">$P49</f>
        <v>2</v>
      </c>
    </row>
    <row r="51" customFormat="false" ht="14.25" hidden="false" customHeight="false" outlineLevel="0" collapsed="false">
      <c r="A51" s="17" t="n">
        <v>40</v>
      </c>
      <c r="B51" s="29" t="n">
        <v>51122.97</v>
      </c>
      <c r="C51" s="29" t="n">
        <v>21.00952</v>
      </c>
      <c r="D51" s="29" t="n">
        <v>21.02932</v>
      </c>
      <c r="E51" s="29" t="n">
        <v>21.49701</v>
      </c>
      <c r="F51" s="29" t="n">
        <v>21.45645</v>
      </c>
      <c r="G51" s="29" t="n">
        <v>3.932993</v>
      </c>
      <c r="H51" s="29" t="n">
        <v>5.902004</v>
      </c>
      <c r="I51" s="29" t="n">
        <v>61.32622</v>
      </c>
      <c r="J51" s="19" t="n">
        <f aca="false">(C51+D51)/2</f>
        <v>21.01942</v>
      </c>
      <c r="K51" s="19" t="n">
        <f aca="false">(E51+F51)/2</f>
        <v>21.47673</v>
      </c>
      <c r="L51" s="20" t="n">
        <f aca="false">-0.6*J51+1259.5</f>
        <v>1246.888348</v>
      </c>
      <c r="M51" s="20" t="n">
        <f aca="false">0.00159*J51^4-0.27101*J51^3+17.72234*J51^2-540.89799*J51+6780.11105</f>
        <v>1034.33989017973</v>
      </c>
      <c r="N51" s="20" t="n">
        <f aca="false">0.00159*K51^4-0.27101*K51^3+17.72234*K51^2-540.89799*K51+6780.11105</f>
        <v>991.430889246375</v>
      </c>
      <c r="O51" s="20" t="s">
        <v>10</v>
      </c>
      <c r="P51" s="20" t="n">
        <f aca="false">$P50</f>
        <v>2</v>
      </c>
    </row>
    <row r="52" customFormat="false" ht="14.25" hidden="false" customHeight="false" outlineLevel="0" collapsed="false">
      <c r="A52" s="17" t="n">
        <v>41</v>
      </c>
      <c r="B52" s="29" t="n">
        <v>50010.13</v>
      </c>
      <c r="C52" s="29" t="n">
        <v>20.99369</v>
      </c>
      <c r="D52" s="29" t="n">
        <v>21.03724</v>
      </c>
      <c r="E52" s="29" t="n">
        <v>21.52107</v>
      </c>
      <c r="F52" s="29" t="n">
        <v>21.4766</v>
      </c>
      <c r="G52" s="29" t="n">
        <v>3.660659</v>
      </c>
      <c r="H52" s="29" t="n">
        <v>5.711526</v>
      </c>
      <c r="I52" s="29" t="n">
        <v>60.77131</v>
      </c>
      <c r="J52" s="19" t="n">
        <f aca="false">(C52+D52)/2</f>
        <v>21.015465</v>
      </c>
      <c r="K52" s="19" t="n">
        <f aca="false">(E52+F52)/2</f>
        <v>21.498835</v>
      </c>
      <c r="L52" s="20" t="n">
        <f aca="false">-0.6*J52+1259.5</f>
        <v>1246.890721</v>
      </c>
      <c r="M52" s="20" t="n">
        <f aca="false">0.00159*J52^4-0.27101*J52^3+17.72234*J52^2-540.89799*J52+6780.11105</f>
        <v>1034.71971536632</v>
      </c>
      <c r="N52" s="20" t="n">
        <f aca="false">0.00159*K52^4-0.27101*K52^3+17.72234*K52^2-540.89799*K52+6780.11105</f>
        <v>989.406819011316</v>
      </c>
      <c r="O52" s="20" t="s">
        <v>10</v>
      </c>
      <c r="P52" s="20" t="n">
        <f aca="false">$P51</f>
        <v>2</v>
      </c>
    </row>
    <row r="53" customFormat="false" ht="14.25" hidden="false" customHeight="false" outlineLevel="0" collapsed="false">
      <c r="A53" s="17" t="n">
        <v>42</v>
      </c>
      <c r="B53" s="29" t="n">
        <v>48813.63</v>
      </c>
      <c r="C53" s="29" t="n">
        <v>21.0111</v>
      </c>
      <c r="D53" s="29" t="n">
        <v>21.05291</v>
      </c>
      <c r="E53" s="29" t="n">
        <v>21.53827</v>
      </c>
      <c r="F53" s="29" t="n">
        <v>21.49673</v>
      </c>
      <c r="G53" s="29" t="n">
        <v>3.378446</v>
      </c>
      <c r="H53" s="29" t="n">
        <v>5.544999</v>
      </c>
      <c r="I53" s="29" t="n">
        <v>60.29637</v>
      </c>
      <c r="J53" s="19" t="n">
        <f aca="false">(C53+D53)/2</f>
        <v>21.032005</v>
      </c>
      <c r="K53" s="19" t="n">
        <f aca="false">(E53+F53)/2</f>
        <v>21.5175</v>
      </c>
      <c r="L53" s="20" t="n">
        <f aca="false">-0.6*J53+1259.5</f>
        <v>1246.880797</v>
      </c>
      <c r="M53" s="20" t="n">
        <f aca="false">0.00159*J53^4-0.27101*J53^3+17.72234*J53^2-540.89799*J53+6780.11105</f>
        <v>1033.13227705009</v>
      </c>
      <c r="N53" s="20" t="n">
        <f aca="false">0.00159*K53^4-0.27101*K53^3+17.72234*K53^2-540.89799*K53+6780.11105</f>
        <v>987.701277205171</v>
      </c>
      <c r="O53" s="20" t="s">
        <v>10</v>
      </c>
      <c r="P53" s="20" t="n">
        <f aca="false">$P52</f>
        <v>2</v>
      </c>
    </row>
    <row r="54" customFormat="false" ht="14.25" hidden="false" customHeight="false" outlineLevel="0" collapsed="false">
      <c r="A54" s="17" t="n">
        <v>43</v>
      </c>
      <c r="B54" s="29" t="n">
        <v>47587.89</v>
      </c>
      <c r="C54" s="29" t="n">
        <v>21.00612</v>
      </c>
      <c r="D54" s="29" t="n">
        <v>21.05364</v>
      </c>
      <c r="E54" s="29" t="n">
        <v>21.55329</v>
      </c>
      <c r="F54" s="29" t="n">
        <v>21.51749</v>
      </c>
      <c r="G54" s="29" t="n">
        <v>3.0964</v>
      </c>
      <c r="H54" s="29" t="n">
        <v>5.36952</v>
      </c>
      <c r="I54" s="29" t="n">
        <v>59.8721</v>
      </c>
      <c r="J54" s="19" t="n">
        <f aca="false">(C54+D54)/2</f>
        <v>21.02988</v>
      </c>
      <c r="K54" s="19" t="n">
        <f aca="false">(E54+F54)/2</f>
        <v>21.53539</v>
      </c>
      <c r="L54" s="20" t="n">
        <f aca="false">-0.6*J54+1259.5</f>
        <v>1246.882072</v>
      </c>
      <c r="M54" s="20" t="n">
        <f aca="false">0.00159*J54^4-0.27101*J54^3+17.72234*J54^2-540.89799*J54+6780.11105</f>
        <v>1033.33607702488</v>
      </c>
      <c r="N54" s="20" t="n">
        <f aca="false">0.00159*K54^4-0.27101*K54^3+17.72234*K54^2-540.89799*K54+6780.11105</f>
        <v>986.069589926115</v>
      </c>
      <c r="O54" s="20" t="s">
        <v>10</v>
      </c>
      <c r="P54" s="20" t="n">
        <f aca="false">$P53</f>
        <v>2</v>
      </c>
    </row>
    <row r="55" customFormat="false" ht="14.25" hidden="false" customHeight="false" outlineLevel="0" collapsed="false">
      <c r="A55" s="17" t="n">
        <v>44</v>
      </c>
      <c r="B55" s="29" t="n">
        <v>46295.52</v>
      </c>
      <c r="C55" s="29" t="n">
        <v>21.00785</v>
      </c>
      <c r="D55" s="29" t="n">
        <v>21.06261</v>
      </c>
      <c r="E55" s="29" t="n">
        <v>21.5682</v>
      </c>
      <c r="F55" s="29" t="n">
        <v>21.54075</v>
      </c>
      <c r="G55" s="29" t="n">
        <v>2.809669</v>
      </c>
      <c r="H55" s="29" t="n">
        <v>5.176114</v>
      </c>
      <c r="I55" s="29" t="n">
        <v>59.39525</v>
      </c>
      <c r="J55" s="19" t="n">
        <f aca="false">(C55+D55)/2</f>
        <v>21.03523</v>
      </c>
      <c r="K55" s="19" t="n">
        <f aca="false">(E55+F55)/2</f>
        <v>21.554475</v>
      </c>
      <c r="L55" s="20" t="n">
        <f aca="false">-0.6*J55+1259.5</f>
        <v>1246.878862</v>
      </c>
      <c r="M55" s="20" t="n">
        <f aca="false">0.00159*J55^4-0.27101*J55^3+17.72234*J55^2-540.89799*J55+6780.11105</f>
        <v>1032.82306416924</v>
      </c>
      <c r="N55" s="20" t="n">
        <f aca="false">0.00159*K55^4-0.27101*K55^3+17.72234*K55^2-540.89799*K55+6780.11105</f>
        <v>984.332183325026</v>
      </c>
      <c r="O55" s="20" t="s">
        <v>10</v>
      </c>
      <c r="P55" s="20" t="n">
        <f aca="false">$P54</f>
        <v>2</v>
      </c>
    </row>
    <row r="56" customFormat="false" ht="14.25" hidden="false" customHeight="true" outlineLevel="0" collapsed="false">
      <c r="A56" s="17" t="n">
        <v>45</v>
      </c>
      <c r="B56" s="29" t="n">
        <v>44972.74</v>
      </c>
      <c r="C56" s="29" t="n">
        <v>21.01852</v>
      </c>
      <c r="D56" s="29" t="n">
        <v>21.08374</v>
      </c>
      <c r="E56" s="29" t="n">
        <v>21.58631</v>
      </c>
      <c r="F56" s="29" t="n">
        <v>21.56354</v>
      </c>
      <c r="G56" s="29" t="n">
        <v>2.512226</v>
      </c>
      <c r="H56" s="29" t="n">
        <v>5.010105</v>
      </c>
      <c r="I56" s="29" t="n">
        <v>58.89642</v>
      </c>
      <c r="J56" s="19" t="n">
        <f aca="false">(C56+D56)/2</f>
        <v>21.05113</v>
      </c>
      <c r="K56" s="19" t="n">
        <f aca="false">(E56+F56)/2</f>
        <v>21.574925</v>
      </c>
      <c r="L56" s="20" t="n">
        <f aca="false">-0.6*J56+1259.5</f>
        <v>1246.869322</v>
      </c>
      <c r="M56" s="20" t="n">
        <f aca="false">0.00159*J56^4-0.27101*J56^3+17.72234*J56^2-540.89799*J56+6780.11105</f>
        <v>1031.30004441729</v>
      </c>
      <c r="N56" s="20" t="n">
        <f aca="false">0.00159*K56^4-0.27101*K56^3+17.72234*K56^2-540.89799*K56+6780.11105</f>
        <v>982.474256971897</v>
      </c>
      <c r="O56" s="20" t="s">
        <v>10</v>
      </c>
      <c r="P56" s="20" t="n">
        <f aca="false">$P55</f>
        <v>2</v>
      </c>
    </row>
    <row r="57" customFormat="false" ht="14.25" hidden="false" customHeight="false" outlineLevel="0" collapsed="false">
      <c r="A57" s="17" t="n">
        <v>46</v>
      </c>
      <c r="B57" s="29" t="n">
        <v>43520.02</v>
      </c>
      <c r="C57" s="29" t="n">
        <v>21.01936</v>
      </c>
      <c r="D57" s="29" t="n">
        <v>21.07818</v>
      </c>
      <c r="E57" s="29" t="n">
        <v>21.60143</v>
      </c>
      <c r="F57" s="29" t="n">
        <v>21.58665</v>
      </c>
      <c r="G57" s="29" t="n">
        <v>2.198288</v>
      </c>
      <c r="H57" s="29" t="n">
        <v>4.820314</v>
      </c>
      <c r="I57" s="29" t="n">
        <v>58.35975</v>
      </c>
      <c r="J57" s="19" t="n">
        <f aca="false">(C57+D57)/2</f>
        <v>21.04877</v>
      </c>
      <c r="K57" s="19" t="n">
        <f aca="false">(E57+F57)/2</f>
        <v>21.59404</v>
      </c>
      <c r="L57" s="20" t="n">
        <f aca="false">-0.6*J57+1259.5</f>
        <v>1246.870738</v>
      </c>
      <c r="M57" s="20" t="n">
        <f aca="false">0.00159*J57^4-0.27101*J57^3+17.72234*J57^2-540.89799*J57+6780.11105</f>
        <v>1031.52594812205</v>
      </c>
      <c r="N57" s="20" t="n">
        <f aca="false">0.00159*K57^4-0.27101*K57^3+17.72234*K57^2-540.89799*K57+6780.11105</f>
        <v>980.741113865602</v>
      </c>
      <c r="O57" s="20" t="s">
        <v>10</v>
      </c>
      <c r="P57" s="20" t="n">
        <f aca="false">$P56</f>
        <v>2</v>
      </c>
    </row>
    <row r="58" customFormat="false" ht="14.25" hidden="false" customHeight="false" outlineLevel="0" collapsed="false">
      <c r="A58" s="17" t="n">
        <v>47</v>
      </c>
      <c r="B58" s="29" t="n">
        <v>42053.55</v>
      </c>
      <c r="C58" s="29" t="n">
        <v>21.0157</v>
      </c>
      <c r="D58" s="29" t="n">
        <v>21.0515</v>
      </c>
      <c r="E58" s="29" t="n">
        <v>21.59256</v>
      </c>
      <c r="F58" s="29" t="n">
        <v>21.58908</v>
      </c>
      <c r="G58" s="29" t="n">
        <v>1.892914</v>
      </c>
      <c r="H58" s="29" t="n">
        <v>4.627586</v>
      </c>
      <c r="I58" s="29" t="n">
        <v>57.73792</v>
      </c>
      <c r="J58" s="19" t="n">
        <f aca="false">(C58+D58)/2</f>
        <v>21.0336</v>
      </c>
      <c r="K58" s="19" t="n">
        <f aca="false">(E58+F58)/2</f>
        <v>21.59082</v>
      </c>
      <c r="L58" s="20" t="n">
        <f aca="false">-0.6*J58+1259.5</f>
        <v>1246.87984</v>
      </c>
      <c r="M58" s="20" t="n">
        <f aca="false">0.00159*J58^4-0.27101*J58^3+17.72234*J58^2-540.89799*J58+6780.11105</f>
        <v>1032.97933592054</v>
      </c>
      <c r="N58" s="20" t="n">
        <f aca="false">0.00159*K58^4-0.27101*K58^3+17.72234*K58^2-540.89799*K58+6780.11105</f>
        <v>981.03283259708</v>
      </c>
      <c r="O58" s="20" t="s">
        <v>10</v>
      </c>
      <c r="P58" s="20" t="n">
        <f aca="false">$P57</f>
        <v>2</v>
      </c>
    </row>
    <row r="59" customFormat="false" ht="14.25" hidden="false" customHeight="false" outlineLevel="0" collapsed="false">
      <c r="A59" s="17" t="n">
        <v>48</v>
      </c>
      <c r="B59" s="29" t="n">
        <v>40546.56</v>
      </c>
      <c r="C59" s="29" t="n">
        <v>21.06303</v>
      </c>
      <c r="D59" s="29" t="n">
        <v>21.06302</v>
      </c>
      <c r="E59" s="29" t="n">
        <v>21.59857</v>
      </c>
      <c r="F59" s="29" t="n">
        <v>21.60079</v>
      </c>
      <c r="G59" s="29" t="n">
        <v>1.573754</v>
      </c>
      <c r="H59" s="29" t="n">
        <v>4.428526</v>
      </c>
      <c r="I59" s="29" t="n">
        <v>57.12082</v>
      </c>
      <c r="J59" s="19" t="n">
        <f aca="false">(C59+D59)/2</f>
        <v>21.063025</v>
      </c>
      <c r="K59" s="19" t="n">
        <f aca="false">(E59+F59)/2</f>
        <v>21.59968</v>
      </c>
      <c r="L59" s="20" t="n">
        <f aca="false">-0.6*J59+1259.5</f>
        <v>1246.862185</v>
      </c>
      <c r="M59" s="20" t="n">
        <f aca="false">0.00159*J59^4-0.27101*J59^3+17.72234*J59^2-540.89799*J59+6780.11105</f>
        <v>1030.16225189331</v>
      </c>
      <c r="N59" s="20" t="n">
        <f aca="false">0.00159*K59^4-0.27101*K59^3+17.72234*K59^2-540.89799*K59+6780.11105</f>
        <v>980.230383666577</v>
      </c>
      <c r="O59" s="20" t="s">
        <v>10</v>
      </c>
      <c r="P59" s="20" t="n">
        <f aca="false">$P58</f>
        <v>2</v>
      </c>
    </row>
    <row r="60" customFormat="false" ht="14.25" hidden="false" customHeight="false" outlineLevel="0" collapsed="false">
      <c r="A60" s="17" t="n">
        <v>49</v>
      </c>
      <c r="B60" s="29" t="n">
        <v>38872.3</v>
      </c>
      <c r="C60" s="29" t="n">
        <v>21.02529</v>
      </c>
      <c r="D60" s="29" t="n">
        <v>21.10992</v>
      </c>
      <c r="E60" s="29" t="n">
        <v>21.57143</v>
      </c>
      <c r="F60" s="29" t="n">
        <v>21.56118</v>
      </c>
      <c r="G60" s="29" t="n">
        <v>1.259454</v>
      </c>
      <c r="H60" s="29" t="n">
        <v>4.221825</v>
      </c>
      <c r="I60" s="29" t="n">
        <v>56.45326</v>
      </c>
      <c r="J60" s="19" t="n">
        <f aca="false">(C60+D60)/2</f>
        <v>21.067605</v>
      </c>
      <c r="K60" s="19" t="n">
        <f aca="false">(E60+F60)/2</f>
        <v>21.566305</v>
      </c>
      <c r="L60" s="20" t="n">
        <f aca="false">-0.6*J60+1259.5</f>
        <v>1246.859437</v>
      </c>
      <c r="M60" s="20" t="n">
        <f aca="false">0.00159*J60^4-0.27101*J60^3+17.72234*J60^2-540.89799*J60+6780.11105</f>
        <v>1029.72452563719</v>
      </c>
      <c r="N60" s="20" t="n">
        <f aca="false">0.00159*K60^4-0.27101*K60^3+17.72234*K60^2-540.89799*K60+6780.11105</f>
        <v>983.256930740192</v>
      </c>
      <c r="O60" s="20" t="s">
        <v>10</v>
      </c>
      <c r="P60" s="20" t="n">
        <f aca="false">$P59</f>
        <v>2</v>
      </c>
    </row>
    <row r="61" customFormat="false" ht="14.25" hidden="false" customHeight="false" outlineLevel="0" collapsed="false">
      <c r="A61" s="17" t="n">
        <v>50</v>
      </c>
      <c r="B61" s="29" t="n">
        <v>37261.46</v>
      </c>
      <c r="C61" s="29" t="n">
        <v>20.96123</v>
      </c>
      <c r="D61" s="29" t="n">
        <v>21.06216</v>
      </c>
      <c r="E61" s="29" t="n">
        <v>21.55079</v>
      </c>
      <c r="F61" s="29" t="n">
        <v>21.50104</v>
      </c>
      <c r="G61" s="29" t="n">
        <v>0.954697</v>
      </c>
      <c r="H61" s="29" t="n">
        <v>4.022107</v>
      </c>
      <c r="I61" s="29" t="n">
        <v>55.7893</v>
      </c>
      <c r="J61" s="19" t="n">
        <f aca="false">(C61+D61)/2</f>
        <v>21.011695</v>
      </c>
      <c r="K61" s="19" t="n">
        <f aca="false">(E61+F61)/2</f>
        <v>21.525915</v>
      </c>
      <c r="L61" s="20" t="n">
        <f aca="false">-0.6*J61+1259.5</f>
        <v>1246.892983</v>
      </c>
      <c r="M61" s="20" t="n">
        <f aca="false">0.00159*J61^4-0.27101*J61^3+17.72234*J61^2-540.89799*J61+6780.11105</f>
        <v>1035.08191499336</v>
      </c>
      <c r="N61" s="20" t="n">
        <f aca="false">0.00159*K61^4-0.27101*K61^3+17.72234*K61^2-540.89799*K61+6780.11105</f>
        <v>986.933403023834</v>
      </c>
      <c r="O61" s="20" t="s">
        <v>10</v>
      </c>
      <c r="P61" s="20" t="n">
        <f aca="false">$P60</f>
        <v>2</v>
      </c>
    </row>
    <row r="62" customFormat="false" ht="14.25" hidden="false" customHeight="false" outlineLevel="0" collapsed="false">
      <c r="A62" s="17" t="n">
        <v>51</v>
      </c>
      <c r="B62" s="29" t="n">
        <v>35562.26</v>
      </c>
      <c r="C62" s="29" t="n">
        <v>20.9164</v>
      </c>
      <c r="D62" s="29" t="n">
        <v>20.97516</v>
      </c>
      <c r="E62" s="29" t="n">
        <v>21.56424</v>
      </c>
      <c r="F62" s="29" t="n">
        <v>21.59408</v>
      </c>
      <c r="G62" s="29" t="n">
        <v>0.629406</v>
      </c>
      <c r="H62" s="29" t="n">
        <v>3.791976</v>
      </c>
      <c r="I62" s="29" t="n">
        <v>55.09003</v>
      </c>
      <c r="J62" s="19" t="n">
        <f aca="false">(C62+D62)/2</f>
        <v>20.94578</v>
      </c>
      <c r="K62" s="19" t="n">
        <f aca="false">(E62+F62)/2</f>
        <v>21.57916</v>
      </c>
      <c r="L62" s="20" t="n">
        <f aca="false">-0.6*J62+1259.5</f>
        <v>1246.932532</v>
      </c>
      <c r="M62" s="20" t="n">
        <f aca="false">0.00159*J62^4-0.27101*J62^3+17.72234*J62^2-540.89799*J62+6780.11105</f>
        <v>1041.436965427</v>
      </c>
      <c r="N62" s="20" t="n">
        <f aca="false">0.00159*K62^4-0.27101*K62^3+17.72234*K62^2-540.89799*K62+6780.11105</f>
        <v>982.08998154857</v>
      </c>
      <c r="O62" s="20" t="s">
        <v>10</v>
      </c>
      <c r="P62" s="20" t="n">
        <f aca="false">$P61</f>
        <v>2</v>
      </c>
    </row>
    <row r="63" customFormat="false" ht="14.25" hidden="false" customHeight="false" outlineLevel="0" collapsed="false">
      <c r="A63" s="17" t="n">
        <v>52</v>
      </c>
      <c r="B63" s="29" t="n">
        <v>33824.85</v>
      </c>
      <c r="C63" s="29" t="n">
        <v>20.89468</v>
      </c>
      <c r="D63" s="29" t="n">
        <v>20.9738</v>
      </c>
      <c r="E63" s="29" t="n">
        <v>21.59101</v>
      </c>
      <c r="F63" s="29" t="n">
        <v>21.72219</v>
      </c>
      <c r="G63" s="29" t="n">
        <v>0.306301</v>
      </c>
      <c r="H63" s="29" t="n">
        <v>3.581645</v>
      </c>
      <c r="I63" s="29" t="n">
        <v>54.22548</v>
      </c>
      <c r="J63" s="19" t="n">
        <f aca="false">(C63+D63)/2</f>
        <v>20.93424</v>
      </c>
      <c r="K63" s="19" t="n">
        <f aca="false">(E63+F63)/2</f>
        <v>21.6566</v>
      </c>
      <c r="L63" s="20" t="n">
        <f aca="false">-0.6*J63+1259.5</f>
        <v>1246.939456</v>
      </c>
      <c r="M63" s="20" t="n">
        <f aca="false">0.00159*J63^4-0.27101*J63^3+17.72234*J63^2-540.89799*J63+6780.11105</f>
        <v>1042.5539228903</v>
      </c>
      <c r="N63" s="20" t="n">
        <f aca="false">0.00159*K63^4-0.27101*K63^3+17.72234*K63^2-540.89799*K63+6780.11105</f>
        <v>975.092391641169</v>
      </c>
      <c r="O63" s="20" t="s">
        <v>10</v>
      </c>
      <c r="P63" s="20" t="n">
        <f aca="false">$P62</f>
        <v>2</v>
      </c>
    </row>
    <row r="64" customFormat="false" ht="14.25" hidden="false" customHeight="false" outlineLevel="0" collapsed="false">
      <c r="A64" s="17" t="n">
        <v>53</v>
      </c>
      <c r="B64" s="29" t="n">
        <v>33859.63</v>
      </c>
      <c r="C64" s="29" t="n">
        <v>20.89432</v>
      </c>
      <c r="D64" s="29" t="n">
        <v>20.96923</v>
      </c>
      <c r="E64" s="29" t="n">
        <v>21.62799</v>
      </c>
      <c r="F64" s="29" t="n">
        <v>21.79551</v>
      </c>
      <c r="G64" s="29" t="n">
        <v>0.302456</v>
      </c>
      <c r="H64" s="29" t="n">
        <v>3.558149</v>
      </c>
      <c r="I64" s="29" t="n">
        <v>54.21385</v>
      </c>
      <c r="J64" s="19" t="n">
        <f aca="false">(C64+D64)/2</f>
        <v>20.931775</v>
      </c>
      <c r="K64" s="19" t="n">
        <f aca="false">(E64+F64)/2</f>
        <v>21.71175</v>
      </c>
      <c r="L64" s="20" t="n">
        <f aca="false">-0.6*J64+1259.5</f>
        <v>1246.940935</v>
      </c>
      <c r="M64" s="20" t="n">
        <f aca="false">0.00159*J64^4-0.27101*J64^3+17.72234*J64^2-540.89799*J64+6780.11105</f>
        <v>1042.79267895429</v>
      </c>
      <c r="N64" s="20" t="n">
        <f aca="false">0.00159*K64^4-0.27101*K64^3+17.72234*K64^2-540.89799*K64+6780.11105</f>
        <v>970.142537893168</v>
      </c>
      <c r="O64" s="20" t="s">
        <v>10</v>
      </c>
      <c r="P64" s="20" t="n">
        <f aca="false">$P63</f>
        <v>2</v>
      </c>
    </row>
    <row r="65" customFormat="false" ht="14.25" hidden="false" customHeight="false" outlineLevel="0" collapsed="false">
      <c r="A65" s="17" t="n">
        <v>54</v>
      </c>
      <c r="B65" s="29" t="n">
        <v>32737.04</v>
      </c>
      <c r="C65" s="29" t="n">
        <v>20.91132</v>
      </c>
      <c r="D65" s="29" t="n">
        <v>21.02068</v>
      </c>
      <c r="E65" s="29" t="n">
        <v>21.67188</v>
      </c>
      <c r="F65" s="29" t="n">
        <v>21.78142</v>
      </c>
      <c r="G65" s="29" t="n">
        <v>0.37101</v>
      </c>
      <c r="H65" s="29" t="n">
        <v>3.716408</v>
      </c>
      <c r="I65" s="29" t="n">
        <v>53.76739</v>
      </c>
      <c r="J65" s="19" t="n">
        <f aca="false">(C65+D65)/2</f>
        <v>20.966</v>
      </c>
      <c r="K65" s="19" t="n">
        <f aca="false">(E65+F65)/2</f>
        <v>21.72665</v>
      </c>
      <c r="L65" s="20" t="n">
        <f aca="false">-0.6*J65+1259.5</f>
        <v>1246.9204</v>
      </c>
      <c r="M65" s="20" t="n">
        <f aca="false">0.00159*J65^4-0.27101*J65^3+17.72234*J65^2-540.89799*J65+6780.11105</f>
        <v>1039.48300208706</v>
      </c>
      <c r="N65" s="20" t="n">
        <f aca="false">0.00159*K65^4-0.27101*K65^3+17.72234*K65^2-540.89799*K65+6780.11105</f>
        <v>968.809997304717</v>
      </c>
      <c r="O65" s="20" t="s">
        <v>10</v>
      </c>
      <c r="P65" s="20" t="n">
        <f aca="false">$P64</f>
        <v>2</v>
      </c>
    </row>
    <row r="66" customFormat="false" ht="14.25" hidden="false" customHeight="false" outlineLevel="0" collapsed="false">
      <c r="A66" s="17" t="n">
        <v>55</v>
      </c>
      <c r="B66" s="29" t="n">
        <v>31924.18</v>
      </c>
      <c r="C66" s="29" t="n">
        <v>20.89369</v>
      </c>
      <c r="D66" s="29" t="n">
        <v>21.01541</v>
      </c>
      <c r="E66" s="29" t="n">
        <v>21.66408</v>
      </c>
      <c r="F66" s="29" t="n">
        <v>21.71842</v>
      </c>
      <c r="G66" s="29" t="n">
        <v>0.420905</v>
      </c>
      <c r="H66" s="29" t="n">
        <v>3.815994</v>
      </c>
      <c r="I66" s="29" t="n">
        <v>53.37499</v>
      </c>
      <c r="J66" s="19" t="n">
        <f aca="false">(C66+D66)/2</f>
        <v>20.95455</v>
      </c>
      <c r="K66" s="19" t="n">
        <f aca="false">(E66+F66)/2</f>
        <v>21.69125</v>
      </c>
      <c r="L66" s="20" t="n">
        <f aca="false">-0.6*J66+1259.5</f>
        <v>1246.92727</v>
      </c>
      <c r="M66" s="20" t="n">
        <f aca="false">0.00159*J66^4-0.27101*J66^3+17.72234*J66^2-540.89799*J66+6780.11105</f>
        <v>1040.58898544392</v>
      </c>
      <c r="N66" s="20" t="n">
        <f aca="false">0.00159*K66^4-0.27101*K66^3+17.72234*K66^2-540.89799*K66+6780.11105</f>
        <v>971.979214057814</v>
      </c>
      <c r="O66" s="20" t="s">
        <v>10</v>
      </c>
      <c r="P66" s="20" t="n">
        <f aca="false">$P65</f>
        <v>2</v>
      </c>
    </row>
    <row r="67" customFormat="false" ht="14.25" hidden="false" customHeight="false" outlineLevel="0" collapsed="false">
      <c r="A67" s="17" t="n">
        <v>56</v>
      </c>
      <c r="B67" s="29" t="n">
        <v>30827.53</v>
      </c>
      <c r="C67" s="29" t="n">
        <v>20.91417</v>
      </c>
      <c r="D67" s="29" t="n">
        <v>21.05422</v>
      </c>
      <c r="E67" s="29" t="n">
        <v>21.68835</v>
      </c>
      <c r="F67" s="29" t="n">
        <v>21.67399</v>
      </c>
      <c r="G67" s="29" t="n">
        <v>0.490027</v>
      </c>
      <c r="H67" s="29" t="n">
        <v>3.959829</v>
      </c>
      <c r="I67" s="29" t="n">
        <v>52.84556</v>
      </c>
      <c r="J67" s="19" t="n">
        <f aca="false">(C67+D67)/2</f>
        <v>20.984195</v>
      </c>
      <c r="K67" s="19" t="n">
        <f aca="false">(E67+F67)/2</f>
        <v>21.68117</v>
      </c>
      <c r="L67" s="20" t="n">
        <f aca="false">-0.6*J67+1259.5</f>
        <v>1246.909483</v>
      </c>
      <c r="M67" s="20" t="n">
        <f aca="false">0.00159*J67^4-0.27101*J67^3+17.72234*J67^2-540.89799*J67+6780.11105</f>
        <v>1037.7281290384</v>
      </c>
      <c r="N67" s="20" t="n">
        <f aca="false">0.00159*K67^4-0.27101*K67^3+17.72234*K67^2-540.89799*K67+6780.11105</f>
        <v>972.883731081663</v>
      </c>
      <c r="O67" s="20" t="s">
        <v>10</v>
      </c>
      <c r="P67" s="20" t="n">
        <f aca="false">$P66</f>
        <v>2</v>
      </c>
    </row>
    <row r="68" customFormat="false" ht="14.25" hidden="false" customHeight="false" outlineLevel="0" collapsed="false">
      <c r="A68" s="17" t="n">
        <v>57</v>
      </c>
      <c r="B68" s="29" t="n">
        <v>29276.21</v>
      </c>
      <c r="C68" s="29" t="n">
        <v>20.97177</v>
      </c>
      <c r="D68" s="29" t="n">
        <v>21.10349</v>
      </c>
      <c r="E68" s="29" t="n">
        <v>21.72544</v>
      </c>
      <c r="F68" s="29" t="n">
        <v>21.67609</v>
      </c>
      <c r="G68" s="29" t="n">
        <v>0.58002</v>
      </c>
      <c r="H68" s="29" t="n">
        <v>4.128548</v>
      </c>
      <c r="I68" s="29" t="n">
        <v>52.14219</v>
      </c>
      <c r="J68" s="19" t="n">
        <f aca="false">(C68+D68)/2</f>
        <v>21.03763</v>
      </c>
      <c r="K68" s="19" t="n">
        <f aca="false">(E68+F68)/2</f>
        <v>21.700765</v>
      </c>
      <c r="L68" s="20" t="n">
        <f aca="false">-0.6*J68+1259.5</f>
        <v>1246.877422</v>
      </c>
      <c r="M68" s="20" t="n">
        <f aca="false">0.00159*J68^4-0.27101*J68^3+17.72234*J68^2-540.89799*J68+6780.11105</f>
        <v>1032.59301761747</v>
      </c>
      <c r="N68" s="20" t="n">
        <f aca="false">0.00159*K68^4-0.27101*K68^3+17.72234*K68^2-540.89799*K68+6780.11105</f>
        <v>971.126249724603</v>
      </c>
      <c r="O68" s="20" t="s">
        <v>10</v>
      </c>
      <c r="P68" s="20" t="n">
        <f aca="false">$P67</f>
        <v>2</v>
      </c>
    </row>
    <row r="69" customFormat="false" ht="14.25" hidden="false" customHeight="false" outlineLevel="0" collapsed="false">
      <c r="A69" s="17" t="n">
        <v>58</v>
      </c>
      <c r="B69" s="29" t="n">
        <v>27489.85</v>
      </c>
      <c r="C69" s="29" t="n">
        <v>21.03879</v>
      </c>
      <c r="D69" s="29" t="n">
        <v>21.0962</v>
      </c>
      <c r="E69" s="29" t="n">
        <v>21.71938</v>
      </c>
      <c r="F69" s="29" t="n">
        <v>21.60674</v>
      </c>
      <c r="G69" s="29" t="n">
        <v>0.685313</v>
      </c>
      <c r="H69" s="29" t="n">
        <v>4.318339</v>
      </c>
      <c r="I69" s="29" t="n">
        <v>51.45116</v>
      </c>
      <c r="J69" s="19" t="n">
        <f aca="false">(C69+D69)/2</f>
        <v>21.067495</v>
      </c>
      <c r="K69" s="19" t="n">
        <f aca="false">(E69+F69)/2</f>
        <v>21.66306</v>
      </c>
      <c r="L69" s="20" t="n">
        <f aca="false">-0.6*J69+1259.5</f>
        <v>1246.859503</v>
      </c>
      <c r="M69" s="20" t="n">
        <f aca="false">0.00159*J69^4-0.27101*J69^3+17.72234*J69^2-540.89799*J69+6780.11105</f>
        <v>1029.73503633896</v>
      </c>
      <c r="N69" s="20" t="n">
        <f aca="false">0.00159*K69^4-0.27101*K69^3+17.72234*K69^2-540.89799*K69+6780.11105</f>
        <v>974.511149197611</v>
      </c>
      <c r="O69" s="20" t="s">
        <v>10</v>
      </c>
      <c r="P69" s="20" t="n">
        <f aca="false">$P68</f>
        <v>2</v>
      </c>
    </row>
    <row r="70" customFormat="false" ht="14.25" hidden="false" customHeight="false" outlineLevel="0" collapsed="false">
      <c r="A70" s="17" t="n">
        <v>59</v>
      </c>
      <c r="B70" s="29" t="n">
        <v>25402.19</v>
      </c>
      <c r="C70" s="29" t="n">
        <v>21.04465</v>
      </c>
      <c r="D70" s="29" t="n">
        <v>21.05217</v>
      </c>
      <c r="E70" s="29" t="n">
        <v>21.72643</v>
      </c>
      <c r="F70" s="29" t="n">
        <v>21.52695</v>
      </c>
      <c r="G70" s="29" t="n">
        <v>0.792243</v>
      </c>
      <c r="H70" s="29" t="n">
        <v>4.514539</v>
      </c>
      <c r="I70" s="29" t="n">
        <v>50.64806</v>
      </c>
      <c r="J70" s="19" t="n">
        <f aca="false">(C70+D70)/2</f>
        <v>21.04841</v>
      </c>
      <c r="K70" s="19" t="n">
        <f aca="false">(E70+F70)/2</f>
        <v>21.62669</v>
      </c>
      <c r="L70" s="20" t="n">
        <f aca="false">-0.6*J70+1259.5</f>
        <v>1246.870954</v>
      </c>
      <c r="M70" s="20" t="n">
        <f aca="false">0.00159*J70^4-0.27101*J70^3+17.72234*J70^2-540.89799*J70+6780.11105</f>
        <v>1031.56041274413</v>
      </c>
      <c r="N70" s="20" t="n">
        <f aca="false">0.00159*K70^4-0.27101*K70^3+17.72234*K70^2-540.89799*K70+6780.11105</f>
        <v>977.788557820428</v>
      </c>
      <c r="O70" s="20" t="s">
        <v>10</v>
      </c>
      <c r="P70" s="20" t="n">
        <f aca="false">$P69</f>
        <v>2</v>
      </c>
    </row>
    <row r="71" customFormat="false" ht="14.25" hidden="false" customHeight="false" outlineLevel="0" collapsed="false">
      <c r="A71" s="17" t="n">
        <v>60</v>
      </c>
      <c r="B71" s="29" t="n">
        <v>24354.17</v>
      </c>
      <c r="C71" s="29" t="n">
        <v>20.98748</v>
      </c>
      <c r="D71" s="29" t="n">
        <v>20.99742</v>
      </c>
      <c r="E71" s="29" t="n">
        <v>21.72914</v>
      </c>
      <c r="F71" s="29" t="n">
        <v>21.55336</v>
      </c>
      <c r="G71" s="29" t="n">
        <v>0.759892</v>
      </c>
      <c r="H71" s="29" t="n">
        <v>4.525245</v>
      </c>
      <c r="I71" s="29" t="n">
        <v>50.20116</v>
      </c>
      <c r="J71" s="19" t="n">
        <f aca="false">(C71+D71)/2</f>
        <v>20.99245</v>
      </c>
      <c r="K71" s="19" t="n">
        <f aca="false">(E71+F71)/2</f>
        <v>21.64125</v>
      </c>
      <c r="L71" s="20" t="n">
        <f aca="false">-0.6*J71+1259.5</f>
        <v>1246.90453</v>
      </c>
      <c r="M71" s="20" t="n">
        <f aca="false">0.00159*J71^4-0.27101*J71^3+17.72234*J71^2-540.89799*J71+6780.11105</f>
        <v>1036.93301200375</v>
      </c>
      <c r="N71" s="20" t="n">
        <f aca="false">0.00159*K71^4-0.27101*K71^3+17.72234*K71^2-540.89799*K71+6780.11105</f>
        <v>976.475054051541</v>
      </c>
      <c r="O71" s="20" t="s">
        <v>10</v>
      </c>
      <c r="P71" s="20" t="n">
        <f aca="false">$P70</f>
        <v>2</v>
      </c>
    </row>
    <row r="72" customFormat="false" ht="14.25" hidden="false" customHeight="false" outlineLevel="0" collapsed="false">
      <c r="A72" s="17" t="n">
        <v>61</v>
      </c>
      <c r="B72" s="29" t="n">
        <v>22848.94</v>
      </c>
      <c r="C72" s="29" t="n">
        <v>20.92699</v>
      </c>
      <c r="D72" s="29" t="n">
        <v>20.99158</v>
      </c>
      <c r="E72" s="29" t="n">
        <v>21.74746</v>
      </c>
      <c r="F72" s="29" t="n">
        <v>21.54797</v>
      </c>
      <c r="G72" s="29" t="n">
        <v>0.868272</v>
      </c>
      <c r="H72" s="29" t="n">
        <v>4.721909</v>
      </c>
      <c r="I72" s="29" t="n">
        <v>49.51125</v>
      </c>
      <c r="J72" s="19" t="n">
        <f aca="false">(C72+D72)/2</f>
        <v>20.959285</v>
      </c>
      <c r="K72" s="19" t="n">
        <f aca="false">(E72+F72)/2</f>
        <v>21.647715</v>
      </c>
      <c r="L72" s="20" t="n">
        <f aca="false">-0.6*J72+1259.5</f>
        <v>1246.924429</v>
      </c>
      <c r="M72" s="20" t="n">
        <f aca="false">0.00159*J72^4-0.27101*J72^3+17.72234*J72^2-540.89799*J72+6780.11105</f>
        <v>1040.13146535413</v>
      </c>
      <c r="N72" s="20" t="n">
        <f aca="false">0.00159*K72^4-0.27101*K72^3+17.72234*K72^2-540.89799*K72+6780.11105</f>
        <v>975.89245067908</v>
      </c>
      <c r="O72" s="20" t="s">
        <v>10</v>
      </c>
      <c r="P72" s="20" t="n">
        <f aca="false">$P71</f>
        <v>2</v>
      </c>
    </row>
    <row r="73" customFormat="false" ht="14.25" hidden="false" customHeight="false" outlineLevel="0" collapsed="false">
      <c r="A73" s="17" t="n">
        <v>62</v>
      </c>
      <c r="B73" s="29" t="n">
        <v>21462.94</v>
      </c>
      <c r="C73" s="29" t="n">
        <v>20.87752</v>
      </c>
      <c r="D73" s="29" t="n">
        <v>20.98934</v>
      </c>
      <c r="E73" s="29" t="n">
        <v>21.88972</v>
      </c>
      <c r="F73" s="29" t="n">
        <v>21.72743</v>
      </c>
      <c r="G73" s="29" t="n">
        <v>0.783302</v>
      </c>
      <c r="H73" s="29" t="n">
        <v>4.690201</v>
      </c>
      <c r="I73" s="29" t="n">
        <v>48.91083</v>
      </c>
      <c r="J73" s="19" t="n">
        <f aca="false">(C73+D73)/2</f>
        <v>20.93343</v>
      </c>
      <c r="K73" s="19" t="n">
        <f aca="false">(E73+F73)/2</f>
        <v>21.808575</v>
      </c>
      <c r="L73" s="20" t="n">
        <f aca="false">-0.6*J73+1259.5</f>
        <v>1246.939942</v>
      </c>
      <c r="M73" s="20" t="n">
        <f aca="false">0.00159*J73^4-0.27101*J73^3+17.72234*J73^2-540.89799*J73+6780.11105</f>
        <v>1042.63237168327</v>
      </c>
      <c r="N73" s="20" t="n">
        <f aca="false">0.00159*K73^4-0.27101*K73^3+17.72234*K73^2-540.89799*K73+6780.11105</f>
        <v>961.519370956546</v>
      </c>
      <c r="O73" s="20" t="s">
        <v>10</v>
      </c>
      <c r="P73" s="20" t="n">
        <f aca="false">$P72</f>
        <v>2</v>
      </c>
    </row>
    <row r="74" customFormat="false" ht="14.25" hidden="false" customHeight="false" outlineLevel="0" collapsed="false">
      <c r="A74" s="17" t="n">
        <v>63</v>
      </c>
      <c r="B74" s="29" t="n">
        <v>19625.37</v>
      </c>
      <c r="C74" s="29" t="n">
        <v>20.90104</v>
      </c>
      <c r="D74" s="29" t="n">
        <v>20.98749</v>
      </c>
      <c r="E74" s="29" t="n">
        <v>22.03093</v>
      </c>
      <c r="F74" s="29" t="n">
        <v>21.87903</v>
      </c>
      <c r="G74" s="29" t="n">
        <v>0.691396</v>
      </c>
      <c r="H74" s="29" t="n">
        <v>4.688652</v>
      </c>
      <c r="I74" s="29" t="n">
        <v>48.16223</v>
      </c>
      <c r="J74" s="19" t="n">
        <f aca="false">(C74+D74)/2</f>
        <v>20.944265</v>
      </c>
      <c r="K74" s="19" t="n">
        <f aca="false">(E74+F74)/2</f>
        <v>21.95498</v>
      </c>
      <c r="L74" s="20" t="n">
        <f aca="false">-0.6*J74+1259.5</f>
        <v>1246.933441</v>
      </c>
      <c r="M74" s="20" t="n">
        <f aca="false">0.00159*J74^4-0.27101*J74^3+17.72234*J74^2-540.89799*J74+6780.11105</f>
        <v>1041.58352827298</v>
      </c>
      <c r="N74" s="20" t="n">
        <f aca="false">0.00159*K74^4-0.27101*K74^3+17.72234*K74^2-540.89799*K74+6780.11105</f>
        <v>948.641677546694</v>
      </c>
      <c r="O74" s="20" t="s">
        <v>10</v>
      </c>
      <c r="P74" s="20" t="n">
        <f aca="false">$P73</f>
        <v>2</v>
      </c>
    </row>
    <row r="75" customFormat="false" ht="14.25" hidden="false" customHeight="false" outlineLevel="0" collapsed="false">
      <c r="A75" s="17" t="n">
        <v>64</v>
      </c>
      <c r="B75" s="29" t="n">
        <v>17196.33</v>
      </c>
      <c r="C75" s="29" t="n">
        <v>20.9783</v>
      </c>
      <c r="D75" s="29" t="n">
        <v>21.05345</v>
      </c>
      <c r="E75" s="29" t="n">
        <v>22.08743</v>
      </c>
      <c r="F75" s="29" t="n">
        <v>21.94015</v>
      </c>
      <c r="G75" s="29" t="n">
        <v>0.839761</v>
      </c>
      <c r="H75" s="29" t="n">
        <v>4.990276</v>
      </c>
      <c r="I75" s="29" t="n">
        <v>47.57636</v>
      </c>
      <c r="J75" s="19" t="n">
        <f aca="false">(C75+D75)/2</f>
        <v>21.015875</v>
      </c>
      <c r="K75" s="19" t="n">
        <f aca="false">(E75+F75)/2</f>
        <v>22.01379</v>
      </c>
      <c r="L75" s="20" t="n">
        <f aca="false">-0.6*J75+1259.5</f>
        <v>1246.890475</v>
      </c>
      <c r="M75" s="20" t="n">
        <f aca="false">0.00159*J75^4-0.27101*J75^3+17.72234*J75^2-540.89799*J75+6780.11105</f>
        <v>1034.68033326777</v>
      </c>
      <c r="N75" s="20" t="n">
        <f aca="false">0.00159*K75^4-0.27101*K75^3+17.72234*K75^2-540.89799*K75+6780.11105</f>
        <v>943.522881741335</v>
      </c>
      <c r="O75" s="20" t="s">
        <v>10</v>
      </c>
      <c r="P75" s="20" t="n">
        <f aca="false">$P74</f>
        <v>2</v>
      </c>
    </row>
    <row r="76" customFormat="false" ht="14.25" hidden="false" customHeight="false" outlineLevel="0" collapsed="false">
      <c r="A76" s="17" t="n">
        <v>65</v>
      </c>
      <c r="B76" s="29" t="n">
        <v>16348.33</v>
      </c>
      <c r="C76" s="29" t="n">
        <v>21.04326</v>
      </c>
      <c r="D76" s="29" t="n">
        <v>21.09004</v>
      </c>
      <c r="E76" s="29" t="n">
        <v>22.01736</v>
      </c>
      <c r="F76" s="29" t="n">
        <v>21.86269</v>
      </c>
      <c r="G76" s="29" t="n">
        <v>0.499641</v>
      </c>
      <c r="H76" s="29" t="n">
        <v>4.656685</v>
      </c>
      <c r="I76" s="29" t="n">
        <v>47.51564</v>
      </c>
      <c r="J76" s="19" t="n">
        <f aca="false">(C76+D76)/2</f>
        <v>21.06665</v>
      </c>
      <c r="K76" s="19" t="n">
        <f aca="false">(E76+F76)/2</f>
        <v>21.940025</v>
      </c>
      <c r="L76" s="20" t="n">
        <f aca="false">-0.6*J76+1259.5</f>
        <v>1246.86001</v>
      </c>
      <c r="M76" s="20" t="n">
        <f aca="false">0.00159*J76^4-0.27101*J76^3+17.72234*J76^2-540.89799*J76+6780.11105</f>
        <v>1029.81578153511</v>
      </c>
      <c r="N76" s="20" t="n">
        <f aca="false">0.00159*K76^4-0.27101*K76^3+17.72234*K76^2-540.89799*K76+6780.11105</f>
        <v>949.948279581544</v>
      </c>
      <c r="O76" s="20" t="s">
        <v>10</v>
      </c>
      <c r="P76" s="20" t="n">
        <f aca="false">$P75</f>
        <v>2</v>
      </c>
    </row>
    <row r="77" customFormat="false" ht="14.25" hidden="false" customHeight="false" outlineLevel="0" collapsed="false">
      <c r="A77" s="17" t="n">
        <v>66</v>
      </c>
      <c r="B77" s="29" t="n">
        <v>14451.05</v>
      </c>
      <c r="C77" s="29" t="n">
        <v>21.02073</v>
      </c>
      <c r="D77" s="29" t="n">
        <v>21.02802</v>
      </c>
      <c r="E77" s="29" t="n">
        <v>21.92689</v>
      </c>
      <c r="F77" s="29" t="n">
        <v>21.78478</v>
      </c>
      <c r="G77" s="29" t="n">
        <v>0.596719</v>
      </c>
      <c r="H77" s="29" t="n">
        <v>4.85189</v>
      </c>
      <c r="I77" s="29" t="n">
        <v>47.31679</v>
      </c>
      <c r="J77" s="19" t="n">
        <f aca="false">(C77+D77)/2</f>
        <v>21.024375</v>
      </c>
      <c r="K77" s="19" t="n">
        <f aca="false">(E77+F77)/2</f>
        <v>21.855835</v>
      </c>
      <c r="L77" s="20" t="n">
        <f aca="false">-0.6*J77+1259.5</f>
        <v>1246.885375</v>
      </c>
      <c r="M77" s="20" t="n">
        <f aca="false">0.00159*J77^4-0.27101*J77^3+17.72234*J77^2-540.89799*J77+6780.11105</f>
        <v>1033.86424230524</v>
      </c>
      <c r="N77" s="20" t="n">
        <f aca="false">0.00159*K77^4-0.27101*K77^3+17.72234*K77^2-540.89799*K77+6780.11105</f>
        <v>957.341310858229</v>
      </c>
      <c r="O77" s="20" t="s">
        <v>10</v>
      </c>
      <c r="P77" s="20" t="n">
        <f aca="false">$P76</f>
        <v>2</v>
      </c>
    </row>
    <row r="78" customFormat="false" ht="14.25" hidden="false" customHeight="false" outlineLevel="0" collapsed="false">
      <c r="A78" s="17" t="n">
        <v>67</v>
      </c>
      <c r="B78" s="29" t="n">
        <v>12976.87</v>
      </c>
      <c r="C78" s="29" t="n">
        <v>20.92239</v>
      </c>
      <c r="D78" s="29" t="n">
        <v>20.93918</v>
      </c>
      <c r="E78" s="29" t="n">
        <v>21.98134</v>
      </c>
      <c r="F78" s="29" t="n">
        <v>21.80822</v>
      </c>
      <c r="G78" s="29" t="n">
        <v>0.548281</v>
      </c>
      <c r="H78" s="29" t="n">
        <v>4.884895</v>
      </c>
      <c r="I78" s="29" t="n">
        <v>47.05975</v>
      </c>
      <c r="J78" s="19" t="n">
        <f aca="false">(C78+D78)/2</f>
        <v>20.930785</v>
      </c>
      <c r="K78" s="19" t="n">
        <f aca="false">(E78+F78)/2</f>
        <v>21.89478</v>
      </c>
      <c r="L78" s="20" t="n">
        <f aca="false">-0.6*J78+1259.5</f>
        <v>1246.941529</v>
      </c>
      <c r="M78" s="20" t="n">
        <f aca="false">0.00159*J78^4-0.27101*J78^3+17.72234*J78^2-540.89799*J78+6780.11105</f>
        <v>1042.88858551854</v>
      </c>
      <c r="N78" s="20" t="n">
        <f aca="false">0.00159*K78^4-0.27101*K78^3+17.72234*K78^2-540.89799*K78+6780.11105</f>
        <v>953.913490025202</v>
      </c>
      <c r="O78" s="20" t="s">
        <v>10</v>
      </c>
      <c r="P78" s="20" t="n">
        <f aca="false">$P77</f>
        <v>2</v>
      </c>
    </row>
    <row r="79" customFormat="false" ht="14.25" hidden="false" customHeight="false" outlineLevel="0" collapsed="false">
      <c r="A79" s="17" t="n">
        <v>68</v>
      </c>
      <c r="B79" s="29" t="n">
        <v>11245.85</v>
      </c>
      <c r="C79" s="29" t="n">
        <v>20.94133</v>
      </c>
      <c r="D79" s="29" t="n">
        <v>20.97114</v>
      </c>
      <c r="E79" s="29" t="n">
        <v>22.08347</v>
      </c>
      <c r="F79" s="29" t="n">
        <v>21.94266</v>
      </c>
      <c r="G79" s="29" t="n">
        <v>0.637473</v>
      </c>
      <c r="H79" s="29" t="n">
        <v>5.074795</v>
      </c>
      <c r="I79" s="29" t="n">
        <v>46.64986</v>
      </c>
      <c r="J79" s="19" t="n">
        <f aca="false">(C79+D79)/2</f>
        <v>20.956235</v>
      </c>
      <c r="K79" s="19" t="n">
        <f aca="false">(E79+F79)/2</f>
        <v>22.013065</v>
      </c>
      <c r="L79" s="20" t="n">
        <f aca="false">-0.6*J79+1259.5</f>
        <v>1246.926259</v>
      </c>
      <c r="M79" s="20" t="n">
        <f aca="false">0.00159*J79^4-0.27101*J79^3+17.72234*J79^2-540.89799*J79+6780.11105</f>
        <v>1040.42614701726</v>
      </c>
      <c r="N79" s="20" t="n">
        <f aca="false">0.00159*K79^4-0.27101*K79^3+17.72234*K79^2-540.89799*K79+6780.11105</f>
        <v>943.585797788362</v>
      </c>
      <c r="O79" s="20" t="s">
        <v>10</v>
      </c>
      <c r="P79" s="20" t="n">
        <f aca="false">$P78</f>
        <v>2</v>
      </c>
    </row>
    <row r="80" customFormat="false" ht="14.25" hidden="false" customHeight="false" outlineLevel="0" collapsed="false">
      <c r="A80" s="17" t="n">
        <v>69</v>
      </c>
      <c r="B80" s="29" t="n">
        <v>9355.965</v>
      </c>
      <c r="C80" s="29" t="n">
        <v>20.91887</v>
      </c>
      <c r="D80" s="29" t="n">
        <v>20.95576</v>
      </c>
      <c r="E80" s="29" t="n">
        <v>22.42623</v>
      </c>
      <c r="F80" s="29" t="n">
        <v>22.33315</v>
      </c>
      <c r="G80" s="29" t="n">
        <v>0.722971</v>
      </c>
      <c r="H80" s="29" t="n">
        <v>5.250045</v>
      </c>
      <c r="I80" s="29" t="n">
        <v>45.96263</v>
      </c>
      <c r="J80" s="19" t="n">
        <f aca="false">(C80+D80)/2</f>
        <v>20.937315</v>
      </c>
      <c r="K80" s="19" t="n">
        <f aca="false">(E80+F80)/2</f>
        <v>22.37969</v>
      </c>
      <c r="L80" s="20" t="n">
        <f aca="false">-0.6*J80+1259.5</f>
        <v>1246.937611</v>
      </c>
      <c r="M80" s="20" t="n">
        <f aca="false">0.00159*J80^4-0.27101*J80^3+17.72234*J80^2-540.89799*J80+6780.11105</f>
        <v>1042.25616635863</v>
      </c>
      <c r="N80" s="20" t="n">
        <f aca="false">0.00159*K80^4-0.27101*K80^3+17.72234*K80^2-540.89799*K80+6780.11105</f>
        <v>912.360054216523</v>
      </c>
      <c r="O80" s="20" t="s">
        <v>10</v>
      </c>
      <c r="P80" s="20" t="n">
        <f aca="false">$P79</f>
        <v>2</v>
      </c>
    </row>
    <row r="81" customFormat="false" ht="14.25" hidden="false" customHeight="false" outlineLevel="0" collapsed="false">
      <c r="A81" s="17" t="n">
        <v>70</v>
      </c>
      <c r="B81" s="29" t="n">
        <v>7407.4</v>
      </c>
      <c r="C81" s="29" t="n">
        <v>20.9091</v>
      </c>
      <c r="D81" s="29" t="n">
        <v>20.95629</v>
      </c>
      <c r="E81" s="29" t="n">
        <v>22.71006</v>
      </c>
      <c r="F81" s="29" t="n">
        <v>22.67396</v>
      </c>
      <c r="G81" s="29" t="n">
        <v>0.822372</v>
      </c>
      <c r="H81" s="29" t="n">
        <v>5.446065</v>
      </c>
      <c r="I81" s="29" t="n">
        <v>45.29533</v>
      </c>
      <c r="J81" s="19" t="n">
        <f aca="false">(C81+D81)/2</f>
        <v>20.932695</v>
      </c>
      <c r="K81" s="19" t="n">
        <f aca="false">(E81+F81)/2</f>
        <v>22.69201</v>
      </c>
      <c r="L81" s="20" t="n">
        <f aca="false">-0.6*J81+1259.5</f>
        <v>1246.940383</v>
      </c>
      <c r="M81" s="20" t="n">
        <f aca="false">0.00159*J81^4-0.27101*J81^3+17.72234*J81^2-540.89799*J81+6780.11105</f>
        <v>1042.7035622445</v>
      </c>
      <c r="N81" s="20" t="n">
        <f aca="false">0.00159*K81^4-0.27101*K81^3+17.72234*K81^2-540.89799*K81+6780.11105</f>
        <v>886.673919273283</v>
      </c>
      <c r="O81" s="20" t="s">
        <v>10</v>
      </c>
      <c r="P81" s="20" t="n">
        <f aca="false">$P80</f>
        <v>2</v>
      </c>
    </row>
    <row r="82" customFormat="false" ht="14.25" hidden="false" customHeight="false" outlineLevel="0" collapsed="false">
      <c r="A82" s="17" t="n">
        <v>71</v>
      </c>
      <c r="B82" s="29" t="n">
        <v>5348.679</v>
      </c>
      <c r="C82" s="29" t="n">
        <v>20.9145</v>
      </c>
      <c r="D82" s="29" t="n">
        <v>20.97542</v>
      </c>
      <c r="E82" s="29" t="n">
        <v>23.54301</v>
      </c>
      <c r="F82" s="29" t="n">
        <v>23.55156</v>
      </c>
      <c r="G82" s="29" t="n">
        <v>0.923046</v>
      </c>
      <c r="H82" s="29" t="n">
        <v>5.640107</v>
      </c>
      <c r="I82" s="29" t="n">
        <v>44.37529</v>
      </c>
      <c r="J82" s="19" t="n">
        <f aca="false">(C82+D82)/2</f>
        <v>20.94496</v>
      </c>
      <c r="K82" s="19" t="n">
        <f aca="false">(E82+F82)/2</f>
        <v>23.547285</v>
      </c>
      <c r="L82" s="20" t="n">
        <f aca="false">-0.6*J82+1259.5</f>
        <v>1246.933024</v>
      </c>
      <c r="M82" s="20" t="n">
        <f aca="false">0.00159*J82^4-0.27101*J82^3+17.72234*J82^2-540.89799*J82+6780.11105</f>
        <v>1041.51629039173</v>
      </c>
      <c r="N82" s="20" t="n">
        <f aca="false">0.00159*K82^4-0.27101*K82^3+17.72234*K82^2-540.89799*K82+6780.11105</f>
        <v>820.445399455543</v>
      </c>
      <c r="O82" s="20" t="s">
        <v>10</v>
      </c>
      <c r="P82" s="20" t="n">
        <f aca="false">$P81</f>
        <v>2</v>
      </c>
    </row>
    <row r="83" customFormat="false" ht="14.25" hidden="false" customHeight="false" outlineLevel="0" collapsed="false">
      <c r="A83" s="17" t="n">
        <v>72</v>
      </c>
      <c r="B83" s="29" t="n">
        <v>2982.671</v>
      </c>
      <c r="C83" s="29" t="n">
        <v>20.97772</v>
      </c>
      <c r="D83" s="29" t="n">
        <v>21.02502</v>
      </c>
      <c r="E83" s="29" t="n">
        <v>24.293</v>
      </c>
      <c r="F83" s="29" t="n">
        <v>24.41459</v>
      </c>
      <c r="G83" s="29" t="n">
        <v>0.619859</v>
      </c>
      <c r="H83" s="29" t="n">
        <v>5.432594</v>
      </c>
      <c r="I83" s="29" t="n">
        <v>42.91817</v>
      </c>
      <c r="J83" s="19" t="n">
        <f aca="false">(C83+D83)/2</f>
        <v>21.00137</v>
      </c>
      <c r="K83" s="19" t="n">
        <f aca="false">(E83+F83)/2</f>
        <v>24.353795</v>
      </c>
      <c r="L83" s="20" t="n">
        <f aca="false">-0.6*J83+1259.5</f>
        <v>1246.899178</v>
      </c>
      <c r="M83" s="20" t="n">
        <f aca="false">0.00159*J83^4-0.27101*J83^3+17.72234*J83^2-540.89799*J83+6780.11105</f>
        <v>1036.07458692099</v>
      </c>
      <c r="N83" s="20" t="n">
        <f aca="false">0.00159*K83^4-0.27101*K83^3+17.72234*K83^2-540.89799*K83+6780.11105</f>
        <v>763.18565392275</v>
      </c>
      <c r="O83" s="20" t="s">
        <v>10</v>
      </c>
      <c r="P83" s="20" t="n">
        <f aca="false">$P82</f>
        <v>2</v>
      </c>
    </row>
    <row r="84" customFormat="false" ht="14.25" hidden="false" customHeight="false" outlineLevel="0" collapsed="false">
      <c r="A84" s="17" t="n">
        <v>73</v>
      </c>
      <c r="B84" s="29" t="n">
        <v>420.821</v>
      </c>
      <c r="C84" s="29" t="n">
        <v>21.08116</v>
      </c>
      <c r="D84" s="29" t="n">
        <v>21.13161</v>
      </c>
      <c r="E84" s="29" t="n">
        <v>24.76935</v>
      </c>
      <c r="F84" s="29" t="n">
        <v>25.08006</v>
      </c>
      <c r="G84" s="29" t="n">
        <v>0.469476</v>
      </c>
      <c r="H84" s="29" t="n">
        <v>5.544557</v>
      </c>
      <c r="I84" s="29" t="n">
        <v>38.50053</v>
      </c>
      <c r="J84" s="19" t="n">
        <f aca="false">(C84+D84)/2</f>
        <v>21.106385</v>
      </c>
      <c r="K84" s="19" t="n">
        <f aca="false">(E84+F84)/2</f>
        <v>24.924705</v>
      </c>
      <c r="L84" s="20" t="n">
        <f aca="false">-0.6*J84+1259.5</f>
        <v>1246.836169</v>
      </c>
      <c r="M84" s="20" t="n">
        <f aca="false">0.00159*J84^4-0.27101*J84^3+17.72234*J84^2-540.89799*J84+6780.11105</f>
        <v>1026.0262989108</v>
      </c>
      <c r="N84" s="20" t="n">
        <f aca="false">0.00159*K84^4-0.27101*K84^3+17.72234*K84^2-540.89799*K84+6780.11105</f>
        <v>725.490369351725</v>
      </c>
      <c r="O84" s="20" t="s">
        <v>10</v>
      </c>
      <c r="P84" s="20" t="n">
        <f aca="false">$P83</f>
        <v>2</v>
      </c>
    </row>
    <row r="85" customFormat="false" ht="14.25" hidden="false" customHeight="false" outlineLevel="0" collapsed="false">
      <c r="A85" s="17" t="n">
        <v>74</v>
      </c>
      <c r="B85" s="29" t="n">
        <v>60116.96</v>
      </c>
      <c r="C85" s="29" t="n">
        <v>23.16966</v>
      </c>
      <c r="D85" s="29" t="n">
        <v>23.23057</v>
      </c>
      <c r="E85" s="29" t="n">
        <v>23.57333</v>
      </c>
      <c r="F85" s="29" t="n">
        <v>23.53877</v>
      </c>
      <c r="G85" s="29" t="n">
        <v>4.823584</v>
      </c>
      <c r="H85" s="29" t="n">
        <v>6.402213</v>
      </c>
      <c r="I85" s="29" t="n">
        <v>62.2351</v>
      </c>
      <c r="J85" s="19" t="n">
        <f aca="false">(C85+D85)/2</f>
        <v>23.200115</v>
      </c>
      <c r="K85" s="19" t="n">
        <f aca="false">(E85+F85)/2</f>
        <v>23.55605</v>
      </c>
      <c r="L85" s="20" t="n">
        <f aca="false">-0.6*J85+1259.5</f>
        <v>1245.579931</v>
      </c>
      <c r="M85" s="20" t="n">
        <f aca="false">0.00159*J85^4-0.27101*J85^3+17.72234*J85^2-540.89799*J85+6780.11105</f>
        <v>846.620388803168</v>
      </c>
      <c r="N85" s="20" t="n">
        <f aca="false">0.00159*K85^4-0.27101*K85^3+17.72234*K85^2-540.89799*K85+6780.11105</f>
        <v>819.796753499287</v>
      </c>
      <c r="O85" s="20" t="s">
        <v>10</v>
      </c>
      <c r="P85" s="20" t="n">
        <v>3</v>
      </c>
    </row>
    <row r="86" customFormat="false" ht="14.25" hidden="false" customHeight="false" outlineLevel="0" collapsed="false">
      <c r="A86" s="17" t="n">
        <v>75</v>
      </c>
      <c r="B86" s="29" t="n">
        <v>59017.31</v>
      </c>
      <c r="C86" s="29" t="n">
        <v>23.20576</v>
      </c>
      <c r="D86" s="29" t="n">
        <v>23.25595</v>
      </c>
      <c r="E86" s="29" t="n">
        <v>23.60304</v>
      </c>
      <c r="F86" s="29" t="n">
        <v>23.57313</v>
      </c>
      <c r="G86" s="29" t="n">
        <v>4.569589</v>
      </c>
      <c r="H86" s="29" t="n">
        <v>6.234077</v>
      </c>
      <c r="I86" s="29" t="n">
        <v>61.91068</v>
      </c>
      <c r="J86" s="19" t="n">
        <f aca="false">(C86+D86)/2</f>
        <v>23.230855</v>
      </c>
      <c r="K86" s="19" t="n">
        <f aca="false">(E86+F86)/2</f>
        <v>23.588085</v>
      </c>
      <c r="L86" s="20" t="n">
        <f aca="false">-0.6*J86+1259.5</f>
        <v>1245.561487</v>
      </c>
      <c r="M86" s="20" t="n">
        <f aca="false">0.00159*J86^4-0.27101*J86^3+17.72234*J86^2-540.89799*J86+6780.11105</f>
        <v>844.264331031566</v>
      </c>
      <c r="N86" s="20" t="n">
        <f aca="false">0.00159*K86^4-0.27101*K86^3+17.72234*K86^2-540.89799*K86+6780.11105</f>
        <v>817.431079005509</v>
      </c>
      <c r="O86" s="20" t="s">
        <v>10</v>
      </c>
      <c r="P86" s="20" t="n">
        <f aca="false">$P85</f>
        <v>3</v>
      </c>
    </row>
    <row r="87" customFormat="false" ht="14.25" hidden="false" customHeight="false" outlineLevel="0" collapsed="false">
      <c r="A87" s="17" t="n">
        <v>76</v>
      </c>
      <c r="B87" s="29" t="n">
        <v>57880.09</v>
      </c>
      <c r="C87" s="29" t="n">
        <v>23.17588</v>
      </c>
      <c r="D87" s="29" t="n">
        <v>23.25402</v>
      </c>
      <c r="E87" s="29" t="n">
        <v>23.58908</v>
      </c>
      <c r="F87" s="29" t="n">
        <v>23.55612</v>
      </c>
      <c r="G87" s="29" t="n">
        <v>4.341726</v>
      </c>
      <c r="H87" s="29" t="n">
        <v>6.051165</v>
      </c>
      <c r="I87" s="29" t="n">
        <v>61.5836</v>
      </c>
      <c r="J87" s="19" t="n">
        <f aca="false">(C87+D87)/2</f>
        <v>23.21495</v>
      </c>
      <c r="K87" s="19" t="n">
        <f aca="false">(E87+F87)/2</f>
        <v>23.5726</v>
      </c>
      <c r="L87" s="20" t="n">
        <f aca="false">-0.6*J87+1259.5</f>
        <v>1245.57103</v>
      </c>
      <c r="M87" s="20" t="n">
        <f aca="false">0.00159*J87^4-0.27101*J87^3+17.72234*J87^2-540.89799*J87+6780.11105</f>
        <v>845.482423575164</v>
      </c>
      <c r="N87" s="20" t="n">
        <f aca="false">0.00159*K87^4-0.27101*K87^3+17.72234*K87^2-540.89799*K87+6780.11105</f>
        <v>818.573604165987</v>
      </c>
      <c r="O87" s="20" t="s">
        <v>10</v>
      </c>
      <c r="P87" s="20" t="n">
        <f aca="false">$P86</f>
        <v>3</v>
      </c>
    </row>
    <row r="88" customFormat="false" ht="14.25" hidden="false" customHeight="false" outlineLevel="0" collapsed="false">
      <c r="A88" s="17" t="n">
        <v>77</v>
      </c>
      <c r="B88" s="29" t="n">
        <v>56752.57</v>
      </c>
      <c r="C88" s="29" t="n">
        <v>23.15967</v>
      </c>
      <c r="D88" s="29" t="n">
        <v>23.22595</v>
      </c>
      <c r="E88" s="29" t="n">
        <v>23.57198</v>
      </c>
      <c r="F88" s="29" t="n">
        <v>23.53571</v>
      </c>
      <c r="G88" s="29" t="n">
        <v>4.089995</v>
      </c>
      <c r="H88" s="29" t="n">
        <v>5.948161</v>
      </c>
      <c r="I88" s="29" t="n">
        <v>61.24403</v>
      </c>
      <c r="J88" s="19" t="n">
        <f aca="false">(C88+D88)/2</f>
        <v>23.19281</v>
      </c>
      <c r="K88" s="19" t="n">
        <f aca="false">(E88+F88)/2</f>
        <v>23.553845</v>
      </c>
      <c r="L88" s="20" t="n">
        <f aca="false">-0.6*J88+1259.5</f>
        <v>1245.584314</v>
      </c>
      <c r="M88" s="20" t="n">
        <f aca="false">0.00159*J88^4-0.27101*J88^3+17.72234*J88^2-540.89799*J88+6780.11105</f>
        <v>847.1813876929</v>
      </c>
      <c r="N88" s="20" t="n">
        <f aca="false">0.00159*K88^4-0.27101*K88^3+17.72234*K88^2-540.89799*K88+6780.11105</f>
        <v>819.959876630767</v>
      </c>
      <c r="O88" s="20" t="s">
        <v>10</v>
      </c>
      <c r="P88" s="20" t="n">
        <f aca="false">$P87</f>
        <v>3</v>
      </c>
    </row>
    <row r="89" customFormat="false" ht="14.25" hidden="false" customHeight="false" outlineLevel="0" collapsed="false">
      <c r="A89" s="17" t="n">
        <v>78</v>
      </c>
      <c r="B89" s="29" t="n">
        <v>55598.73</v>
      </c>
      <c r="C89" s="29" t="n">
        <v>23.15496</v>
      </c>
      <c r="D89" s="29" t="n">
        <v>23.19798</v>
      </c>
      <c r="E89" s="29" t="n">
        <v>23.56342</v>
      </c>
      <c r="F89" s="29" t="n">
        <v>23.52446</v>
      </c>
      <c r="G89" s="29" t="n">
        <v>3.838112</v>
      </c>
      <c r="H89" s="29" t="n">
        <v>5.787627</v>
      </c>
      <c r="I89" s="29" t="n">
        <v>60.87552</v>
      </c>
      <c r="J89" s="19" t="n">
        <f aca="false">(C89+D89)/2</f>
        <v>23.17647</v>
      </c>
      <c r="K89" s="19" t="n">
        <f aca="false">(E89+F89)/2</f>
        <v>23.54394</v>
      </c>
      <c r="L89" s="20" t="n">
        <f aca="false">-0.6*J89+1259.5</f>
        <v>1245.594118</v>
      </c>
      <c r="M89" s="20" t="n">
        <f aca="false">0.00159*J89^4-0.27101*J89^3+17.72234*J89^2-540.89799*J89+6780.11105</f>
        <v>848.437788434793</v>
      </c>
      <c r="N89" s="20" t="n">
        <f aca="false">0.00159*K89^4-0.27101*K89^3+17.72234*K89^2-540.89799*K89+6780.11105</f>
        <v>820.693099810558</v>
      </c>
      <c r="O89" s="20" t="s">
        <v>10</v>
      </c>
      <c r="P89" s="20" t="n">
        <f aca="false">$P88</f>
        <v>3</v>
      </c>
    </row>
    <row r="90" customFormat="false" ht="14.25" hidden="false" customHeight="false" outlineLevel="0" collapsed="false">
      <c r="A90" s="17" t="n">
        <v>79</v>
      </c>
      <c r="B90" s="29" t="n">
        <v>54490.72</v>
      </c>
      <c r="C90" s="29" t="n">
        <v>23.18621</v>
      </c>
      <c r="D90" s="29" t="n">
        <v>23.22734</v>
      </c>
      <c r="E90" s="29" t="n">
        <v>23.58806</v>
      </c>
      <c r="F90" s="29" t="n">
        <v>23.55358</v>
      </c>
      <c r="G90" s="29" t="n">
        <v>3.568406</v>
      </c>
      <c r="H90" s="29" t="n">
        <v>5.631998</v>
      </c>
      <c r="I90" s="29" t="n">
        <v>60.4685</v>
      </c>
      <c r="J90" s="19" t="n">
        <f aca="false">(C90+D90)/2</f>
        <v>23.206775</v>
      </c>
      <c r="K90" s="19" t="n">
        <f aca="false">(E90+F90)/2</f>
        <v>23.57082</v>
      </c>
      <c r="L90" s="20" t="n">
        <f aca="false">-0.6*J90+1259.5</f>
        <v>1245.575935</v>
      </c>
      <c r="M90" s="20" t="n">
        <f aca="false">0.00159*J90^4-0.27101*J90^3+17.72234*J90^2-540.89799*J90+6780.11105</f>
        <v>846.10929524871</v>
      </c>
      <c r="N90" s="20" t="n">
        <f aca="false">0.00159*K90^4-0.27101*K90^3+17.72234*K90^2-540.89799*K90+6780.11105</f>
        <v>818.705055895188</v>
      </c>
      <c r="O90" s="20" t="s">
        <v>10</v>
      </c>
      <c r="P90" s="20" t="n">
        <f aca="false">$P89</f>
        <v>3</v>
      </c>
    </row>
    <row r="91" customFormat="false" ht="14.25" hidden="false" customHeight="false" outlineLevel="0" collapsed="false">
      <c r="A91" s="17" t="n">
        <v>80</v>
      </c>
      <c r="B91" s="29" t="n">
        <v>53221.4</v>
      </c>
      <c r="C91" s="29" t="n">
        <v>23.23264</v>
      </c>
      <c r="D91" s="29" t="n">
        <v>23.26588</v>
      </c>
      <c r="E91" s="29" t="n">
        <v>23.62307</v>
      </c>
      <c r="F91" s="29" t="n">
        <v>23.59778</v>
      </c>
      <c r="G91" s="29" t="n">
        <v>3.276412</v>
      </c>
      <c r="H91" s="29" t="n">
        <v>5.428753</v>
      </c>
      <c r="I91" s="29" t="n">
        <v>60.06055</v>
      </c>
      <c r="J91" s="19" t="n">
        <f aca="false">(C91+D91)/2</f>
        <v>23.24926</v>
      </c>
      <c r="K91" s="19" t="n">
        <f aca="false">(E91+F91)/2</f>
        <v>23.610425</v>
      </c>
      <c r="L91" s="20" t="n">
        <f aca="false">-0.6*J91+1259.5</f>
        <v>1245.550444</v>
      </c>
      <c r="M91" s="20" t="n">
        <f aca="false">0.00159*J91^4-0.27101*J91^3+17.72234*J91^2-540.89799*J91+6780.11105</f>
        <v>842.857289959241</v>
      </c>
      <c r="N91" s="20" t="n">
        <f aca="false">0.00159*K91^4-0.27101*K91^3+17.72234*K91^2-540.89799*K91+6780.11105</f>
        <v>815.786028162084</v>
      </c>
      <c r="O91" s="20" t="s">
        <v>10</v>
      </c>
      <c r="P91" s="20" t="n">
        <f aca="false">$P90</f>
        <v>3</v>
      </c>
    </row>
    <row r="92" customFormat="false" ht="14.25" hidden="false" customHeight="false" outlineLevel="0" collapsed="false">
      <c r="A92" s="17" t="n">
        <v>81</v>
      </c>
      <c r="B92" s="29" t="n">
        <v>51992.99</v>
      </c>
      <c r="C92" s="29" t="n">
        <v>23.23258</v>
      </c>
      <c r="D92" s="29" t="n">
        <v>23.26223</v>
      </c>
      <c r="E92" s="29" t="n">
        <v>23.63219</v>
      </c>
      <c r="F92" s="29" t="n">
        <v>23.60641</v>
      </c>
      <c r="G92" s="29" t="n">
        <v>2.99793</v>
      </c>
      <c r="H92" s="29" t="n">
        <v>5.285458</v>
      </c>
      <c r="I92" s="29" t="n">
        <v>59.57465</v>
      </c>
      <c r="J92" s="19" t="n">
        <f aca="false">(C92+D92)/2</f>
        <v>23.247405</v>
      </c>
      <c r="K92" s="19" t="n">
        <f aca="false">(E92+F92)/2</f>
        <v>23.6193</v>
      </c>
      <c r="L92" s="20" t="n">
        <f aca="false">-0.6*J92+1259.5</f>
        <v>1245.551557</v>
      </c>
      <c r="M92" s="20" t="n">
        <f aca="false">0.00159*J92^4-0.27101*J92^3+17.72234*J92^2-540.89799*J92+6780.11105</f>
        <v>842.998980414574</v>
      </c>
      <c r="N92" s="20" t="n">
        <f aca="false">0.00159*K92^4-0.27101*K92^3+17.72234*K92^2-540.89799*K92+6780.11105</f>
        <v>815.133565173351</v>
      </c>
      <c r="O92" s="20" t="s">
        <v>10</v>
      </c>
      <c r="P92" s="20" t="n">
        <f aca="false">$P91</f>
        <v>3</v>
      </c>
    </row>
    <row r="93" customFormat="false" ht="14.25" hidden="false" customHeight="true" outlineLevel="0" collapsed="false">
      <c r="A93" s="17" t="n">
        <v>82</v>
      </c>
      <c r="B93" s="29" t="n">
        <v>50665.83</v>
      </c>
      <c r="C93" s="29" t="n">
        <v>23.21055</v>
      </c>
      <c r="D93" s="29" t="n">
        <v>23.22992</v>
      </c>
      <c r="E93" s="29" t="n">
        <v>23.63281</v>
      </c>
      <c r="F93" s="29" t="n">
        <v>23.6015</v>
      </c>
      <c r="G93" s="29" t="n">
        <v>2.72282</v>
      </c>
      <c r="H93" s="29" t="n">
        <v>5.112645</v>
      </c>
      <c r="I93" s="29" t="n">
        <v>59.12308</v>
      </c>
      <c r="J93" s="19" t="n">
        <f aca="false">(C93+D93)/2</f>
        <v>23.220235</v>
      </c>
      <c r="K93" s="19" t="n">
        <f aca="false">(E93+F93)/2</f>
        <v>23.617155</v>
      </c>
      <c r="L93" s="20" t="n">
        <f aca="false">-0.6*J93+1259.5</f>
        <v>1245.567859</v>
      </c>
      <c r="M93" s="20" t="n">
        <f aca="false">0.00159*J93^4-0.27101*J93^3+17.72234*J93^2-540.89799*J93+6780.11105</f>
        <v>845.077445391868</v>
      </c>
      <c r="N93" s="20" t="n">
        <f aca="false">0.00159*K93^4-0.27101*K93^3+17.72234*K93^2-540.89799*K93+6780.11105</f>
        <v>815.291203574315</v>
      </c>
      <c r="O93" s="20" t="s">
        <v>10</v>
      </c>
      <c r="P93" s="20" t="n">
        <f aca="false">$P92</f>
        <v>3</v>
      </c>
    </row>
    <row r="94" customFormat="false" ht="14.25" hidden="false" customHeight="false" outlineLevel="0" collapsed="false">
      <c r="A94" s="17" t="n">
        <v>83</v>
      </c>
      <c r="B94" s="29" t="n">
        <v>49290.49</v>
      </c>
      <c r="C94" s="29" t="n">
        <v>23.1615</v>
      </c>
      <c r="D94" s="29" t="n">
        <v>23.19281</v>
      </c>
      <c r="E94" s="29" t="n">
        <v>23.61664</v>
      </c>
      <c r="F94" s="29" t="n">
        <v>23.57708</v>
      </c>
      <c r="G94" s="29" t="n">
        <v>2.448638</v>
      </c>
      <c r="H94" s="29" t="n">
        <v>4.962082</v>
      </c>
      <c r="I94" s="29" t="n">
        <v>58.72778</v>
      </c>
      <c r="J94" s="19" t="n">
        <f aca="false">(C94+D94)/2</f>
        <v>23.177155</v>
      </c>
      <c r="K94" s="19" t="n">
        <f aca="false">(E94+F94)/2</f>
        <v>23.59686</v>
      </c>
      <c r="L94" s="20" t="n">
        <f aca="false">-0.6*J94+1259.5</f>
        <v>1245.593707</v>
      </c>
      <c r="M94" s="20" t="n">
        <f aca="false">0.00159*J94^4-0.27101*J94^3+17.72234*J94^2-540.89799*J94+6780.11105</f>
        <v>848.385075113795</v>
      </c>
      <c r="N94" s="20" t="n">
        <f aca="false">0.00159*K94^4-0.27101*K94^3+17.72234*K94^2-540.89799*K94+6780.11105</f>
        <v>816.784456094445</v>
      </c>
      <c r="O94" s="20" t="s">
        <v>10</v>
      </c>
      <c r="P94" s="20" t="n">
        <f aca="false">$P93</f>
        <v>3</v>
      </c>
    </row>
    <row r="95" customFormat="false" ht="14.25" hidden="false" customHeight="false" outlineLevel="0" collapsed="false">
      <c r="A95" s="17" t="n">
        <v>84</v>
      </c>
      <c r="B95" s="29" t="n">
        <v>47960.31</v>
      </c>
      <c r="C95" s="29" t="n">
        <v>23.16035</v>
      </c>
      <c r="D95" s="29" t="n">
        <v>23.19461</v>
      </c>
      <c r="E95" s="29" t="n">
        <v>23.63942</v>
      </c>
      <c r="F95" s="29" t="n">
        <v>23.59811</v>
      </c>
      <c r="G95" s="29" t="n">
        <v>2.165586</v>
      </c>
      <c r="H95" s="29" t="n">
        <v>4.775952</v>
      </c>
      <c r="I95" s="29" t="n">
        <v>58.14797</v>
      </c>
      <c r="J95" s="19" t="n">
        <f aca="false">(C95+D95)/2</f>
        <v>23.17748</v>
      </c>
      <c r="K95" s="19" t="n">
        <f aca="false">(E95+F95)/2</f>
        <v>23.618765</v>
      </c>
      <c r="L95" s="20" t="n">
        <f aca="false">-0.6*J95+1259.5</f>
        <v>1245.593512</v>
      </c>
      <c r="M95" s="20" t="n">
        <f aca="false">0.00159*J95^4-0.27101*J95^3+17.72234*J95^2-540.89799*J95+6780.11105</f>
        <v>848.360066458082</v>
      </c>
      <c r="N95" s="20" t="n">
        <f aca="false">0.00159*K95^4-0.27101*K95^3+17.72234*K95^2-540.89799*K95+6780.11105</f>
        <v>815.172879600798</v>
      </c>
      <c r="O95" s="20" t="s">
        <v>10</v>
      </c>
      <c r="P95" s="20" t="n">
        <f aca="false">$P94</f>
        <v>3</v>
      </c>
    </row>
    <row r="96" customFormat="false" ht="14.25" hidden="false" customHeight="false" outlineLevel="0" collapsed="false">
      <c r="A96" s="17" t="n">
        <v>85</v>
      </c>
      <c r="B96" s="29" t="n">
        <v>46573.68</v>
      </c>
      <c r="C96" s="29" t="n">
        <v>23.18452</v>
      </c>
      <c r="D96" s="29" t="n">
        <v>23.21927</v>
      </c>
      <c r="E96" s="29" t="n">
        <v>23.662</v>
      </c>
      <c r="F96" s="29" t="n">
        <v>23.62881</v>
      </c>
      <c r="G96" s="29" t="n">
        <v>1.855397</v>
      </c>
      <c r="H96" s="29" t="n">
        <v>4.618363</v>
      </c>
      <c r="I96" s="29" t="n">
        <v>57.58881</v>
      </c>
      <c r="J96" s="19" t="n">
        <f aca="false">(C96+D96)/2</f>
        <v>23.201895</v>
      </c>
      <c r="K96" s="19" t="n">
        <f aca="false">(E96+F96)/2</f>
        <v>23.645405</v>
      </c>
      <c r="L96" s="20" t="n">
        <f aca="false">-0.6*J96+1259.5</f>
        <v>1245.578863</v>
      </c>
      <c r="M96" s="20" t="n">
        <f aca="false">0.00159*J96^4-0.27101*J96^3+17.72234*J96^2-540.89799*J96+6780.11105</f>
        <v>846.483755534074</v>
      </c>
      <c r="N96" s="20" t="n">
        <f aca="false">0.00159*K96^4-0.27101*K96^3+17.72234*K96^2-540.89799*K96+6780.11105</f>
        <v>813.217910757885</v>
      </c>
      <c r="O96" s="20" t="s">
        <v>10</v>
      </c>
      <c r="P96" s="20" t="n">
        <f aca="false">$P95</f>
        <v>3</v>
      </c>
    </row>
    <row r="97" customFormat="false" ht="14.25" hidden="false" customHeight="false" outlineLevel="0" collapsed="false">
      <c r="A97" s="17" t="n">
        <v>86</v>
      </c>
      <c r="B97" s="29" t="n">
        <v>45091.94</v>
      </c>
      <c r="C97" s="29" t="n">
        <v>23.21554</v>
      </c>
      <c r="D97" s="29" t="n">
        <v>23.2534</v>
      </c>
      <c r="E97" s="29" t="n">
        <v>23.69182</v>
      </c>
      <c r="F97" s="29" t="n">
        <v>23.67226</v>
      </c>
      <c r="G97" s="29" t="n">
        <v>1.550441</v>
      </c>
      <c r="H97" s="29" t="n">
        <v>4.411439</v>
      </c>
      <c r="I97" s="29" t="n">
        <v>57.01463</v>
      </c>
      <c r="J97" s="19" t="n">
        <f aca="false">(C97+D97)/2</f>
        <v>23.23447</v>
      </c>
      <c r="K97" s="19" t="n">
        <f aca="false">(E97+F97)/2</f>
        <v>23.68204</v>
      </c>
      <c r="L97" s="20" t="n">
        <f aca="false">-0.6*J97+1259.5</f>
        <v>1245.559318</v>
      </c>
      <c r="M97" s="20" t="n">
        <f aca="false">0.00159*J97^4-0.27101*J97^3+17.72234*J97^2-540.89799*J97+6780.11105</f>
        <v>843.987755608513</v>
      </c>
      <c r="N97" s="20" t="n">
        <f aca="false">0.00159*K97^4-0.27101*K97^3+17.72234*K97^2-540.89799*K97+6780.11105</f>
        <v>810.538341255077</v>
      </c>
      <c r="O97" s="20" t="s">
        <v>10</v>
      </c>
      <c r="P97" s="20" t="n">
        <f aca="false">$P96</f>
        <v>3</v>
      </c>
    </row>
    <row r="98" customFormat="false" ht="14.25" hidden="false" customHeight="false" outlineLevel="0" collapsed="false">
      <c r="A98" s="17" t="n">
        <v>87</v>
      </c>
      <c r="B98" s="29" t="n">
        <v>43433.6</v>
      </c>
      <c r="C98" s="29" t="n">
        <v>23.20166</v>
      </c>
      <c r="D98" s="29" t="n">
        <v>23.27474</v>
      </c>
      <c r="E98" s="29" t="n">
        <v>23.70302</v>
      </c>
      <c r="F98" s="29" t="n">
        <v>23.68831</v>
      </c>
      <c r="G98" s="29" t="n">
        <v>1.232646</v>
      </c>
      <c r="H98" s="29" t="n">
        <v>4.189942</v>
      </c>
      <c r="I98" s="29" t="n">
        <v>56.42855</v>
      </c>
      <c r="J98" s="19" t="n">
        <f aca="false">(C98+D98)/2</f>
        <v>23.2382</v>
      </c>
      <c r="K98" s="19" t="n">
        <f aca="false">(E98+F98)/2</f>
        <v>23.695665</v>
      </c>
      <c r="L98" s="20" t="n">
        <f aca="false">-0.6*J98+1259.5</f>
        <v>1245.55708</v>
      </c>
      <c r="M98" s="20" t="n">
        <f aca="false">0.00159*J98^4-0.27101*J98^3+17.72234*J98^2-540.89799*J98+6780.11105</f>
        <v>843.702490893734</v>
      </c>
      <c r="N98" s="20" t="n">
        <f aca="false">0.00159*K98^4-0.27101*K98^3+17.72234*K98^2-540.89799*K98+6780.11105</f>
        <v>809.544393720813</v>
      </c>
      <c r="O98" s="20" t="s">
        <v>10</v>
      </c>
      <c r="P98" s="20" t="n">
        <f aca="false">$P97</f>
        <v>3</v>
      </c>
    </row>
    <row r="99" customFormat="false" ht="14.25" hidden="false" customHeight="false" outlineLevel="0" collapsed="false">
      <c r="A99" s="17" t="n">
        <v>88</v>
      </c>
      <c r="B99" s="29" t="n">
        <v>41790.87</v>
      </c>
      <c r="C99" s="29" t="n">
        <v>23.17087</v>
      </c>
      <c r="D99" s="29" t="n">
        <v>23.23534</v>
      </c>
      <c r="E99" s="29" t="n">
        <v>23.68064</v>
      </c>
      <c r="F99" s="29" t="n">
        <v>23.65023</v>
      </c>
      <c r="G99" s="29" t="n">
        <v>0.941772</v>
      </c>
      <c r="H99" s="29" t="n">
        <v>4.028946</v>
      </c>
      <c r="I99" s="29" t="n">
        <v>55.72616</v>
      </c>
      <c r="J99" s="19" t="n">
        <f aca="false">(C99+D99)/2</f>
        <v>23.203105</v>
      </c>
      <c r="K99" s="19" t="n">
        <f aca="false">(E99+F99)/2</f>
        <v>23.665435</v>
      </c>
      <c r="L99" s="20" t="n">
        <f aca="false">-0.6*J99+1259.5</f>
        <v>1245.578137</v>
      </c>
      <c r="M99" s="20" t="n">
        <f aca="false">0.00159*J99^4-0.27101*J99^3+17.72234*J99^2-540.89799*J99+6780.11105</f>
        <v>846.390890065893</v>
      </c>
      <c r="N99" s="20" t="n">
        <f aca="false">0.00159*K99^4-0.27101*K99^3+17.72234*K99^2-540.89799*K99+6780.11105</f>
        <v>811.7515975842</v>
      </c>
      <c r="O99" s="20" t="s">
        <v>10</v>
      </c>
      <c r="P99" s="20" t="n">
        <f aca="false">$P98</f>
        <v>3</v>
      </c>
    </row>
    <row r="100" customFormat="false" ht="14.25" hidden="false" customHeight="false" outlineLevel="0" collapsed="false">
      <c r="A100" s="17" t="n">
        <v>89</v>
      </c>
      <c r="B100" s="29" t="n">
        <v>40083.62</v>
      </c>
      <c r="C100" s="29" t="n">
        <v>23.21734</v>
      </c>
      <c r="D100" s="29" t="n">
        <v>23.27271</v>
      </c>
      <c r="E100" s="29" t="n">
        <v>23.72344</v>
      </c>
      <c r="F100" s="29" t="n">
        <v>23.70523</v>
      </c>
      <c r="G100" s="29" t="n">
        <v>0.615313</v>
      </c>
      <c r="H100" s="29" t="n">
        <v>3.81858</v>
      </c>
      <c r="I100" s="29" t="n">
        <v>55.03067</v>
      </c>
      <c r="J100" s="19" t="n">
        <f aca="false">(C100+D100)/2</f>
        <v>23.245025</v>
      </c>
      <c r="K100" s="19" t="n">
        <f aca="false">(E100+F100)/2</f>
        <v>23.714335</v>
      </c>
      <c r="L100" s="20" t="n">
        <f aca="false">-0.6*J100+1259.5</f>
        <v>1245.552985</v>
      </c>
      <c r="M100" s="20" t="n">
        <f aca="false">0.00159*J100^4-0.27101*J100^3+17.72234*J100^2-540.89799*J100+6780.11105</f>
        <v>843.180812031402</v>
      </c>
      <c r="N100" s="20" t="n">
        <f aca="false">0.00159*K100^4-0.27101*K100^3+17.72234*K100^2-540.89799*K100+6780.11105</f>
        <v>808.184711080442</v>
      </c>
      <c r="O100" s="20" t="s">
        <v>10</v>
      </c>
      <c r="P100" s="20" t="n">
        <f aca="false">$P99</f>
        <v>3</v>
      </c>
    </row>
    <row r="101" customFormat="false" ht="14.25" hidden="false" customHeight="false" outlineLevel="0" collapsed="false">
      <c r="A101" s="17" t="n">
        <v>90</v>
      </c>
      <c r="B101" s="29" t="n">
        <v>38276.21</v>
      </c>
      <c r="C101" s="29" t="n">
        <v>23.12798</v>
      </c>
      <c r="D101" s="29" t="n">
        <v>23.18949</v>
      </c>
      <c r="E101" s="29" t="n">
        <v>23.68342</v>
      </c>
      <c r="F101" s="29" t="n">
        <v>23.67631</v>
      </c>
      <c r="G101" s="29" t="n">
        <v>0.340082</v>
      </c>
      <c r="H101" s="29" t="n">
        <v>3.60846</v>
      </c>
      <c r="I101" s="29" t="n">
        <v>54.37236</v>
      </c>
      <c r="J101" s="19" t="n">
        <f aca="false">(C101+D101)/2</f>
        <v>23.158735</v>
      </c>
      <c r="K101" s="19" t="n">
        <f aca="false">(E101+F101)/2</f>
        <v>23.679865</v>
      </c>
      <c r="L101" s="20" t="n">
        <f aca="false">-0.6*J101+1259.5</f>
        <v>1245.604759</v>
      </c>
      <c r="M101" s="20" t="n">
        <f aca="false">0.00159*J101^4-0.27101*J101^3+17.72234*J101^2-540.89799*J101+6780.11105</f>
        <v>849.803871820216</v>
      </c>
      <c r="N101" s="20" t="n">
        <f aca="false">0.00159*K101^4-0.27101*K101^3+17.72234*K101^2-540.89799*K101+6780.11105</f>
        <v>810.697139285773</v>
      </c>
      <c r="O101" s="20" t="s">
        <v>10</v>
      </c>
      <c r="P101" s="20" t="n">
        <f aca="false">$P100</f>
        <v>3</v>
      </c>
    </row>
    <row r="102" customFormat="false" ht="14.25" hidden="false" customHeight="false" outlineLevel="0" collapsed="false">
      <c r="A102" s="17" t="n">
        <v>91</v>
      </c>
      <c r="B102" s="29" t="n">
        <v>37053.47</v>
      </c>
      <c r="C102" s="29" t="n">
        <v>23.11875</v>
      </c>
      <c r="D102" s="29" t="n">
        <v>23.16481</v>
      </c>
      <c r="E102" s="29" t="n">
        <v>23.68686</v>
      </c>
      <c r="F102" s="29" t="n">
        <v>23.68179</v>
      </c>
      <c r="G102" s="29" t="n">
        <v>0.398932</v>
      </c>
      <c r="H102" s="29" t="n">
        <v>3.756271</v>
      </c>
      <c r="I102" s="29" t="n">
        <v>53.88235</v>
      </c>
      <c r="J102" s="19" t="n">
        <f aca="false">(C102+D102)/2</f>
        <v>23.14178</v>
      </c>
      <c r="K102" s="19" t="n">
        <f aca="false">(E102+F102)/2</f>
        <v>23.684325</v>
      </c>
      <c r="L102" s="20" t="n">
        <f aca="false">-0.6*J102+1259.5</f>
        <v>1245.614932</v>
      </c>
      <c r="M102" s="20" t="n">
        <f aca="false">0.00159*J102^4-0.27101*J102^3+17.72234*J102^2-540.89799*J102+6780.11105</f>
        <v>851.112232317234</v>
      </c>
      <c r="N102" s="20" t="n">
        <f aca="false">0.00159*K102^4-0.27101*K102^3+17.72234*K102^2-540.89799*K102+6780.11105</f>
        <v>810.371550974553</v>
      </c>
      <c r="O102" s="20" t="s">
        <v>10</v>
      </c>
      <c r="P102" s="20" t="n">
        <f aca="false">$P101</f>
        <v>3</v>
      </c>
    </row>
    <row r="103" customFormat="false" ht="14.25" hidden="false" customHeight="false" outlineLevel="0" collapsed="false">
      <c r="A103" s="17" t="n">
        <v>92</v>
      </c>
      <c r="B103" s="29" t="n">
        <v>35920.22</v>
      </c>
      <c r="C103" s="29" t="n">
        <v>23.15108</v>
      </c>
      <c r="D103" s="29" t="n">
        <v>23.19251</v>
      </c>
      <c r="E103" s="29" t="n">
        <v>23.72306</v>
      </c>
      <c r="F103" s="29" t="n">
        <v>23.7233</v>
      </c>
      <c r="G103" s="29" t="n">
        <v>0.451384</v>
      </c>
      <c r="H103" s="29" t="n">
        <v>3.894599</v>
      </c>
      <c r="I103" s="29" t="n">
        <v>53.35485</v>
      </c>
      <c r="J103" s="19" t="n">
        <f aca="false">(C103+D103)/2</f>
        <v>23.171795</v>
      </c>
      <c r="K103" s="19" t="n">
        <f aca="false">(E103+F103)/2</f>
        <v>23.72318</v>
      </c>
      <c r="L103" s="20" t="n">
        <f aca="false">-0.6*J103+1259.5</f>
        <v>1245.596923</v>
      </c>
      <c r="M103" s="20" t="n">
        <f aca="false">0.00159*J103^4-0.27101*J103^3+17.72234*J103^2-540.89799*J103+6780.11105</f>
        <v>848.797647565311</v>
      </c>
      <c r="N103" s="20" t="n">
        <f aca="false">0.00159*K103^4-0.27101*K103^3+17.72234*K103^2-540.89799*K103+6780.11105</f>
        <v>807.541481825968</v>
      </c>
      <c r="O103" s="20" t="s">
        <v>10</v>
      </c>
      <c r="P103" s="20" t="n">
        <f aca="false">$P102</f>
        <v>3</v>
      </c>
    </row>
    <row r="104" customFormat="false" ht="14.25" hidden="false" customHeight="false" outlineLevel="0" collapsed="false">
      <c r="A104" s="17" t="n">
        <v>93</v>
      </c>
      <c r="B104" s="29" t="n">
        <v>34777.29</v>
      </c>
      <c r="C104" s="29" t="n">
        <v>23.14356</v>
      </c>
      <c r="D104" s="29" t="n">
        <v>23.17009</v>
      </c>
      <c r="E104" s="29" t="n">
        <v>23.72435</v>
      </c>
      <c r="F104" s="29" t="n">
        <v>23.72263</v>
      </c>
      <c r="G104" s="29" t="n">
        <v>0.520702</v>
      </c>
      <c r="H104" s="29" t="n">
        <v>4.035586</v>
      </c>
      <c r="I104" s="29" t="n">
        <v>52.86952</v>
      </c>
      <c r="J104" s="19" t="n">
        <f aca="false">(C104+D104)/2</f>
        <v>23.156825</v>
      </c>
      <c r="K104" s="19" t="n">
        <f aca="false">(E104+F104)/2</f>
        <v>23.72349</v>
      </c>
      <c r="L104" s="20" t="n">
        <f aca="false">-0.6*J104+1259.5</f>
        <v>1245.605905</v>
      </c>
      <c r="M104" s="20" t="n">
        <f aca="false">0.00159*J104^4-0.27101*J104^3+17.72234*J104^2-540.89799*J104+6780.11105</f>
        <v>849.951144813013</v>
      </c>
      <c r="N104" s="20" t="n">
        <f aca="false">0.00159*K104^4-0.27101*K104^3+17.72234*K104^2-540.89799*K104+6780.11105</f>
        <v>807.518948693042</v>
      </c>
      <c r="O104" s="20" t="s">
        <v>10</v>
      </c>
      <c r="P104" s="20" t="n">
        <f aca="false">$P103</f>
        <v>3</v>
      </c>
    </row>
    <row r="105" customFormat="false" ht="14.25" hidden="false" customHeight="false" outlineLevel="0" collapsed="false">
      <c r="A105" s="17" t="n">
        <v>94</v>
      </c>
      <c r="B105" s="29" t="n">
        <v>33426</v>
      </c>
      <c r="C105" s="29" t="n">
        <v>23.12757</v>
      </c>
      <c r="D105" s="29" t="n">
        <v>23.15943</v>
      </c>
      <c r="E105" s="29" t="n">
        <v>23.7189</v>
      </c>
      <c r="F105" s="29" t="n">
        <v>23.71858</v>
      </c>
      <c r="G105" s="29" t="n">
        <v>0.602986</v>
      </c>
      <c r="H105" s="29" t="n">
        <v>4.193007</v>
      </c>
      <c r="I105" s="29" t="n">
        <v>52.30759</v>
      </c>
      <c r="J105" s="19" t="n">
        <f aca="false">(C105+D105)/2</f>
        <v>23.1435</v>
      </c>
      <c r="K105" s="19" t="n">
        <f aca="false">(E105+F105)/2</f>
        <v>23.71874</v>
      </c>
      <c r="L105" s="20" t="n">
        <f aca="false">-0.6*J105+1259.5</f>
        <v>1245.6139</v>
      </c>
      <c r="M105" s="20" t="n">
        <f aca="false">0.00159*J105^4-0.27101*J105^3+17.72234*J105^2-540.89799*J105+6780.11105</f>
        <v>850.979400497432</v>
      </c>
      <c r="N105" s="20" t="n">
        <f aca="false">0.00159*K105^4-0.27101*K105^3+17.72234*K105^2-540.89799*K105+6780.11105</f>
        <v>807.864294669867</v>
      </c>
      <c r="O105" s="20" t="s">
        <v>10</v>
      </c>
      <c r="P105" s="20" t="n">
        <f aca="false">$P104</f>
        <v>3</v>
      </c>
    </row>
    <row r="106" customFormat="false" ht="14.25" hidden="false" customHeight="false" outlineLevel="0" collapsed="false">
      <c r="A106" s="17" t="n">
        <v>95</v>
      </c>
      <c r="B106" s="29" t="n">
        <v>31770.21</v>
      </c>
      <c r="C106" s="29" t="n">
        <v>23.25138</v>
      </c>
      <c r="D106" s="29" t="n">
        <v>23.28124</v>
      </c>
      <c r="E106" s="29" t="n">
        <v>23.80217</v>
      </c>
      <c r="F106" s="29" t="n">
        <v>23.80491</v>
      </c>
      <c r="G106" s="29" t="n">
        <v>0.690847</v>
      </c>
      <c r="H106" s="29" t="n">
        <v>4.383361</v>
      </c>
      <c r="I106" s="29" t="n">
        <v>51.56704</v>
      </c>
      <c r="J106" s="19" t="n">
        <f aca="false">(C106+D106)/2</f>
        <v>23.26631</v>
      </c>
      <c r="K106" s="19" t="n">
        <f aca="false">(E106+F106)/2</f>
        <v>23.80354</v>
      </c>
      <c r="L106" s="20" t="n">
        <f aca="false">-0.6*J106+1259.5</f>
        <v>1245.540214</v>
      </c>
      <c r="M106" s="20" t="n">
        <f aca="false">0.00159*J106^4-0.27101*J106^3+17.72234*J106^2-540.89799*J106+6780.11105</f>
        <v>841.5562410839</v>
      </c>
      <c r="N106" s="20" t="n">
        <f aca="false">0.00159*K106^4-0.27101*K106^3+17.72234*K106^2-540.89799*K106+6780.11105</f>
        <v>801.72471845916</v>
      </c>
      <c r="O106" s="20" t="s">
        <v>10</v>
      </c>
      <c r="P106" s="20" t="n">
        <f aca="false">$P105</f>
        <v>3</v>
      </c>
    </row>
    <row r="107" customFormat="false" ht="14.25" hidden="false" customHeight="false" outlineLevel="0" collapsed="false">
      <c r="A107" s="17" t="n">
        <v>96</v>
      </c>
      <c r="B107" s="29" t="n">
        <v>30245.86</v>
      </c>
      <c r="C107" s="29" t="n">
        <v>23.25797</v>
      </c>
      <c r="D107" s="29" t="n">
        <v>23.30437</v>
      </c>
      <c r="E107" s="29" t="n">
        <v>23.8464</v>
      </c>
      <c r="F107" s="29" t="n">
        <v>23.86818</v>
      </c>
      <c r="G107" s="29" t="n">
        <v>0.793919</v>
      </c>
      <c r="H107" s="29" t="n">
        <v>4.545027</v>
      </c>
      <c r="I107" s="29" t="n">
        <v>50.89297</v>
      </c>
      <c r="J107" s="19" t="n">
        <f aca="false">(C107+D107)/2</f>
        <v>23.28117</v>
      </c>
      <c r="K107" s="19" t="n">
        <f aca="false">(E107+F107)/2</f>
        <v>23.85729</v>
      </c>
      <c r="L107" s="20" t="n">
        <f aca="false">-0.6*J107+1259.5</f>
        <v>1245.531298</v>
      </c>
      <c r="M107" s="20" t="n">
        <f aca="false">0.00159*J107^4-0.27101*J107^3+17.72234*J107^2-540.89799*J107+6780.11105</f>
        <v>840.424189196511</v>
      </c>
      <c r="N107" s="20" t="n">
        <f aca="false">0.00159*K107^4-0.27101*K107^3+17.72234*K107^2-540.89799*K107+6780.11105</f>
        <v>797.861321675772</v>
      </c>
      <c r="O107" s="20" t="s">
        <v>10</v>
      </c>
      <c r="P107" s="20" t="n">
        <f aca="false">$P106</f>
        <v>3</v>
      </c>
    </row>
    <row r="108" customFormat="false" ht="14.25" hidden="false" customHeight="false" outlineLevel="0" collapsed="false">
      <c r="A108" s="17" t="n">
        <v>97</v>
      </c>
      <c r="B108" s="29" t="n">
        <v>28525.83</v>
      </c>
      <c r="C108" s="29" t="n">
        <v>23.25745</v>
      </c>
      <c r="D108" s="29" t="n">
        <v>23.30256</v>
      </c>
      <c r="E108" s="29" t="n">
        <v>23.89624</v>
      </c>
      <c r="F108" s="29" t="n">
        <v>23.91603</v>
      </c>
      <c r="G108" s="29" t="n">
        <v>0.897354</v>
      </c>
      <c r="H108" s="29" t="n">
        <v>4.711787</v>
      </c>
      <c r="I108" s="29" t="n">
        <v>50.21676</v>
      </c>
      <c r="J108" s="19" t="n">
        <f aca="false">(C108+D108)/2</f>
        <v>23.280005</v>
      </c>
      <c r="K108" s="19" t="n">
        <f aca="false">(E108+F108)/2</f>
        <v>23.906135</v>
      </c>
      <c r="L108" s="20" t="n">
        <f aca="false">-0.6*J108+1259.5</f>
        <v>1245.531997</v>
      </c>
      <c r="M108" s="20" t="n">
        <f aca="false">0.00159*J108^4-0.27101*J108^3+17.72234*J108^2-540.89799*J108+6780.11105</f>
        <v>840.512876946753</v>
      </c>
      <c r="N108" s="20" t="n">
        <f aca="false">0.00159*K108^4-0.27101*K108^3+17.72234*K108^2-540.89799*K108+6780.11105</f>
        <v>794.369305183824</v>
      </c>
      <c r="O108" s="20" t="s">
        <v>10</v>
      </c>
      <c r="P108" s="20" t="n">
        <f aca="false">$P107</f>
        <v>3</v>
      </c>
    </row>
    <row r="109" customFormat="false" ht="14.25" hidden="false" customHeight="false" outlineLevel="0" collapsed="false">
      <c r="A109" s="17" t="n">
        <v>98</v>
      </c>
      <c r="B109" s="29" t="n">
        <v>26597.92</v>
      </c>
      <c r="C109" s="29" t="n">
        <v>23.14777</v>
      </c>
      <c r="D109" s="29" t="n">
        <v>23.26483</v>
      </c>
      <c r="E109" s="29" t="n">
        <v>23.87194</v>
      </c>
      <c r="F109" s="29" t="n">
        <v>23.82337</v>
      </c>
      <c r="G109" s="29" t="n">
        <v>0.985075</v>
      </c>
      <c r="H109" s="29" t="n">
        <v>4.91012</v>
      </c>
      <c r="I109" s="29" t="n">
        <v>49.47209</v>
      </c>
      <c r="J109" s="19" t="n">
        <f aca="false">(C109+D109)/2</f>
        <v>23.2063</v>
      </c>
      <c r="K109" s="19" t="n">
        <f aca="false">(E109+F109)/2</f>
        <v>23.847655</v>
      </c>
      <c r="L109" s="20" t="n">
        <f aca="false">-0.6*J109+1259.5</f>
        <v>1245.57622</v>
      </c>
      <c r="M109" s="20" t="n">
        <f aca="false">0.00159*J109^4-0.27101*J109^3+17.72234*J109^2-540.89799*J109+6780.11105</f>
        <v>846.145735384735</v>
      </c>
      <c r="N109" s="20" t="n">
        <f aca="false">0.00159*K109^4-0.27101*K109^3+17.72234*K109^2-540.89799*K109+6780.11105</f>
        <v>798.552258513425</v>
      </c>
      <c r="O109" s="20" t="s">
        <v>10</v>
      </c>
      <c r="P109" s="20" t="n">
        <f aca="false">$P108</f>
        <v>3</v>
      </c>
    </row>
    <row r="110" customFormat="false" ht="14.25" hidden="false" customHeight="false" outlineLevel="0" collapsed="false">
      <c r="A110" s="17" t="n">
        <v>99</v>
      </c>
      <c r="B110" s="29" t="n">
        <v>25158.45</v>
      </c>
      <c r="C110" s="29" t="n">
        <v>23.15219</v>
      </c>
      <c r="D110" s="29" t="n">
        <v>23.23741</v>
      </c>
      <c r="E110" s="29" t="n">
        <v>23.85159</v>
      </c>
      <c r="F110" s="29" t="n">
        <v>23.78332</v>
      </c>
      <c r="G110" s="29" t="n">
        <v>0.891297</v>
      </c>
      <c r="H110" s="29" t="n">
        <v>4.890682</v>
      </c>
      <c r="I110" s="29" t="n">
        <v>48.77887</v>
      </c>
      <c r="J110" s="19" t="n">
        <f aca="false">(C110+D110)/2</f>
        <v>23.1948</v>
      </c>
      <c r="K110" s="19" t="n">
        <f aca="false">(E110+F110)/2</f>
        <v>23.817455</v>
      </c>
      <c r="L110" s="20" t="n">
        <f aca="false">-0.6*J110+1259.5</f>
        <v>1245.58312</v>
      </c>
      <c r="M110" s="20" t="n">
        <f aca="false">0.00159*J110^4-0.27101*J110^3+17.72234*J110^2-540.89799*J110+6780.11105</f>
        <v>847.028520264345</v>
      </c>
      <c r="N110" s="20" t="n">
        <f aca="false">0.00159*K110^4-0.27101*K110^3+17.72234*K110^2-540.89799*K110+6780.11105</f>
        <v>800.722460024615</v>
      </c>
      <c r="O110" s="20" t="s">
        <v>10</v>
      </c>
      <c r="P110" s="20" t="n">
        <f aca="false">$P109</f>
        <v>3</v>
      </c>
    </row>
    <row r="111" customFormat="false" ht="14.25" hidden="false" customHeight="false" outlineLevel="0" collapsed="false">
      <c r="A111" s="17" t="n">
        <v>100</v>
      </c>
      <c r="B111" s="29" t="n">
        <v>23769.51</v>
      </c>
      <c r="C111" s="29" t="n">
        <v>23.26577</v>
      </c>
      <c r="D111" s="29" t="n">
        <v>23.30633</v>
      </c>
      <c r="E111" s="29" t="n">
        <v>23.92097</v>
      </c>
      <c r="F111" s="29" t="n">
        <v>23.85013</v>
      </c>
      <c r="G111" s="29" t="n">
        <v>0.820605</v>
      </c>
      <c r="H111" s="29" t="n">
        <v>4.834642</v>
      </c>
      <c r="I111" s="29" t="n">
        <v>48.20017</v>
      </c>
      <c r="J111" s="19" t="n">
        <f aca="false">(C111+D111)/2</f>
        <v>23.28605</v>
      </c>
      <c r="K111" s="19" t="n">
        <f aca="false">(E111+F111)/2</f>
        <v>23.88555</v>
      </c>
      <c r="L111" s="20" t="n">
        <f aca="false">-0.6*J111+1259.5</f>
        <v>1245.52837</v>
      </c>
      <c r="M111" s="20" t="n">
        <f aca="false">0.00159*J111^4-0.27101*J111^3+17.72234*J111^2-540.89799*J111+6780.11105</f>
        <v>840.05280724233</v>
      </c>
      <c r="N111" s="20" t="n">
        <f aca="false">0.00159*K111^4-0.27101*K111^3+17.72234*K111^2-540.89799*K111+6780.11105</f>
        <v>795.838784317306</v>
      </c>
      <c r="O111" s="20" t="s">
        <v>10</v>
      </c>
      <c r="P111" s="20" t="n">
        <f aca="false">$P110</f>
        <v>3</v>
      </c>
    </row>
    <row r="112" customFormat="false" ht="14.25" hidden="false" customHeight="false" outlineLevel="0" collapsed="false">
      <c r="A112" s="17" t="n">
        <v>101</v>
      </c>
      <c r="B112" s="29" t="n">
        <v>21967.59</v>
      </c>
      <c r="C112" s="29" t="n">
        <v>23.28738</v>
      </c>
      <c r="D112" s="29" t="n">
        <v>23.28912</v>
      </c>
      <c r="E112" s="29" t="n">
        <v>23.87576</v>
      </c>
      <c r="F112" s="29" t="n">
        <v>23.79427</v>
      </c>
      <c r="G112" s="29" t="n">
        <v>0.77567</v>
      </c>
      <c r="H112" s="29" t="n">
        <v>4.837354</v>
      </c>
      <c r="I112" s="29" t="n">
        <v>47.48791</v>
      </c>
      <c r="J112" s="19" t="n">
        <f aca="false">(C112+D112)/2</f>
        <v>23.28825</v>
      </c>
      <c r="K112" s="19" t="n">
        <f aca="false">(E112+F112)/2</f>
        <v>23.835015</v>
      </c>
      <c r="L112" s="20" t="n">
        <f aca="false">-0.6*J112+1259.5</f>
        <v>1245.52705</v>
      </c>
      <c r="M112" s="20" t="n">
        <f aca="false">0.00159*J112^4-0.27101*J112^3+17.72234*J112^2-540.89799*J112+6780.11105</f>
        <v>839.885442685161</v>
      </c>
      <c r="N112" s="20" t="n">
        <f aca="false">0.00159*K112^4-0.27101*K112^3+17.72234*K112^2-540.89799*K112+6780.11105</f>
        <v>799.459745792528</v>
      </c>
      <c r="O112" s="20" t="s">
        <v>10</v>
      </c>
      <c r="P112" s="20" t="n">
        <f aca="false">$P111</f>
        <v>3</v>
      </c>
    </row>
    <row r="113" customFormat="false" ht="14.25" hidden="false" customHeight="false" outlineLevel="0" collapsed="false">
      <c r="A113" s="17" t="n">
        <v>102</v>
      </c>
      <c r="B113" s="29" t="n">
        <v>20273.91</v>
      </c>
      <c r="C113" s="29" t="n">
        <v>23.28702</v>
      </c>
      <c r="D113" s="29" t="n">
        <v>23.2878</v>
      </c>
      <c r="E113" s="29" t="n">
        <v>23.91641</v>
      </c>
      <c r="F113" s="29" t="n">
        <v>23.80517</v>
      </c>
      <c r="G113" s="29" t="n">
        <v>0.719049</v>
      </c>
      <c r="H113" s="29" t="n">
        <v>4.878987</v>
      </c>
      <c r="I113" s="29" t="n">
        <v>46.88301</v>
      </c>
      <c r="J113" s="19" t="n">
        <f aca="false">(C113+D113)/2</f>
        <v>23.28741</v>
      </c>
      <c r="K113" s="19" t="n">
        <f aca="false">(E113+F113)/2</f>
        <v>23.86079</v>
      </c>
      <c r="L113" s="20" t="n">
        <f aca="false">-0.6*J113+1259.5</f>
        <v>1245.527554</v>
      </c>
      <c r="M113" s="20" t="n">
        <f aca="false">0.00159*J113^4-0.27101*J113^3+17.72234*J113^2-540.89799*J113+6780.11105</f>
        <v>839.949340989187</v>
      </c>
      <c r="N113" s="20" t="n">
        <f aca="false">0.00159*K113^4-0.27101*K113^3+17.72234*K113^2-540.89799*K113+6780.11105</f>
        <v>797.610505369255</v>
      </c>
      <c r="O113" s="20" t="s">
        <v>10</v>
      </c>
      <c r="P113" s="20" t="n">
        <f aca="false">$P112</f>
        <v>3</v>
      </c>
    </row>
    <row r="114" customFormat="false" ht="14.25" hidden="false" customHeight="false" outlineLevel="0" collapsed="false">
      <c r="A114" s="17" t="n">
        <v>103</v>
      </c>
      <c r="B114" s="29" t="n">
        <v>18596.09</v>
      </c>
      <c r="C114" s="29" t="n">
        <v>23.12455</v>
      </c>
      <c r="D114" s="29" t="n">
        <v>23.19423</v>
      </c>
      <c r="E114" s="29" t="n">
        <v>23.96119</v>
      </c>
      <c r="F114" s="29" t="n">
        <v>23.8799</v>
      </c>
      <c r="G114" s="29" t="n">
        <v>0.664492</v>
      </c>
      <c r="H114" s="29" t="n">
        <v>4.937298</v>
      </c>
      <c r="I114" s="29" t="n">
        <v>46.4419</v>
      </c>
      <c r="J114" s="19" t="n">
        <f aca="false">(C114+D114)/2</f>
        <v>23.15939</v>
      </c>
      <c r="K114" s="19" t="n">
        <f aca="false">(E114+F114)/2</f>
        <v>23.920545</v>
      </c>
      <c r="L114" s="20" t="n">
        <f aca="false">-0.6*J114+1259.5</f>
        <v>1245.604366</v>
      </c>
      <c r="M114" s="20" t="n">
        <f aca="false">0.00159*J114^4-0.27101*J114^3+17.72234*J114^2-540.89799*J114+6780.11105</f>
        <v>849.753373945121</v>
      </c>
      <c r="N114" s="20" t="n">
        <f aca="false">0.00159*K114^4-0.27101*K114^3+17.72234*K114^2-540.89799*K114+6780.11105</f>
        <v>793.342519497678</v>
      </c>
      <c r="O114" s="20" t="s">
        <v>10</v>
      </c>
      <c r="P114" s="20" t="n">
        <f aca="false">$P113</f>
        <v>3</v>
      </c>
    </row>
    <row r="115" customFormat="false" ht="14.25" hidden="false" customHeight="false" outlineLevel="0" collapsed="false">
      <c r="A115" s="17" t="n">
        <v>104</v>
      </c>
      <c r="B115" s="29" t="n">
        <v>16975.11</v>
      </c>
      <c r="C115" s="29" t="n">
        <v>23.10658</v>
      </c>
      <c r="D115" s="29" t="n">
        <v>23.18006</v>
      </c>
      <c r="E115" s="29" t="n">
        <v>24.15272</v>
      </c>
      <c r="F115" s="29" t="n">
        <v>24.07788</v>
      </c>
      <c r="G115" s="29" t="n">
        <v>0.661227</v>
      </c>
      <c r="H115" s="29" t="n">
        <v>5.015205</v>
      </c>
      <c r="I115" s="29" t="n">
        <v>46.07979</v>
      </c>
      <c r="J115" s="19" t="n">
        <f aca="false">(C115+D115)/2</f>
        <v>23.14332</v>
      </c>
      <c r="K115" s="19" t="n">
        <f aca="false">(E115+F115)/2</f>
        <v>24.1153</v>
      </c>
      <c r="L115" s="20" t="n">
        <f aca="false">-0.6*J115+1259.5</f>
        <v>1245.614008</v>
      </c>
      <c r="M115" s="20" t="n">
        <f aca="false">0.00159*J115^4-0.27101*J115^3+17.72234*J115^2-540.89799*J115+6780.11105</f>
        <v>850.993300388584</v>
      </c>
      <c r="N115" s="20" t="n">
        <f aca="false">0.00159*K115^4-0.27101*K115^3+17.72234*K115^2-540.89799*K115+6780.11105</f>
        <v>779.616430182911</v>
      </c>
      <c r="O115" s="20" t="s">
        <v>10</v>
      </c>
      <c r="P115" s="20" t="n">
        <f aca="false">$P114</f>
        <v>3</v>
      </c>
    </row>
    <row r="116" customFormat="false" ht="14.25" hidden="false" customHeight="false" outlineLevel="0" collapsed="false">
      <c r="A116" s="17" t="n">
        <v>105</v>
      </c>
      <c r="B116" s="29" t="n">
        <v>15696.73</v>
      </c>
      <c r="C116" s="29" t="n">
        <v>23.18743</v>
      </c>
      <c r="D116" s="29" t="n">
        <v>23.26012</v>
      </c>
      <c r="E116" s="29" t="n">
        <v>24.21601</v>
      </c>
      <c r="F116" s="29" t="n">
        <v>24.15298</v>
      </c>
      <c r="G116" s="29" t="n">
        <v>0.640249</v>
      </c>
      <c r="H116" s="29" t="n">
        <v>5.070872</v>
      </c>
      <c r="I116" s="29" t="n">
        <v>45.83003</v>
      </c>
      <c r="J116" s="19" t="n">
        <f aca="false">(C116+D116)/2</f>
        <v>23.223775</v>
      </c>
      <c r="K116" s="19" t="n">
        <f aca="false">(E116+F116)/2</f>
        <v>24.184495</v>
      </c>
      <c r="L116" s="20" t="n">
        <f aca="false">-0.6*J116+1259.5</f>
        <v>1245.565735</v>
      </c>
      <c r="M116" s="20" t="n">
        <f aca="false">0.00159*J116^4-0.27101*J116^3+17.72234*J116^2-540.89799*J116+6780.11105</f>
        <v>844.806307379452</v>
      </c>
      <c r="N116" s="20" t="n">
        <f aca="false">0.00159*K116^4-0.27101*K116^3+17.72234*K116^2-540.89799*K116+6780.11105</f>
        <v>774.806840062701</v>
      </c>
      <c r="O116" s="20" t="s">
        <v>10</v>
      </c>
      <c r="P116" s="20" t="n">
        <f aca="false">$P115</f>
        <v>3</v>
      </c>
    </row>
    <row r="117" customFormat="false" ht="14.25" hidden="false" customHeight="false" outlineLevel="0" collapsed="false">
      <c r="A117" s="17" t="n">
        <v>106</v>
      </c>
      <c r="B117" s="29" t="n">
        <v>14495.21</v>
      </c>
      <c r="C117" s="29" t="n">
        <v>23.15857</v>
      </c>
      <c r="D117" s="29" t="n">
        <v>23.23312</v>
      </c>
      <c r="E117" s="29" t="n">
        <v>24.22515</v>
      </c>
      <c r="F117" s="29" t="n">
        <v>24.16031</v>
      </c>
      <c r="G117" s="29" t="n">
        <v>0.554711</v>
      </c>
      <c r="H117" s="29" t="n">
        <v>5.07175</v>
      </c>
      <c r="I117" s="29" t="n">
        <v>45.67013</v>
      </c>
      <c r="J117" s="19" t="n">
        <f aca="false">(C117+D117)/2</f>
        <v>23.195845</v>
      </c>
      <c r="K117" s="19" t="n">
        <f aca="false">(E117+F117)/2</f>
        <v>24.19273</v>
      </c>
      <c r="L117" s="20" t="n">
        <f aca="false">-0.6*J117+1259.5</f>
        <v>1245.582493</v>
      </c>
      <c r="M117" s="20" t="n">
        <f aca="false">0.00159*J117^4-0.27101*J117^3+17.72234*J117^2-540.89799*J117+6780.11105</f>
        <v>846.948258336361</v>
      </c>
      <c r="N117" s="20" t="n">
        <f aca="false">0.00159*K117^4-0.27101*K117^3+17.72234*K117^2-540.89799*K117+6780.11105</f>
        <v>774.236768795984</v>
      </c>
      <c r="O117" s="20" t="s">
        <v>10</v>
      </c>
      <c r="P117" s="20" t="n">
        <f aca="false">$P116</f>
        <v>3</v>
      </c>
    </row>
    <row r="118" customFormat="false" ht="14.25" hidden="false" customHeight="false" outlineLevel="0" collapsed="false">
      <c r="A118" s="17" t="n">
        <v>107</v>
      </c>
      <c r="B118" s="29" t="n">
        <v>13375.63</v>
      </c>
      <c r="C118" s="29" t="n">
        <v>23.12133</v>
      </c>
      <c r="D118" s="29" t="n">
        <v>23.15685</v>
      </c>
      <c r="E118" s="29" t="n">
        <v>24.15266</v>
      </c>
      <c r="F118" s="29" t="n">
        <v>24.08568</v>
      </c>
      <c r="G118" s="29" t="n">
        <v>0.487882</v>
      </c>
      <c r="H118" s="29" t="n">
        <v>5.003013</v>
      </c>
      <c r="I118" s="29" t="n">
        <v>45.50902</v>
      </c>
      <c r="J118" s="19" t="n">
        <f aca="false">(C118+D118)/2</f>
        <v>23.13909</v>
      </c>
      <c r="K118" s="19" t="n">
        <f aca="false">(E118+F118)/2</f>
        <v>24.11917</v>
      </c>
      <c r="L118" s="20" t="n">
        <f aca="false">-0.6*J118+1259.5</f>
        <v>1245.616546</v>
      </c>
      <c r="M118" s="20" t="n">
        <f aca="false">0.00159*J118^4-0.27101*J118^3+17.72234*J118^2-540.89799*J118+6780.11105</f>
        <v>851.320022753341</v>
      </c>
      <c r="N118" s="20" t="n">
        <f aca="false">0.00159*K118^4-0.27101*K118^3+17.72234*K118^2-540.89799*K118+6780.11105</f>
        <v>779.346511037468</v>
      </c>
      <c r="O118" s="20" t="s">
        <v>10</v>
      </c>
      <c r="P118" s="20" t="n">
        <f aca="false">$P117</f>
        <v>3</v>
      </c>
    </row>
    <row r="119" customFormat="false" ht="14.25" hidden="false" customHeight="false" outlineLevel="0" collapsed="false">
      <c r="A119" s="17" t="n">
        <v>108</v>
      </c>
      <c r="B119" s="29" t="n">
        <v>11960.51</v>
      </c>
      <c r="C119" s="29" t="n">
        <v>23.16852</v>
      </c>
      <c r="D119" s="29" t="n">
        <v>23.18726</v>
      </c>
      <c r="E119" s="29" t="n">
        <v>24.16656</v>
      </c>
      <c r="F119" s="29" t="n">
        <v>24.102</v>
      </c>
      <c r="G119" s="29" t="n">
        <v>0.554541</v>
      </c>
      <c r="H119" s="29" t="n">
        <v>5.138307</v>
      </c>
      <c r="I119" s="29" t="n">
        <v>45.26413</v>
      </c>
      <c r="J119" s="19" t="n">
        <f aca="false">(C119+D119)/2</f>
        <v>23.17789</v>
      </c>
      <c r="K119" s="19" t="n">
        <f aca="false">(E119+F119)/2</f>
        <v>24.13428</v>
      </c>
      <c r="L119" s="20" t="n">
        <f aca="false">-0.6*J119+1259.5</f>
        <v>1245.593266</v>
      </c>
      <c r="M119" s="20" t="n">
        <f aca="false">0.00159*J119^4-0.27101*J119^3+17.72234*J119^2-540.89799*J119+6780.11105</f>
        <v>848.328518283389</v>
      </c>
      <c r="N119" s="20" t="n">
        <f aca="false">0.00159*K119^4-0.27101*K119^3+17.72234*K119^2-540.89799*K119+6780.11105</f>
        <v>778.29369065359</v>
      </c>
      <c r="O119" s="20" t="s">
        <v>10</v>
      </c>
      <c r="P119" s="20" t="n">
        <f aca="false">$P118</f>
        <v>3</v>
      </c>
    </row>
    <row r="120" customFormat="false" ht="14.25" hidden="false" customHeight="false" outlineLevel="0" collapsed="false">
      <c r="A120" s="17" t="n">
        <v>109</v>
      </c>
      <c r="B120" s="29" t="n">
        <v>9928.465</v>
      </c>
      <c r="C120" s="29" t="n">
        <v>23.17832</v>
      </c>
      <c r="D120" s="29" t="n">
        <v>23.20303</v>
      </c>
      <c r="E120" s="29" t="n">
        <v>24.30602</v>
      </c>
      <c r="F120" s="29" t="n">
        <v>24.27737</v>
      </c>
      <c r="G120" s="29" t="n">
        <v>0.653598</v>
      </c>
      <c r="H120" s="29" t="n">
        <v>5.313144</v>
      </c>
      <c r="I120" s="29" t="n">
        <v>44.65074</v>
      </c>
      <c r="J120" s="19" t="n">
        <f aca="false">(C120+D120)/2</f>
        <v>23.190675</v>
      </c>
      <c r="K120" s="19" t="n">
        <f aca="false">(E120+F120)/2</f>
        <v>24.291695</v>
      </c>
      <c r="L120" s="20" t="n">
        <f aca="false">-0.6*J120+1259.5</f>
        <v>1245.585595</v>
      </c>
      <c r="M120" s="20" t="n">
        <f aca="false">0.00159*J120^4-0.27101*J120^3+17.72234*J120^2-540.89799*J120+6780.11105</f>
        <v>847.345428908726</v>
      </c>
      <c r="N120" s="20" t="n">
        <f aca="false">0.00159*K120^4-0.27101*K120^3+17.72234*K120^2-540.89799*K120+6780.11105</f>
        <v>767.424343893247</v>
      </c>
      <c r="O120" s="20" t="s">
        <v>10</v>
      </c>
      <c r="P120" s="20" t="n">
        <f aca="false">$P119</f>
        <v>3</v>
      </c>
    </row>
    <row r="121" customFormat="false" ht="14.25" hidden="false" customHeight="false" outlineLevel="0" collapsed="false">
      <c r="A121" s="17" t="n">
        <v>110</v>
      </c>
      <c r="B121" s="29" t="n">
        <v>8363.455</v>
      </c>
      <c r="C121" s="29" t="n">
        <v>23.11293</v>
      </c>
      <c r="D121" s="29" t="n">
        <v>23.14477</v>
      </c>
      <c r="E121" s="29" t="n">
        <v>24.55506</v>
      </c>
      <c r="F121" s="29" t="n">
        <v>24.58582</v>
      </c>
      <c r="G121" s="29" t="n">
        <v>0.558569</v>
      </c>
      <c r="H121" s="29" t="n">
        <v>5.256341</v>
      </c>
      <c r="I121" s="29" t="n">
        <v>44.04701</v>
      </c>
      <c r="J121" s="19" t="n">
        <f aca="false">(C121+D121)/2</f>
        <v>23.12885</v>
      </c>
      <c r="K121" s="19" t="n">
        <f aca="false">(E121+F121)/2</f>
        <v>24.57044</v>
      </c>
      <c r="L121" s="20" t="n">
        <f aca="false">-0.6*J121+1259.5</f>
        <v>1245.62269</v>
      </c>
      <c r="M121" s="20" t="n">
        <f aca="false">0.00159*J121^4-0.27101*J121^3+17.72234*J121^2-540.89799*J121+6780.11105</f>
        <v>852.111548876665</v>
      </c>
      <c r="N121" s="20" t="n">
        <f aca="false">0.00159*K121^4-0.27101*K121^3+17.72234*K121^2-540.89799*K121+6780.11105</f>
        <v>748.613484031826</v>
      </c>
      <c r="O121" s="20" t="s">
        <v>10</v>
      </c>
      <c r="P121" s="20" t="n">
        <f aca="false">$P120</f>
        <v>3</v>
      </c>
    </row>
    <row r="122" customFormat="false" ht="14.25" hidden="false" customHeight="false" outlineLevel="0" collapsed="false">
      <c r="A122" s="17" t="n">
        <v>111</v>
      </c>
      <c r="B122" s="29" t="n">
        <v>6143.462</v>
      </c>
      <c r="C122" s="29" t="n">
        <v>23.11988</v>
      </c>
      <c r="D122" s="29" t="n">
        <v>23.14738</v>
      </c>
      <c r="E122" s="29" t="n">
        <v>25.33853</v>
      </c>
      <c r="F122" s="29" t="n">
        <v>25.34156</v>
      </c>
      <c r="G122" s="29" t="n">
        <v>0.629087</v>
      </c>
      <c r="H122" s="29" t="n">
        <v>5.400895</v>
      </c>
      <c r="I122" s="29" t="n">
        <v>43.04707</v>
      </c>
      <c r="J122" s="19" t="n">
        <f aca="false">(C122+D122)/2</f>
        <v>23.13363</v>
      </c>
      <c r="K122" s="19" t="n">
        <f aca="false">(E122+F122)/2</f>
        <v>25.340045</v>
      </c>
      <c r="L122" s="20" t="n">
        <f aca="false">-0.6*J122+1259.5</f>
        <v>1245.619822</v>
      </c>
      <c r="M122" s="20" t="n">
        <f aca="false">0.00159*J122^4-0.27101*J122^3+17.72234*J122^2-540.89799*J122+6780.11105</f>
        <v>851.741962054479</v>
      </c>
      <c r="N122" s="20" t="n">
        <f aca="false">0.00159*K122^4-0.27101*K122^3+17.72234*K122^2-540.89799*K122+6780.11105</f>
        <v>699.460559330349</v>
      </c>
      <c r="O122" s="20" t="s">
        <v>10</v>
      </c>
      <c r="P122" s="20" t="n">
        <f aca="false">$P121</f>
        <v>3</v>
      </c>
    </row>
    <row r="123" customFormat="false" ht="14.25" hidden="false" customHeight="false" outlineLevel="0" collapsed="false">
      <c r="A123" s="17" t="n">
        <v>112</v>
      </c>
      <c r="B123" s="29" t="n">
        <v>4384.669</v>
      </c>
      <c r="C123" s="29" t="n">
        <v>23.13687</v>
      </c>
      <c r="D123" s="29" t="n">
        <v>23.18522</v>
      </c>
      <c r="E123" s="29" t="n">
        <v>25.67932</v>
      </c>
      <c r="F123" s="29" t="n">
        <v>25.72027</v>
      </c>
      <c r="G123" s="29" t="n">
        <v>0.712813</v>
      </c>
      <c r="H123" s="29" t="n">
        <v>5.538474</v>
      </c>
      <c r="I123" s="29" t="n">
        <v>42.22098</v>
      </c>
      <c r="J123" s="19" t="n">
        <f aca="false">(C123+D123)/2</f>
        <v>23.161045</v>
      </c>
      <c r="K123" s="19" t="n">
        <f aca="false">(E123+F123)/2</f>
        <v>25.699795</v>
      </c>
      <c r="L123" s="20" t="n">
        <f aca="false">-0.6*J123+1259.5</f>
        <v>1245.603373</v>
      </c>
      <c r="M123" s="20" t="n">
        <f aca="false">0.00159*J123^4-0.27101*J123^3+17.72234*J123^2-540.89799*J123+6780.11105</f>
        <v>849.625795407133</v>
      </c>
      <c r="N123" s="20" t="n">
        <f aca="false">0.00159*K123^4-0.27101*K123^3+17.72234*K123^2-540.89799*K123+6780.11105</f>
        <v>677.821495505358</v>
      </c>
      <c r="O123" s="20" t="s">
        <v>10</v>
      </c>
      <c r="P123" s="20" t="n">
        <f aca="false">$P122</f>
        <v>3</v>
      </c>
    </row>
    <row r="124" customFormat="false" ht="14.25" hidden="false" customHeight="false" outlineLevel="0" collapsed="false">
      <c r="A124" s="17" t="n">
        <v>113</v>
      </c>
      <c r="B124" s="29" t="n">
        <v>2654.582</v>
      </c>
      <c r="C124" s="29" t="n">
        <v>23.10823</v>
      </c>
      <c r="D124" s="29" t="n">
        <v>23.16072</v>
      </c>
      <c r="E124" s="29" t="n">
        <v>26.40465</v>
      </c>
      <c r="F124" s="29" t="n">
        <v>26.6037</v>
      </c>
      <c r="G124" s="29" t="n">
        <v>0.798274</v>
      </c>
      <c r="H124" s="29" t="n">
        <v>5.704129</v>
      </c>
      <c r="I124" s="29" t="n">
        <v>41.0465</v>
      </c>
      <c r="J124" s="19" t="n">
        <f aca="false">(C124+D124)/2</f>
        <v>23.134475</v>
      </c>
      <c r="K124" s="19" t="n">
        <f aca="false">(E124+F124)/2</f>
        <v>26.504175</v>
      </c>
      <c r="L124" s="20" t="n">
        <f aca="false">-0.6*J124+1259.5</f>
        <v>1245.619315</v>
      </c>
      <c r="M124" s="20" t="n">
        <f aca="false">0.00159*J124^4-0.27101*J124^3+17.72234*J124^2-540.89799*J124+6780.11105</f>
        <v>851.67664625293</v>
      </c>
      <c r="N124" s="20" t="n">
        <f aca="false">0.00159*K124^4-0.27101*K124^3+17.72234*K124^2-540.89799*K124+6780.11105</f>
        <v>632.323393729221</v>
      </c>
      <c r="O124" s="20" t="s">
        <v>10</v>
      </c>
      <c r="P124" s="20" t="n">
        <f aca="false">$P123</f>
        <v>3</v>
      </c>
    </row>
    <row r="125" customFormat="false" ht="14.25" hidden="false" customHeight="false" outlineLevel="0" collapsed="false">
      <c r="A125" s="17" t="n">
        <v>114</v>
      </c>
      <c r="B125" s="29" t="n">
        <v>546.9557</v>
      </c>
      <c r="C125" s="29" t="n">
        <v>23.24984</v>
      </c>
      <c r="D125" s="29" t="n">
        <v>23.29069</v>
      </c>
      <c r="E125" s="29" t="n">
        <v>27.22374</v>
      </c>
      <c r="F125" s="29" t="n">
        <v>27.64566</v>
      </c>
      <c r="G125" s="29" t="n">
        <v>0.493859</v>
      </c>
      <c r="H125" s="29" t="n">
        <v>5.605579</v>
      </c>
      <c r="I125" s="29" t="n">
        <v>37.48524</v>
      </c>
      <c r="J125" s="19" t="n">
        <f aca="false">(C125+D125)/2</f>
        <v>23.270265</v>
      </c>
      <c r="K125" s="19" t="n">
        <f aca="false">(E125+F125)/2</f>
        <v>27.4347</v>
      </c>
      <c r="L125" s="20" t="n">
        <f aca="false">-0.6*J125+1259.5</f>
        <v>1245.537841</v>
      </c>
      <c r="M125" s="20" t="n">
        <f aca="false">0.00159*J125^4-0.27101*J125^3+17.72234*J125^2-540.89799*J125+6780.11105</f>
        <v>841.254773498186</v>
      </c>
      <c r="N125" s="20" t="n">
        <f aca="false">0.00159*K125^4-0.27101*K125^3+17.72234*K125^2-540.89799*K125+6780.11105</f>
        <v>584.312946161555</v>
      </c>
      <c r="O125" s="20" t="s">
        <v>10</v>
      </c>
      <c r="P125" s="20" t="n">
        <f aca="false">$P124</f>
        <v>3</v>
      </c>
    </row>
    <row r="126" customFormat="false" ht="14.25" hidden="false" customHeight="false" outlineLevel="0" collapsed="false">
      <c r="A126" s="17" t="n">
        <v>115</v>
      </c>
      <c r="B126" s="29" t="n">
        <v>63141.84</v>
      </c>
      <c r="C126" s="29" t="n">
        <v>25.99871</v>
      </c>
      <c r="D126" s="29" t="n">
        <v>26.03298</v>
      </c>
      <c r="E126" s="29" t="n">
        <v>26.64109</v>
      </c>
      <c r="F126" s="29" t="n">
        <v>26.45359</v>
      </c>
      <c r="G126" s="29" t="n">
        <v>4.219791</v>
      </c>
      <c r="H126" s="29" t="n">
        <v>5.942786</v>
      </c>
      <c r="I126" s="29" t="n">
        <v>60.42565</v>
      </c>
      <c r="J126" s="19" t="n">
        <f aca="false">(C126+D126)/2</f>
        <v>26.015845</v>
      </c>
      <c r="K126" s="19" t="n">
        <f aca="false">(E126+F126)/2</f>
        <v>26.54734</v>
      </c>
      <c r="L126" s="20" t="n">
        <f aca="false">-0.6*J126+1259.5</f>
        <v>1243.890493</v>
      </c>
      <c r="M126" s="20" t="n">
        <f aca="false">0.00159*J126^4-0.27101*J126^3+17.72234*J126^2-540.89799*J126+6780.11105</f>
        <v>659.480271267225</v>
      </c>
      <c r="N126" s="20" t="n">
        <f aca="false">0.00159*K126^4-0.27101*K126^3+17.72234*K126^2-540.89799*K126+6780.11105</f>
        <v>629.98993092591</v>
      </c>
      <c r="O126" s="20" t="s">
        <v>10</v>
      </c>
      <c r="P126" s="20" t="n">
        <v>4</v>
      </c>
    </row>
    <row r="127" customFormat="false" ht="14.25" hidden="false" customHeight="false" outlineLevel="0" collapsed="false">
      <c r="A127" s="17" t="n">
        <v>116</v>
      </c>
      <c r="B127" s="29" t="n">
        <v>62005.42</v>
      </c>
      <c r="C127" s="29" t="n">
        <v>26.04966</v>
      </c>
      <c r="D127" s="29" t="n">
        <v>26.08474</v>
      </c>
      <c r="E127" s="29" t="n">
        <v>26.65918</v>
      </c>
      <c r="F127" s="29" t="n">
        <v>26.49217</v>
      </c>
      <c r="G127" s="29" t="n">
        <v>3.943483</v>
      </c>
      <c r="H127" s="29" t="n">
        <v>5.777562</v>
      </c>
      <c r="I127" s="29" t="n">
        <v>60.07403</v>
      </c>
      <c r="J127" s="19" t="n">
        <f aca="false">(C127+D127)/2</f>
        <v>26.0672</v>
      </c>
      <c r="K127" s="19" t="n">
        <f aca="false">(E127+F127)/2</f>
        <v>26.575675</v>
      </c>
      <c r="L127" s="20" t="n">
        <f aca="false">-0.6*J127+1259.5</f>
        <v>1243.85968</v>
      </c>
      <c r="M127" s="20" t="n">
        <f aca="false">0.00159*J127^4-0.27101*J127^3+17.72234*J127^2-540.89799*J127+6780.11105</f>
        <v>656.557658051791</v>
      </c>
      <c r="N127" s="20" t="n">
        <f aca="false">0.00159*K127^4-0.27101*K127^3+17.72234*K127^2-540.89799*K127+6780.11105</f>
        <v>628.463966484441</v>
      </c>
      <c r="O127" s="20" t="s">
        <v>10</v>
      </c>
      <c r="P127" s="20" t="n">
        <f aca="false">$P126</f>
        <v>4</v>
      </c>
    </row>
    <row r="128" customFormat="false" ht="14.25" hidden="false" customHeight="false" outlineLevel="0" collapsed="false">
      <c r="A128" s="17" t="n">
        <v>117</v>
      </c>
      <c r="B128" s="29" t="n">
        <v>60151.45</v>
      </c>
      <c r="C128" s="29" t="n">
        <v>26.01575</v>
      </c>
      <c r="D128" s="29" t="n">
        <v>26.05587</v>
      </c>
      <c r="E128" s="29" t="n">
        <v>26.62702</v>
      </c>
      <c r="F128" s="29" t="n">
        <v>26.46339</v>
      </c>
      <c r="G128" s="29" t="n">
        <v>3.586059</v>
      </c>
      <c r="H128" s="29" t="n">
        <v>5.588337</v>
      </c>
      <c r="I128" s="29" t="n">
        <v>59.55592</v>
      </c>
      <c r="J128" s="19" t="n">
        <f aca="false">(C128+D128)/2</f>
        <v>26.03581</v>
      </c>
      <c r="K128" s="19" t="n">
        <f aca="false">(E128+F128)/2</f>
        <v>26.545205</v>
      </c>
      <c r="L128" s="20" t="n">
        <f aca="false">-0.6*J128+1259.5</f>
        <v>1243.878514</v>
      </c>
      <c r="M128" s="20" t="n">
        <f aca="false">0.00159*J128^4-0.27101*J128^3+17.72234*J128^2-540.89799*J128+6780.11105</f>
        <v>658.34217037785</v>
      </c>
      <c r="N128" s="20" t="n">
        <f aca="false">0.00159*K128^4-0.27101*K128^3+17.72234*K128^2-540.89799*K128+6780.11105</f>
        <v>630.105096078746</v>
      </c>
      <c r="O128" s="20" t="s">
        <v>10</v>
      </c>
      <c r="P128" s="20" t="n">
        <f aca="false">$P127</f>
        <v>4</v>
      </c>
    </row>
    <row r="129" customFormat="false" ht="14.25" hidden="false" customHeight="false" outlineLevel="0" collapsed="false">
      <c r="A129" s="17" t="n">
        <v>118</v>
      </c>
      <c r="B129" s="29" t="n">
        <v>58651.89</v>
      </c>
      <c r="C129" s="29" t="n">
        <v>26.02383</v>
      </c>
      <c r="D129" s="29" t="n">
        <v>26.06359</v>
      </c>
      <c r="E129" s="29" t="n">
        <v>26.62539</v>
      </c>
      <c r="F129" s="29" t="n">
        <v>26.46117</v>
      </c>
      <c r="G129" s="29" t="n">
        <v>3.252532</v>
      </c>
      <c r="H129" s="29" t="n">
        <v>5.39955</v>
      </c>
      <c r="I129" s="29" t="n">
        <v>59.13525</v>
      </c>
      <c r="J129" s="19" t="n">
        <f aca="false">(C129+D129)/2</f>
        <v>26.04371</v>
      </c>
      <c r="K129" s="19" t="n">
        <f aca="false">(E129+F129)/2</f>
        <v>26.54328</v>
      </c>
      <c r="L129" s="20" t="n">
        <f aca="false">-0.6*J129+1259.5</f>
        <v>1243.873774</v>
      </c>
      <c r="M129" s="20" t="n">
        <f aca="false">0.00159*J129^4-0.27101*J129^3+17.72234*J129^2-540.89799*J129+6780.11105</f>
        <v>657.892497796282</v>
      </c>
      <c r="N129" s="20" t="n">
        <f aca="false">0.00159*K129^4-0.27101*K129^3+17.72234*K129^2-540.89799*K129+6780.11105</f>
        <v>630.208955884374</v>
      </c>
      <c r="O129" s="20" t="s">
        <v>10</v>
      </c>
      <c r="P129" s="20" t="n">
        <f aca="false">$P128</f>
        <v>4</v>
      </c>
    </row>
    <row r="130" customFormat="false" ht="14.25" hidden="false" customHeight="false" outlineLevel="0" collapsed="false">
      <c r="A130" s="17" t="n">
        <v>119</v>
      </c>
      <c r="B130" s="29" t="n">
        <v>57067.98</v>
      </c>
      <c r="C130" s="29" t="n">
        <v>26.00339</v>
      </c>
      <c r="D130" s="29" t="n">
        <v>26.0467</v>
      </c>
      <c r="E130" s="29" t="n">
        <v>26.55307</v>
      </c>
      <c r="F130" s="29" t="n">
        <v>26.41692</v>
      </c>
      <c r="G130" s="29" t="n">
        <v>2.927846</v>
      </c>
      <c r="H130" s="29" t="n">
        <v>5.206392</v>
      </c>
      <c r="I130" s="29" t="n">
        <v>58.65418</v>
      </c>
      <c r="J130" s="19" t="n">
        <f aca="false">(C130+D130)/2</f>
        <v>26.025045</v>
      </c>
      <c r="K130" s="19" t="n">
        <f aca="false">(E130+F130)/2</f>
        <v>26.484995</v>
      </c>
      <c r="L130" s="20" t="n">
        <f aca="false">-0.6*J130+1259.5</f>
        <v>1243.884973</v>
      </c>
      <c r="M130" s="20" t="n">
        <f aca="false">0.00159*J130^4-0.27101*J130^3+17.72234*J130^2-540.89799*J130+6780.11105</f>
        <v>658.955527540054</v>
      </c>
      <c r="N130" s="20" t="n">
        <f aca="false">0.00159*K130^4-0.27101*K130^3+17.72234*K130^2-540.89799*K130+6780.11105</f>
        <v>633.363683240422</v>
      </c>
      <c r="O130" s="20" t="s">
        <v>10</v>
      </c>
      <c r="P130" s="20" t="n">
        <f aca="false">$P129</f>
        <v>4</v>
      </c>
    </row>
    <row r="131" customFormat="false" ht="14.25" hidden="false" customHeight="false" outlineLevel="0" collapsed="false">
      <c r="A131" s="17" t="n">
        <v>120</v>
      </c>
      <c r="B131" s="29" t="n">
        <v>55856.4</v>
      </c>
      <c r="C131" s="29" t="n">
        <v>26.03133</v>
      </c>
      <c r="D131" s="29" t="n">
        <v>26.0687</v>
      </c>
      <c r="E131" s="29" t="n">
        <v>26.55984</v>
      </c>
      <c r="F131" s="29" t="n">
        <v>26.43521</v>
      </c>
      <c r="G131" s="29" t="n">
        <v>2.66867</v>
      </c>
      <c r="H131" s="29" t="n">
        <v>5.056428</v>
      </c>
      <c r="I131" s="29" t="n">
        <v>58.25202</v>
      </c>
      <c r="J131" s="19" t="n">
        <f aca="false">(C131+D131)/2</f>
        <v>26.050015</v>
      </c>
      <c r="K131" s="19" t="n">
        <f aca="false">(E131+F131)/2</f>
        <v>26.497525</v>
      </c>
      <c r="L131" s="20" t="n">
        <f aca="false">-0.6*J131+1259.5</f>
        <v>1243.869991</v>
      </c>
      <c r="M131" s="20" t="n">
        <f aca="false">0.00159*J131^4-0.27101*J131^3+17.72234*J131^2-540.89799*J131+6780.11105</f>
        <v>657.533883922942</v>
      </c>
      <c r="N131" s="20" t="n">
        <f aca="false">0.00159*K131^4-0.27101*K131^3+17.72234*K131^2-540.89799*K131+6780.11105</f>
        <v>632.683838251412</v>
      </c>
      <c r="O131" s="20" t="s">
        <v>10</v>
      </c>
      <c r="P131" s="20" t="n">
        <f aca="false">$P130</f>
        <v>4</v>
      </c>
    </row>
    <row r="132" customFormat="false" ht="14.25" hidden="false" customHeight="false" outlineLevel="0" collapsed="false">
      <c r="A132" s="17" t="n">
        <v>121</v>
      </c>
      <c r="B132" s="29" t="n">
        <v>54621.61</v>
      </c>
      <c r="C132" s="29" t="n">
        <v>26.04399</v>
      </c>
      <c r="D132" s="29" t="n">
        <v>26.08218</v>
      </c>
      <c r="E132" s="29" t="n">
        <v>26.55622</v>
      </c>
      <c r="F132" s="29" t="n">
        <v>26.43839</v>
      </c>
      <c r="G132" s="29" t="n">
        <v>2.403323</v>
      </c>
      <c r="H132" s="29" t="n">
        <v>4.898592</v>
      </c>
      <c r="I132" s="29" t="n">
        <v>57.85099</v>
      </c>
      <c r="J132" s="19" t="n">
        <f aca="false">(C132+D132)/2</f>
        <v>26.063085</v>
      </c>
      <c r="K132" s="19" t="n">
        <f aca="false">(E132+F132)/2</f>
        <v>26.497305</v>
      </c>
      <c r="L132" s="20" t="n">
        <f aca="false">-0.6*J132+1259.5</f>
        <v>1243.862149</v>
      </c>
      <c r="M132" s="20" t="n">
        <f aca="false">0.00159*J132^4-0.27101*J132^3+17.72234*J132^2-540.89799*J132+6780.11105</f>
        <v>656.79125619655</v>
      </c>
      <c r="N132" s="20" t="n">
        <f aca="false">0.00159*K132^4-0.27101*K132^3+17.72234*K132^2-540.89799*K132+6780.11105</f>
        <v>632.695767079556</v>
      </c>
      <c r="O132" s="20" t="s">
        <v>10</v>
      </c>
      <c r="P132" s="20" t="n">
        <f aca="false">$P131</f>
        <v>4</v>
      </c>
    </row>
    <row r="133" customFormat="false" ht="14.25" hidden="false" customHeight="false" outlineLevel="0" collapsed="false">
      <c r="A133" s="17" t="n">
        <v>122</v>
      </c>
      <c r="B133" s="29" t="n">
        <v>53305.92</v>
      </c>
      <c r="C133" s="29" t="n">
        <v>26.06943</v>
      </c>
      <c r="D133" s="29" t="n">
        <v>26.1046</v>
      </c>
      <c r="E133" s="29" t="n">
        <v>26.558</v>
      </c>
      <c r="F133" s="29" t="n">
        <v>26.44894</v>
      </c>
      <c r="G133" s="29" t="n">
        <v>2.135344</v>
      </c>
      <c r="H133" s="29" t="n">
        <v>4.746824</v>
      </c>
      <c r="I133" s="29" t="n">
        <v>57.37323</v>
      </c>
      <c r="J133" s="19" t="n">
        <f aca="false">(C133+D133)/2</f>
        <v>26.087015</v>
      </c>
      <c r="K133" s="19" t="n">
        <f aca="false">(E133+F133)/2</f>
        <v>26.50347</v>
      </c>
      <c r="L133" s="20" t="n">
        <f aca="false">-0.6*J133+1259.5</f>
        <v>1243.847791</v>
      </c>
      <c r="M133" s="20" t="n">
        <f aca="false">0.00159*J133^4-0.27101*J133^3+17.72234*J133^2-540.89799*J133+6780.11105</f>
        <v>655.434237721039</v>
      </c>
      <c r="N133" s="20" t="n">
        <f aca="false">0.00159*K133^4-0.27101*K133^3+17.72234*K133^2-540.89799*K133+6780.11105</f>
        <v>632.361594214913</v>
      </c>
      <c r="O133" s="20" t="s">
        <v>10</v>
      </c>
      <c r="P133" s="20" t="n">
        <f aca="false">$P132</f>
        <v>4</v>
      </c>
    </row>
    <row r="134" customFormat="false" ht="14.25" hidden="false" customHeight="true" outlineLevel="0" collapsed="false">
      <c r="A134" s="17" t="n">
        <v>123</v>
      </c>
      <c r="B134" s="29" t="n">
        <v>51962.38</v>
      </c>
      <c r="C134" s="29" t="n">
        <v>26.09199</v>
      </c>
      <c r="D134" s="29" t="n">
        <v>26.12761</v>
      </c>
      <c r="E134" s="29" t="n">
        <v>26.5681</v>
      </c>
      <c r="F134" s="29" t="n">
        <v>26.47503</v>
      </c>
      <c r="G134" s="29" t="n">
        <v>1.860013</v>
      </c>
      <c r="H134" s="29" t="n">
        <v>4.581236</v>
      </c>
      <c r="I134" s="29" t="n">
        <v>56.85436</v>
      </c>
      <c r="J134" s="19" t="n">
        <f aca="false">(C134+D134)/2</f>
        <v>26.1098</v>
      </c>
      <c r="K134" s="19" t="n">
        <f aca="false">(E134+F134)/2</f>
        <v>26.521565</v>
      </c>
      <c r="L134" s="20" t="n">
        <f aca="false">-0.6*J134+1259.5</f>
        <v>1243.83412</v>
      </c>
      <c r="M134" s="20" t="n">
        <f aca="false">0.00159*J134^4-0.27101*J134^3+17.72234*J134^2-540.89799*J134+6780.11105</f>
        <v>654.145348469481</v>
      </c>
      <c r="N134" s="20" t="n">
        <f aca="false">0.00159*K134^4-0.27101*K134^3+17.72234*K134^2-540.89799*K134+6780.11105</f>
        <v>631.382019297977</v>
      </c>
      <c r="O134" s="20" t="s">
        <v>10</v>
      </c>
      <c r="P134" s="20" t="n">
        <f aca="false">$P133</f>
        <v>4</v>
      </c>
    </row>
    <row r="135" customFormat="false" ht="14.25" hidden="false" customHeight="false" outlineLevel="0" collapsed="false">
      <c r="A135" s="17" t="n">
        <v>124</v>
      </c>
      <c r="B135" s="29" t="n">
        <v>50562.05</v>
      </c>
      <c r="C135" s="29" t="n">
        <v>26.10346</v>
      </c>
      <c r="D135" s="29" t="n">
        <v>26.14357</v>
      </c>
      <c r="E135" s="29" t="n">
        <v>26.57599</v>
      </c>
      <c r="F135" s="29" t="n">
        <v>26.49421</v>
      </c>
      <c r="G135" s="29" t="n">
        <v>1.579031</v>
      </c>
      <c r="H135" s="29" t="n">
        <v>4.40926</v>
      </c>
      <c r="I135" s="29" t="n">
        <v>56.43314</v>
      </c>
      <c r="J135" s="19" t="n">
        <f aca="false">(C135+D135)/2</f>
        <v>26.123515</v>
      </c>
      <c r="K135" s="19" t="n">
        <f aca="false">(E135+F135)/2</f>
        <v>26.5351</v>
      </c>
      <c r="L135" s="20" t="n">
        <f aca="false">-0.6*J135+1259.5</f>
        <v>1243.825891</v>
      </c>
      <c r="M135" s="20" t="n">
        <f aca="false">0.00159*J135^4-0.27101*J135^3+17.72234*J135^2-540.89799*J135+6780.11105</f>
        <v>653.37102717598</v>
      </c>
      <c r="N135" s="20" t="n">
        <f aca="false">0.00159*K135^4-0.27101*K135^3+17.72234*K135^2-540.89799*K135+6780.11105</f>
        <v>630.650529340582</v>
      </c>
      <c r="O135" s="20" t="s">
        <v>10</v>
      </c>
      <c r="P135" s="20" t="n">
        <f aca="false">$P134</f>
        <v>4</v>
      </c>
    </row>
    <row r="136" customFormat="false" ht="14.25" hidden="false" customHeight="false" outlineLevel="0" collapsed="false">
      <c r="A136" s="17" t="n">
        <v>125</v>
      </c>
      <c r="B136" s="29" t="n">
        <v>49069.43</v>
      </c>
      <c r="C136" s="29" t="n">
        <v>26.11645</v>
      </c>
      <c r="D136" s="29" t="n">
        <v>26.14831</v>
      </c>
      <c r="E136" s="29" t="n">
        <v>26.58359</v>
      </c>
      <c r="F136" s="29" t="n">
        <v>26.51212</v>
      </c>
      <c r="G136" s="29" t="n">
        <v>1.290326</v>
      </c>
      <c r="H136" s="29" t="n">
        <v>4.236692</v>
      </c>
      <c r="I136" s="29" t="n">
        <v>55.91934</v>
      </c>
      <c r="J136" s="19" t="n">
        <f aca="false">(C136+D136)/2</f>
        <v>26.13238</v>
      </c>
      <c r="K136" s="19" t="n">
        <f aca="false">(E136+F136)/2</f>
        <v>26.547855</v>
      </c>
      <c r="L136" s="20" t="n">
        <f aca="false">-0.6*J136+1259.5</f>
        <v>1243.820572</v>
      </c>
      <c r="M136" s="20" t="n">
        <f aca="false">0.00159*J136^4-0.27101*J136^3+17.72234*J136^2-540.89799*J136+6780.11105</f>
        <v>652.871126455407</v>
      </c>
      <c r="N136" s="20" t="n">
        <f aca="false">0.00159*K136^4-0.27101*K136^3+17.72234*K136^2-540.89799*K136+6780.11105</f>
        <v>629.962154947379</v>
      </c>
      <c r="O136" s="20" t="s">
        <v>10</v>
      </c>
      <c r="P136" s="20" t="n">
        <f aca="false">$P135</f>
        <v>4</v>
      </c>
    </row>
    <row r="137" customFormat="false" ht="14.25" hidden="false" customHeight="false" outlineLevel="0" collapsed="false">
      <c r="A137" s="17" t="n">
        <v>126</v>
      </c>
      <c r="B137" s="29" t="n">
        <v>47504.77</v>
      </c>
      <c r="C137" s="29" t="n">
        <v>26.07806</v>
      </c>
      <c r="D137" s="29" t="n">
        <v>26.11459</v>
      </c>
      <c r="E137" s="29" t="n">
        <v>26.55946</v>
      </c>
      <c r="F137" s="29" t="n">
        <v>26.48869</v>
      </c>
      <c r="G137" s="29" t="n">
        <v>1.010881</v>
      </c>
      <c r="H137" s="29" t="n">
        <v>4.059686</v>
      </c>
      <c r="I137" s="29" t="n">
        <v>55.40202</v>
      </c>
      <c r="J137" s="19" t="n">
        <f aca="false">(C137+D137)/2</f>
        <v>26.096325</v>
      </c>
      <c r="K137" s="19" t="n">
        <f aca="false">(E137+F137)/2</f>
        <v>26.524075</v>
      </c>
      <c r="L137" s="20" t="n">
        <f aca="false">-0.6*J137+1259.5</f>
        <v>1243.842205</v>
      </c>
      <c r="M137" s="20" t="n">
        <f aca="false">0.00159*J137^4-0.27101*J137^3+17.72234*J137^2-540.89799*J137+6780.11105</f>
        <v>654.907218228386</v>
      </c>
      <c r="N137" s="20" t="n">
        <f aca="false">0.00159*K137^4-0.27101*K137^3+17.72234*K137^2-540.89799*K137+6780.11105</f>
        <v>631.246288666604</v>
      </c>
      <c r="O137" s="20" t="s">
        <v>10</v>
      </c>
      <c r="P137" s="20" t="n">
        <f aca="false">$P136</f>
        <v>4</v>
      </c>
    </row>
    <row r="138" customFormat="false" ht="14.25" hidden="false" customHeight="false" outlineLevel="0" collapsed="false">
      <c r="A138" s="17" t="n">
        <v>127</v>
      </c>
      <c r="B138" s="29" t="n">
        <v>45899.69</v>
      </c>
      <c r="C138" s="29" t="n">
        <v>26.04083</v>
      </c>
      <c r="D138" s="29" t="n">
        <v>26.07571</v>
      </c>
      <c r="E138" s="29" t="n">
        <v>26.52794</v>
      </c>
      <c r="F138" s="29" t="n">
        <v>26.45629</v>
      </c>
      <c r="G138" s="29" t="n">
        <v>0.734742</v>
      </c>
      <c r="H138" s="29" t="n">
        <v>3.901865</v>
      </c>
      <c r="I138" s="29" t="n">
        <v>54.81058</v>
      </c>
      <c r="J138" s="19" t="n">
        <f aca="false">(C138+D138)/2</f>
        <v>26.05827</v>
      </c>
      <c r="K138" s="19" t="n">
        <f aca="false">(E138+F138)/2</f>
        <v>26.492115</v>
      </c>
      <c r="L138" s="20" t="n">
        <f aca="false">-0.6*J138+1259.5</f>
        <v>1243.865038</v>
      </c>
      <c r="M138" s="20" t="n">
        <f aca="false">0.00159*J138^4-0.27101*J138^3+17.72234*J138^2-540.89799*J138+6780.11105</f>
        <v>657.064721111935</v>
      </c>
      <c r="N138" s="20" t="n">
        <f aca="false">0.00159*K138^4-0.27101*K138^3+17.72234*K138^2-540.89799*K138+6780.11105</f>
        <v>632.977259783804</v>
      </c>
      <c r="O138" s="20" t="s">
        <v>10</v>
      </c>
      <c r="P138" s="20" t="n">
        <f aca="false">$P137</f>
        <v>4</v>
      </c>
    </row>
    <row r="139" customFormat="false" ht="14.25" hidden="false" customHeight="false" outlineLevel="0" collapsed="false">
      <c r="A139" s="17" t="n">
        <v>128</v>
      </c>
      <c r="B139" s="29" t="n">
        <v>44280.52</v>
      </c>
      <c r="C139" s="29" t="n">
        <v>26.0435</v>
      </c>
      <c r="D139" s="29" t="n">
        <v>26.07693</v>
      </c>
      <c r="E139" s="29" t="n">
        <v>26.51725</v>
      </c>
      <c r="F139" s="29" t="n">
        <v>26.46118</v>
      </c>
      <c r="G139" s="29" t="n">
        <v>0.457141</v>
      </c>
      <c r="H139" s="29" t="n">
        <v>3.723638</v>
      </c>
      <c r="I139" s="29" t="n">
        <v>54.19742</v>
      </c>
      <c r="J139" s="19" t="n">
        <f aca="false">(C139+D139)/2</f>
        <v>26.060215</v>
      </c>
      <c r="K139" s="19" t="n">
        <f aca="false">(E139+F139)/2</f>
        <v>26.489215</v>
      </c>
      <c r="L139" s="20" t="n">
        <f aca="false">-0.6*J139+1259.5</f>
        <v>1243.863871</v>
      </c>
      <c r="M139" s="20" t="n">
        <f aca="false">0.00159*J139^4-0.27101*J139^3+17.72234*J139^2-540.89799*J139+6780.11105</f>
        <v>656.954239231116</v>
      </c>
      <c r="N139" s="20" t="n">
        <f aca="false">0.00159*K139^4-0.27101*K139^3+17.72234*K139^2-540.89799*K139+6780.11105</f>
        <v>633.134616115263</v>
      </c>
      <c r="O139" s="20" t="s">
        <v>10</v>
      </c>
      <c r="P139" s="20" t="n">
        <f aca="false">$P138</f>
        <v>4</v>
      </c>
    </row>
    <row r="140" customFormat="false" ht="14.25" hidden="false" customHeight="false" outlineLevel="0" collapsed="false">
      <c r="A140" s="17" t="n">
        <v>129</v>
      </c>
      <c r="B140" s="29" t="n">
        <v>43008.91</v>
      </c>
      <c r="C140" s="29" t="n">
        <v>26.15701</v>
      </c>
      <c r="D140" s="29" t="n">
        <v>26.18048</v>
      </c>
      <c r="E140" s="29" t="n">
        <v>26.5865</v>
      </c>
      <c r="F140" s="29" t="n">
        <v>26.56299</v>
      </c>
      <c r="G140" s="29" t="n">
        <v>0.443777</v>
      </c>
      <c r="H140" s="29" t="n">
        <v>3.786023</v>
      </c>
      <c r="I140" s="29" t="n">
        <v>53.73967</v>
      </c>
      <c r="J140" s="19" t="n">
        <f aca="false">(C140+D140)/2</f>
        <v>26.168745</v>
      </c>
      <c r="K140" s="19" t="n">
        <f aca="false">(E140+F140)/2</f>
        <v>26.574745</v>
      </c>
      <c r="L140" s="20" t="n">
        <f aca="false">-0.6*J140+1259.5</f>
        <v>1243.798753</v>
      </c>
      <c r="M140" s="20" t="n">
        <f aca="false">0.00159*J140^4-0.27101*J140^3+17.72234*J140^2-540.89799*J140+6780.11105</f>
        <v>650.825404791364</v>
      </c>
      <c r="N140" s="20" t="n">
        <f aca="false">0.00159*K140^4-0.27101*K140^3+17.72234*K140^2-540.89799*K140+6780.11105</f>
        <v>628.513978279813</v>
      </c>
      <c r="O140" s="20" t="s">
        <v>10</v>
      </c>
      <c r="P140" s="20" t="n">
        <f aca="false">$P139</f>
        <v>4</v>
      </c>
    </row>
    <row r="141" customFormat="false" ht="14.25" hidden="false" customHeight="false" outlineLevel="0" collapsed="false">
      <c r="A141" s="17" t="n">
        <v>130</v>
      </c>
      <c r="B141" s="29" t="n">
        <v>41881.31</v>
      </c>
      <c r="C141" s="29" t="n">
        <v>26.13364</v>
      </c>
      <c r="D141" s="29" t="n">
        <v>26.17392</v>
      </c>
      <c r="E141" s="29" t="n">
        <v>26.5768</v>
      </c>
      <c r="F141" s="29" t="n">
        <v>26.5598</v>
      </c>
      <c r="G141" s="29" t="n">
        <v>0.5002</v>
      </c>
      <c r="H141" s="29" t="n">
        <v>3.922345</v>
      </c>
      <c r="I141" s="29" t="n">
        <v>53.31431</v>
      </c>
      <c r="J141" s="19" t="n">
        <f aca="false">(C141+D141)/2</f>
        <v>26.15378</v>
      </c>
      <c r="K141" s="19" t="n">
        <f aca="false">(E141+F141)/2</f>
        <v>26.5683</v>
      </c>
      <c r="L141" s="20" t="n">
        <f aca="false">-0.6*J141+1259.5</f>
        <v>1243.807732</v>
      </c>
      <c r="M141" s="20" t="n">
        <f aca="false">0.00159*J141^4-0.27101*J141^3+17.72234*J141^2-540.89799*J141+6780.11105</f>
        <v>651.666308528836</v>
      </c>
      <c r="N141" s="20" t="n">
        <f aca="false">0.00159*K141^4-0.27101*K141^3+17.72234*K141^2-540.89799*K141+6780.11105</f>
        <v>628.86070106241</v>
      </c>
      <c r="O141" s="20" t="s">
        <v>10</v>
      </c>
      <c r="P141" s="20" t="n">
        <f aca="false">$P140</f>
        <v>4</v>
      </c>
    </row>
    <row r="142" customFormat="false" ht="14.25" hidden="false" customHeight="false" outlineLevel="0" collapsed="false">
      <c r="A142" s="17" t="n">
        <v>131</v>
      </c>
      <c r="B142" s="29" t="n">
        <v>40687.49</v>
      </c>
      <c r="C142" s="29" t="n">
        <v>26.13671</v>
      </c>
      <c r="D142" s="29" t="n">
        <v>26.16796</v>
      </c>
      <c r="E142" s="29" t="n">
        <v>26.57364</v>
      </c>
      <c r="F142" s="29" t="n">
        <v>26.56127</v>
      </c>
      <c r="G142" s="29" t="n">
        <v>0.551409</v>
      </c>
      <c r="H142" s="29" t="n">
        <v>4.051306</v>
      </c>
      <c r="I142" s="29" t="n">
        <v>52.84392</v>
      </c>
      <c r="J142" s="19" t="n">
        <f aca="false">(C142+D142)/2</f>
        <v>26.152335</v>
      </c>
      <c r="K142" s="19" t="n">
        <f aca="false">(E142+F142)/2</f>
        <v>26.567455</v>
      </c>
      <c r="L142" s="20" t="n">
        <f aca="false">-0.6*J142+1259.5</f>
        <v>1243.808599</v>
      </c>
      <c r="M142" s="20" t="n">
        <f aca="false">0.00159*J142^4-0.27101*J142^3+17.72234*J142^2-540.89799*J142+6780.11105</f>
        <v>651.747575773839</v>
      </c>
      <c r="N142" s="20" t="n">
        <f aca="false">0.00159*K142^4-0.27101*K142^3+17.72234*K142^2-540.89799*K142+6780.11105</f>
        <v>628.906177260805</v>
      </c>
      <c r="O142" s="20" t="s">
        <v>10</v>
      </c>
      <c r="P142" s="20" t="n">
        <f aca="false">$P141</f>
        <v>4</v>
      </c>
    </row>
    <row r="143" customFormat="false" ht="14.25" hidden="false" customHeight="false" outlineLevel="0" collapsed="false">
      <c r="A143" s="17" t="n">
        <v>132</v>
      </c>
      <c r="B143" s="29" t="n">
        <v>38702.29</v>
      </c>
      <c r="C143" s="29" t="n">
        <v>26.13185</v>
      </c>
      <c r="D143" s="29" t="n">
        <v>26.15559</v>
      </c>
      <c r="E143" s="29" t="n">
        <v>26.56792</v>
      </c>
      <c r="F143" s="29" t="n">
        <v>26.55141</v>
      </c>
      <c r="G143" s="29" t="n">
        <v>0.647172</v>
      </c>
      <c r="H143" s="29" t="n">
        <v>4.260164</v>
      </c>
      <c r="I143" s="29" t="n">
        <v>52.07493</v>
      </c>
      <c r="J143" s="19" t="n">
        <f aca="false">(C143+D143)/2</f>
        <v>26.14372</v>
      </c>
      <c r="K143" s="19" t="n">
        <f aca="false">(E143+F143)/2</f>
        <v>26.559665</v>
      </c>
      <c r="L143" s="20" t="n">
        <f aca="false">-0.6*J143+1259.5</f>
        <v>1243.813768</v>
      </c>
      <c r="M143" s="20" t="n">
        <f aca="false">0.00159*J143^4-0.27101*J143^3+17.72234*J143^2-540.89799*J143+6780.11105</f>
        <v>652.232344752713</v>
      </c>
      <c r="N143" s="20" t="n">
        <f aca="false">0.00159*K143^4-0.27101*K143^3+17.72234*K143^2-540.89799*K143+6780.11105</f>
        <v>629.325611522701</v>
      </c>
      <c r="O143" s="20" t="s">
        <v>10</v>
      </c>
      <c r="P143" s="20" t="n">
        <f aca="false">$P142</f>
        <v>4</v>
      </c>
    </row>
    <row r="144" customFormat="false" ht="14.25" hidden="false" customHeight="false" outlineLevel="0" collapsed="false">
      <c r="A144" s="17" t="n">
        <v>133</v>
      </c>
      <c r="B144" s="29" t="n">
        <v>37359.2</v>
      </c>
      <c r="C144" s="29" t="n">
        <v>26.13248</v>
      </c>
      <c r="D144" s="29" t="n">
        <v>26.15045</v>
      </c>
      <c r="E144" s="29" t="n">
        <v>26.5688</v>
      </c>
      <c r="F144" s="29" t="n">
        <v>26.54718</v>
      </c>
      <c r="G144" s="29" t="n">
        <v>0.733988</v>
      </c>
      <c r="H144" s="29" t="n">
        <v>4.431286</v>
      </c>
      <c r="I144" s="29" t="n">
        <v>51.51609</v>
      </c>
      <c r="J144" s="19" t="n">
        <f aca="false">(C144+D144)/2</f>
        <v>26.141465</v>
      </c>
      <c r="K144" s="19" t="n">
        <f aca="false">(E144+F144)/2</f>
        <v>26.55799</v>
      </c>
      <c r="L144" s="20" t="n">
        <f aca="false">-0.6*J144+1259.5</f>
        <v>1243.815121</v>
      </c>
      <c r="M144" s="20" t="n">
        <f aca="false">0.00159*J144^4-0.27101*J144^3+17.72234*J144^2-540.89799*J144+6780.11105</f>
        <v>652.359307575928</v>
      </c>
      <c r="N144" s="20" t="n">
        <f aca="false">0.00159*K144^4-0.27101*K144^3+17.72234*K144^2-540.89799*K144+6780.11105</f>
        <v>629.415843269094</v>
      </c>
      <c r="O144" s="20" t="s">
        <v>10</v>
      </c>
      <c r="P144" s="20" t="n">
        <f aca="false">$P143</f>
        <v>4</v>
      </c>
    </row>
    <row r="145" customFormat="false" ht="14.25" hidden="false" customHeight="false" outlineLevel="0" collapsed="false">
      <c r="A145" s="17" t="n">
        <v>134</v>
      </c>
      <c r="B145" s="29" t="n">
        <v>35785.32</v>
      </c>
      <c r="C145" s="29" t="n">
        <v>26.1414</v>
      </c>
      <c r="D145" s="29" t="n">
        <v>26.16481</v>
      </c>
      <c r="E145" s="29" t="n">
        <v>26.58352</v>
      </c>
      <c r="F145" s="29" t="n">
        <v>26.56679</v>
      </c>
      <c r="G145" s="29" t="n">
        <v>0.820308</v>
      </c>
      <c r="H145" s="29" t="n">
        <v>4.608822</v>
      </c>
      <c r="I145" s="29" t="n">
        <v>50.85419</v>
      </c>
      <c r="J145" s="19" t="n">
        <f aca="false">(C145+D145)/2</f>
        <v>26.153105</v>
      </c>
      <c r="K145" s="19" t="n">
        <f aca="false">(E145+F145)/2</f>
        <v>26.575155</v>
      </c>
      <c r="L145" s="20" t="n">
        <f aca="false">-0.6*J145+1259.5</f>
        <v>1243.808137</v>
      </c>
      <c r="M145" s="20" t="n">
        <f aca="false">0.00159*J145^4-0.27101*J145^3+17.72234*J145^2-540.89799*J145+6780.11105</f>
        <v>651.704269185615</v>
      </c>
      <c r="N145" s="20" t="n">
        <f aca="false">0.00159*K145^4-0.27101*K145^3+17.72234*K145^2-540.89799*K145+6780.11105</f>
        <v>628.491929460593</v>
      </c>
      <c r="O145" s="20" t="s">
        <v>10</v>
      </c>
      <c r="P145" s="20" t="n">
        <f aca="false">$P144</f>
        <v>4</v>
      </c>
    </row>
    <row r="146" customFormat="false" ht="14.25" hidden="false" customHeight="false" outlineLevel="0" collapsed="false">
      <c r="A146" s="17" t="n">
        <v>135</v>
      </c>
      <c r="B146" s="29" t="n">
        <v>33680.44</v>
      </c>
      <c r="C146" s="29" t="n">
        <v>26.04449</v>
      </c>
      <c r="D146" s="29" t="n">
        <v>26.06815</v>
      </c>
      <c r="E146" s="29" t="n">
        <v>26.51822</v>
      </c>
      <c r="F146" s="29" t="n">
        <v>26.50127</v>
      </c>
      <c r="G146" s="29" t="n">
        <v>0.926946</v>
      </c>
      <c r="H146" s="29" t="n">
        <v>4.796396</v>
      </c>
      <c r="I146" s="29" t="n">
        <v>50.13549</v>
      </c>
      <c r="J146" s="19" t="n">
        <f aca="false">(C146+D146)/2</f>
        <v>26.05632</v>
      </c>
      <c r="K146" s="19" t="n">
        <f aca="false">(E146+F146)/2</f>
        <v>26.509745</v>
      </c>
      <c r="L146" s="20" t="n">
        <f aca="false">-0.6*J146+1259.5</f>
        <v>1243.866208</v>
      </c>
      <c r="M146" s="20" t="n">
        <f aca="false">0.00159*J146^4-0.27101*J146^3+17.72234*J146^2-540.89799*J146+6780.11105</f>
        <v>657.175509901202</v>
      </c>
      <c r="N146" s="20" t="n">
        <f aca="false">0.00159*K146^4-0.27101*K146^3+17.72234*K146^2-540.89799*K146+6780.11105</f>
        <v>632.021683276517</v>
      </c>
      <c r="O146" s="20" t="s">
        <v>10</v>
      </c>
      <c r="P146" s="20" t="n">
        <f aca="false">$P145</f>
        <v>4</v>
      </c>
    </row>
    <row r="147" customFormat="false" ht="14.25" hidden="false" customHeight="false" outlineLevel="0" collapsed="false">
      <c r="A147" s="17" t="n">
        <v>136</v>
      </c>
      <c r="B147" s="29" t="n">
        <v>32030.68</v>
      </c>
      <c r="C147" s="29" t="n">
        <v>26.03382</v>
      </c>
      <c r="D147" s="29" t="n">
        <v>26.0512</v>
      </c>
      <c r="E147" s="29" t="n">
        <v>26.50667</v>
      </c>
      <c r="F147" s="29" t="n">
        <v>26.50738</v>
      </c>
      <c r="G147" s="29" t="n">
        <v>0.801656</v>
      </c>
      <c r="H147" s="29" t="n">
        <v>4.721395</v>
      </c>
      <c r="I147" s="29" t="n">
        <v>49.46252</v>
      </c>
      <c r="J147" s="19" t="n">
        <f aca="false">(C147+D147)/2</f>
        <v>26.04251</v>
      </c>
      <c r="K147" s="19" t="n">
        <f aca="false">(E147+F147)/2</f>
        <v>26.507025</v>
      </c>
      <c r="L147" s="20" t="n">
        <f aca="false">-0.6*J147+1259.5</f>
        <v>1243.874494</v>
      </c>
      <c r="M147" s="20" t="n">
        <f aca="false">0.00159*J147^4-0.27101*J147^3+17.72234*J147^2-540.89799*J147+6780.11105</f>
        <v>657.960778213639</v>
      </c>
      <c r="N147" s="20" t="n">
        <f aca="false">0.00159*K147^4-0.27101*K147^3+17.72234*K147^2-540.89799*K147+6780.11105</f>
        <v>632.168995362731</v>
      </c>
      <c r="O147" s="20" t="s">
        <v>10</v>
      </c>
      <c r="P147" s="20" t="n">
        <f aca="false">$P146</f>
        <v>4</v>
      </c>
    </row>
    <row r="148" customFormat="false" ht="14.25" hidden="false" customHeight="false" outlineLevel="0" collapsed="false">
      <c r="A148" s="17" t="n">
        <v>137</v>
      </c>
      <c r="B148" s="29" t="n">
        <v>30522.37</v>
      </c>
      <c r="C148" s="29" t="n">
        <v>26.12545</v>
      </c>
      <c r="D148" s="29" t="n">
        <v>26.14552</v>
      </c>
      <c r="E148" s="29" t="n">
        <v>26.59068</v>
      </c>
      <c r="F148" s="29" t="n">
        <v>26.61555</v>
      </c>
      <c r="G148" s="29" t="n">
        <v>0.665578</v>
      </c>
      <c r="H148" s="29" t="n">
        <v>4.646454</v>
      </c>
      <c r="I148" s="29" t="n">
        <v>48.79821</v>
      </c>
      <c r="J148" s="19" t="n">
        <f aca="false">(C148+D148)/2</f>
        <v>26.135485</v>
      </c>
      <c r="K148" s="19" t="n">
        <f aca="false">(E148+F148)/2</f>
        <v>26.603115</v>
      </c>
      <c r="L148" s="20" t="n">
        <f aca="false">-0.6*J148+1259.5</f>
        <v>1243.818709</v>
      </c>
      <c r="M148" s="20" t="n">
        <f aca="false">0.00159*J148^4-0.27101*J148^3+17.72234*J148^2-540.89799*J148+6780.11105</f>
        <v>652.696145506255</v>
      </c>
      <c r="N148" s="20" t="n">
        <f aca="false">0.00159*K148^4-0.27101*K148^3+17.72234*K148^2-540.89799*K148+6780.11105</f>
        <v>626.990568753866</v>
      </c>
      <c r="O148" s="20" t="s">
        <v>10</v>
      </c>
      <c r="P148" s="20" t="n">
        <f aca="false">$P147</f>
        <v>4</v>
      </c>
    </row>
    <row r="149" customFormat="false" ht="14.25" hidden="false" customHeight="false" outlineLevel="0" collapsed="false">
      <c r="A149" s="17" t="n">
        <v>138</v>
      </c>
      <c r="B149" s="29" t="n">
        <v>28929.02</v>
      </c>
      <c r="C149" s="29" t="n">
        <v>26.13329</v>
      </c>
      <c r="D149" s="29" t="n">
        <v>26.14914</v>
      </c>
      <c r="E149" s="29" t="n">
        <v>26.61676</v>
      </c>
      <c r="F149" s="29" t="n">
        <v>26.66038</v>
      </c>
      <c r="G149" s="29" t="n">
        <v>0.741091</v>
      </c>
      <c r="H149" s="29" t="n">
        <v>4.784484</v>
      </c>
      <c r="I149" s="29" t="n">
        <v>48.03635</v>
      </c>
      <c r="J149" s="19" t="n">
        <f aca="false">(C149+D149)/2</f>
        <v>26.141215</v>
      </c>
      <c r="K149" s="19" t="n">
        <f aca="false">(E149+F149)/2</f>
        <v>26.63857</v>
      </c>
      <c r="L149" s="20" t="n">
        <f aca="false">-0.6*J149+1259.5</f>
        <v>1243.815271</v>
      </c>
      <c r="M149" s="20" t="n">
        <f aca="false">0.00159*J149^4-0.27101*J149^3+17.72234*J149^2-540.89799*J149+6780.11105</f>
        <v>652.373385148024</v>
      </c>
      <c r="N149" s="20" t="n">
        <f aca="false">0.00159*K149^4-0.27101*K149^3+17.72234*K149^2-540.89799*K149+6780.11105</f>
        <v>625.093145749183</v>
      </c>
      <c r="O149" s="20" t="s">
        <v>10</v>
      </c>
      <c r="P149" s="20" t="n">
        <f aca="false">$P148</f>
        <v>4</v>
      </c>
    </row>
    <row r="150" customFormat="false" ht="14.25" hidden="false" customHeight="false" outlineLevel="0" collapsed="false">
      <c r="A150" s="17" t="n">
        <v>139</v>
      </c>
      <c r="B150" s="29" t="n">
        <v>27230.1</v>
      </c>
      <c r="C150" s="29" t="n">
        <v>26.14337</v>
      </c>
      <c r="D150" s="29" t="n">
        <v>26.1521</v>
      </c>
      <c r="E150" s="29" t="n">
        <v>26.63233</v>
      </c>
      <c r="F150" s="29" t="n">
        <v>26.69076</v>
      </c>
      <c r="G150" s="29" t="n">
        <v>0.694502</v>
      </c>
      <c r="H150" s="29" t="n">
        <v>4.793929</v>
      </c>
      <c r="I150" s="29" t="n">
        <v>47.30103</v>
      </c>
      <c r="J150" s="19" t="n">
        <f aca="false">(C150+D150)/2</f>
        <v>26.147735</v>
      </c>
      <c r="K150" s="19" t="n">
        <f aca="false">(E150+F150)/2</f>
        <v>26.661545</v>
      </c>
      <c r="L150" s="20" t="n">
        <f aca="false">-0.6*J150+1259.5</f>
        <v>1243.811359</v>
      </c>
      <c r="M150" s="20" t="n">
        <f aca="false">0.00159*J150^4-0.27101*J150^3+17.72234*J150^2-540.89799*J150+6780.11105</f>
        <v>652.006364190718</v>
      </c>
      <c r="N150" s="20" t="n">
        <f aca="false">0.00159*K150^4-0.27101*K150^3+17.72234*K150^2-540.89799*K150+6780.11105</f>
        <v>623.867413356103</v>
      </c>
      <c r="O150" s="20" t="s">
        <v>10</v>
      </c>
      <c r="P150" s="20" t="n">
        <f aca="false">$P149</f>
        <v>4</v>
      </c>
    </row>
    <row r="151" customFormat="false" ht="14.25" hidden="false" customHeight="false" outlineLevel="0" collapsed="false">
      <c r="A151" s="17" t="n">
        <v>140</v>
      </c>
      <c r="B151" s="29" t="n">
        <v>25645.97</v>
      </c>
      <c r="C151" s="29" t="n">
        <v>26.0721</v>
      </c>
      <c r="D151" s="29" t="n">
        <v>26.08186</v>
      </c>
      <c r="E151" s="29" t="n">
        <v>26.59042</v>
      </c>
      <c r="F151" s="29" t="n">
        <v>26.6269</v>
      </c>
      <c r="G151" s="29" t="n">
        <v>0.789977</v>
      </c>
      <c r="H151" s="29" t="n">
        <v>4.964519</v>
      </c>
      <c r="I151" s="29" t="n">
        <v>46.61537</v>
      </c>
      <c r="J151" s="19" t="n">
        <f aca="false">(C151+D151)/2</f>
        <v>26.07698</v>
      </c>
      <c r="K151" s="19" t="n">
        <f aca="false">(E151+F151)/2</f>
        <v>26.60866</v>
      </c>
      <c r="L151" s="20" t="n">
        <f aca="false">-0.6*J151+1259.5</f>
        <v>1243.853812</v>
      </c>
      <c r="M151" s="20" t="n">
        <f aca="false">0.00159*J151^4-0.27101*J151^3+17.72234*J151^2-540.89799*J151+6780.11105</f>
        <v>656.002881321502</v>
      </c>
      <c r="N151" s="20" t="n">
        <f aca="false">0.00159*K151^4-0.27101*K151^3+17.72234*K151^2-540.89799*K151+6780.11105</f>
        <v>626.693349326019</v>
      </c>
      <c r="O151" s="20" t="s">
        <v>10</v>
      </c>
      <c r="P151" s="20" t="n">
        <f aca="false">$P150</f>
        <v>4</v>
      </c>
    </row>
    <row r="152" customFormat="false" ht="14.25" hidden="false" customHeight="false" outlineLevel="0" collapsed="false">
      <c r="A152" s="17" t="n">
        <v>141</v>
      </c>
      <c r="B152" s="29" t="n">
        <v>23984.89</v>
      </c>
      <c r="C152" s="29" t="n">
        <v>26.10072</v>
      </c>
      <c r="D152" s="29" t="n">
        <v>26.12523</v>
      </c>
      <c r="E152" s="29" t="n">
        <v>26.63954</v>
      </c>
      <c r="F152" s="29" t="n">
        <v>26.66952</v>
      </c>
      <c r="G152" s="29" t="n">
        <v>0.783173</v>
      </c>
      <c r="H152" s="29" t="n">
        <v>5.032693</v>
      </c>
      <c r="I152" s="29" t="n">
        <v>45.89339</v>
      </c>
      <c r="J152" s="19" t="n">
        <f aca="false">(C152+D152)/2</f>
        <v>26.112975</v>
      </c>
      <c r="K152" s="19" t="n">
        <f aca="false">(E152+F152)/2</f>
        <v>26.65453</v>
      </c>
      <c r="L152" s="20" t="n">
        <f aca="false">-0.6*J152+1259.5</f>
        <v>1243.832215</v>
      </c>
      <c r="M152" s="20" t="n">
        <f aca="false">0.00159*J152^4-0.27101*J152^3+17.72234*J152^2-540.89799*J152+6780.11105</f>
        <v>653.965994095958</v>
      </c>
      <c r="N152" s="20" t="n">
        <f aca="false">0.00159*K152^4-0.27101*K152^3+17.72234*K152^2-540.89799*K152+6780.11105</f>
        <v>624.241351674115</v>
      </c>
      <c r="O152" s="20" t="s">
        <v>10</v>
      </c>
      <c r="P152" s="20" t="n">
        <f aca="false">$P151</f>
        <v>4</v>
      </c>
    </row>
    <row r="153" customFormat="false" ht="14.25" hidden="false" customHeight="false" outlineLevel="0" collapsed="false">
      <c r="A153" s="17" t="n">
        <v>142</v>
      </c>
      <c r="B153" s="29" t="n">
        <v>22026.8</v>
      </c>
      <c r="C153" s="29" t="n">
        <v>26.10002</v>
      </c>
      <c r="D153" s="29" t="n">
        <v>26.125</v>
      </c>
      <c r="E153" s="29" t="n">
        <v>26.6852</v>
      </c>
      <c r="F153" s="29" t="n">
        <v>26.7042</v>
      </c>
      <c r="G153" s="29" t="n">
        <v>0.745718</v>
      </c>
      <c r="H153" s="29" t="n">
        <v>5.086963</v>
      </c>
      <c r="I153" s="29" t="n">
        <v>45.0327</v>
      </c>
      <c r="J153" s="19" t="n">
        <f aca="false">(C153+D153)/2</f>
        <v>26.11251</v>
      </c>
      <c r="K153" s="19" t="n">
        <f aca="false">(E153+F153)/2</f>
        <v>26.6947</v>
      </c>
      <c r="L153" s="20" t="n">
        <f aca="false">-0.6*J153+1259.5</f>
        <v>1243.832494</v>
      </c>
      <c r="M153" s="20" t="n">
        <f aca="false">0.00159*J153^4-0.27101*J153^3+17.72234*J153^2-540.89799*J153+6780.11105</f>
        <v>653.992257967323</v>
      </c>
      <c r="N153" s="20" t="n">
        <f aca="false">0.00159*K153^4-0.27101*K153^3+17.72234*K153^2-540.89799*K153+6780.11105</f>
        <v>622.103830093228</v>
      </c>
      <c r="O153" s="20" t="s">
        <v>10</v>
      </c>
      <c r="P153" s="20" t="n">
        <f aca="false">$P152</f>
        <v>4</v>
      </c>
    </row>
    <row r="154" customFormat="false" ht="14.25" hidden="false" customHeight="false" outlineLevel="0" collapsed="false">
      <c r="A154" s="17" t="n">
        <v>143</v>
      </c>
      <c r="B154" s="29" t="n">
        <v>20085.59</v>
      </c>
      <c r="C154" s="29" t="n">
        <v>26.06368</v>
      </c>
      <c r="D154" s="29" t="n">
        <v>26.09116</v>
      </c>
      <c r="E154" s="29" t="n">
        <v>26.73335</v>
      </c>
      <c r="F154" s="29" t="n">
        <v>26.73064</v>
      </c>
      <c r="G154" s="29" t="n">
        <v>0.834441</v>
      </c>
      <c r="H154" s="29" t="n">
        <v>5.273916</v>
      </c>
      <c r="I154" s="29" t="n">
        <v>44.40366</v>
      </c>
      <c r="J154" s="19" t="n">
        <f aca="false">(C154+D154)/2</f>
        <v>26.07742</v>
      </c>
      <c r="K154" s="19" t="n">
        <f aca="false">(E154+F154)/2</f>
        <v>26.731995</v>
      </c>
      <c r="L154" s="20" t="n">
        <f aca="false">-0.6*J154+1259.5</f>
        <v>1243.853548</v>
      </c>
      <c r="M154" s="20" t="n">
        <f aca="false">0.00159*J154^4-0.27101*J154^3+17.72234*J154^2-540.89799*J154+6780.11105</f>
        <v>655.977935573154</v>
      </c>
      <c r="N154" s="20" t="n">
        <f aca="false">0.00159*K154^4-0.27101*K154^3+17.72234*K154^2-540.89799*K154+6780.11105</f>
        <v>620.127432069664</v>
      </c>
      <c r="O154" s="20" t="s">
        <v>10</v>
      </c>
      <c r="P154" s="20" t="n">
        <f aca="false">$P153</f>
        <v>4</v>
      </c>
    </row>
    <row r="155" customFormat="false" ht="14.25" hidden="false" customHeight="false" outlineLevel="0" collapsed="false">
      <c r="A155" s="17" t="n">
        <v>144</v>
      </c>
      <c r="B155" s="29" t="n">
        <v>18360.84</v>
      </c>
      <c r="C155" s="29" t="n">
        <v>26.10205</v>
      </c>
      <c r="D155" s="29" t="n">
        <v>26.11471</v>
      </c>
      <c r="E155" s="29" t="n">
        <v>26.76578</v>
      </c>
      <c r="F155" s="29" t="n">
        <v>26.74806</v>
      </c>
      <c r="G155" s="29" t="n">
        <v>0.916186</v>
      </c>
      <c r="H155" s="29" t="n">
        <v>5.424653</v>
      </c>
      <c r="I155" s="29" t="n">
        <v>43.91205</v>
      </c>
      <c r="J155" s="19" t="n">
        <f aca="false">(C155+D155)/2</f>
        <v>26.10838</v>
      </c>
      <c r="K155" s="19" t="n">
        <f aca="false">(E155+F155)/2</f>
        <v>26.75692</v>
      </c>
      <c r="L155" s="20" t="n">
        <f aca="false">-0.6*J155+1259.5</f>
        <v>1243.834972</v>
      </c>
      <c r="M155" s="20" t="n">
        <f aca="false">0.00159*J155^4-0.27101*J155^3+17.72234*J155^2-540.89799*J155+6780.11105</f>
        <v>654.225583213749</v>
      </c>
      <c r="N155" s="20" t="n">
        <f aca="false">0.00159*K155^4-0.27101*K155^3+17.72234*K155^2-540.89799*K155+6780.11105</f>
        <v>618.810918568584</v>
      </c>
      <c r="O155" s="20" t="s">
        <v>10</v>
      </c>
      <c r="P155" s="20" t="n">
        <f aca="false">$P154</f>
        <v>4</v>
      </c>
    </row>
    <row r="156" customFormat="false" ht="14.25" hidden="false" customHeight="false" outlineLevel="0" collapsed="false">
      <c r="A156" s="17" t="n">
        <v>145</v>
      </c>
      <c r="B156" s="29" t="n">
        <v>16751.26</v>
      </c>
      <c r="C156" s="29" t="n">
        <v>26.14793</v>
      </c>
      <c r="D156" s="29" t="n">
        <v>26.16326</v>
      </c>
      <c r="E156" s="29" t="n">
        <v>26.82214</v>
      </c>
      <c r="F156" s="29" t="n">
        <v>26.81541</v>
      </c>
      <c r="G156" s="29" t="n">
        <v>0.815945</v>
      </c>
      <c r="H156" s="29" t="n">
        <v>5.396122</v>
      </c>
      <c r="I156" s="29" t="n">
        <v>43.59126</v>
      </c>
      <c r="J156" s="19" t="n">
        <f aca="false">(C156+D156)/2</f>
        <v>26.155595</v>
      </c>
      <c r="K156" s="19" t="n">
        <f aca="false">(E156+F156)/2</f>
        <v>26.818775</v>
      </c>
      <c r="L156" s="20" t="n">
        <f aca="false">-0.6*J156+1259.5</f>
        <v>1243.806643</v>
      </c>
      <c r="M156" s="20" t="n">
        <f aca="false">0.00159*J156^4-0.27101*J156^3+17.72234*J156^2-540.89799*J156+6780.11105</f>
        <v>651.564250026188</v>
      </c>
      <c r="N156" s="20" t="n">
        <f aca="false">0.00159*K156^4-0.27101*K156^3+17.72234*K156^2-540.89799*K156+6780.11105</f>
        <v>615.558799441179</v>
      </c>
      <c r="O156" s="20" t="s">
        <v>10</v>
      </c>
      <c r="P156" s="20" t="n">
        <f aca="false">$P155</f>
        <v>4</v>
      </c>
    </row>
    <row r="157" customFormat="false" ht="14.25" hidden="false" customHeight="false" outlineLevel="0" collapsed="false">
      <c r="A157" s="17" t="n">
        <v>146</v>
      </c>
      <c r="B157" s="29" t="n">
        <v>15396.08</v>
      </c>
      <c r="C157" s="29" t="n">
        <v>26.14015</v>
      </c>
      <c r="D157" s="29" t="n">
        <v>26.16078</v>
      </c>
      <c r="E157" s="29" t="n">
        <v>26.8586</v>
      </c>
      <c r="F157" s="29" t="n">
        <v>26.88103</v>
      </c>
      <c r="G157" s="29" t="n">
        <v>0.796482</v>
      </c>
      <c r="H157" s="29" t="n">
        <v>5.410481</v>
      </c>
      <c r="I157" s="29" t="n">
        <v>43.27554</v>
      </c>
      <c r="J157" s="19" t="n">
        <f aca="false">(C157+D157)/2</f>
        <v>26.150465</v>
      </c>
      <c r="K157" s="19" t="n">
        <f aca="false">(E157+F157)/2</f>
        <v>26.869815</v>
      </c>
      <c r="L157" s="20" t="n">
        <f aca="false">-0.6*J157+1259.5</f>
        <v>1243.809721</v>
      </c>
      <c r="M157" s="20" t="n">
        <f aca="false">0.00159*J157^4-0.27101*J157^3+17.72234*J157^2-540.89799*J157+6780.11105</f>
        <v>651.852763651307</v>
      </c>
      <c r="N157" s="20" t="n">
        <f aca="false">0.00159*K157^4-0.27101*K157^3+17.72234*K157^2-540.89799*K157+6780.11105</f>
        <v>612.891317240067</v>
      </c>
      <c r="O157" s="20" t="s">
        <v>10</v>
      </c>
      <c r="P157" s="20" t="n">
        <f aca="false">$P156</f>
        <v>4</v>
      </c>
    </row>
    <row r="158" customFormat="false" ht="14.25" hidden="false" customHeight="false" outlineLevel="0" collapsed="false">
      <c r="A158" s="17" t="n">
        <v>147</v>
      </c>
      <c r="B158" s="29" t="n">
        <v>14329.99</v>
      </c>
      <c r="C158" s="29" t="n">
        <v>26.12752</v>
      </c>
      <c r="D158" s="29" t="n">
        <v>26.16579</v>
      </c>
      <c r="E158" s="29" t="n">
        <v>26.93067</v>
      </c>
      <c r="F158" s="29" t="n">
        <v>26.97037</v>
      </c>
      <c r="G158" s="29" t="n">
        <v>0.754926</v>
      </c>
      <c r="H158" s="29" t="n">
        <v>5.398397</v>
      </c>
      <c r="I158" s="29" t="n">
        <v>43.00349</v>
      </c>
      <c r="J158" s="19" t="n">
        <f aca="false">(C158+D158)/2</f>
        <v>26.146655</v>
      </c>
      <c r="K158" s="19" t="n">
        <f aca="false">(E158+F158)/2</f>
        <v>26.95052</v>
      </c>
      <c r="L158" s="20" t="n">
        <f aca="false">-0.6*J158+1259.5</f>
        <v>1243.812007</v>
      </c>
      <c r="M158" s="20" t="n">
        <f aca="false">0.00159*J158^4-0.27101*J158^3+17.72234*J158^2-540.89799*J158+6780.11105</f>
        <v>652.067141525289</v>
      </c>
      <c r="N158" s="20" t="n">
        <f aca="false">0.00159*K158^4-0.27101*K158^3+17.72234*K158^2-540.89799*K158+6780.11105</f>
        <v>608.702823597175</v>
      </c>
      <c r="O158" s="20" t="s">
        <v>10</v>
      </c>
      <c r="P158" s="20" t="n">
        <f aca="false">$P157</f>
        <v>4</v>
      </c>
    </row>
    <row r="159" customFormat="false" ht="14.25" hidden="false" customHeight="false" outlineLevel="0" collapsed="false">
      <c r="A159" s="17" t="n">
        <v>148</v>
      </c>
      <c r="B159" s="29" t="n">
        <v>12202.25</v>
      </c>
      <c r="C159" s="29" t="n">
        <v>26.0555</v>
      </c>
      <c r="D159" s="29" t="n">
        <v>26.07719</v>
      </c>
      <c r="E159" s="29" t="n">
        <v>27.02835</v>
      </c>
      <c r="F159" s="29" t="n">
        <v>27.08181</v>
      </c>
      <c r="G159" s="29" t="n">
        <v>0.775473</v>
      </c>
      <c r="H159" s="29" t="n">
        <v>5.483384</v>
      </c>
      <c r="I159" s="29" t="n">
        <v>42.42341</v>
      </c>
      <c r="J159" s="19" t="n">
        <f aca="false">(C159+D159)/2</f>
        <v>26.066345</v>
      </c>
      <c r="K159" s="19" t="n">
        <f aca="false">(E159+F159)/2</f>
        <v>27.05508</v>
      </c>
      <c r="L159" s="20" t="n">
        <f aca="false">-0.6*J159+1259.5</f>
        <v>1243.860193</v>
      </c>
      <c r="M159" s="20" t="n">
        <f aca="false">0.00159*J159^4-0.27101*J159^3+17.72234*J159^2-540.89799*J159+6780.11105</f>
        <v>656.606185844848</v>
      </c>
      <c r="N159" s="20" t="n">
        <f aca="false">0.00159*K159^4-0.27101*K159^3+17.72234*K159^2-540.89799*K159+6780.11105</f>
        <v>603.329314492336</v>
      </c>
      <c r="O159" s="20" t="s">
        <v>10</v>
      </c>
      <c r="P159" s="20" t="n">
        <f aca="false">$P158</f>
        <v>4</v>
      </c>
    </row>
    <row r="160" customFormat="false" ht="14.25" hidden="false" customHeight="false" outlineLevel="0" collapsed="false">
      <c r="A160" s="17" t="n">
        <v>149</v>
      </c>
      <c r="B160" s="29" t="n">
        <v>10502.81</v>
      </c>
      <c r="C160" s="29" t="n">
        <v>26.17161</v>
      </c>
      <c r="D160" s="29" t="n">
        <v>26.20214</v>
      </c>
      <c r="E160" s="29" t="n">
        <v>27.1576</v>
      </c>
      <c r="F160" s="29" t="n">
        <v>27.25117</v>
      </c>
      <c r="G160" s="29" t="n">
        <v>0.687453</v>
      </c>
      <c r="H160" s="29" t="n">
        <v>5.428461</v>
      </c>
      <c r="I160" s="29" t="n">
        <v>41.90198</v>
      </c>
      <c r="J160" s="19" t="n">
        <f aca="false">(C160+D160)/2</f>
        <v>26.186875</v>
      </c>
      <c r="K160" s="19" t="n">
        <f aca="false">(E160+F160)/2</f>
        <v>27.204385</v>
      </c>
      <c r="L160" s="20" t="n">
        <f aca="false">-0.6*J160+1259.5</f>
        <v>1243.787875</v>
      </c>
      <c r="M160" s="20" t="n">
        <f aca="false">0.00159*J160^4-0.27101*J160^3+17.72234*J160^2-540.89799*J160+6780.11105</f>
        <v>649.808442863296</v>
      </c>
      <c r="N160" s="20" t="n">
        <f aca="false">0.00159*K160^4-0.27101*K160^3+17.72234*K160^2-540.89799*K160+6780.11105</f>
        <v>595.758793009408</v>
      </c>
      <c r="O160" s="20" t="s">
        <v>10</v>
      </c>
      <c r="P160" s="20" t="n">
        <f aca="false">$P159</f>
        <v>4</v>
      </c>
    </row>
    <row r="161" customFormat="false" ht="14.25" hidden="false" customHeight="false" outlineLevel="0" collapsed="false">
      <c r="A161" s="17" t="n">
        <v>150</v>
      </c>
      <c r="B161" s="29" t="n">
        <v>8087.696</v>
      </c>
      <c r="C161" s="29" t="n">
        <v>26.02039</v>
      </c>
      <c r="D161" s="29" t="n">
        <v>26.05229</v>
      </c>
      <c r="E161" s="29" t="n">
        <v>27.17924</v>
      </c>
      <c r="F161" s="29" t="n">
        <v>27.27017</v>
      </c>
      <c r="G161" s="29" t="n">
        <v>0.7807</v>
      </c>
      <c r="H161" s="29" t="n">
        <v>5.573056</v>
      </c>
      <c r="I161" s="29" t="n">
        <v>41.29244</v>
      </c>
      <c r="J161" s="19" t="n">
        <f aca="false">(C161+D161)/2</f>
        <v>26.03634</v>
      </c>
      <c r="K161" s="19" t="n">
        <f aca="false">(E161+F161)/2</f>
        <v>27.224705</v>
      </c>
      <c r="L161" s="20" t="n">
        <f aca="false">-0.6*J161+1259.5</f>
        <v>1243.878196</v>
      </c>
      <c r="M161" s="20" t="n">
        <f aca="false">0.00159*J161^4-0.27101*J161^3+17.72234*J161^2-540.89799*J161+6780.11105</f>
        <v>658.311990672597</v>
      </c>
      <c r="N161" s="20" t="n">
        <f aca="false">0.00159*K161^4-0.27101*K161^3+17.72234*K161^2-540.89799*K161+6780.11105</f>
        <v>594.737694186018</v>
      </c>
      <c r="O161" s="20" t="s">
        <v>10</v>
      </c>
      <c r="P161" s="20" t="n">
        <f aca="false">$P160</f>
        <v>4</v>
      </c>
    </row>
    <row r="162" customFormat="false" ht="14.25" hidden="false" customHeight="false" outlineLevel="0" collapsed="false">
      <c r="A162" s="17" t="n">
        <v>151</v>
      </c>
      <c r="B162" s="29" t="n">
        <v>6400.098</v>
      </c>
      <c r="C162" s="29" t="n">
        <v>26.02091</v>
      </c>
      <c r="D162" s="29" t="n">
        <v>26.04611</v>
      </c>
      <c r="E162" s="29" t="n">
        <v>27.6318</v>
      </c>
      <c r="F162" s="29" t="n">
        <v>27.81756</v>
      </c>
      <c r="G162" s="29" t="n">
        <v>0.553161</v>
      </c>
      <c r="H162" s="29" t="n">
        <v>5.378914</v>
      </c>
      <c r="I162" s="29" t="n">
        <v>40.45372</v>
      </c>
      <c r="J162" s="19" t="n">
        <f aca="false">(C162+D162)/2</f>
        <v>26.03351</v>
      </c>
      <c r="K162" s="19" t="n">
        <f aca="false">(E162+F162)/2</f>
        <v>27.72468</v>
      </c>
      <c r="L162" s="20" t="n">
        <f aca="false">-0.6*J162+1259.5</f>
        <v>1243.879894</v>
      </c>
      <c r="M162" s="20" t="n">
        <f aca="false">0.00159*J162^4-0.27101*J162^3+17.72234*J162^2-540.89799*J162+6780.11105</f>
        <v>658.47315857669</v>
      </c>
      <c r="N162" s="20" t="n">
        <f aca="false">0.00159*K162^4-0.27101*K162^3+17.72234*K162^2-540.89799*K162+6780.11105</f>
        <v>570.293005748393</v>
      </c>
      <c r="O162" s="20" t="s">
        <v>10</v>
      </c>
      <c r="P162" s="20" t="n">
        <f aca="false">$P161</f>
        <v>4</v>
      </c>
    </row>
    <row r="163" customFormat="false" ht="14.25" hidden="false" customHeight="false" outlineLevel="0" collapsed="false">
      <c r="A163" s="17" t="n">
        <v>152</v>
      </c>
      <c r="B163" s="29" t="n">
        <v>4020.634</v>
      </c>
      <c r="C163" s="29" t="n">
        <v>26.01681</v>
      </c>
      <c r="D163" s="29" t="n">
        <v>26.04359</v>
      </c>
      <c r="E163" s="29" t="n">
        <v>28.71358</v>
      </c>
      <c r="F163" s="29" t="n">
        <v>28.91139</v>
      </c>
      <c r="G163" s="29" t="n">
        <v>0.642336</v>
      </c>
      <c r="H163" s="29" t="n">
        <v>5.548386</v>
      </c>
      <c r="I163" s="29" t="n">
        <v>39.43467</v>
      </c>
      <c r="J163" s="19" t="n">
        <f aca="false">(C163+D163)/2</f>
        <v>26.0302</v>
      </c>
      <c r="K163" s="19" t="n">
        <f aca="false">(E163+F163)/2</f>
        <v>28.812485</v>
      </c>
      <c r="L163" s="20" t="n">
        <f aca="false">-0.6*J163+1259.5</f>
        <v>1243.88188</v>
      </c>
      <c r="M163" s="20" t="n">
        <f aca="false">0.00159*J163^4-0.27101*J163^3+17.72234*J163^2-540.89799*J163+6780.11105</f>
        <v>658.661723797844</v>
      </c>
      <c r="N163" s="20" t="n">
        <f aca="false">0.00159*K163^4-0.27101*K163^3+17.72234*K163^2-540.89799*K163+6780.11105</f>
        <v>521.357305933884</v>
      </c>
      <c r="O163" s="20" t="s">
        <v>10</v>
      </c>
      <c r="P163" s="20" t="n">
        <f aca="false">$P162</f>
        <v>4</v>
      </c>
    </row>
    <row r="164" customFormat="false" ht="14.25" hidden="false" customHeight="false" outlineLevel="0" collapsed="false">
      <c r="A164" s="17" t="n">
        <v>153</v>
      </c>
      <c r="B164" s="29" t="n">
        <v>2248.539</v>
      </c>
      <c r="C164" s="29" t="n">
        <v>26.04712</v>
      </c>
      <c r="D164" s="29" t="n">
        <v>26.0842</v>
      </c>
      <c r="E164" s="29" t="n">
        <v>29.42917</v>
      </c>
      <c r="F164" s="29" t="n">
        <v>29.55726</v>
      </c>
      <c r="G164" s="29" t="n">
        <v>0.372944</v>
      </c>
      <c r="H164" s="29" t="n">
        <v>5.340912</v>
      </c>
      <c r="I164" s="29" t="n">
        <v>38.52848</v>
      </c>
      <c r="J164" s="19" t="n">
        <f aca="false">(C164+D164)/2</f>
        <v>26.06566</v>
      </c>
      <c r="K164" s="19" t="n">
        <f aca="false">(E164+F164)/2</f>
        <v>29.493215</v>
      </c>
      <c r="L164" s="20" t="n">
        <f aca="false">-0.6*J164+1259.5</f>
        <v>1243.860604</v>
      </c>
      <c r="M164" s="20" t="n">
        <f aca="false">0.00159*J164^4-0.27101*J164^3+17.72234*J164^2-540.89799*J164+6780.11105</f>
        <v>656.645068013881</v>
      </c>
      <c r="N164" s="20" t="n">
        <f aca="false">0.00159*K164^4-0.27101*K164^3+17.72234*K164^2-540.89799*K164+6780.11105</f>
        <v>493.447523707656</v>
      </c>
      <c r="O164" s="20" t="s">
        <v>10</v>
      </c>
      <c r="P164" s="20" t="n">
        <f aca="false">$P163</f>
        <v>4</v>
      </c>
    </row>
    <row r="165" customFormat="false" ht="14.25" hidden="false" customHeight="false" outlineLevel="0" collapsed="false">
      <c r="A165" s="17" t="n">
        <v>154</v>
      </c>
      <c r="B165" s="29" t="n">
        <v>311.0831</v>
      </c>
      <c r="C165" s="29" t="n">
        <v>26.08437</v>
      </c>
      <c r="D165" s="29" t="n">
        <v>26.13822</v>
      </c>
      <c r="E165" s="29" t="n">
        <v>30.49854</v>
      </c>
      <c r="F165" s="29" t="n">
        <v>30.98873</v>
      </c>
      <c r="G165" s="29" t="n">
        <v>0.397491</v>
      </c>
      <c r="H165" s="29" t="n">
        <v>5.576656</v>
      </c>
      <c r="I165" s="29" t="n">
        <v>35.29907</v>
      </c>
      <c r="J165" s="19" t="n">
        <f aca="false">(C165+D165)/2</f>
        <v>26.111295</v>
      </c>
      <c r="K165" s="19" t="n">
        <f aca="false">(E165+F165)/2</f>
        <v>30.743635</v>
      </c>
      <c r="L165" s="20" t="n">
        <f aca="false">-0.6*J165+1259.5</f>
        <v>1243.833223</v>
      </c>
      <c r="M165" s="20" t="n">
        <f aca="false">0.00159*J165^4-0.27101*J165^3+17.72234*J165^2-540.89799*J165+6780.11105</f>
        <v>654.060889039288</v>
      </c>
      <c r="N165" s="20" t="n">
        <f aca="false">0.00159*K165^4-0.27101*K165^3+17.72234*K165^2-540.89799*K165+6780.11105</f>
        <v>447.000838908661</v>
      </c>
      <c r="O165" s="20" t="s">
        <v>10</v>
      </c>
      <c r="P165" s="20" t="n">
        <f aca="false">$P164</f>
        <v>4</v>
      </c>
    </row>
    <row r="166" customFormat="false" ht="14.25" hidden="false" customHeight="false" outlineLevel="0" collapsed="false">
      <c r="A166" s="17" t="n">
        <v>155</v>
      </c>
      <c r="B166" s="29" t="n">
        <v>67712.44</v>
      </c>
      <c r="C166" s="29" t="n">
        <v>29.93863</v>
      </c>
      <c r="D166" s="29" t="n">
        <v>29.97716</v>
      </c>
      <c r="E166" s="29" t="n">
        <v>30.29633</v>
      </c>
      <c r="F166" s="29" t="n">
        <v>30.26148</v>
      </c>
      <c r="G166" s="29" t="n">
        <v>3.577627</v>
      </c>
      <c r="H166" s="29" t="n">
        <v>5.438468</v>
      </c>
      <c r="I166" s="29" t="n">
        <v>58.24177</v>
      </c>
      <c r="J166" s="19" t="n">
        <f aca="false">(C166+D166)/2</f>
        <v>29.957895</v>
      </c>
      <c r="K166" s="19" t="n">
        <f aca="false">(E166+F166)/2</f>
        <v>30.278905</v>
      </c>
      <c r="L166" s="20" t="n">
        <f aca="false">-0.6*J166+1259.5</f>
        <v>1241.525263</v>
      </c>
      <c r="M166" s="20" t="n">
        <f aca="false">0.00159*J166^4-0.27101*J166^3+17.72234*J166^2-540.89799*J166+6780.11105</f>
        <v>475.492412351346</v>
      </c>
      <c r="N166" s="20" t="n">
        <f aca="false">0.00159*K166^4-0.27101*K166^3+17.72234*K166^2-540.89799*K166+6780.11105</f>
        <v>463.577821274949</v>
      </c>
      <c r="O166" s="20" t="s">
        <v>10</v>
      </c>
      <c r="P166" s="20" t="n">
        <v>5</v>
      </c>
    </row>
    <row r="167" customFormat="false" ht="14.25" hidden="false" customHeight="false" outlineLevel="0" collapsed="false">
      <c r="A167" s="17" t="n">
        <v>156</v>
      </c>
      <c r="B167" s="29" t="n">
        <v>66192.67</v>
      </c>
      <c r="C167" s="29" t="n">
        <v>30.03349</v>
      </c>
      <c r="D167" s="29" t="n">
        <v>30.07164</v>
      </c>
      <c r="E167" s="29" t="n">
        <v>30.37344</v>
      </c>
      <c r="F167" s="29" t="n">
        <v>30.34943</v>
      </c>
      <c r="G167" s="29" t="n">
        <v>3.220347</v>
      </c>
      <c r="H167" s="29" t="n">
        <v>5.24365</v>
      </c>
      <c r="I167" s="29" t="n">
        <v>57.82676</v>
      </c>
      <c r="J167" s="19" t="n">
        <f aca="false">(C167+D167)/2</f>
        <v>30.052565</v>
      </c>
      <c r="K167" s="19" t="n">
        <f aca="false">(E167+F167)/2</f>
        <v>30.361435</v>
      </c>
      <c r="L167" s="20" t="n">
        <f aca="false">-0.6*J167+1259.5</f>
        <v>1241.468461</v>
      </c>
      <c r="M167" s="20" t="n">
        <f aca="false">0.00159*J167^4-0.27101*J167^3+17.72234*J167^2-540.89799*J167+6780.11105</f>
        <v>471.938053727617</v>
      </c>
      <c r="N167" s="20" t="n">
        <f aca="false">0.00159*K167^4-0.27101*K167^3+17.72234*K167^2-540.89799*K167+6780.11105</f>
        <v>460.576917611269</v>
      </c>
      <c r="O167" s="20" t="s">
        <v>10</v>
      </c>
      <c r="P167" s="20" t="n">
        <f aca="false">$P166</f>
        <v>5</v>
      </c>
    </row>
    <row r="168" customFormat="false" ht="14.25" hidden="false" customHeight="false" outlineLevel="0" collapsed="false">
      <c r="A168" s="17" t="n">
        <v>157</v>
      </c>
      <c r="B168" s="29" t="n">
        <v>67293.31</v>
      </c>
      <c r="C168" s="29" t="n">
        <v>29.90633</v>
      </c>
      <c r="D168" s="29" t="n">
        <v>29.95271</v>
      </c>
      <c r="E168" s="29" t="n">
        <v>30.28567</v>
      </c>
      <c r="F168" s="29" t="n">
        <v>30.2474</v>
      </c>
      <c r="G168" s="29" t="n">
        <v>3.533789</v>
      </c>
      <c r="H168" s="29" t="n">
        <v>5.404117</v>
      </c>
      <c r="I168" s="29" t="n">
        <v>58.27092</v>
      </c>
      <c r="J168" s="19" t="n">
        <f aca="false">(C168+D168)/2</f>
        <v>29.92952</v>
      </c>
      <c r="K168" s="19" t="n">
        <f aca="false">(E168+F168)/2</f>
        <v>30.266535</v>
      </c>
      <c r="L168" s="20" t="n">
        <f aca="false">-0.6*J168+1259.5</f>
        <v>1241.542288</v>
      </c>
      <c r="M168" s="20" t="n">
        <f aca="false">0.00159*J168^4-0.27101*J168^3+17.72234*J168^2-540.89799*J168+6780.11105</f>
        <v>476.564455174062</v>
      </c>
      <c r="N168" s="20" t="n">
        <f aca="false">0.00159*K168^4-0.27101*K168^3+17.72234*K168^2-540.89799*K168+6780.11105</f>
        <v>464.029777936647</v>
      </c>
      <c r="O168" s="20" t="s">
        <v>10</v>
      </c>
      <c r="P168" s="20" t="n">
        <f aca="false">$P167</f>
        <v>5</v>
      </c>
    </row>
    <row r="169" customFormat="false" ht="14.25" hidden="false" customHeight="false" outlineLevel="0" collapsed="false">
      <c r="A169" s="17" t="n">
        <v>158</v>
      </c>
      <c r="B169" s="29" t="n">
        <v>65402.06</v>
      </c>
      <c r="C169" s="29" t="n">
        <v>30.04523</v>
      </c>
      <c r="D169" s="29" t="n">
        <v>30.08432</v>
      </c>
      <c r="E169" s="29" t="n">
        <v>30.38398</v>
      </c>
      <c r="F169" s="29" t="n">
        <v>30.3661</v>
      </c>
      <c r="G169" s="29" t="n">
        <v>3.079289</v>
      </c>
      <c r="H169" s="29" t="n">
        <v>5.16588</v>
      </c>
      <c r="I169" s="29" t="n">
        <v>57.66824</v>
      </c>
      <c r="J169" s="19" t="n">
        <f aca="false">(C169+D169)/2</f>
        <v>30.064775</v>
      </c>
      <c r="K169" s="19" t="n">
        <f aca="false">(E169+F169)/2</f>
        <v>30.37504</v>
      </c>
      <c r="L169" s="20" t="n">
        <f aca="false">-0.6*J169+1259.5</f>
        <v>1241.461135</v>
      </c>
      <c r="M169" s="20" t="n">
        <f aca="false">0.00159*J169^4-0.27101*J169^3+17.72234*J169^2-540.89799*J169+6780.11105</f>
        <v>471.482127106977</v>
      </c>
      <c r="N169" s="20" t="n">
        <f aca="false">0.00159*K169^4-0.27101*K169^3+17.72234*K169^2-540.89799*K169+6780.11105</f>
        <v>460.084623971049</v>
      </c>
      <c r="O169" s="20" t="s">
        <v>10</v>
      </c>
      <c r="P169" s="20" t="n">
        <f aca="false">$P168</f>
        <v>5</v>
      </c>
    </row>
    <row r="170" customFormat="false" ht="14.25" hidden="false" customHeight="false" outlineLevel="0" collapsed="false">
      <c r="A170" s="17" t="n">
        <v>159</v>
      </c>
      <c r="B170" s="29" t="n">
        <v>63349.7</v>
      </c>
      <c r="C170" s="29" t="n">
        <v>30.05626</v>
      </c>
      <c r="D170" s="29" t="n">
        <v>30.09952</v>
      </c>
      <c r="E170" s="29" t="n">
        <v>30.3921</v>
      </c>
      <c r="F170" s="29" t="n">
        <v>30.36694</v>
      </c>
      <c r="G170" s="29" t="n">
        <v>2.655917</v>
      </c>
      <c r="H170" s="29" t="n">
        <v>4.93291</v>
      </c>
      <c r="I170" s="29" t="n">
        <v>57.09298</v>
      </c>
      <c r="J170" s="19" t="n">
        <f aca="false">(C170+D170)/2</f>
        <v>30.07789</v>
      </c>
      <c r="K170" s="19" t="n">
        <f aca="false">(E170+F170)/2</f>
        <v>30.37952</v>
      </c>
      <c r="L170" s="20" t="n">
        <f aca="false">-0.6*J170+1259.5</f>
        <v>1241.453266</v>
      </c>
      <c r="M170" s="20" t="n">
        <f aca="false">0.00159*J170^4-0.27101*J170^3+17.72234*J170^2-540.89799*J170+6780.11105</f>
        <v>470.993039065309</v>
      </c>
      <c r="N170" s="20" t="n">
        <f aca="false">0.00159*K170^4-0.27101*K170^3+17.72234*K170^2-540.89799*K170+6780.11105</f>
        <v>459.922664459703</v>
      </c>
      <c r="O170" s="20" t="s">
        <v>10</v>
      </c>
      <c r="P170" s="20" t="n">
        <f aca="false">$P169</f>
        <v>5</v>
      </c>
    </row>
    <row r="171" customFormat="false" ht="14.25" hidden="false" customHeight="false" outlineLevel="0" collapsed="false">
      <c r="A171" s="17" t="n">
        <v>160</v>
      </c>
      <c r="B171" s="29" t="n">
        <v>61218.88</v>
      </c>
      <c r="C171" s="29" t="n">
        <v>29.93382</v>
      </c>
      <c r="D171" s="29" t="n">
        <v>29.98126</v>
      </c>
      <c r="E171" s="29" t="n">
        <v>30.30026</v>
      </c>
      <c r="F171" s="29" t="n">
        <v>30.25006</v>
      </c>
      <c r="G171" s="29" t="n">
        <v>2.290348</v>
      </c>
      <c r="H171" s="29" t="n">
        <v>4.726938</v>
      </c>
      <c r="I171" s="29" t="n">
        <v>56.63391</v>
      </c>
      <c r="J171" s="19" t="n">
        <f aca="false">(C171+D171)/2</f>
        <v>29.95754</v>
      </c>
      <c r="K171" s="19" t="n">
        <f aca="false">(E171+F171)/2</f>
        <v>30.27516</v>
      </c>
      <c r="L171" s="20" t="n">
        <f aca="false">-0.6*J171+1259.5</f>
        <v>1241.525476</v>
      </c>
      <c r="M171" s="20" t="n">
        <f aca="false">0.00159*J171^4-0.27101*J171^3+17.72234*J171^2-540.89799*J171+6780.11105</f>
        <v>475.505805496342</v>
      </c>
      <c r="N171" s="20" t="n">
        <f aca="false">0.00159*K171^4-0.27101*K171^3+17.72234*K171^2-540.89799*K171+6780.11105</f>
        <v>463.714590683358</v>
      </c>
      <c r="O171" s="20" t="s">
        <v>10</v>
      </c>
      <c r="P171" s="20" t="n">
        <f aca="false">$P170</f>
        <v>5</v>
      </c>
    </row>
    <row r="172" customFormat="false" ht="14.25" hidden="false" customHeight="false" outlineLevel="0" collapsed="false">
      <c r="A172" s="17" t="n">
        <v>161</v>
      </c>
      <c r="B172" s="29" t="n">
        <v>61955.64</v>
      </c>
      <c r="C172" s="29" t="n">
        <v>29.98738</v>
      </c>
      <c r="D172" s="29" t="n">
        <v>30.02766</v>
      </c>
      <c r="E172" s="29" t="n">
        <v>30.32995</v>
      </c>
      <c r="F172" s="29" t="n">
        <v>30.28401</v>
      </c>
      <c r="G172" s="29" t="n">
        <v>2.399035</v>
      </c>
      <c r="H172" s="29" t="n">
        <v>4.793895</v>
      </c>
      <c r="I172" s="29" t="n">
        <v>56.82033</v>
      </c>
      <c r="J172" s="19" t="n">
        <f aca="false">(C172+D172)/2</f>
        <v>30.00752</v>
      </c>
      <c r="K172" s="19" t="n">
        <f aca="false">(E172+F172)/2</f>
        <v>30.30698</v>
      </c>
      <c r="L172" s="20" t="n">
        <f aca="false">-0.6*J172+1259.5</f>
        <v>1241.495488</v>
      </c>
      <c r="M172" s="20" t="n">
        <f aca="false">0.00159*J172^4-0.27101*J172^3+17.72234*J172^2-540.89799*J172+6780.11105</f>
        <v>473.624972681092</v>
      </c>
      <c r="N172" s="20" t="n">
        <f aca="false">0.00159*K172^4-0.27101*K172^3+17.72234*K172^2-540.89799*K172+6780.11105</f>
        <v>462.554159160934</v>
      </c>
      <c r="O172" s="20" t="s">
        <v>10</v>
      </c>
      <c r="P172" s="20" t="n">
        <f aca="false">$P171</f>
        <v>5</v>
      </c>
    </row>
    <row r="173" customFormat="false" ht="14.25" hidden="false" customHeight="false" outlineLevel="0" collapsed="false">
      <c r="A173" s="17" t="n">
        <v>162</v>
      </c>
      <c r="B173" s="29" t="n">
        <v>60762.37</v>
      </c>
      <c r="C173" s="29" t="n">
        <v>30.03481</v>
      </c>
      <c r="D173" s="29" t="n">
        <v>30.07808</v>
      </c>
      <c r="E173" s="29" t="n">
        <v>30.37483</v>
      </c>
      <c r="F173" s="29" t="n">
        <v>30.33425</v>
      </c>
      <c r="G173" s="29" t="n">
        <v>2.162993</v>
      </c>
      <c r="H173" s="29" t="n">
        <v>4.65884</v>
      </c>
      <c r="I173" s="29" t="n">
        <v>56.46161</v>
      </c>
      <c r="J173" s="19" t="n">
        <f aca="false">(C173+D173)/2</f>
        <v>30.056445</v>
      </c>
      <c r="K173" s="19" t="n">
        <f aca="false">(E173+F173)/2</f>
        <v>30.35454</v>
      </c>
      <c r="L173" s="20" t="n">
        <f aca="false">-0.6*J173+1259.5</f>
        <v>1241.466133</v>
      </c>
      <c r="M173" s="20" t="n">
        <f aca="false">0.00159*J173^4-0.27101*J173^3+17.72234*J173^2-540.89799*J173+6780.11105</f>
        <v>471.793111345699</v>
      </c>
      <c r="N173" s="20" t="n">
        <f aca="false">0.00159*K173^4-0.27101*K173^3+17.72234*K173^2-540.89799*K173+6780.11105</f>
        <v>460.826670355899</v>
      </c>
      <c r="O173" s="20" t="s">
        <v>10</v>
      </c>
      <c r="P173" s="20" t="n">
        <f aca="false">$P172</f>
        <v>5</v>
      </c>
    </row>
    <row r="174" customFormat="false" ht="14.25" hidden="false" customHeight="true" outlineLevel="0" collapsed="false">
      <c r="A174" s="17" t="n">
        <v>163</v>
      </c>
      <c r="B174" s="29" t="n">
        <v>59360.71</v>
      </c>
      <c r="C174" s="29" t="n">
        <v>30.05795</v>
      </c>
      <c r="D174" s="29" t="n">
        <v>30.10397</v>
      </c>
      <c r="E174" s="29" t="n">
        <v>30.40056</v>
      </c>
      <c r="F174" s="29" t="n">
        <v>30.35556</v>
      </c>
      <c r="G174" s="29" t="n">
        <v>1.89035</v>
      </c>
      <c r="H174" s="29" t="n">
        <v>4.511565</v>
      </c>
      <c r="I174" s="29" t="n">
        <v>55.99746</v>
      </c>
      <c r="J174" s="19" t="n">
        <f aca="false">(C174+D174)/2</f>
        <v>30.08096</v>
      </c>
      <c r="K174" s="19" t="n">
        <f aca="false">(E174+F174)/2</f>
        <v>30.37806</v>
      </c>
      <c r="L174" s="20" t="n">
        <f aca="false">-0.6*J174+1259.5</f>
        <v>1241.451424</v>
      </c>
      <c r="M174" s="20" t="n">
        <f aca="false">0.00159*J174^4-0.27101*J174^3+17.72234*J174^2-540.89799*J174+6780.11105</f>
        <v>470.878646200044</v>
      </c>
      <c r="N174" s="20" t="n">
        <f aca="false">0.00159*K174^4-0.27101*K174^3+17.72234*K174^2-540.89799*K174+6780.11105</f>
        <v>459.975437847786</v>
      </c>
      <c r="O174" s="20" t="s">
        <v>10</v>
      </c>
      <c r="P174" s="20" t="n">
        <f aca="false">$P173</f>
        <v>5</v>
      </c>
    </row>
    <row r="175" customFormat="false" ht="14.25" hidden="false" customHeight="false" outlineLevel="0" collapsed="false">
      <c r="A175" s="17" t="n">
        <v>164</v>
      </c>
      <c r="B175" s="29" t="n">
        <v>57574.46</v>
      </c>
      <c r="C175" s="29" t="n">
        <v>30.0359</v>
      </c>
      <c r="D175" s="29" t="n">
        <v>30.07913</v>
      </c>
      <c r="E175" s="29" t="n">
        <v>30.39034</v>
      </c>
      <c r="F175" s="29" t="n">
        <v>30.33581</v>
      </c>
      <c r="G175" s="29" t="n">
        <v>1.571806</v>
      </c>
      <c r="H175" s="29" t="n">
        <v>4.330988</v>
      </c>
      <c r="I175" s="29" t="n">
        <v>55.48566</v>
      </c>
      <c r="J175" s="19" t="n">
        <f aca="false">(C175+D175)/2</f>
        <v>30.057515</v>
      </c>
      <c r="K175" s="19" t="n">
        <f aca="false">(E175+F175)/2</f>
        <v>30.363075</v>
      </c>
      <c r="L175" s="20" t="n">
        <f aca="false">-0.6*J175+1259.5</f>
        <v>1241.465491</v>
      </c>
      <c r="M175" s="20" t="n">
        <f aca="false">0.00159*J175^4-0.27101*J175^3+17.72234*J175^2-540.89799*J175+6780.11105</f>
        <v>471.753150206951</v>
      </c>
      <c r="N175" s="20" t="n">
        <f aca="false">0.00159*K175^4-0.27101*K175^3+17.72234*K175^2-540.89799*K175+6780.11105</f>
        <v>460.517538687535</v>
      </c>
      <c r="O175" s="20" t="s">
        <v>10</v>
      </c>
      <c r="P175" s="20" t="n">
        <f aca="false">$P174</f>
        <v>5</v>
      </c>
    </row>
    <row r="176" customFormat="false" ht="14.25" hidden="false" customHeight="false" outlineLevel="0" collapsed="false">
      <c r="A176" s="17" t="n">
        <v>165</v>
      </c>
      <c r="B176" s="29" t="n">
        <v>56224.71</v>
      </c>
      <c r="C176" s="29" t="n">
        <v>30.0362</v>
      </c>
      <c r="D176" s="29" t="n">
        <v>30.07739</v>
      </c>
      <c r="E176" s="29" t="n">
        <v>30.39123</v>
      </c>
      <c r="F176" s="29" t="n">
        <v>30.3478</v>
      </c>
      <c r="G176" s="29" t="n">
        <v>1.332147</v>
      </c>
      <c r="H176" s="29" t="n">
        <v>4.205401</v>
      </c>
      <c r="I176" s="29" t="n">
        <v>55.0424</v>
      </c>
      <c r="J176" s="19" t="n">
        <f aca="false">(C176+D176)/2</f>
        <v>30.056795</v>
      </c>
      <c r="K176" s="19" t="n">
        <f aca="false">(E176+F176)/2</f>
        <v>30.369515</v>
      </c>
      <c r="L176" s="20" t="n">
        <f aca="false">-0.6*J176+1259.5</f>
        <v>1241.465923</v>
      </c>
      <c r="M176" s="20" t="n">
        <f aca="false">0.00159*J176^4-0.27101*J176^3+17.72234*J176^2-540.89799*J176+6780.11105</f>
        <v>471.780039465425</v>
      </c>
      <c r="N176" s="20" t="n">
        <f aca="false">0.00159*K176^4-0.27101*K176^3+17.72234*K176^2-540.89799*K176+6780.11105</f>
        <v>460.28446306611</v>
      </c>
      <c r="O176" s="20" t="s">
        <v>10</v>
      </c>
      <c r="P176" s="20" t="n">
        <f aca="false">$P175</f>
        <v>5</v>
      </c>
    </row>
    <row r="177" customFormat="false" ht="14.25" hidden="false" customHeight="false" outlineLevel="0" collapsed="false">
      <c r="A177" s="17" t="n">
        <v>166</v>
      </c>
      <c r="B177" s="29" t="n">
        <v>55091.66</v>
      </c>
      <c r="C177" s="29" t="n">
        <v>30.04532</v>
      </c>
      <c r="D177" s="29" t="n">
        <v>30.0782</v>
      </c>
      <c r="E177" s="29" t="n">
        <v>30.39056</v>
      </c>
      <c r="F177" s="29" t="n">
        <v>30.36192</v>
      </c>
      <c r="G177" s="29" t="n">
        <v>1.126383</v>
      </c>
      <c r="H177" s="29" t="n">
        <v>4.087282</v>
      </c>
      <c r="I177" s="29" t="n">
        <v>54.72038</v>
      </c>
      <c r="J177" s="19" t="n">
        <f aca="false">(C177+D177)/2</f>
        <v>30.06176</v>
      </c>
      <c r="K177" s="19" t="n">
        <f aca="false">(E177+F177)/2</f>
        <v>30.37624</v>
      </c>
      <c r="L177" s="20" t="n">
        <f aca="false">-0.6*J177+1259.5</f>
        <v>1241.462944</v>
      </c>
      <c r="M177" s="20" t="n">
        <f aca="false">0.00159*J177^4-0.27101*J177^3+17.72234*J177^2-540.89799*J177+6780.11105</f>
        <v>471.594655736372</v>
      </c>
      <c r="N177" s="20" t="n">
        <f aca="false">0.00159*K177^4-0.27101*K177^3+17.72234*K177^2-540.89799*K177+6780.11105</f>
        <v>460.0412347637</v>
      </c>
      <c r="O177" s="20" t="s">
        <v>10</v>
      </c>
      <c r="P177" s="20" t="n">
        <f aca="false">$P176</f>
        <v>5</v>
      </c>
    </row>
    <row r="178" customFormat="false" ht="14.25" hidden="false" customHeight="false" outlineLevel="0" collapsed="false">
      <c r="A178" s="17" t="n">
        <v>167</v>
      </c>
      <c r="B178" s="29" t="n">
        <v>53652.12</v>
      </c>
      <c r="C178" s="29" t="n">
        <v>29.92162</v>
      </c>
      <c r="D178" s="29" t="n">
        <v>29.95255</v>
      </c>
      <c r="E178" s="29" t="n">
        <v>30.28212</v>
      </c>
      <c r="F178" s="29" t="n">
        <v>30.24904</v>
      </c>
      <c r="G178" s="29" t="n">
        <v>0.919389</v>
      </c>
      <c r="H178" s="29" t="n">
        <v>3.967021</v>
      </c>
      <c r="I178" s="29" t="n">
        <v>54.38659</v>
      </c>
      <c r="J178" s="19" t="n">
        <f aca="false">(C178+D178)/2</f>
        <v>29.937085</v>
      </c>
      <c r="K178" s="19" t="n">
        <f aca="false">(E178+F178)/2</f>
        <v>30.26558</v>
      </c>
      <c r="L178" s="20" t="n">
        <f aca="false">-0.6*J178+1259.5</f>
        <v>1241.537749</v>
      </c>
      <c r="M178" s="20" t="n">
        <f aca="false">0.00159*J178^4-0.27101*J178^3+17.72234*J178^2-540.89799*J178+6780.11105</f>
        <v>476.278335977394</v>
      </c>
      <c r="N178" s="20" t="n">
        <f aca="false">0.00159*K178^4-0.27101*K178^3+17.72234*K178^2-540.89799*K178+6780.11105</f>
        <v>464.064693887452</v>
      </c>
      <c r="O178" s="20" t="s">
        <v>10</v>
      </c>
      <c r="P178" s="20" t="n">
        <f aca="false">$P177</f>
        <v>5</v>
      </c>
    </row>
    <row r="179" customFormat="false" ht="14.25" hidden="false" customHeight="false" outlineLevel="0" collapsed="false">
      <c r="A179" s="17" t="n">
        <v>168</v>
      </c>
      <c r="B179" s="29" t="n">
        <v>51729.09</v>
      </c>
      <c r="C179" s="29" t="n">
        <v>29.92619</v>
      </c>
      <c r="D179" s="29" t="n">
        <v>29.95487</v>
      </c>
      <c r="E179" s="29" t="n">
        <v>30.28175</v>
      </c>
      <c r="F179" s="29" t="n">
        <v>30.24361</v>
      </c>
      <c r="G179" s="29" t="n">
        <v>0.590297</v>
      </c>
      <c r="H179" s="29" t="n">
        <v>3.772001</v>
      </c>
      <c r="I179" s="29" t="n">
        <v>53.75228</v>
      </c>
      <c r="J179" s="19" t="n">
        <f aca="false">(C179+D179)/2</f>
        <v>29.94053</v>
      </c>
      <c r="K179" s="19" t="n">
        <f aca="false">(E179+F179)/2</f>
        <v>30.26268</v>
      </c>
      <c r="L179" s="20" t="n">
        <f aca="false">-0.6*J179+1259.5</f>
        <v>1241.535682</v>
      </c>
      <c r="M179" s="20" t="n">
        <f aca="false">0.00159*J179^4-0.27101*J179^3+17.72234*J179^2-540.89799*J179+6780.11105</f>
        <v>476.148114430892</v>
      </c>
      <c r="N179" s="20" t="n">
        <f aca="false">0.00159*K179^4-0.27101*K179^3+17.72234*K179^2-540.89799*K179+6780.11105</f>
        <v>464.170742112846</v>
      </c>
      <c r="O179" s="20" t="s">
        <v>10</v>
      </c>
      <c r="P179" s="20" t="n">
        <f aca="false">$P178</f>
        <v>5</v>
      </c>
    </row>
    <row r="180" customFormat="false" ht="14.25" hidden="false" customHeight="false" outlineLevel="0" collapsed="false">
      <c r="A180" s="17" t="n">
        <v>169</v>
      </c>
      <c r="B180" s="29" t="n">
        <v>50107.2</v>
      </c>
      <c r="C180" s="29" t="n">
        <v>29.9995</v>
      </c>
      <c r="D180" s="29" t="n">
        <v>30.02382</v>
      </c>
      <c r="E180" s="29" t="n">
        <v>30.3549</v>
      </c>
      <c r="F180" s="29" t="n">
        <v>30.33884</v>
      </c>
      <c r="G180" s="29" t="n">
        <v>0.32434</v>
      </c>
      <c r="H180" s="29" t="n">
        <v>3.605928</v>
      </c>
      <c r="I180" s="29" t="n">
        <v>53.17694</v>
      </c>
      <c r="J180" s="19" t="n">
        <f aca="false">(C180+D180)/2</f>
        <v>30.01166</v>
      </c>
      <c r="K180" s="19" t="n">
        <f aca="false">(E180+F180)/2</f>
        <v>30.34687</v>
      </c>
      <c r="L180" s="20" t="n">
        <f aca="false">-0.6*J180+1259.5</f>
        <v>1241.493004</v>
      </c>
      <c r="M180" s="20" t="n">
        <f aca="false">0.00159*J180^4-0.27101*J180^3+17.72234*J180^2-540.89799*J180+6780.11105</f>
        <v>473.469607440183</v>
      </c>
      <c r="N180" s="20" t="n">
        <f aca="false">0.00159*K180^4-0.27101*K180^3+17.72234*K180^2-540.89799*K180+6780.11105</f>
        <v>461.104700195608</v>
      </c>
      <c r="O180" s="20" t="s">
        <v>10</v>
      </c>
      <c r="P180" s="20" t="n">
        <f aca="false">$P179</f>
        <v>5</v>
      </c>
    </row>
    <row r="181" customFormat="false" ht="14.25" hidden="false" customHeight="false" outlineLevel="0" collapsed="false">
      <c r="A181" s="17" t="n">
        <v>170</v>
      </c>
      <c r="B181" s="29" t="n">
        <v>48285.87</v>
      </c>
      <c r="C181" s="29" t="n">
        <v>29.93089</v>
      </c>
      <c r="D181" s="29" t="n">
        <v>29.95799</v>
      </c>
      <c r="E181" s="29" t="n">
        <v>30.31282</v>
      </c>
      <c r="F181" s="29" t="n">
        <v>30.29741</v>
      </c>
      <c r="G181" s="29" t="n">
        <v>0.503314</v>
      </c>
      <c r="H181" s="29" t="n">
        <v>3.922036</v>
      </c>
      <c r="I181" s="29" t="n">
        <v>52.76986</v>
      </c>
      <c r="J181" s="19" t="n">
        <f aca="false">(C181+D181)/2</f>
        <v>29.94444</v>
      </c>
      <c r="K181" s="19" t="n">
        <f aca="false">(E181+F181)/2</f>
        <v>30.305115</v>
      </c>
      <c r="L181" s="20" t="n">
        <f aca="false">-0.6*J181+1259.5</f>
        <v>1241.533336</v>
      </c>
      <c r="M181" s="20" t="n">
        <f aca="false">0.00159*J181^4-0.27101*J181^3+17.72234*J181^2-540.89799*J181+6780.11105</f>
        <v>476.000371363893</v>
      </c>
      <c r="N181" s="20" t="n">
        <f aca="false">0.00159*K181^4-0.27101*K181^3+17.72234*K181^2-540.89799*K181+6780.11105</f>
        <v>462.622069948541</v>
      </c>
      <c r="O181" s="20" t="s">
        <v>10</v>
      </c>
      <c r="P181" s="20" t="n">
        <f aca="false">$P180</f>
        <v>5</v>
      </c>
    </row>
    <row r="182" customFormat="false" ht="14.25" hidden="false" customHeight="false" outlineLevel="0" collapsed="false">
      <c r="A182" s="17" t="n">
        <v>171</v>
      </c>
      <c r="B182" s="29" t="n">
        <v>46961.65</v>
      </c>
      <c r="C182" s="29" t="n">
        <v>29.97655</v>
      </c>
      <c r="D182" s="29" t="n">
        <v>29.99763</v>
      </c>
      <c r="E182" s="29" t="n">
        <v>30.34485</v>
      </c>
      <c r="F182" s="29" t="n">
        <v>30.33812</v>
      </c>
      <c r="G182" s="29" t="n">
        <v>0.562785</v>
      </c>
      <c r="H182" s="29" t="n">
        <v>4.07985</v>
      </c>
      <c r="I182" s="29" t="n">
        <v>52.28834</v>
      </c>
      <c r="J182" s="19" t="n">
        <f aca="false">(C182+D182)/2</f>
        <v>29.98709</v>
      </c>
      <c r="K182" s="19" t="n">
        <f aca="false">(E182+F182)/2</f>
        <v>30.341485</v>
      </c>
      <c r="L182" s="20" t="n">
        <f aca="false">-0.6*J182+1259.5</f>
        <v>1241.507746</v>
      </c>
      <c r="M182" s="20" t="n">
        <f aca="false">0.00159*J182^4-0.27101*J182^3+17.72234*J182^2-540.89799*J182+6780.11105</f>
        <v>474.392628605613</v>
      </c>
      <c r="N182" s="20" t="n">
        <f aca="false">0.00159*K182^4-0.27101*K182^3+17.72234*K182^2-540.89799*K182+6780.11105</f>
        <v>461.300030066029</v>
      </c>
      <c r="O182" s="20" t="s">
        <v>10</v>
      </c>
      <c r="P182" s="20" t="n">
        <f aca="false">$P181</f>
        <v>5</v>
      </c>
    </row>
    <row r="183" customFormat="false" ht="14.25" hidden="false" customHeight="false" outlineLevel="0" collapsed="false">
      <c r="A183" s="17" t="n">
        <v>172</v>
      </c>
      <c r="B183" s="29" t="n">
        <v>45653.84</v>
      </c>
      <c r="C183" s="29" t="n">
        <v>29.94046</v>
      </c>
      <c r="D183" s="29" t="n">
        <v>29.96141</v>
      </c>
      <c r="E183" s="29" t="n">
        <v>30.31016</v>
      </c>
      <c r="F183" s="29" t="n">
        <v>30.30237</v>
      </c>
      <c r="G183" s="29" t="n">
        <v>0.624154</v>
      </c>
      <c r="H183" s="29" t="n">
        <v>4.184019</v>
      </c>
      <c r="I183" s="29" t="n">
        <v>51.8377</v>
      </c>
      <c r="J183" s="19" t="n">
        <f aca="false">(C183+D183)/2</f>
        <v>29.950935</v>
      </c>
      <c r="K183" s="19" t="n">
        <f aca="false">(E183+F183)/2</f>
        <v>30.306265</v>
      </c>
      <c r="L183" s="20" t="n">
        <f aca="false">-0.6*J183+1259.5</f>
        <v>1241.529439</v>
      </c>
      <c r="M183" s="20" t="n">
        <f aca="false">0.00159*J183^4-0.27101*J183^3+17.72234*J183^2-540.89799*J183+6780.11105</f>
        <v>475.755082087429</v>
      </c>
      <c r="N183" s="20" t="n">
        <f aca="false">0.00159*K183^4-0.27101*K183^3+17.72234*K183^2-540.89799*K183+6780.11105</f>
        <v>462.580193147173</v>
      </c>
      <c r="O183" s="20" t="s">
        <v>10</v>
      </c>
      <c r="P183" s="20" t="n">
        <f aca="false">$P182</f>
        <v>5</v>
      </c>
    </row>
    <row r="184" customFormat="false" ht="14.25" hidden="false" customHeight="false" outlineLevel="0" collapsed="false">
      <c r="A184" s="17" t="n">
        <v>173</v>
      </c>
      <c r="B184" s="29" t="n">
        <v>43457.31</v>
      </c>
      <c r="C184" s="29" t="n">
        <v>29.92017</v>
      </c>
      <c r="D184" s="29" t="n">
        <v>29.94026</v>
      </c>
      <c r="E184" s="29" t="n">
        <v>30.28362</v>
      </c>
      <c r="F184" s="29" t="n">
        <v>30.28631</v>
      </c>
      <c r="G184" s="29" t="n">
        <v>0.731081</v>
      </c>
      <c r="H184" s="29" t="n">
        <v>4.432563</v>
      </c>
      <c r="I184" s="29" t="n">
        <v>51.14752</v>
      </c>
      <c r="J184" s="19" t="n">
        <f aca="false">(C184+D184)/2</f>
        <v>29.930215</v>
      </c>
      <c r="K184" s="19" t="n">
        <f aca="false">(E184+F184)/2</f>
        <v>30.284965</v>
      </c>
      <c r="L184" s="20" t="n">
        <f aca="false">-0.6*J184+1259.5</f>
        <v>1241.541871</v>
      </c>
      <c r="M184" s="20" t="n">
        <f aca="false">0.00159*J184^4-0.27101*J184^3+17.72234*J184^2-540.89799*J184+6780.11105</f>
        <v>476.538160039851</v>
      </c>
      <c r="N184" s="20" t="n">
        <f aca="false">0.00159*K184^4-0.27101*K184^3+17.72234*K184^2-540.89799*K184+6780.11105</f>
        <v>463.356616801625</v>
      </c>
      <c r="O184" s="20" t="s">
        <v>10</v>
      </c>
      <c r="P184" s="20" t="n">
        <f aca="false">$P183</f>
        <v>5</v>
      </c>
    </row>
    <row r="185" customFormat="false" ht="14.25" hidden="false" customHeight="false" outlineLevel="0" collapsed="false">
      <c r="A185" s="17" t="n">
        <v>174</v>
      </c>
      <c r="B185" s="29" t="n">
        <v>41655.16</v>
      </c>
      <c r="C185" s="29" t="n">
        <v>29.92971</v>
      </c>
      <c r="D185" s="29" t="n">
        <v>29.94885</v>
      </c>
      <c r="E185" s="29" t="n">
        <v>30.2935</v>
      </c>
      <c r="F185" s="29" t="n">
        <v>30.29152</v>
      </c>
      <c r="G185" s="29" t="n">
        <v>0.824857</v>
      </c>
      <c r="H185" s="29" t="n">
        <v>4.642571</v>
      </c>
      <c r="I185" s="29" t="n">
        <v>50.48569</v>
      </c>
      <c r="J185" s="19" t="n">
        <f aca="false">(C185+D185)/2</f>
        <v>29.93928</v>
      </c>
      <c r="K185" s="19" t="n">
        <f aca="false">(E185+F185)/2</f>
        <v>30.29251</v>
      </c>
      <c r="L185" s="20" t="n">
        <f aca="false">-0.6*J185+1259.5</f>
        <v>1241.536432</v>
      </c>
      <c r="M185" s="20" t="n">
        <f aca="false">0.00159*J185^4-0.27101*J185^3+17.72234*J185^2-540.89799*J185+6780.11105</f>
        <v>476.195359327819</v>
      </c>
      <c r="N185" s="20" t="n">
        <f aca="false">0.00159*K185^4-0.27101*K185^3+17.72234*K185^2-540.89799*K185+6780.11105</f>
        <v>463.081396135079</v>
      </c>
      <c r="O185" s="20" t="s">
        <v>10</v>
      </c>
      <c r="P185" s="20" t="n">
        <f aca="false">$P184</f>
        <v>5</v>
      </c>
    </row>
    <row r="186" customFormat="false" ht="14.25" hidden="false" customHeight="false" outlineLevel="0" collapsed="false">
      <c r="A186" s="17" t="n">
        <v>175</v>
      </c>
      <c r="B186" s="29" t="n">
        <v>39366.19</v>
      </c>
      <c r="C186" s="29" t="n">
        <v>29.95308</v>
      </c>
      <c r="D186" s="29" t="n">
        <v>29.96936</v>
      </c>
      <c r="E186" s="29" t="n">
        <v>30.31444</v>
      </c>
      <c r="F186" s="29" t="n">
        <v>30.31901</v>
      </c>
      <c r="G186" s="29" t="n">
        <v>0.940891</v>
      </c>
      <c r="H186" s="29" t="n">
        <v>4.877396</v>
      </c>
      <c r="I186" s="29" t="n">
        <v>49.63558</v>
      </c>
      <c r="J186" s="19" t="n">
        <f aca="false">(C186+D186)/2</f>
        <v>29.96122</v>
      </c>
      <c r="K186" s="19" t="n">
        <f aca="false">(E186+F186)/2</f>
        <v>30.316725</v>
      </c>
      <c r="L186" s="20" t="n">
        <f aca="false">-0.6*J186+1259.5</f>
        <v>1241.523268</v>
      </c>
      <c r="M186" s="20" t="n">
        <f aca="false">0.00159*J186^4-0.27101*J186^3+17.72234*J186^2-540.89799*J186+6780.11105</f>
        <v>475.36699309748</v>
      </c>
      <c r="N186" s="20" t="n">
        <f aca="false">0.00159*K186^4-0.27101*K186^3+17.72234*K186^2-540.89799*K186+6780.11105</f>
        <v>462.199520253317</v>
      </c>
      <c r="O186" s="20" t="s">
        <v>10</v>
      </c>
      <c r="P186" s="20" t="n">
        <f aca="false">$P185</f>
        <v>5</v>
      </c>
    </row>
    <row r="187" customFormat="false" ht="14.25" hidden="false" customHeight="false" outlineLevel="0" collapsed="false">
      <c r="A187" s="17" t="n">
        <v>176</v>
      </c>
      <c r="B187" s="29" t="n">
        <v>37706.02</v>
      </c>
      <c r="C187" s="29" t="n">
        <v>29.96482</v>
      </c>
      <c r="D187" s="29" t="n">
        <v>29.97719</v>
      </c>
      <c r="E187" s="29" t="n">
        <v>30.32984</v>
      </c>
      <c r="F187" s="29" t="n">
        <v>30.32834</v>
      </c>
      <c r="G187" s="29" t="n">
        <v>0.89337</v>
      </c>
      <c r="H187" s="29" t="n">
        <v>4.91247</v>
      </c>
      <c r="I187" s="29" t="n">
        <v>48.9196</v>
      </c>
      <c r="J187" s="19" t="n">
        <f aca="false">(C187+D187)/2</f>
        <v>29.971005</v>
      </c>
      <c r="K187" s="19" t="n">
        <f aca="false">(E187+F187)/2</f>
        <v>30.32909</v>
      </c>
      <c r="L187" s="20" t="n">
        <f aca="false">-0.6*J187+1259.5</f>
        <v>1241.517397</v>
      </c>
      <c r="M187" s="20" t="n">
        <f aca="false">0.00159*J187^4-0.27101*J187^3+17.72234*J187^2-540.89799*J187+6780.11105</f>
        <v>474.998149254433</v>
      </c>
      <c r="N187" s="20" t="n">
        <f aca="false">0.00159*K187^4-0.27101*K187^3+17.72234*K187^2-540.89799*K187+6780.11105</f>
        <v>461.750038189007</v>
      </c>
      <c r="O187" s="20" t="s">
        <v>10</v>
      </c>
      <c r="P187" s="20" t="n">
        <f aca="false">$P186</f>
        <v>5</v>
      </c>
    </row>
    <row r="188" customFormat="false" ht="14.25" hidden="false" customHeight="false" outlineLevel="0" collapsed="false">
      <c r="A188" s="17" t="n">
        <v>177</v>
      </c>
      <c r="B188" s="29" t="n">
        <v>35864.07</v>
      </c>
      <c r="C188" s="29" t="n">
        <v>29.97066</v>
      </c>
      <c r="D188" s="29" t="n">
        <v>29.97828</v>
      </c>
      <c r="E188" s="29" t="n">
        <v>30.3409</v>
      </c>
      <c r="F188" s="29" t="n">
        <v>30.34923</v>
      </c>
      <c r="G188" s="29" t="n">
        <v>0.857391</v>
      </c>
      <c r="H188" s="29" t="n">
        <v>4.946656</v>
      </c>
      <c r="I188" s="29" t="n">
        <v>48.26653</v>
      </c>
      <c r="J188" s="19" t="n">
        <f aca="false">(C188+D188)/2</f>
        <v>29.97447</v>
      </c>
      <c r="K188" s="19" t="n">
        <f aca="false">(E188+F188)/2</f>
        <v>30.345065</v>
      </c>
      <c r="L188" s="20" t="n">
        <f aca="false">-0.6*J188+1259.5</f>
        <v>1241.515318</v>
      </c>
      <c r="M188" s="20" t="n">
        <f aca="false">0.00159*J188^4-0.27101*J188^3+17.72234*J188^2-540.89799*J188+6780.11105</f>
        <v>474.867625068836</v>
      </c>
      <c r="N188" s="20" t="n">
        <f aca="false">0.00159*K188^4-0.27101*K188^3+17.72234*K188^2-540.89799*K188+6780.11105</f>
        <v>461.170161019988</v>
      </c>
      <c r="O188" s="20" t="s">
        <v>10</v>
      </c>
      <c r="P188" s="20" t="n">
        <f aca="false">$P187</f>
        <v>5</v>
      </c>
    </row>
    <row r="189" customFormat="false" ht="14.25" hidden="false" customHeight="false" outlineLevel="0" collapsed="false">
      <c r="A189" s="17" t="n">
        <v>178</v>
      </c>
      <c r="B189" s="29" t="n">
        <v>33911.74</v>
      </c>
      <c r="C189" s="29" t="n">
        <v>29.92804</v>
      </c>
      <c r="D189" s="29" t="n">
        <v>29.94044</v>
      </c>
      <c r="E189" s="29" t="n">
        <v>30.31807</v>
      </c>
      <c r="F189" s="29" t="n">
        <v>30.33575</v>
      </c>
      <c r="G189" s="29" t="n">
        <v>0.83474</v>
      </c>
      <c r="H189" s="29" t="n">
        <v>4.987648</v>
      </c>
      <c r="I189" s="29" t="n">
        <v>47.52815</v>
      </c>
      <c r="J189" s="19" t="n">
        <f aca="false">(C189+D189)/2</f>
        <v>29.93424</v>
      </c>
      <c r="K189" s="19" t="n">
        <f aca="false">(E189+F189)/2</f>
        <v>30.32691</v>
      </c>
      <c r="L189" s="20" t="n">
        <f aca="false">-0.6*J189+1259.5</f>
        <v>1241.539456</v>
      </c>
      <c r="M189" s="20" t="n">
        <f aca="false">0.00159*J189^4-0.27101*J189^3+17.72234*J189^2-540.89799*J189+6780.11105</f>
        <v>476.385912012121</v>
      </c>
      <c r="N189" s="20" t="n">
        <f aca="false">0.00159*K189^4-0.27101*K189^3+17.72234*K189^2-540.89799*K189+6780.11105</f>
        <v>461.829242849265</v>
      </c>
      <c r="O189" s="20" t="s">
        <v>10</v>
      </c>
      <c r="P189" s="20" t="n">
        <f aca="false">$P188</f>
        <v>5</v>
      </c>
    </row>
    <row r="190" customFormat="false" ht="14.25" hidden="false" customHeight="false" outlineLevel="0" collapsed="false">
      <c r="A190" s="17" t="n">
        <v>179</v>
      </c>
      <c r="B190" s="29" t="n">
        <v>31984.59</v>
      </c>
      <c r="C190" s="29" t="n">
        <v>29.91729</v>
      </c>
      <c r="D190" s="29" t="n">
        <v>29.92137</v>
      </c>
      <c r="E190" s="29" t="n">
        <v>30.3148</v>
      </c>
      <c r="F190" s="29" t="n">
        <v>30.32584</v>
      </c>
      <c r="G190" s="29" t="n">
        <v>0.809903</v>
      </c>
      <c r="H190" s="29" t="n">
        <v>5.046966</v>
      </c>
      <c r="I190" s="29" t="n">
        <v>46.74839</v>
      </c>
      <c r="J190" s="19" t="n">
        <f aca="false">(C190+D190)/2</f>
        <v>29.91933</v>
      </c>
      <c r="K190" s="19" t="n">
        <f aca="false">(E190+F190)/2</f>
        <v>30.32032</v>
      </c>
      <c r="L190" s="20" t="n">
        <f aca="false">-0.6*J190+1259.5</f>
        <v>1241.548402</v>
      </c>
      <c r="M190" s="20" t="n">
        <f aca="false">0.00159*J190^4-0.27101*J190^3+17.72234*J190^2-540.89799*J190+6780.11105</f>
        <v>476.950205676948</v>
      </c>
      <c r="N190" s="20" t="n">
        <f aca="false">0.00159*K190^4-0.27101*K190^3+17.72234*K190^2-540.89799*K190+6780.11105</f>
        <v>462.068779800274</v>
      </c>
      <c r="O190" s="20" t="s">
        <v>10</v>
      </c>
      <c r="P190" s="20" t="n">
        <f aca="false">$P189</f>
        <v>5</v>
      </c>
    </row>
    <row r="191" customFormat="false" ht="14.25" hidden="false" customHeight="false" outlineLevel="0" collapsed="false">
      <c r="A191" s="17" t="n">
        <v>180</v>
      </c>
      <c r="B191" s="29" t="n">
        <v>30031.24</v>
      </c>
      <c r="C191" s="29" t="n">
        <v>29.95177</v>
      </c>
      <c r="D191" s="29" t="n">
        <v>29.96308</v>
      </c>
      <c r="E191" s="29" t="n">
        <v>30.352</v>
      </c>
      <c r="F191" s="29" t="n">
        <v>30.38113</v>
      </c>
      <c r="G191" s="29" t="n">
        <v>0.775314</v>
      </c>
      <c r="H191" s="29" t="n">
        <v>5.080538</v>
      </c>
      <c r="I191" s="29" t="n">
        <v>45.9081</v>
      </c>
      <c r="J191" s="19" t="n">
        <f aca="false">(C191+D191)/2</f>
        <v>29.957425</v>
      </c>
      <c r="K191" s="19" t="n">
        <f aca="false">(E191+F191)/2</f>
        <v>30.366565</v>
      </c>
      <c r="L191" s="20" t="n">
        <f aca="false">-0.6*J191+1259.5</f>
        <v>1241.525545</v>
      </c>
      <c r="M191" s="20" t="n">
        <f aca="false">0.00159*J191^4-0.27101*J191^3+17.72234*J191^2-540.89799*J191+6780.11105</f>
        <v>475.510144224964</v>
      </c>
      <c r="N191" s="20" t="n">
        <f aca="false">0.00159*K191^4-0.27101*K191^3+17.72234*K191^2-540.89799*K191+6780.11105</f>
        <v>460.391210226314</v>
      </c>
      <c r="O191" s="20" t="s">
        <v>10</v>
      </c>
      <c r="P191" s="20" t="n">
        <f aca="false">$P190</f>
        <v>5</v>
      </c>
    </row>
    <row r="192" customFormat="false" ht="14.25" hidden="false" customHeight="false" outlineLevel="0" collapsed="false">
      <c r="A192" s="17" t="n">
        <v>181</v>
      </c>
      <c r="B192" s="29" t="n">
        <v>28034.73</v>
      </c>
      <c r="C192" s="29" t="n">
        <v>29.98865</v>
      </c>
      <c r="D192" s="29" t="n">
        <v>30.0076</v>
      </c>
      <c r="E192" s="29" t="n">
        <v>30.39197</v>
      </c>
      <c r="F192" s="29" t="n">
        <v>30.45079</v>
      </c>
      <c r="G192" s="29" t="n">
        <v>0.747979</v>
      </c>
      <c r="H192" s="29" t="n">
        <v>5.127018</v>
      </c>
      <c r="I192" s="29" t="n">
        <v>44.95298</v>
      </c>
      <c r="J192" s="19" t="n">
        <f aca="false">(C192+D192)/2</f>
        <v>29.998125</v>
      </c>
      <c r="K192" s="19" t="n">
        <f aca="false">(E192+F192)/2</f>
        <v>30.42138</v>
      </c>
      <c r="L192" s="20" t="n">
        <f aca="false">-0.6*J192+1259.5</f>
        <v>1241.501125</v>
      </c>
      <c r="M192" s="20" t="n">
        <f aca="false">0.00159*J192^4-0.27101*J192^3+17.72234*J192^2-540.89799*J192+6780.11105</f>
        <v>473.977790347776</v>
      </c>
      <c r="N192" s="20" t="n">
        <f aca="false">0.00159*K192^4-0.27101*K192^3+17.72234*K192^2-540.89799*K192+6780.11105</f>
        <v>458.412894591053</v>
      </c>
      <c r="O192" s="20" t="s">
        <v>10</v>
      </c>
      <c r="P192" s="20" t="n">
        <f aca="false">$P191</f>
        <v>5</v>
      </c>
    </row>
    <row r="193" customFormat="false" ht="14.25" hidden="false" customHeight="false" outlineLevel="0" collapsed="false">
      <c r="A193" s="17" t="n">
        <v>182</v>
      </c>
      <c r="B193" s="29" t="n">
        <v>26044.87</v>
      </c>
      <c r="C193" s="29" t="n">
        <v>29.91863</v>
      </c>
      <c r="D193" s="29" t="n">
        <v>29.95325</v>
      </c>
      <c r="E193" s="29" t="n">
        <v>30.38417</v>
      </c>
      <c r="F193" s="29" t="n">
        <v>30.48485</v>
      </c>
      <c r="G193" s="29" t="n">
        <v>0.708078</v>
      </c>
      <c r="H193" s="29" t="n">
        <v>5.145658</v>
      </c>
      <c r="I193" s="29" t="n">
        <v>44.1395</v>
      </c>
      <c r="J193" s="19" t="n">
        <f aca="false">(C193+D193)/2</f>
        <v>29.93594</v>
      </c>
      <c r="K193" s="19" t="n">
        <f aca="false">(E193+F193)/2</f>
        <v>30.43451</v>
      </c>
      <c r="L193" s="20" t="n">
        <f aca="false">-0.6*J193+1259.5</f>
        <v>1241.538436</v>
      </c>
      <c r="M193" s="20" t="n">
        <f aca="false">0.00159*J193^4-0.27101*J193^3+17.72234*J193^2-540.89799*J193+6780.11105</f>
        <v>476.321627315022</v>
      </c>
      <c r="N193" s="20" t="n">
        <f aca="false">0.00159*K193^4-0.27101*K193^3+17.72234*K193^2-540.89799*K193+6780.11105</f>
        <v>457.940647284863</v>
      </c>
      <c r="O193" s="20" t="s">
        <v>10</v>
      </c>
      <c r="P193" s="20" t="n">
        <f aca="false">$P192</f>
        <v>5</v>
      </c>
    </row>
    <row r="194" customFormat="false" ht="14.25" hidden="false" customHeight="false" outlineLevel="0" collapsed="false">
      <c r="A194" s="17" t="n">
        <v>183</v>
      </c>
      <c r="B194" s="29" t="n">
        <v>23725.47</v>
      </c>
      <c r="C194" s="29" t="n">
        <v>29.97616</v>
      </c>
      <c r="D194" s="29" t="n">
        <v>29.99689</v>
      </c>
      <c r="E194" s="29" t="n">
        <v>30.44129</v>
      </c>
      <c r="F194" s="29" t="n">
        <v>30.54207</v>
      </c>
      <c r="G194" s="29" t="n">
        <v>0.483472</v>
      </c>
      <c r="H194" s="29" t="n">
        <v>5.03465</v>
      </c>
      <c r="I194" s="29" t="n">
        <v>43.18867</v>
      </c>
      <c r="J194" s="19" t="n">
        <f aca="false">(C194+D194)/2</f>
        <v>29.986525</v>
      </c>
      <c r="K194" s="19" t="n">
        <f aca="false">(E194+F194)/2</f>
        <v>30.49168</v>
      </c>
      <c r="L194" s="20" t="n">
        <f aca="false">-0.6*J194+1259.5</f>
        <v>1241.508085</v>
      </c>
      <c r="M194" s="20" t="n">
        <f aca="false">0.00159*J194^4-0.27101*J194^3+17.72234*J194^2-540.89799*J194+6780.11105</f>
        <v>474.41388120692</v>
      </c>
      <c r="N194" s="20" t="n">
        <f aca="false">0.00159*K194^4-0.27101*K194^3+17.72234*K194^2-540.89799*K194+6780.11105</f>
        <v>455.89169091977</v>
      </c>
      <c r="O194" s="20" t="s">
        <v>10</v>
      </c>
      <c r="P194" s="20" t="n">
        <f aca="false">$P193</f>
        <v>5</v>
      </c>
    </row>
    <row r="195" customFormat="false" ht="14.25" hidden="false" customHeight="false" outlineLevel="0" collapsed="false">
      <c r="A195" s="17" t="n">
        <v>184</v>
      </c>
      <c r="B195" s="29" t="n">
        <v>21546.75</v>
      </c>
      <c r="C195" s="29" t="n">
        <v>30.0499</v>
      </c>
      <c r="D195" s="29" t="n">
        <v>30.06794</v>
      </c>
      <c r="E195" s="29" t="n">
        <v>30.52788</v>
      </c>
      <c r="F195" s="29" t="n">
        <v>30.63484</v>
      </c>
      <c r="G195" s="29" t="n">
        <v>0.558182</v>
      </c>
      <c r="H195" s="29" t="n">
        <v>5.233583</v>
      </c>
      <c r="I195" s="29" t="n">
        <v>42.54111</v>
      </c>
      <c r="J195" s="19" t="n">
        <f aca="false">(C195+D195)/2</f>
        <v>30.05892</v>
      </c>
      <c r="K195" s="19" t="n">
        <f aca="false">(E195+F195)/2</f>
        <v>30.58136</v>
      </c>
      <c r="L195" s="20" t="n">
        <f aca="false">-0.6*J195+1259.5</f>
        <v>1241.464648</v>
      </c>
      <c r="M195" s="20" t="n">
        <f aca="false">0.00159*J195^4-0.27101*J195^3+17.72234*J195^2-540.89799*J195+6780.11105</f>
        <v>471.700684490111</v>
      </c>
      <c r="N195" s="20" t="n">
        <f aca="false">0.00159*K195^4-0.27101*K195^3+17.72234*K195^2-540.89799*K195+6780.11105</f>
        <v>452.701276618261</v>
      </c>
      <c r="O195" s="20" t="s">
        <v>10</v>
      </c>
      <c r="P195" s="20" t="n">
        <f aca="false">$P194</f>
        <v>5</v>
      </c>
    </row>
    <row r="196" customFormat="false" ht="14.25" hidden="false" customHeight="false" outlineLevel="0" collapsed="false">
      <c r="A196" s="17" t="n">
        <v>185</v>
      </c>
      <c r="B196" s="29" t="n">
        <v>19568.93</v>
      </c>
      <c r="C196" s="29" t="n">
        <v>30.00317</v>
      </c>
      <c r="D196" s="29" t="n">
        <v>30.02147</v>
      </c>
      <c r="E196" s="29" t="n">
        <v>30.5401</v>
      </c>
      <c r="F196" s="29" t="n">
        <v>30.62387</v>
      </c>
      <c r="G196" s="29" t="n">
        <v>0.633989</v>
      </c>
      <c r="H196" s="29" t="n">
        <v>5.369698</v>
      </c>
      <c r="I196" s="29" t="n">
        <v>41.85729</v>
      </c>
      <c r="J196" s="19" t="n">
        <f aca="false">(C196+D196)/2</f>
        <v>30.01232</v>
      </c>
      <c r="K196" s="19" t="n">
        <f aca="false">(E196+F196)/2</f>
        <v>30.581985</v>
      </c>
      <c r="L196" s="20" t="n">
        <f aca="false">-0.6*J196+1259.5</f>
        <v>1241.492608</v>
      </c>
      <c r="M196" s="20" t="n">
        <f aca="false">0.00159*J196^4-0.27101*J196^3+17.72234*J196^2-540.89799*J196+6780.11105</f>
        <v>473.444845134892</v>
      </c>
      <c r="N196" s="20" t="n">
        <f aca="false">0.00159*K196^4-0.27101*K196^3+17.72234*K196^2-540.89799*K196+6780.11105</f>
        <v>452.679142799797</v>
      </c>
      <c r="O196" s="20" t="s">
        <v>10</v>
      </c>
      <c r="P196" s="20" t="n">
        <f aca="false">$P195</f>
        <v>5</v>
      </c>
    </row>
    <row r="197" customFormat="false" ht="14.25" hidden="false" customHeight="false" outlineLevel="0" collapsed="false">
      <c r="A197" s="17" t="n">
        <v>186</v>
      </c>
      <c r="B197" s="29" t="n">
        <v>17812.09</v>
      </c>
      <c r="C197" s="29" t="n">
        <v>29.9658</v>
      </c>
      <c r="D197" s="29" t="n">
        <v>29.9857</v>
      </c>
      <c r="E197" s="29" t="n">
        <v>30.57061</v>
      </c>
      <c r="F197" s="29" t="n">
        <v>30.64119</v>
      </c>
      <c r="G197" s="29" t="n">
        <v>0.702551</v>
      </c>
      <c r="H197" s="29" t="n">
        <v>5.442542</v>
      </c>
      <c r="I197" s="29" t="n">
        <v>41.19026</v>
      </c>
      <c r="J197" s="19" t="n">
        <f aca="false">(C197+D197)/2</f>
        <v>29.97575</v>
      </c>
      <c r="K197" s="19" t="n">
        <f aca="false">(E197+F197)/2</f>
        <v>30.6059</v>
      </c>
      <c r="L197" s="20" t="n">
        <f aca="false">-0.6*J197+1259.5</f>
        <v>1241.51455</v>
      </c>
      <c r="M197" s="20" t="n">
        <f aca="false">0.00159*J197^4-0.27101*J197^3+17.72234*J197^2-540.89799*J197+6780.11105</f>
        <v>474.819420026443</v>
      </c>
      <c r="N197" s="20" t="n">
        <f aca="false">0.00159*K197^4-0.27101*K197^3+17.72234*K197^2-540.89799*K197+6780.11105</f>
        <v>451.833258329413</v>
      </c>
      <c r="O197" s="20" t="s">
        <v>10</v>
      </c>
      <c r="P197" s="20" t="n">
        <f aca="false">$P196</f>
        <v>5</v>
      </c>
    </row>
    <row r="198" customFormat="false" ht="14.25" hidden="false" customHeight="false" outlineLevel="0" collapsed="false">
      <c r="A198" s="17" t="n">
        <v>187</v>
      </c>
      <c r="B198" s="29" t="n">
        <v>16211.06</v>
      </c>
      <c r="C198" s="29" t="n">
        <v>29.95892</v>
      </c>
      <c r="D198" s="29" t="n">
        <v>29.97993</v>
      </c>
      <c r="E198" s="29" t="n">
        <v>30.60047</v>
      </c>
      <c r="F198" s="29" t="n">
        <v>30.6648</v>
      </c>
      <c r="G198" s="29" t="n">
        <v>0.764573</v>
      </c>
      <c r="H198" s="29" t="n">
        <v>5.517453</v>
      </c>
      <c r="I198" s="29" t="n">
        <v>40.50556</v>
      </c>
      <c r="J198" s="19" t="n">
        <f aca="false">(C198+D198)/2</f>
        <v>29.969425</v>
      </c>
      <c r="K198" s="19" t="n">
        <f aca="false">(E198+F198)/2</f>
        <v>30.632635</v>
      </c>
      <c r="L198" s="20" t="n">
        <f aca="false">-0.6*J198+1259.5</f>
        <v>1241.518345</v>
      </c>
      <c r="M198" s="20" t="n">
        <f aca="false">0.00159*J198^4-0.27101*J198^3+17.72234*J198^2-540.89799*J198+6780.11105</f>
        <v>475.057682114873</v>
      </c>
      <c r="N198" s="20" t="n">
        <f aca="false">0.00159*K198^4-0.27101*K198^3+17.72234*K198^2-540.89799*K198+6780.11105</f>
        <v>450.890032653647</v>
      </c>
      <c r="O198" s="20" t="s">
        <v>10</v>
      </c>
      <c r="P198" s="20" t="n">
        <f aca="false">$P197</f>
        <v>5</v>
      </c>
    </row>
    <row r="199" customFormat="false" ht="14.25" hidden="false" customHeight="false" outlineLevel="0" collapsed="false">
      <c r="A199" s="17" t="n">
        <v>188</v>
      </c>
      <c r="B199" s="29" t="n">
        <v>14967.64</v>
      </c>
      <c r="C199" s="29" t="n">
        <v>30.04075</v>
      </c>
      <c r="D199" s="29" t="n">
        <v>30.07384</v>
      </c>
      <c r="E199" s="29" t="n">
        <v>30.71287</v>
      </c>
      <c r="F199" s="29" t="n">
        <v>30.79992</v>
      </c>
      <c r="G199" s="29" t="n">
        <v>0.801925</v>
      </c>
      <c r="H199" s="29" t="n">
        <v>5.554334</v>
      </c>
      <c r="I199" s="29" t="n">
        <v>40.04781</v>
      </c>
      <c r="J199" s="19" t="n">
        <f aca="false">(C199+D199)/2</f>
        <v>30.057295</v>
      </c>
      <c r="K199" s="19" t="n">
        <f aca="false">(E199+F199)/2</f>
        <v>30.756395</v>
      </c>
      <c r="L199" s="20" t="n">
        <f aca="false">-0.6*J199+1259.5</f>
        <v>1241.465623</v>
      </c>
      <c r="M199" s="20" t="n">
        <f aca="false">0.00159*J199^4-0.27101*J199^3+17.72234*J199^2-540.89799*J199+6780.11105</f>
        <v>471.761366159856</v>
      </c>
      <c r="N199" s="20" t="n">
        <f aca="false">0.00159*K199^4-0.27101*K199^3+17.72234*K199^2-540.89799*K199+6780.11105</f>
        <v>446.55652228449</v>
      </c>
      <c r="O199" s="20" t="s">
        <v>10</v>
      </c>
      <c r="P199" s="20" t="n">
        <f aca="false">$P198</f>
        <v>5</v>
      </c>
    </row>
    <row r="200" customFormat="false" ht="14.25" hidden="false" customHeight="false" outlineLevel="0" collapsed="false">
      <c r="A200" s="17" t="n">
        <v>189</v>
      </c>
      <c r="B200" s="29" t="n">
        <v>13205.54</v>
      </c>
      <c r="C200" s="29" t="n">
        <v>30.02172</v>
      </c>
      <c r="D200" s="29" t="n">
        <v>30.05537</v>
      </c>
      <c r="E200" s="29" t="n">
        <v>30.75129</v>
      </c>
      <c r="F200" s="29" t="n">
        <v>30.83573</v>
      </c>
      <c r="G200" s="29" t="n">
        <v>0.872293</v>
      </c>
      <c r="H200" s="29" t="n">
        <v>5.651689</v>
      </c>
      <c r="I200" s="29" t="n">
        <v>39.54184</v>
      </c>
      <c r="J200" s="19" t="n">
        <f aca="false">(C200+D200)/2</f>
        <v>30.038545</v>
      </c>
      <c r="K200" s="19" t="n">
        <f aca="false">(E200+F200)/2</f>
        <v>30.79351</v>
      </c>
      <c r="L200" s="20" t="n">
        <f aca="false">-0.6*J200+1259.5</f>
        <v>1241.476873</v>
      </c>
      <c r="M200" s="20" t="n">
        <f aca="false">0.00159*J200^4-0.27101*J200^3+17.72234*J200^2-540.89799*J200+6780.11105</f>
        <v>472.462267061827</v>
      </c>
      <c r="N200" s="20" t="n">
        <f aca="false">0.00159*K200^4-0.27101*K200^3+17.72234*K200^2-540.89799*K200+6780.11105</f>
        <v>445.267358115573</v>
      </c>
      <c r="O200" s="20" t="s">
        <v>10</v>
      </c>
      <c r="P200" s="20" t="n">
        <f aca="false">$P199</f>
        <v>5</v>
      </c>
    </row>
    <row r="201" customFormat="false" ht="14.25" hidden="false" customHeight="false" outlineLevel="0" collapsed="false">
      <c r="A201" s="17" t="n">
        <v>190</v>
      </c>
      <c r="B201" s="29" t="n">
        <v>11497.67</v>
      </c>
      <c r="C201" s="29" t="n">
        <v>29.99821</v>
      </c>
      <c r="D201" s="29" t="n">
        <v>30.02784</v>
      </c>
      <c r="E201" s="29" t="n">
        <v>30.82741</v>
      </c>
      <c r="F201" s="29" t="n">
        <v>30.93044</v>
      </c>
      <c r="G201" s="29" t="n">
        <v>0.936545</v>
      </c>
      <c r="H201" s="29" t="n">
        <v>5.762329</v>
      </c>
      <c r="I201" s="29" t="n">
        <v>39.07049</v>
      </c>
      <c r="J201" s="19" t="n">
        <f aca="false">(C201+D201)/2</f>
        <v>30.013025</v>
      </c>
      <c r="K201" s="19" t="n">
        <f aca="false">(E201+F201)/2</f>
        <v>30.878925</v>
      </c>
      <c r="L201" s="20" t="n">
        <f aca="false">-0.6*J201+1259.5</f>
        <v>1241.492185</v>
      </c>
      <c r="M201" s="20" t="n">
        <f aca="false">0.00159*J201^4-0.27101*J201^3+17.72234*J201^2-540.89799*J201+6780.11105</f>
        <v>473.418396332948</v>
      </c>
      <c r="N201" s="20" t="n">
        <f aca="false">0.00159*K201^4-0.27101*K201^3+17.72234*K201^2-540.89799*K201+6780.11105</f>
        <v>442.318620760473</v>
      </c>
      <c r="O201" s="20" t="s">
        <v>10</v>
      </c>
      <c r="P201" s="20" t="n">
        <f aca="false">$P200</f>
        <v>5</v>
      </c>
    </row>
    <row r="202" customFormat="false" ht="14.25" hidden="false" customHeight="false" outlineLevel="0" collapsed="false">
      <c r="A202" s="17" t="n">
        <v>191</v>
      </c>
      <c r="B202" s="29" t="n">
        <v>9629.063</v>
      </c>
      <c r="C202" s="29" t="n">
        <v>29.96317</v>
      </c>
      <c r="D202" s="29" t="n">
        <v>29.98402</v>
      </c>
      <c r="E202" s="29" t="n">
        <v>30.97358</v>
      </c>
      <c r="F202" s="29" t="n">
        <v>31.09589</v>
      </c>
      <c r="G202" s="29" t="n">
        <v>0.815108</v>
      </c>
      <c r="H202" s="29" t="n">
        <v>5.689224</v>
      </c>
      <c r="I202" s="29" t="n">
        <v>38.51076</v>
      </c>
      <c r="J202" s="19" t="n">
        <f aca="false">(C202+D202)/2</f>
        <v>29.973595</v>
      </c>
      <c r="K202" s="19" t="n">
        <f aca="false">(E202+F202)/2</f>
        <v>31.034735</v>
      </c>
      <c r="L202" s="20" t="n">
        <f aca="false">-0.6*J202+1259.5</f>
        <v>1241.515843</v>
      </c>
      <c r="M202" s="20" t="n">
        <f aca="false">0.00159*J202^4-0.27101*J202^3+17.72234*J202^2-540.89799*J202+6780.11105</f>
        <v>474.90058136164</v>
      </c>
      <c r="N202" s="20" t="n">
        <f aca="false">0.00159*K202^4-0.27101*K202^3+17.72234*K202^2-540.89799*K202+6780.11105</f>
        <v>437.003872677452</v>
      </c>
      <c r="O202" s="20" t="s">
        <v>10</v>
      </c>
      <c r="P202" s="20" t="n">
        <f aca="false">$P201</f>
        <v>5</v>
      </c>
    </row>
    <row r="203" customFormat="false" ht="14.25" hidden="false" customHeight="false" outlineLevel="0" collapsed="false">
      <c r="A203" s="17" t="n">
        <v>192</v>
      </c>
      <c r="B203" s="29" t="n">
        <v>7870.291</v>
      </c>
      <c r="C203" s="29" t="n">
        <v>29.95827</v>
      </c>
      <c r="D203" s="29" t="n">
        <v>30.00767</v>
      </c>
      <c r="E203" s="29" t="n">
        <v>31.25537</v>
      </c>
      <c r="F203" s="29" t="n">
        <v>31.39935</v>
      </c>
      <c r="G203" s="29" t="n">
        <v>0.725004</v>
      </c>
      <c r="H203" s="29" t="n">
        <v>5.627092</v>
      </c>
      <c r="I203" s="29" t="n">
        <v>38.18247</v>
      </c>
      <c r="J203" s="19" t="n">
        <f aca="false">(C203+D203)/2</f>
        <v>29.98297</v>
      </c>
      <c r="K203" s="19" t="n">
        <f aca="false">(E203+F203)/2</f>
        <v>31.32736</v>
      </c>
      <c r="L203" s="20" t="n">
        <f aca="false">-0.6*J203+1259.5</f>
        <v>1241.510218</v>
      </c>
      <c r="M203" s="20" t="n">
        <f aca="false">0.00159*J203^4-0.27101*J203^3+17.72234*J203^2-540.89799*J203+6780.11105</f>
        <v>474.547631461671</v>
      </c>
      <c r="N203" s="20" t="n">
        <f aca="false">0.00159*K203^4-0.27101*K203^3+17.72234*K203^2-540.89799*K203+6780.11105</f>
        <v>427.241275978179</v>
      </c>
      <c r="O203" s="20" t="s">
        <v>10</v>
      </c>
      <c r="P203" s="20" t="n">
        <f aca="false">$P202</f>
        <v>5</v>
      </c>
    </row>
    <row r="204" customFormat="false" ht="14.25" hidden="false" customHeight="false" outlineLevel="0" collapsed="false">
      <c r="A204" s="17" t="n">
        <v>193</v>
      </c>
      <c r="B204" s="29" t="n">
        <v>5890.273</v>
      </c>
      <c r="C204" s="29" t="n">
        <v>29.91743</v>
      </c>
      <c r="D204" s="29" t="n">
        <v>29.94363</v>
      </c>
      <c r="E204" s="29" t="n">
        <v>31.45759</v>
      </c>
      <c r="F204" s="29" t="n">
        <v>31.62058</v>
      </c>
      <c r="G204" s="29" t="n">
        <v>0.632284</v>
      </c>
      <c r="H204" s="29" t="n">
        <v>5.586955</v>
      </c>
      <c r="I204" s="29" t="n">
        <v>37.65926</v>
      </c>
      <c r="J204" s="19" t="n">
        <f aca="false">(C204+D204)/2</f>
        <v>29.93053</v>
      </c>
      <c r="K204" s="19" t="n">
        <f aca="false">(E204+F204)/2</f>
        <v>31.539085</v>
      </c>
      <c r="L204" s="20" t="n">
        <f aca="false">-0.6*J204+1259.5</f>
        <v>1241.541682</v>
      </c>
      <c r="M204" s="20" t="n">
        <f aca="false">0.00159*J204^4-0.27101*J204^3+17.72234*J204^2-540.89799*J204+6780.11105</f>
        <v>476.526242716725</v>
      </c>
      <c r="N204" s="20" t="n">
        <f aca="false">0.00159*K204^4-0.27101*K204^3+17.72234*K204^2-540.89799*K204+6780.11105</f>
        <v>420.350747043188</v>
      </c>
      <c r="O204" s="20" t="s">
        <v>10</v>
      </c>
      <c r="P204" s="20" t="n">
        <f aca="false">$P203</f>
        <v>5</v>
      </c>
    </row>
    <row r="205" customFormat="false" ht="14.25" hidden="false" customHeight="false" outlineLevel="0" collapsed="false">
      <c r="A205" s="17" t="n">
        <v>194</v>
      </c>
      <c r="B205" s="29" t="n">
        <v>4097.333</v>
      </c>
      <c r="C205" s="29" t="n">
        <v>29.94899</v>
      </c>
      <c r="D205" s="29" t="n">
        <v>29.97868</v>
      </c>
      <c r="E205" s="29" t="n">
        <v>31.82155</v>
      </c>
      <c r="F205" s="29" t="n">
        <v>32.03926</v>
      </c>
      <c r="G205" s="29" t="n">
        <v>0.69244</v>
      </c>
      <c r="H205" s="29" t="n">
        <v>5.712606</v>
      </c>
      <c r="I205" s="29" t="n">
        <v>37.0536</v>
      </c>
      <c r="J205" s="19" t="n">
        <f aca="false">(C205+D205)/2</f>
        <v>29.963835</v>
      </c>
      <c r="K205" s="19" t="n">
        <f aca="false">(E205+F205)/2</f>
        <v>31.930405</v>
      </c>
      <c r="L205" s="20" t="n">
        <f aca="false">-0.6*J205+1259.5</f>
        <v>1241.521699</v>
      </c>
      <c r="M205" s="20" t="n">
        <f aca="false">0.00159*J205^4-0.27101*J205^3+17.72234*J205^2-540.89799*J205+6780.11105</f>
        <v>475.268385027669</v>
      </c>
      <c r="N205" s="20" t="n">
        <f aca="false">0.00159*K205^4-0.27101*K205^3+17.72234*K205^2-540.89799*K205+6780.11105</f>
        <v>407.982829979291</v>
      </c>
      <c r="O205" s="20" t="s">
        <v>10</v>
      </c>
      <c r="P205" s="20" t="n">
        <f aca="false">$P204</f>
        <v>5</v>
      </c>
    </row>
    <row r="206" customFormat="false" ht="14.25" hidden="false" customHeight="false" outlineLevel="0" collapsed="false">
      <c r="A206" s="17" t="n">
        <v>195</v>
      </c>
      <c r="B206" s="29" t="n">
        <v>2248.594</v>
      </c>
      <c r="C206" s="29" t="n">
        <v>29.90043</v>
      </c>
      <c r="D206" s="29" t="n">
        <v>29.93237</v>
      </c>
      <c r="E206" s="29" t="n">
        <v>34.04159</v>
      </c>
      <c r="F206" s="29" t="n">
        <v>34.22328</v>
      </c>
      <c r="G206" s="29" t="n">
        <v>0.324815</v>
      </c>
      <c r="H206" s="29" t="n">
        <v>5.422539</v>
      </c>
      <c r="I206" s="29" t="n">
        <v>35.82122</v>
      </c>
      <c r="J206" s="19" t="n">
        <f aca="false">(C206+D206)/2</f>
        <v>29.9164</v>
      </c>
      <c r="K206" s="19" t="n">
        <f aca="false">(E206+F206)/2</f>
        <v>34.132435</v>
      </c>
      <c r="L206" s="20" t="n">
        <f aca="false">-0.6*J206+1259.5</f>
        <v>1241.55016</v>
      </c>
      <c r="M206" s="20" t="n">
        <f aca="false">0.00159*J206^4-0.27101*J206^3+17.72234*J206^2-540.89799*J206+6780.11105</f>
        <v>477.061197577991</v>
      </c>
      <c r="N206" s="20" t="n">
        <f aca="false">0.00159*K206^4-0.27101*K206^3+17.72234*K206^2-540.89799*K206+6780.11105</f>
        <v>346.221572649732</v>
      </c>
      <c r="O206" s="20" t="s">
        <v>10</v>
      </c>
      <c r="P206" s="20" t="n">
        <f aca="false">$P205</f>
        <v>5</v>
      </c>
    </row>
    <row r="207" customFormat="false" ht="14.25" hidden="false" customHeight="false" outlineLevel="0" collapsed="false">
      <c r="A207" s="17" t="n">
        <v>196</v>
      </c>
      <c r="B207" s="29" t="n">
        <v>279.7937</v>
      </c>
      <c r="C207" s="29" t="n">
        <v>29.94976</v>
      </c>
      <c r="D207" s="29" t="n">
        <v>29.97897</v>
      </c>
      <c r="E207" s="29" t="n">
        <v>34.18253</v>
      </c>
      <c r="F207" s="29" t="n">
        <v>34.37207</v>
      </c>
      <c r="G207" s="29" t="n">
        <v>0.391924</v>
      </c>
      <c r="H207" s="29" t="n">
        <v>5.606229</v>
      </c>
      <c r="I207" s="29" t="n">
        <v>33.16556</v>
      </c>
      <c r="J207" s="19" t="n">
        <f aca="false">(C207+D207)/2</f>
        <v>29.964365</v>
      </c>
      <c r="K207" s="19" t="n">
        <f aca="false">(E207+F207)/2</f>
        <v>34.2773</v>
      </c>
      <c r="L207" s="20" t="n">
        <f aca="false">-0.6*J207+1259.5</f>
        <v>1241.521381</v>
      </c>
      <c r="M207" s="20" t="n">
        <f aca="false">0.00159*J207^4-0.27101*J207^3+17.72234*J207^2-540.89799*J207+6780.11105</f>
        <v>475.248402664182</v>
      </c>
      <c r="N207" s="20" t="n">
        <f aca="false">0.00159*K207^4-0.27101*K207^3+17.72234*K207^2-540.89799*K207+6780.11105</f>
        <v>342.567870781663</v>
      </c>
      <c r="O207" s="20" t="s">
        <v>10</v>
      </c>
      <c r="P207" s="20" t="n">
        <f aca="false">$P206</f>
        <v>5</v>
      </c>
    </row>
    <row r="208" customFormat="false" ht="14.25" hidden="false" customHeight="false" outlineLevel="0" collapsed="false">
      <c r="A208" s="17" t="n">
        <v>197</v>
      </c>
      <c r="B208" s="29" t="n">
        <v>73063.79</v>
      </c>
      <c r="C208" s="29" t="n">
        <v>34.75509</v>
      </c>
      <c r="D208" s="29" t="n">
        <v>34.77751</v>
      </c>
      <c r="E208" s="29" t="n">
        <v>35.21015</v>
      </c>
      <c r="F208" s="29" t="n">
        <v>35.10733</v>
      </c>
      <c r="G208" s="29" t="n">
        <v>3.214402</v>
      </c>
      <c r="H208" s="29" t="n">
        <v>5.061796</v>
      </c>
      <c r="I208" s="29" t="n">
        <v>55.58369</v>
      </c>
      <c r="J208" s="19" t="n">
        <f aca="false">(C208+D208)/2</f>
        <v>34.7663</v>
      </c>
      <c r="K208" s="19" t="n">
        <f aca="false">(E208+F208)/2</f>
        <v>35.15874</v>
      </c>
      <c r="L208" s="20" t="n">
        <f aca="false">-0.6*J208+1259.5</f>
        <v>1238.64022</v>
      </c>
      <c r="M208" s="20" t="n">
        <f aca="false">0.00159*J208^4-0.27101*J208^3+17.72234*J208^2-540.89799*J208+6780.11105</f>
        <v>330.55843659412</v>
      </c>
      <c r="N208" s="20" t="n">
        <f aca="false">0.00159*K208^4-0.27101*K208^3+17.72234*K208^2-540.89799*K208+6780.11105</f>
        <v>321.263715526092</v>
      </c>
      <c r="O208" s="20" t="s">
        <v>10</v>
      </c>
      <c r="P208" s="20" t="n">
        <v>6</v>
      </c>
    </row>
    <row r="209" customFormat="false" ht="14.25" hidden="false" customHeight="false" outlineLevel="0" collapsed="false">
      <c r="A209" s="17" t="n">
        <v>198</v>
      </c>
      <c r="B209" s="29" t="n">
        <v>73419.32</v>
      </c>
      <c r="C209" s="29" t="n">
        <v>34.81521</v>
      </c>
      <c r="D209" s="29" t="n">
        <v>34.83359</v>
      </c>
      <c r="E209" s="29" t="n">
        <v>35.24469</v>
      </c>
      <c r="F209" s="29" t="n">
        <v>35.15375</v>
      </c>
      <c r="G209" s="29" t="n">
        <v>3.243182</v>
      </c>
      <c r="H209" s="29" t="n">
        <v>5.063945</v>
      </c>
      <c r="I209" s="29" t="n">
        <v>55.63798</v>
      </c>
      <c r="J209" s="19" t="n">
        <f aca="false">(C209+D209)/2</f>
        <v>34.8244</v>
      </c>
      <c r="K209" s="19" t="n">
        <f aca="false">(E209+F209)/2</f>
        <v>35.19922</v>
      </c>
      <c r="L209" s="20" t="n">
        <f aca="false">-0.6*J209+1259.5</f>
        <v>1238.60536</v>
      </c>
      <c r="M209" s="20" t="n">
        <f aca="false">0.00159*J209^4-0.27101*J209^3+17.72234*J209^2-540.89799*J209+6780.11105</f>
        <v>329.16362432356</v>
      </c>
      <c r="N209" s="20" t="n">
        <f aca="false">0.00159*K209^4-0.27101*K209^3+17.72234*K209^2-540.89799*K209+6780.11105</f>
        <v>320.321563180471</v>
      </c>
      <c r="O209" s="20" t="s">
        <v>10</v>
      </c>
      <c r="P209" s="20" t="n">
        <f aca="false">$P208</f>
        <v>6</v>
      </c>
    </row>
    <row r="210" customFormat="false" ht="14.25" hidden="false" customHeight="false" outlineLevel="0" collapsed="false">
      <c r="A210" s="17" t="n">
        <v>199</v>
      </c>
      <c r="B210" s="29" t="n">
        <v>71916.33</v>
      </c>
      <c r="C210" s="29" t="n">
        <v>34.82876</v>
      </c>
      <c r="D210" s="29" t="n">
        <v>34.85075</v>
      </c>
      <c r="E210" s="29" t="n">
        <v>35.251</v>
      </c>
      <c r="F210" s="29" t="n">
        <v>35.16453</v>
      </c>
      <c r="G210" s="29" t="n">
        <v>2.940963</v>
      </c>
      <c r="H210" s="29" t="n">
        <v>4.906476</v>
      </c>
      <c r="I210" s="29" t="n">
        <v>55.26244</v>
      </c>
      <c r="J210" s="19" t="n">
        <f aca="false">(C210+D210)/2</f>
        <v>34.839755</v>
      </c>
      <c r="K210" s="19" t="n">
        <f aca="false">(E210+F210)/2</f>
        <v>35.207765</v>
      </c>
      <c r="L210" s="20" t="n">
        <f aca="false">-0.6*J210+1259.5</f>
        <v>1238.596147</v>
      </c>
      <c r="M210" s="20" t="n">
        <f aca="false">0.00159*J210^4-0.27101*J210^3+17.72234*J210^2-540.89799*J210+6780.11105</f>
        <v>328.796101508283</v>
      </c>
      <c r="N210" s="20" t="n">
        <f aca="false">0.00159*K210^4-0.27101*K210^3+17.72234*K210^2-540.89799*K210+6780.11105</f>
        <v>320.12307026558</v>
      </c>
      <c r="O210" s="20" t="s">
        <v>10</v>
      </c>
      <c r="P210" s="20" t="n">
        <f aca="false">$P209</f>
        <v>6</v>
      </c>
    </row>
    <row r="211" customFormat="false" ht="14.25" hidden="false" customHeight="false" outlineLevel="0" collapsed="false">
      <c r="A211" s="17" t="n">
        <v>200</v>
      </c>
      <c r="B211" s="29" t="n">
        <v>69997.98</v>
      </c>
      <c r="C211" s="29" t="n">
        <v>34.82345</v>
      </c>
      <c r="D211" s="29" t="n">
        <v>34.84569</v>
      </c>
      <c r="E211" s="29" t="n">
        <v>35.23679</v>
      </c>
      <c r="F211" s="29" t="n">
        <v>35.15845</v>
      </c>
      <c r="G211" s="29" t="n">
        <v>2.576626</v>
      </c>
      <c r="H211" s="29" t="n">
        <v>4.711485</v>
      </c>
      <c r="I211" s="29" t="n">
        <v>54.87647</v>
      </c>
      <c r="J211" s="19" t="n">
        <f aca="false">(C211+D211)/2</f>
        <v>34.83457</v>
      </c>
      <c r="K211" s="19" t="n">
        <f aca="false">(E211+F211)/2</f>
        <v>35.19762</v>
      </c>
      <c r="L211" s="20" t="n">
        <f aca="false">-0.6*J211+1259.5</f>
        <v>1238.599258</v>
      </c>
      <c r="M211" s="20" t="n">
        <f aca="false">0.00159*J211^4-0.27101*J211^3+17.72234*J211^2-540.89799*J211+6780.11105</f>
        <v>328.920153248239</v>
      </c>
      <c r="N211" s="20" t="n">
        <f aca="false">0.00159*K211^4-0.27101*K211^3+17.72234*K211^2-540.89799*K211+6780.11105</f>
        <v>320.358744785171</v>
      </c>
      <c r="O211" s="20" t="s">
        <v>10</v>
      </c>
      <c r="P211" s="20" t="n">
        <f aca="false">$P210</f>
        <v>6</v>
      </c>
    </row>
    <row r="212" customFormat="false" ht="14.25" hidden="false" customHeight="false" outlineLevel="0" collapsed="false">
      <c r="A212" s="17" t="n">
        <v>201</v>
      </c>
      <c r="B212" s="29" t="n">
        <v>68589.91</v>
      </c>
      <c r="C212" s="29" t="n">
        <v>34.83813</v>
      </c>
      <c r="D212" s="29" t="n">
        <v>34.85657</v>
      </c>
      <c r="E212" s="29" t="n">
        <v>35.24037</v>
      </c>
      <c r="F212" s="29" t="n">
        <v>35.16808</v>
      </c>
      <c r="G212" s="29" t="n">
        <v>2.314871</v>
      </c>
      <c r="H212" s="29" t="n">
        <v>4.583412</v>
      </c>
      <c r="I212" s="29" t="n">
        <v>54.63499</v>
      </c>
      <c r="J212" s="19" t="n">
        <f aca="false">(C212+D212)/2</f>
        <v>34.84735</v>
      </c>
      <c r="K212" s="19" t="n">
        <f aca="false">(E212+F212)/2</f>
        <v>35.204225</v>
      </c>
      <c r="L212" s="20" t="n">
        <f aca="false">-0.6*J212+1259.5</f>
        <v>1238.59159</v>
      </c>
      <c r="M212" s="20" t="n">
        <f aca="false">0.00159*J212^4-0.27101*J212^3+17.72234*J212^2-540.89799*J212+6780.11105</f>
        <v>328.614484985331</v>
      </c>
      <c r="N212" s="20" t="n">
        <f aca="false">0.00159*K212^4-0.27101*K212^3+17.72234*K212^2-540.89799*K212+6780.11105</f>
        <v>320.205285021363</v>
      </c>
      <c r="O212" s="20" t="s">
        <v>10</v>
      </c>
      <c r="P212" s="20" t="n">
        <f aca="false">$P211</f>
        <v>6</v>
      </c>
    </row>
    <row r="213" customFormat="false" ht="14.25" hidden="false" customHeight="false" outlineLevel="0" collapsed="false">
      <c r="A213" s="17" t="n">
        <v>202</v>
      </c>
      <c r="B213" s="29" t="n">
        <v>67081.62</v>
      </c>
      <c r="C213" s="29" t="n">
        <v>34.83696</v>
      </c>
      <c r="D213" s="29" t="n">
        <v>34.85462</v>
      </c>
      <c r="E213" s="29" t="n">
        <v>35.23859</v>
      </c>
      <c r="F213" s="29" t="n">
        <v>35.16401</v>
      </c>
      <c r="G213" s="29" t="n">
        <v>2.022966</v>
      </c>
      <c r="H213" s="29" t="n">
        <v>4.429594</v>
      </c>
      <c r="I213" s="29" t="n">
        <v>54.29474</v>
      </c>
      <c r="J213" s="19" t="n">
        <f aca="false">(C213+D213)/2</f>
        <v>34.84579</v>
      </c>
      <c r="K213" s="19" t="n">
        <f aca="false">(E213+F213)/2</f>
        <v>35.2013</v>
      </c>
      <c r="L213" s="20" t="n">
        <f aca="false">-0.6*J213+1259.5</f>
        <v>1238.592526</v>
      </c>
      <c r="M213" s="20" t="n">
        <f aca="false">0.00159*J213^4-0.27101*J213^3+17.72234*J213^2-540.89799*J213+6780.11105</f>
        <v>328.65177952308</v>
      </c>
      <c r="N213" s="20" t="n">
        <f aca="false">0.00159*K213^4-0.27101*K213^3+17.72234*K213^2-540.89799*K213+6780.11105</f>
        <v>320.273234168651</v>
      </c>
      <c r="O213" s="20" t="s">
        <v>10</v>
      </c>
      <c r="P213" s="20" t="n">
        <f aca="false">$P212</f>
        <v>6</v>
      </c>
    </row>
    <row r="214" customFormat="false" ht="14.25" hidden="false" customHeight="false" outlineLevel="0" collapsed="false">
      <c r="A214" s="17" t="n">
        <v>203</v>
      </c>
      <c r="B214" s="29" t="n">
        <v>65812.74</v>
      </c>
      <c r="C214" s="29" t="n">
        <v>34.7673</v>
      </c>
      <c r="D214" s="29" t="n">
        <v>34.78775</v>
      </c>
      <c r="E214" s="29" t="n">
        <v>35.18317</v>
      </c>
      <c r="F214" s="29" t="n">
        <v>35.09538</v>
      </c>
      <c r="G214" s="29" t="n">
        <v>1.801488</v>
      </c>
      <c r="H214" s="29" t="n">
        <v>4.315105</v>
      </c>
      <c r="I214" s="29" t="n">
        <v>54.05335</v>
      </c>
      <c r="J214" s="19" t="n">
        <f aca="false">(C214+D214)/2</f>
        <v>34.777525</v>
      </c>
      <c r="K214" s="19" t="n">
        <f aca="false">(E214+F214)/2</f>
        <v>35.139275</v>
      </c>
      <c r="L214" s="20" t="n">
        <f aca="false">-0.6*J214+1259.5</f>
        <v>1238.633485</v>
      </c>
      <c r="M214" s="20" t="n">
        <f aca="false">0.00159*J214^4-0.27101*J214^3+17.72234*J214^2-540.89799*J214+6780.11105</f>
        <v>330.288439295605</v>
      </c>
      <c r="N214" s="20" t="n">
        <f aca="false">0.00159*K214^4-0.27101*K214^3+17.72234*K214^2-540.89799*K214+6780.11105</f>
        <v>321.717837914209</v>
      </c>
      <c r="O214" s="20" t="s">
        <v>10</v>
      </c>
      <c r="P214" s="20" t="n">
        <f aca="false">$P213</f>
        <v>6</v>
      </c>
    </row>
    <row r="215" customFormat="false" ht="14.25" hidden="false" customHeight="false" outlineLevel="0" collapsed="false">
      <c r="A215" s="17" t="n">
        <v>204</v>
      </c>
      <c r="B215" s="29" t="n">
        <v>65020.11</v>
      </c>
      <c r="C215" s="29" t="n">
        <v>34.73905</v>
      </c>
      <c r="D215" s="29" t="n">
        <v>34.76004</v>
      </c>
      <c r="E215" s="29" t="n">
        <v>35.15059</v>
      </c>
      <c r="F215" s="29" t="n">
        <v>35.06315</v>
      </c>
      <c r="G215" s="29" t="n">
        <v>1.665867</v>
      </c>
      <c r="H215" s="29" t="n">
        <v>4.247546</v>
      </c>
      <c r="I215" s="29" t="n">
        <v>53.88769</v>
      </c>
      <c r="J215" s="19" t="n">
        <f aca="false">(C215+D215)/2</f>
        <v>34.749545</v>
      </c>
      <c r="K215" s="19" t="n">
        <f aca="false">(E215+F215)/2</f>
        <v>35.10687</v>
      </c>
      <c r="L215" s="20" t="n">
        <f aca="false">-0.6*J215+1259.5</f>
        <v>1238.650273</v>
      </c>
      <c r="M215" s="20" t="n">
        <f aca="false">0.00159*J215^4-0.27101*J215^3+17.72234*J215^2-540.89799*J215+6780.11105</f>
        <v>330.961911109699</v>
      </c>
      <c r="N215" s="20" t="n">
        <f aca="false">0.00159*K215^4-0.27101*K215^3+17.72234*K215^2-540.89799*K215+6780.11105</f>
        <v>322.475421963361</v>
      </c>
      <c r="O215" s="20" t="s">
        <v>10</v>
      </c>
      <c r="P215" s="20" t="n">
        <f aca="false">$P214</f>
        <v>6</v>
      </c>
    </row>
    <row r="216" customFormat="false" ht="14.25" hidden="false" customHeight="true" outlineLevel="0" collapsed="false">
      <c r="A216" s="17" t="n">
        <v>205</v>
      </c>
      <c r="B216" s="29" t="n">
        <v>63901.28</v>
      </c>
      <c r="C216" s="29" t="n">
        <v>34.71296</v>
      </c>
      <c r="D216" s="29" t="n">
        <v>34.73366</v>
      </c>
      <c r="E216" s="29" t="n">
        <v>35.11789</v>
      </c>
      <c r="F216" s="29" t="n">
        <v>35.0326</v>
      </c>
      <c r="G216" s="29" t="n">
        <v>1.474652</v>
      </c>
      <c r="H216" s="29" t="n">
        <v>4.135049</v>
      </c>
      <c r="I216" s="29" t="n">
        <v>53.65763</v>
      </c>
      <c r="J216" s="19" t="n">
        <f aca="false">(C216+D216)/2</f>
        <v>34.72331</v>
      </c>
      <c r="K216" s="19" t="n">
        <f aca="false">(E216+F216)/2</f>
        <v>35.075245</v>
      </c>
      <c r="L216" s="20" t="n">
        <f aca="false">-0.6*J216+1259.5</f>
        <v>1238.666014</v>
      </c>
      <c r="M216" s="20" t="n">
        <f aca="false">0.00159*J216^4-0.27101*J216^3+17.72234*J216^2-540.89799*J216+6780.11105</f>
        <v>331.594788843277</v>
      </c>
      <c r="N216" s="20" t="n">
        <f aca="false">0.00159*K216^4-0.27101*K216^3+17.72234*K216^2-540.89799*K216+6780.11105</f>
        <v>323.216668762873</v>
      </c>
      <c r="O216" s="20" t="s">
        <v>10</v>
      </c>
      <c r="P216" s="20" t="n">
        <f aca="false">$P215</f>
        <v>6</v>
      </c>
    </row>
    <row r="217" customFormat="false" ht="14.25" hidden="false" customHeight="false" outlineLevel="0" collapsed="false">
      <c r="A217" s="17" t="n">
        <v>206</v>
      </c>
      <c r="B217" s="29" t="n">
        <v>62081.62</v>
      </c>
      <c r="C217" s="29" t="n">
        <v>34.76287</v>
      </c>
      <c r="D217" s="29" t="n">
        <v>34.7815</v>
      </c>
      <c r="E217" s="29" t="n">
        <v>35.15517</v>
      </c>
      <c r="F217" s="29" t="n">
        <v>35.07421</v>
      </c>
      <c r="G217" s="29" t="n">
        <v>1.156397</v>
      </c>
      <c r="H217" s="29" t="n">
        <v>3.988712</v>
      </c>
      <c r="I217" s="29" t="n">
        <v>53.13246</v>
      </c>
      <c r="J217" s="19" t="n">
        <f aca="false">(C217+D217)/2</f>
        <v>34.772185</v>
      </c>
      <c r="K217" s="19" t="n">
        <f aca="false">(E217+F217)/2</f>
        <v>35.11469</v>
      </c>
      <c r="L217" s="20" t="n">
        <f aca="false">-0.6*J217+1259.5</f>
        <v>1238.636689</v>
      </c>
      <c r="M217" s="20" t="n">
        <f aca="false">0.00159*J217^4-0.27101*J217^3+17.72234*J217^2-540.89799*J217+6780.11105</f>
        <v>330.416852446301</v>
      </c>
      <c r="N217" s="20" t="n">
        <f aca="false">0.00159*K217^4-0.27101*K217^3+17.72234*K217^2-540.89799*K217+6780.11105</f>
        <v>322.292421340132</v>
      </c>
      <c r="O217" s="20" t="s">
        <v>10</v>
      </c>
      <c r="P217" s="20" t="n">
        <f aca="false">$P216</f>
        <v>6</v>
      </c>
    </row>
    <row r="218" customFormat="false" ht="14.25" hidden="false" customHeight="false" outlineLevel="0" collapsed="false">
      <c r="A218" s="17" t="n">
        <v>207</v>
      </c>
      <c r="B218" s="29" t="n">
        <v>60587.39</v>
      </c>
      <c r="C218" s="29" t="n">
        <v>34.78625</v>
      </c>
      <c r="D218" s="29" t="n">
        <v>34.8058</v>
      </c>
      <c r="E218" s="29" t="n">
        <v>35.18249</v>
      </c>
      <c r="F218" s="29" t="n">
        <v>35.10692</v>
      </c>
      <c r="G218" s="29" t="n">
        <v>0.903321</v>
      </c>
      <c r="H218" s="29" t="n">
        <v>3.858382</v>
      </c>
      <c r="I218" s="29" t="n">
        <v>52.72686</v>
      </c>
      <c r="J218" s="19" t="n">
        <f aca="false">(C218+D218)/2</f>
        <v>34.796025</v>
      </c>
      <c r="K218" s="19" t="n">
        <f aca="false">(E218+F218)/2</f>
        <v>35.144705</v>
      </c>
      <c r="L218" s="20" t="n">
        <f aca="false">-0.6*J218+1259.5</f>
        <v>1238.622385</v>
      </c>
      <c r="M218" s="20" t="n">
        <f aca="false">0.00159*J218^4-0.27101*J218^3+17.72234*J218^2-540.89799*J218+6780.11105</f>
        <v>329.84399666319</v>
      </c>
      <c r="N218" s="20" t="n">
        <f aca="false">0.00159*K218^4-0.27101*K218^3+17.72234*K218^2-540.89799*K218+6780.11105</f>
        <v>321.591083920942</v>
      </c>
      <c r="O218" s="20" t="s">
        <v>10</v>
      </c>
      <c r="P218" s="20" t="n">
        <f aca="false">$P217</f>
        <v>6</v>
      </c>
    </row>
    <row r="219" customFormat="false" ht="14.25" hidden="false" customHeight="false" outlineLevel="0" collapsed="false">
      <c r="A219" s="17" t="n">
        <v>208</v>
      </c>
      <c r="B219" s="29" t="n">
        <v>58999.03</v>
      </c>
      <c r="C219" s="29" t="n">
        <v>34.80179</v>
      </c>
      <c r="D219" s="29" t="n">
        <v>34.81893</v>
      </c>
      <c r="E219" s="29" t="n">
        <v>35.19654</v>
      </c>
      <c r="F219" s="29" t="n">
        <v>35.12794</v>
      </c>
      <c r="G219" s="29" t="n">
        <v>0.649378</v>
      </c>
      <c r="H219" s="29" t="n">
        <v>3.703327</v>
      </c>
      <c r="I219" s="29" t="n">
        <v>52.35401</v>
      </c>
      <c r="J219" s="19" t="n">
        <f aca="false">(C219+D219)/2</f>
        <v>34.81036</v>
      </c>
      <c r="K219" s="19" t="n">
        <f aca="false">(E219+F219)/2</f>
        <v>35.16224</v>
      </c>
      <c r="L219" s="20" t="n">
        <f aca="false">-0.6*J219+1259.5</f>
        <v>1238.613784</v>
      </c>
      <c r="M219" s="20" t="n">
        <f aca="false">0.00159*J219^4-0.27101*J219^3+17.72234*J219^2-540.89799*J219+6780.11105</f>
        <v>329.500076379204</v>
      </c>
      <c r="N219" s="20" t="n">
        <f aca="false">0.00159*K219^4-0.27101*K219^3+17.72234*K219^2-540.89799*K219+6780.11105</f>
        <v>321.182134628039</v>
      </c>
      <c r="O219" s="20" t="s">
        <v>10</v>
      </c>
      <c r="P219" s="20" t="n">
        <f aca="false">$P218</f>
        <v>6</v>
      </c>
    </row>
    <row r="220" customFormat="false" ht="14.25" hidden="false" customHeight="false" outlineLevel="0" collapsed="false">
      <c r="A220" s="17" t="n">
        <v>209</v>
      </c>
      <c r="B220" s="29" t="n">
        <v>57363.99</v>
      </c>
      <c r="C220" s="29" t="n">
        <v>34.81741</v>
      </c>
      <c r="D220" s="29" t="n">
        <v>34.83577</v>
      </c>
      <c r="E220" s="29" t="n">
        <v>35.20456</v>
      </c>
      <c r="F220" s="29" t="n">
        <v>35.1335</v>
      </c>
      <c r="G220" s="29" t="n">
        <v>0.385622</v>
      </c>
      <c r="H220" s="29" t="n">
        <v>3.552627</v>
      </c>
      <c r="I220" s="29" t="n">
        <v>51.99082</v>
      </c>
      <c r="J220" s="19" t="n">
        <f aca="false">(C220+D220)/2</f>
        <v>34.82659</v>
      </c>
      <c r="K220" s="19" t="n">
        <f aca="false">(E220+F220)/2</f>
        <v>35.16903</v>
      </c>
      <c r="L220" s="20" t="n">
        <f aca="false">-0.6*J220+1259.5</f>
        <v>1238.604046</v>
      </c>
      <c r="M220" s="20" t="n">
        <f aca="false">0.00159*J220^4-0.27101*J220^3+17.72234*J220^2-540.89799*J220+6780.11105</f>
        <v>329.111178357655</v>
      </c>
      <c r="N220" s="20" t="n">
        <f aca="false">0.00159*K220^4-0.27101*K220^3+17.72234*K220^2-540.89799*K220+6780.11105</f>
        <v>321.023932616788</v>
      </c>
      <c r="O220" s="20" t="s">
        <v>10</v>
      </c>
      <c r="P220" s="20" t="n">
        <f aca="false">$P219</f>
        <v>6</v>
      </c>
    </row>
    <row r="221" customFormat="false" ht="14.25" hidden="false" customHeight="false" outlineLevel="0" collapsed="false">
      <c r="A221" s="17" t="n">
        <v>210</v>
      </c>
      <c r="B221" s="29" t="n">
        <v>54833.85</v>
      </c>
      <c r="C221" s="29" t="n">
        <v>34.73102</v>
      </c>
      <c r="D221" s="29" t="n">
        <v>34.74766</v>
      </c>
      <c r="E221" s="29" t="n">
        <v>35.10195</v>
      </c>
      <c r="F221" s="29" t="n">
        <v>35.02799</v>
      </c>
      <c r="G221" s="29" t="n">
        <v>0.546739</v>
      </c>
      <c r="H221" s="29" t="n">
        <v>3.896594</v>
      </c>
      <c r="I221" s="29" t="n">
        <v>51.443</v>
      </c>
      <c r="J221" s="19" t="n">
        <f aca="false">(C221+D221)/2</f>
        <v>34.73934</v>
      </c>
      <c r="K221" s="19" t="n">
        <f aca="false">(E221+F221)/2</f>
        <v>35.06497</v>
      </c>
      <c r="L221" s="20" t="n">
        <f aca="false">-0.6*J221+1259.5</f>
        <v>1238.656396</v>
      </c>
      <c r="M221" s="20" t="n">
        <f aca="false">0.00159*J221^4-0.27101*J221^3+17.72234*J221^2-540.89799*J221+6780.11105</f>
        <v>331.207928327142</v>
      </c>
      <c r="N221" s="20" t="n">
        <f aca="false">0.00159*K221^4-0.27101*K221^3+17.72234*K221^2-540.89799*K221+6780.11105</f>
        <v>323.457905803059</v>
      </c>
      <c r="O221" s="20" t="s">
        <v>10</v>
      </c>
      <c r="P221" s="20" t="n">
        <f aca="false">$P220</f>
        <v>6</v>
      </c>
    </row>
    <row r="222" customFormat="false" ht="14.25" hidden="false" customHeight="false" outlineLevel="0" collapsed="false">
      <c r="A222" s="17" t="n">
        <v>211</v>
      </c>
      <c r="B222" s="29" t="n">
        <v>53418.76</v>
      </c>
      <c r="C222" s="29" t="n">
        <v>34.7164</v>
      </c>
      <c r="D222" s="29" t="n">
        <v>34.73325</v>
      </c>
      <c r="E222" s="29" t="n">
        <v>35.08345</v>
      </c>
      <c r="F222" s="29" t="n">
        <v>35.00504</v>
      </c>
      <c r="G222" s="29" t="n">
        <v>0.611299</v>
      </c>
      <c r="H222" s="29" t="n">
        <v>4.049804</v>
      </c>
      <c r="I222" s="29" t="n">
        <v>51.0546</v>
      </c>
      <c r="J222" s="19" t="n">
        <f aca="false">(C222+D222)/2</f>
        <v>34.724825</v>
      </c>
      <c r="K222" s="19" t="n">
        <f aca="false">(E222+F222)/2</f>
        <v>35.044245</v>
      </c>
      <c r="L222" s="20" t="n">
        <f aca="false">-0.6*J222+1259.5</f>
        <v>1238.665105</v>
      </c>
      <c r="M222" s="20" t="n">
        <f aca="false">0.00159*J222^4-0.27101*J222^3+17.72234*J222^2-540.89799*J222+6780.11105</f>
        <v>331.558204710041</v>
      </c>
      <c r="N222" s="20" t="n">
        <f aca="false">0.00159*K222^4-0.27101*K222^3+17.72234*K222^2-540.89799*K222+6780.11105</f>
        <v>323.94509497355</v>
      </c>
      <c r="O222" s="20" t="s">
        <v>10</v>
      </c>
      <c r="P222" s="20" t="n">
        <f aca="false">$P221</f>
        <v>6</v>
      </c>
    </row>
    <row r="223" customFormat="false" ht="14.25" hidden="false" customHeight="false" outlineLevel="0" collapsed="false">
      <c r="A223" s="17" t="n">
        <v>212</v>
      </c>
      <c r="B223" s="29" t="n">
        <v>51945.43</v>
      </c>
      <c r="C223" s="29" t="n">
        <v>34.76741</v>
      </c>
      <c r="D223" s="29" t="n">
        <v>34.78207</v>
      </c>
      <c r="E223" s="29" t="n">
        <v>35.11907</v>
      </c>
      <c r="F223" s="29" t="n">
        <v>35.05997</v>
      </c>
      <c r="G223" s="29" t="n">
        <v>0.678004</v>
      </c>
      <c r="H223" s="29" t="n">
        <v>4.213801</v>
      </c>
      <c r="I223" s="29" t="n">
        <v>50.64968</v>
      </c>
      <c r="J223" s="19" t="n">
        <f aca="false">(C223+D223)/2</f>
        <v>34.77474</v>
      </c>
      <c r="K223" s="19" t="n">
        <f aca="false">(E223+F223)/2</f>
        <v>35.08952</v>
      </c>
      <c r="L223" s="20" t="n">
        <f aca="false">-0.6*J223+1259.5</f>
        <v>1238.635156</v>
      </c>
      <c r="M223" s="20" t="n">
        <f aca="false">0.00159*J223^4-0.27101*J223^3+17.72234*J223^2-540.89799*J223+6780.11105</f>
        <v>330.355404306812</v>
      </c>
      <c r="N223" s="20" t="n">
        <f aca="false">0.00159*K223^4-0.27101*K223^3+17.72234*K223^2-540.89799*K223+6780.11105</f>
        <v>322.881849521536</v>
      </c>
      <c r="O223" s="20" t="s">
        <v>10</v>
      </c>
      <c r="P223" s="20" t="n">
        <f aca="false">$P222</f>
        <v>6</v>
      </c>
    </row>
    <row r="224" customFormat="false" ht="14.25" hidden="false" customHeight="false" outlineLevel="0" collapsed="false">
      <c r="A224" s="17" t="n">
        <v>213</v>
      </c>
      <c r="B224" s="29" t="n">
        <v>49944.42</v>
      </c>
      <c r="C224" s="29" t="n">
        <v>34.78884</v>
      </c>
      <c r="D224" s="29" t="n">
        <v>34.80367</v>
      </c>
      <c r="E224" s="29" t="n">
        <v>35.13942</v>
      </c>
      <c r="F224" s="29" t="n">
        <v>35.08622</v>
      </c>
      <c r="G224" s="29" t="n">
        <v>0.762582</v>
      </c>
      <c r="H224" s="29" t="n">
        <v>4.41899</v>
      </c>
      <c r="I224" s="29" t="n">
        <v>50.06319</v>
      </c>
      <c r="J224" s="19" t="n">
        <f aca="false">(C224+D224)/2</f>
        <v>34.796255</v>
      </c>
      <c r="K224" s="19" t="n">
        <f aca="false">(E224+F224)/2</f>
        <v>35.11282</v>
      </c>
      <c r="L224" s="20" t="n">
        <f aca="false">-0.6*J224+1259.5</f>
        <v>1238.622247</v>
      </c>
      <c r="M224" s="20" t="n">
        <f aca="false">0.00159*J224^4-0.27101*J224^3+17.72234*J224^2-540.89799*J224+6780.11105</f>
        <v>329.838475397958</v>
      </c>
      <c r="N224" s="20" t="n">
        <f aca="false">0.00159*K224^4-0.27101*K224^3+17.72234*K224^2-540.89799*K224+6780.11105</f>
        <v>322.336171936301</v>
      </c>
      <c r="O224" s="20" t="s">
        <v>10</v>
      </c>
      <c r="P224" s="20" t="n">
        <f aca="false">$P223</f>
        <v>6</v>
      </c>
    </row>
    <row r="225" customFormat="false" ht="14.25" hidden="false" customHeight="false" outlineLevel="0" collapsed="false">
      <c r="A225" s="17" t="n">
        <v>214</v>
      </c>
      <c r="B225" s="29" t="n">
        <v>47698.97</v>
      </c>
      <c r="C225" s="29" t="n">
        <v>34.80355</v>
      </c>
      <c r="D225" s="29" t="n">
        <v>34.81588</v>
      </c>
      <c r="E225" s="29" t="n">
        <v>35.15555</v>
      </c>
      <c r="F225" s="29" t="n">
        <v>35.10612</v>
      </c>
      <c r="G225" s="29" t="n">
        <v>0.859442</v>
      </c>
      <c r="H225" s="29" t="n">
        <v>4.648006</v>
      </c>
      <c r="I225" s="29" t="n">
        <v>49.34759</v>
      </c>
      <c r="J225" s="19" t="n">
        <f aca="false">(C225+D225)/2</f>
        <v>34.809715</v>
      </c>
      <c r="K225" s="19" t="n">
        <f aca="false">(E225+F225)/2</f>
        <v>35.130835</v>
      </c>
      <c r="L225" s="20" t="n">
        <f aca="false">-0.6*J225+1259.5</f>
        <v>1238.614171</v>
      </c>
      <c r="M225" s="20" t="n">
        <f aca="false">0.00159*J225^4-0.27101*J225^3+17.72234*J225^2-540.89799*J225+6780.11105</f>
        <v>329.515542326647</v>
      </c>
      <c r="N225" s="20" t="n">
        <f aca="false">0.00159*K225^4-0.27101*K225^3+17.72234*K225^2-540.89799*K225+6780.11105</f>
        <v>321.914964377641</v>
      </c>
      <c r="O225" s="20" t="s">
        <v>10</v>
      </c>
      <c r="P225" s="20" t="n">
        <f aca="false">$P224</f>
        <v>6</v>
      </c>
    </row>
    <row r="226" customFormat="false" ht="14.25" hidden="false" customHeight="false" outlineLevel="0" collapsed="false">
      <c r="A226" s="17" t="n">
        <v>215</v>
      </c>
      <c r="B226" s="29" t="n">
        <v>45973.23</v>
      </c>
      <c r="C226" s="29" t="n">
        <v>34.811</v>
      </c>
      <c r="D226" s="29" t="n">
        <v>34.82792</v>
      </c>
      <c r="E226" s="29" t="n">
        <v>35.16429</v>
      </c>
      <c r="F226" s="29" t="n">
        <v>35.12166</v>
      </c>
      <c r="G226" s="29" t="n">
        <v>0.809282</v>
      </c>
      <c r="H226" s="29" t="n">
        <v>4.693831</v>
      </c>
      <c r="I226" s="29" t="n">
        <v>48.7037</v>
      </c>
      <c r="J226" s="19" t="n">
        <f aca="false">(C226+D226)/2</f>
        <v>34.81946</v>
      </c>
      <c r="K226" s="19" t="n">
        <f aca="false">(E226+F226)/2</f>
        <v>35.142975</v>
      </c>
      <c r="L226" s="20" t="n">
        <f aca="false">-0.6*J226+1259.5</f>
        <v>1238.608324</v>
      </c>
      <c r="M226" s="20" t="n">
        <f aca="false">0.00159*J226^4-0.27101*J226^3+17.72234*J226^2-540.89799*J226+6780.11105</f>
        <v>329.281961568741</v>
      </c>
      <c r="N226" s="20" t="n">
        <f aca="false">0.00159*K226^4-0.27101*K226^3+17.72234*K226^2-540.89799*K226+6780.11105</f>
        <v>321.63146182214</v>
      </c>
      <c r="O226" s="20" t="s">
        <v>10</v>
      </c>
      <c r="P226" s="20" t="n">
        <f aca="false">$P225</f>
        <v>6</v>
      </c>
    </row>
    <row r="227" customFormat="false" ht="14.25" hidden="false" customHeight="false" outlineLevel="0" collapsed="false">
      <c r="A227" s="17" t="n">
        <v>216</v>
      </c>
      <c r="B227" s="29" t="n">
        <v>43931.21</v>
      </c>
      <c r="C227" s="29" t="n">
        <v>34.8349</v>
      </c>
      <c r="D227" s="29" t="n">
        <v>34.84855</v>
      </c>
      <c r="E227" s="29" t="n">
        <v>35.18182</v>
      </c>
      <c r="F227" s="29" t="n">
        <v>35.14126</v>
      </c>
      <c r="G227" s="29" t="n">
        <v>0.780918</v>
      </c>
      <c r="H227" s="29" t="n">
        <v>4.753875</v>
      </c>
      <c r="I227" s="29" t="n">
        <v>48.06793</v>
      </c>
      <c r="J227" s="19" t="n">
        <f aca="false">(C227+D227)/2</f>
        <v>34.841725</v>
      </c>
      <c r="K227" s="19" t="n">
        <f aca="false">(E227+F227)/2</f>
        <v>35.16154</v>
      </c>
      <c r="L227" s="20" t="n">
        <f aca="false">-0.6*J227+1259.5</f>
        <v>1238.594965</v>
      </c>
      <c r="M227" s="20" t="n">
        <f aca="false">0.00159*J227^4-0.27101*J227^3+17.72234*J227^2-540.89799*J227+6780.11105</f>
        <v>328.748982788268</v>
      </c>
      <c r="N227" s="20" t="n">
        <f aca="false">0.00159*K227^4-0.27101*K227^3+17.72234*K227^2-540.89799*K227+6780.11105</f>
        <v>321.198448985479</v>
      </c>
      <c r="O227" s="20" t="s">
        <v>10</v>
      </c>
      <c r="P227" s="20" t="n">
        <f aca="false">$P226</f>
        <v>6</v>
      </c>
    </row>
    <row r="228" customFormat="false" ht="14.25" hidden="false" customHeight="false" outlineLevel="0" collapsed="false">
      <c r="A228" s="17" t="n">
        <v>217</v>
      </c>
      <c r="B228" s="29" t="n">
        <v>41960.77</v>
      </c>
      <c r="C228" s="29" t="n">
        <v>34.83883</v>
      </c>
      <c r="D228" s="29" t="n">
        <v>34.85102</v>
      </c>
      <c r="E228" s="29" t="n">
        <v>35.1972</v>
      </c>
      <c r="F228" s="29" t="n">
        <v>35.1511</v>
      </c>
      <c r="G228" s="29" t="n">
        <v>0.717192</v>
      </c>
      <c r="H228" s="29" t="n">
        <v>4.785773</v>
      </c>
      <c r="I228" s="29" t="n">
        <v>47.3637</v>
      </c>
      <c r="J228" s="19" t="n">
        <f aca="false">(C228+D228)/2</f>
        <v>34.844925</v>
      </c>
      <c r="K228" s="19" t="n">
        <f aca="false">(E228+F228)/2</f>
        <v>35.17415</v>
      </c>
      <c r="L228" s="20" t="n">
        <f aca="false">-0.6*J228+1259.5</f>
        <v>1238.593045</v>
      </c>
      <c r="M228" s="20" t="n">
        <f aca="false">0.00159*J228^4-0.27101*J228^3+17.72234*J228^2-540.89799*J228+6780.11105</f>
        <v>328.672460912102</v>
      </c>
      <c r="N228" s="20" t="n">
        <f aca="false">0.00159*K228^4-0.27101*K228^3+17.72234*K228^2-540.89799*K228+6780.11105</f>
        <v>320.904697003444</v>
      </c>
      <c r="O228" s="20" t="s">
        <v>10</v>
      </c>
      <c r="P228" s="20" t="n">
        <f aca="false">$P227</f>
        <v>6</v>
      </c>
    </row>
    <row r="229" customFormat="false" ht="14.25" hidden="false" customHeight="false" outlineLevel="0" collapsed="false">
      <c r="A229" s="17" t="n">
        <v>218</v>
      </c>
      <c r="B229" s="29" t="n">
        <v>39882.31</v>
      </c>
      <c r="C229" s="29" t="n">
        <v>34.77105</v>
      </c>
      <c r="D229" s="29" t="n">
        <v>34.77902</v>
      </c>
      <c r="E229" s="29" t="n">
        <v>35.14035</v>
      </c>
      <c r="F229" s="29" t="n">
        <v>35.10312</v>
      </c>
      <c r="G229" s="29" t="n">
        <v>0.705223</v>
      </c>
      <c r="H229" s="29" t="n">
        <v>4.883653</v>
      </c>
      <c r="I229" s="29" t="n">
        <v>46.61113</v>
      </c>
      <c r="J229" s="19" t="n">
        <f aca="false">(C229+D229)/2</f>
        <v>34.775035</v>
      </c>
      <c r="K229" s="19" t="n">
        <f aca="false">(E229+F229)/2</f>
        <v>35.121735</v>
      </c>
      <c r="L229" s="20" t="n">
        <f aca="false">-0.6*J229+1259.5</f>
        <v>1238.634979</v>
      </c>
      <c r="M229" s="20" t="n">
        <f aca="false">0.00159*J229^4-0.27101*J229^3+17.72234*J229^2-540.89799*J229+6780.11105</f>
        <v>330.348310340903</v>
      </c>
      <c r="N229" s="20" t="n">
        <f aca="false">0.00159*K229^4-0.27101*K229^3+17.72234*K229^2-540.89799*K229+6780.11105</f>
        <v>322.127655020534</v>
      </c>
      <c r="O229" s="20" t="s">
        <v>10</v>
      </c>
      <c r="P229" s="20" t="n">
        <f aca="false">$P228</f>
        <v>6</v>
      </c>
    </row>
    <row r="230" customFormat="false" ht="14.25" hidden="false" customHeight="false" outlineLevel="0" collapsed="false">
      <c r="A230" s="17" t="n">
        <v>219</v>
      </c>
      <c r="B230" s="29" t="n">
        <v>37880.12</v>
      </c>
      <c r="C230" s="29" t="n">
        <v>34.71843</v>
      </c>
      <c r="D230" s="29" t="n">
        <v>34.72584</v>
      </c>
      <c r="E230" s="29" t="n">
        <v>35.10221</v>
      </c>
      <c r="F230" s="29" t="n">
        <v>35.06997</v>
      </c>
      <c r="G230" s="29" t="n">
        <v>0.787468</v>
      </c>
      <c r="H230" s="29" t="n">
        <v>5.060296</v>
      </c>
      <c r="I230" s="29" t="n">
        <v>45.98011</v>
      </c>
      <c r="J230" s="19" t="n">
        <f aca="false">(C230+D230)/2</f>
        <v>34.722135</v>
      </c>
      <c r="K230" s="19" t="n">
        <f aca="false">(E230+F230)/2</f>
        <v>35.08609</v>
      </c>
      <c r="L230" s="20" t="n">
        <f aca="false">-0.6*J230+1259.5</f>
        <v>1238.666719</v>
      </c>
      <c r="M230" s="20" t="n">
        <f aca="false">0.00159*J230^4-0.27101*J230^3+17.72234*J230^2-540.89799*J230+6780.11105</f>
        <v>331.623165816779</v>
      </c>
      <c r="N230" s="20" t="n">
        <f aca="false">0.00159*K230^4-0.27101*K230^3+17.72234*K230^2-540.89799*K230+6780.11105</f>
        <v>322.962264966241</v>
      </c>
      <c r="O230" s="20" t="s">
        <v>10</v>
      </c>
      <c r="P230" s="20" t="n">
        <f aca="false">$P229</f>
        <v>6</v>
      </c>
    </row>
    <row r="231" customFormat="false" ht="14.25" hidden="false" customHeight="false" outlineLevel="0" collapsed="false">
      <c r="A231" s="17" t="n">
        <v>220</v>
      </c>
      <c r="B231" s="29" t="n">
        <v>35912.07</v>
      </c>
      <c r="C231" s="29" t="n">
        <v>34.74927</v>
      </c>
      <c r="D231" s="29" t="n">
        <v>34.75547</v>
      </c>
      <c r="E231" s="29" t="n">
        <v>35.12567</v>
      </c>
      <c r="F231" s="29" t="n">
        <v>35.10063</v>
      </c>
      <c r="G231" s="29" t="n">
        <v>0.866753</v>
      </c>
      <c r="H231" s="29" t="n">
        <v>5.234785</v>
      </c>
      <c r="I231" s="29" t="n">
        <v>45.28396</v>
      </c>
      <c r="J231" s="19" t="n">
        <f aca="false">(C231+D231)/2</f>
        <v>34.75237</v>
      </c>
      <c r="K231" s="19" t="n">
        <f aca="false">(E231+F231)/2</f>
        <v>35.11315</v>
      </c>
      <c r="L231" s="20" t="n">
        <f aca="false">-0.6*J231+1259.5</f>
        <v>1238.648578</v>
      </c>
      <c r="M231" s="20" t="n">
        <f aca="false">0.00159*J231^4-0.27101*J231^3+17.72234*J231^2-540.89799*J231+6780.11105</f>
        <v>330.893843818872</v>
      </c>
      <c r="N231" s="20" t="n">
        <f aca="false">0.00159*K231^4-0.27101*K231^3+17.72234*K231^2-540.89799*K231+6780.11105</f>
        <v>322.328450766975</v>
      </c>
      <c r="O231" s="20" t="s">
        <v>10</v>
      </c>
      <c r="P231" s="20" t="n">
        <f aca="false">$P230</f>
        <v>6</v>
      </c>
    </row>
    <row r="232" customFormat="false" ht="14.25" hidden="false" customHeight="false" outlineLevel="0" collapsed="false">
      <c r="A232" s="17" t="n">
        <v>221</v>
      </c>
      <c r="B232" s="29" t="n">
        <v>33809.09</v>
      </c>
      <c r="C232" s="29" t="n">
        <v>34.78015</v>
      </c>
      <c r="D232" s="29" t="n">
        <v>34.78828</v>
      </c>
      <c r="E232" s="29" t="n">
        <v>35.1565</v>
      </c>
      <c r="F232" s="29" t="n">
        <v>35.14283</v>
      </c>
      <c r="G232" s="29" t="n">
        <v>0.955365</v>
      </c>
      <c r="H232" s="29" t="n">
        <v>5.42851</v>
      </c>
      <c r="I232" s="29" t="n">
        <v>44.45537</v>
      </c>
      <c r="J232" s="19" t="n">
        <f aca="false">(C232+D232)/2</f>
        <v>34.784215</v>
      </c>
      <c r="K232" s="19" t="n">
        <f aca="false">(E232+F232)/2</f>
        <v>35.149665</v>
      </c>
      <c r="L232" s="20" t="n">
        <f aca="false">-0.6*J232+1259.5</f>
        <v>1238.629471</v>
      </c>
      <c r="M232" s="20" t="n">
        <f aca="false">0.00159*J232^4-0.27101*J232^3+17.72234*J232^2-540.89799*J232+6780.11105</f>
        <v>330.127641460274</v>
      </c>
      <c r="N232" s="20" t="n">
        <f aca="false">0.00159*K232^4-0.27101*K232^3+17.72234*K232^2-540.89799*K232+6780.11105</f>
        <v>321.475349297675</v>
      </c>
      <c r="O232" s="20" t="s">
        <v>10</v>
      </c>
      <c r="P232" s="20" t="n">
        <f aca="false">$P231</f>
        <v>6</v>
      </c>
    </row>
    <row r="233" customFormat="false" ht="14.25" hidden="false" customHeight="false" outlineLevel="0" collapsed="false">
      <c r="A233" s="17" t="n">
        <v>222</v>
      </c>
      <c r="B233" s="29" t="n">
        <v>32489.3</v>
      </c>
      <c r="C233" s="29" t="n">
        <v>34.8126</v>
      </c>
      <c r="D233" s="29" t="n">
        <v>34.82221</v>
      </c>
      <c r="E233" s="29" t="n">
        <v>35.18634</v>
      </c>
      <c r="F233" s="29" t="n">
        <v>35.18197</v>
      </c>
      <c r="G233" s="29" t="n">
        <v>0.712296</v>
      </c>
      <c r="H233" s="29" t="n">
        <v>5.22822</v>
      </c>
      <c r="I233" s="29" t="n">
        <v>43.91431</v>
      </c>
      <c r="J233" s="19" t="n">
        <f aca="false">(C233+D233)/2</f>
        <v>34.817405</v>
      </c>
      <c r="K233" s="19" t="n">
        <f aca="false">(E233+F233)/2</f>
        <v>35.184155</v>
      </c>
      <c r="L233" s="20" t="n">
        <f aca="false">-0.6*J233+1259.5</f>
        <v>1238.609557</v>
      </c>
      <c r="M233" s="20" t="n">
        <f aca="false">0.00159*J233^4-0.27101*J233^3+17.72234*J233^2-540.89799*J233+6780.11105</f>
        <v>329.331202979952</v>
      </c>
      <c r="N233" s="20" t="n">
        <f aca="false">0.00159*K233^4-0.27101*K233^3+17.72234*K233^2-540.89799*K233+6780.11105</f>
        <v>320.67183886817</v>
      </c>
      <c r="O233" s="20" t="s">
        <v>10</v>
      </c>
      <c r="P233" s="20" t="n">
        <f aca="false">$P232</f>
        <v>6</v>
      </c>
    </row>
    <row r="234" customFormat="false" ht="14.25" hidden="false" customHeight="false" outlineLevel="0" collapsed="false">
      <c r="A234" s="17" t="n">
        <v>223</v>
      </c>
      <c r="B234" s="29" t="n">
        <v>30446.42</v>
      </c>
      <c r="C234" s="29" t="n">
        <v>34.85011</v>
      </c>
      <c r="D234" s="29" t="n">
        <v>34.85826</v>
      </c>
      <c r="E234" s="29" t="n">
        <v>35.22287</v>
      </c>
      <c r="F234" s="29" t="n">
        <v>35.22852</v>
      </c>
      <c r="G234" s="29" t="n">
        <v>0.793296</v>
      </c>
      <c r="H234" s="29" t="n">
        <v>5.410955</v>
      </c>
      <c r="I234" s="29" t="n">
        <v>43.14658</v>
      </c>
      <c r="J234" s="19" t="n">
        <f aca="false">(C234+D234)/2</f>
        <v>34.854185</v>
      </c>
      <c r="K234" s="19" t="n">
        <f aca="false">(E234+F234)/2</f>
        <v>35.225695</v>
      </c>
      <c r="L234" s="20" t="n">
        <f aca="false">-0.6*J234+1259.5</f>
        <v>1238.587489</v>
      </c>
      <c r="M234" s="20" t="n">
        <f aca="false">0.00159*J234^4-0.27101*J234^3+17.72234*J234^2-540.89799*J234+6780.11105</f>
        <v>328.451138255955</v>
      </c>
      <c r="N234" s="20" t="n">
        <f aca="false">0.00159*K234^4-0.27101*K234^3+17.72234*K234^2-540.89799*K234+6780.11105</f>
        <v>319.707009915538</v>
      </c>
      <c r="O234" s="20" t="s">
        <v>10</v>
      </c>
      <c r="P234" s="20" t="n">
        <f aca="false">$P233</f>
        <v>6</v>
      </c>
    </row>
    <row r="235" customFormat="false" ht="14.25" hidden="false" customHeight="false" outlineLevel="0" collapsed="false">
      <c r="A235" s="17" t="n">
        <v>224</v>
      </c>
      <c r="B235" s="29" t="n">
        <v>28137.62</v>
      </c>
      <c r="C235" s="29" t="n">
        <v>34.77211</v>
      </c>
      <c r="D235" s="29" t="n">
        <v>34.7857</v>
      </c>
      <c r="E235" s="29" t="n">
        <v>35.18122</v>
      </c>
      <c r="F235" s="29" t="n">
        <v>35.18844</v>
      </c>
      <c r="G235" s="29" t="n">
        <v>0.876598</v>
      </c>
      <c r="H235" s="29" t="n">
        <v>5.558556</v>
      </c>
      <c r="I235" s="29" t="n">
        <v>42.32888</v>
      </c>
      <c r="J235" s="19" t="n">
        <f aca="false">(C235+D235)/2</f>
        <v>34.778905</v>
      </c>
      <c r="K235" s="19" t="n">
        <f aca="false">(E235+F235)/2</f>
        <v>35.18483</v>
      </c>
      <c r="L235" s="20" t="n">
        <f aca="false">-0.6*J235+1259.5</f>
        <v>1238.632657</v>
      </c>
      <c r="M235" s="20" t="n">
        <f aca="false">0.00159*J235^4-0.27101*J235^3+17.72234*J235^2-540.89799*J235+6780.11105</f>
        <v>330.255263016276</v>
      </c>
      <c r="N235" s="20" t="n">
        <f aca="false">0.00159*K235^4-0.27101*K235^3+17.72234*K235^2-540.89799*K235+6780.11105</f>
        <v>320.65613548045</v>
      </c>
      <c r="O235" s="20" t="s">
        <v>10</v>
      </c>
      <c r="P235" s="20" t="n">
        <f aca="false">$P234</f>
        <v>6</v>
      </c>
    </row>
    <row r="236" customFormat="false" ht="14.25" hidden="false" customHeight="false" outlineLevel="0" collapsed="false">
      <c r="A236" s="17" t="n">
        <v>225</v>
      </c>
      <c r="B236" s="29" t="n">
        <v>25479.16</v>
      </c>
      <c r="C236" s="29" t="n">
        <v>34.77741</v>
      </c>
      <c r="D236" s="29" t="n">
        <v>34.79076</v>
      </c>
      <c r="E236" s="29" t="n">
        <v>35.19841</v>
      </c>
      <c r="F236" s="29" t="n">
        <v>35.21864</v>
      </c>
      <c r="G236" s="29" t="n">
        <v>0.981284</v>
      </c>
      <c r="H236" s="29" t="n">
        <v>5.756465</v>
      </c>
      <c r="I236" s="29" t="n">
        <v>41.29256</v>
      </c>
      <c r="J236" s="19" t="n">
        <f aca="false">(C236+D236)/2</f>
        <v>34.784085</v>
      </c>
      <c r="K236" s="19" t="n">
        <f aca="false">(E236+F236)/2</f>
        <v>35.208525</v>
      </c>
      <c r="L236" s="20" t="n">
        <f aca="false">-0.6*J236+1259.5</f>
        <v>1238.629549</v>
      </c>
      <c r="M236" s="20" t="n">
        <f aca="false">0.00159*J236^4-0.27101*J236^3+17.72234*J236^2-540.89799*J236+6780.11105</f>
        <v>330.130765241956</v>
      </c>
      <c r="N236" s="20" t="n">
        <f aca="false">0.00159*K236^4-0.27101*K236^3+17.72234*K236^2-540.89799*K236+6780.11105</f>
        <v>320.10542265693</v>
      </c>
      <c r="O236" s="20" t="s">
        <v>10</v>
      </c>
      <c r="P236" s="20" t="n">
        <f aca="false">$P235</f>
        <v>6</v>
      </c>
    </row>
    <row r="237" customFormat="false" ht="14.25" hidden="false" customHeight="false" outlineLevel="0" collapsed="false">
      <c r="A237" s="17" t="n">
        <v>226</v>
      </c>
      <c r="B237" s="29" t="n">
        <v>23989.6</v>
      </c>
      <c r="C237" s="29" t="n">
        <v>34.7837</v>
      </c>
      <c r="D237" s="29" t="n">
        <v>34.79731</v>
      </c>
      <c r="E237" s="29" t="n">
        <v>35.21885</v>
      </c>
      <c r="F237" s="29" t="n">
        <v>35.25419</v>
      </c>
      <c r="G237" s="29" t="n">
        <v>0.854496</v>
      </c>
      <c r="H237" s="29" t="n">
        <v>5.672364</v>
      </c>
      <c r="I237" s="29" t="n">
        <v>40.79477</v>
      </c>
      <c r="J237" s="19" t="n">
        <f aca="false">(C237+D237)/2</f>
        <v>34.790505</v>
      </c>
      <c r="K237" s="19" t="n">
        <f aca="false">(E237+F237)/2</f>
        <v>35.23652</v>
      </c>
      <c r="L237" s="20" t="n">
        <f aca="false">-0.6*J237+1259.5</f>
        <v>1238.625697</v>
      </c>
      <c r="M237" s="20" t="n">
        <f aca="false">0.00159*J237^4-0.27101*J237^3+17.72234*J237^2-540.89799*J237+6780.11105</f>
        <v>329.976538231575</v>
      </c>
      <c r="N237" s="20" t="n">
        <f aca="false">0.00159*K237^4-0.27101*K237^3+17.72234*K237^2-540.89799*K237+6780.11105</f>
        <v>319.456105620468</v>
      </c>
      <c r="O237" s="20" t="s">
        <v>10</v>
      </c>
      <c r="P237" s="20" t="n">
        <f aca="false">$P236</f>
        <v>6</v>
      </c>
    </row>
    <row r="238" customFormat="false" ht="14.25" hidden="false" customHeight="false" outlineLevel="0" collapsed="false">
      <c r="A238" s="17" t="n">
        <v>227</v>
      </c>
      <c r="B238" s="29" t="n">
        <v>22767.83</v>
      </c>
      <c r="C238" s="29" t="n">
        <v>34.80606</v>
      </c>
      <c r="D238" s="29" t="n">
        <v>34.8204</v>
      </c>
      <c r="E238" s="29" t="n">
        <v>35.24672</v>
      </c>
      <c r="F238" s="29" t="n">
        <v>35.29273</v>
      </c>
      <c r="G238" s="29" t="n">
        <v>0.756278</v>
      </c>
      <c r="H238" s="29" t="n">
        <v>5.623877</v>
      </c>
      <c r="I238" s="29" t="n">
        <v>40.43604</v>
      </c>
      <c r="J238" s="19" t="n">
        <f aca="false">(C238+D238)/2</f>
        <v>34.81323</v>
      </c>
      <c r="K238" s="19" t="n">
        <f aca="false">(E238+F238)/2</f>
        <v>35.269725</v>
      </c>
      <c r="L238" s="20" t="n">
        <f aca="false">-0.6*J238+1259.5</f>
        <v>1238.612062</v>
      </c>
      <c r="M238" s="20" t="n">
        <f aca="false">0.00159*J238^4-0.27101*J238^3+17.72234*J238^2-540.89799*J238+6780.11105</f>
        <v>329.431268799654</v>
      </c>
      <c r="N238" s="20" t="n">
        <f aca="false">0.00159*K238^4-0.27101*K238^3+17.72234*K238^2-540.89799*K238+6780.11105</f>
        <v>318.68781465228</v>
      </c>
      <c r="O238" s="20" t="s">
        <v>10</v>
      </c>
      <c r="P238" s="20" t="n">
        <f aca="false">$P237</f>
        <v>6</v>
      </c>
    </row>
    <row r="239" customFormat="false" ht="14.25" hidden="false" customHeight="false" outlineLevel="0" collapsed="false">
      <c r="A239" s="17" t="n">
        <v>228</v>
      </c>
      <c r="B239" s="29" t="n">
        <v>21592.73</v>
      </c>
      <c r="C239" s="29" t="n">
        <v>34.76102</v>
      </c>
      <c r="D239" s="29" t="n">
        <v>34.77829</v>
      </c>
      <c r="E239" s="29" t="n">
        <v>35.23268</v>
      </c>
      <c r="F239" s="29" t="n">
        <v>35.28602</v>
      </c>
      <c r="G239" s="29" t="n">
        <v>0.665501</v>
      </c>
      <c r="H239" s="29" t="n">
        <v>5.54463</v>
      </c>
      <c r="I239" s="29" t="n">
        <v>40.09136</v>
      </c>
      <c r="J239" s="19" t="n">
        <f aca="false">(C239+D239)/2</f>
        <v>34.769655</v>
      </c>
      <c r="K239" s="19" t="n">
        <f aca="false">(E239+F239)/2</f>
        <v>35.25935</v>
      </c>
      <c r="L239" s="20" t="n">
        <f aca="false">-0.6*J239+1259.5</f>
        <v>1238.638207</v>
      </c>
      <c r="M239" s="20" t="n">
        <f aca="false">0.00159*J239^4-0.27101*J239^3+17.72234*J239^2-540.89799*J239+6780.11105</f>
        <v>330.477712021676</v>
      </c>
      <c r="N239" s="20" t="n">
        <f aca="false">0.00159*K239^4-0.27101*K239^3+17.72234*K239^2-540.89799*K239+6780.11105</f>
        <v>318.927652379368</v>
      </c>
      <c r="O239" s="20" t="s">
        <v>10</v>
      </c>
      <c r="P239" s="20" t="n">
        <f aca="false">$P238</f>
        <v>6</v>
      </c>
    </row>
    <row r="240" customFormat="false" ht="14.25" hidden="false" customHeight="false" outlineLevel="0" collapsed="false">
      <c r="A240" s="17" t="n">
        <v>229</v>
      </c>
      <c r="B240" s="29" t="n">
        <v>21584.05</v>
      </c>
      <c r="C240" s="29" t="n">
        <v>34.79315</v>
      </c>
      <c r="D240" s="29" t="n">
        <v>34.80188</v>
      </c>
      <c r="E240" s="29" t="n">
        <v>35.24813</v>
      </c>
      <c r="F240" s="29" t="n">
        <v>35.30352</v>
      </c>
      <c r="G240" s="29" t="n">
        <v>0.668454</v>
      </c>
      <c r="H240" s="29" t="n">
        <v>5.547702</v>
      </c>
      <c r="I240" s="29" t="n">
        <v>39.98217</v>
      </c>
      <c r="J240" s="19" t="n">
        <f aca="false">(C240+D240)/2</f>
        <v>34.797515</v>
      </c>
      <c r="K240" s="19" t="n">
        <f aca="false">(E240+F240)/2</f>
        <v>35.275825</v>
      </c>
      <c r="L240" s="20" t="n">
        <f aca="false">-0.6*J240+1259.5</f>
        <v>1238.621491</v>
      </c>
      <c r="M240" s="20" t="n">
        <f aca="false">0.00159*J240^4-0.27101*J240^3+17.72234*J240^2-540.89799*J240+6780.11105</f>
        <v>329.808230311636</v>
      </c>
      <c r="N240" s="20" t="n">
        <f aca="false">0.00159*K240^4-0.27101*K240^3+17.72234*K240^2-540.89799*K240+6780.11105</f>
        <v>318.546893533333</v>
      </c>
      <c r="O240" s="20" t="s">
        <v>10</v>
      </c>
      <c r="P240" s="20" t="n">
        <f aca="false">$P239</f>
        <v>6</v>
      </c>
    </row>
    <row r="241" customFormat="false" ht="14.25" hidden="false" customHeight="false" outlineLevel="0" collapsed="false">
      <c r="A241" s="17" t="n">
        <v>230</v>
      </c>
      <c r="B241" s="29" t="n">
        <v>19544.23</v>
      </c>
      <c r="C241" s="29" t="n">
        <v>34.80474</v>
      </c>
      <c r="D241" s="29" t="n">
        <v>34.81867</v>
      </c>
      <c r="E241" s="29" t="n">
        <v>35.28656</v>
      </c>
      <c r="F241" s="29" t="n">
        <v>35.35244</v>
      </c>
      <c r="G241" s="29" t="n">
        <v>0.736492</v>
      </c>
      <c r="H241" s="29" t="n">
        <v>5.651739</v>
      </c>
      <c r="I241" s="29" t="n">
        <v>39.25585</v>
      </c>
      <c r="J241" s="19" t="n">
        <f aca="false">(C241+D241)/2</f>
        <v>34.811705</v>
      </c>
      <c r="K241" s="19" t="n">
        <f aca="false">(E241+F241)/2</f>
        <v>35.3195</v>
      </c>
      <c r="L241" s="20" t="n">
        <f aca="false">-0.6*J241+1259.5</f>
        <v>1238.612977</v>
      </c>
      <c r="M241" s="20" t="n">
        <f aca="false">0.00159*J241^4-0.27101*J241^3+17.72234*J241^2-540.89799*J241+6780.11105</f>
        <v>329.467828307349</v>
      </c>
      <c r="N241" s="20" t="n">
        <f aca="false">0.00159*K241^4-0.27101*K241^3+17.72234*K241^2-540.89799*K241+6780.11105</f>
        <v>317.539903405083</v>
      </c>
      <c r="O241" s="20" t="s">
        <v>10</v>
      </c>
      <c r="P241" s="20" t="n">
        <f aca="false">$P240</f>
        <v>6</v>
      </c>
    </row>
    <row r="242" customFormat="false" ht="14.25" hidden="false" customHeight="false" outlineLevel="0" collapsed="false">
      <c r="A242" s="17" t="n">
        <v>231</v>
      </c>
      <c r="B242" s="29" t="n">
        <v>17771.1</v>
      </c>
      <c r="C242" s="29" t="n">
        <v>34.82326</v>
      </c>
      <c r="D242" s="29" t="n">
        <v>34.83641</v>
      </c>
      <c r="E242" s="29" t="n">
        <v>35.33958</v>
      </c>
      <c r="F242" s="29" t="n">
        <v>35.4137</v>
      </c>
      <c r="G242" s="29" t="n">
        <v>0.798231</v>
      </c>
      <c r="H242" s="29" t="n">
        <v>5.737866</v>
      </c>
      <c r="I242" s="29" t="n">
        <v>38.60172</v>
      </c>
      <c r="J242" s="19" t="n">
        <f aca="false">(C242+D242)/2</f>
        <v>34.829835</v>
      </c>
      <c r="K242" s="19" t="n">
        <f aca="false">(E242+F242)/2</f>
        <v>35.37664</v>
      </c>
      <c r="L242" s="20" t="n">
        <f aca="false">-0.6*J242+1259.5</f>
        <v>1238.602099</v>
      </c>
      <c r="M242" s="20" t="n">
        <f aca="false">0.00159*J242^4-0.27101*J242^3+17.72234*J242^2-540.89799*J242+6780.11105</f>
        <v>329.033484578235</v>
      </c>
      <c r="N242" s="20" t="n">
        <f aca="false">0.00159*K242^4-0.27101*K242^3+17.72234*K242^2-540.89799*K242+6780.11105</f>
        <v>316.227681631549</v>
      </c>
      <c r="O242" s="20" t="s">
        <v>10</v>
      </c>
      <c r="P242" s="20" t="n">
        <f aca="false">$P241</f>
        <v>6</v>
      </c>
    </row>
    <row r="243" customFormat="false" ht="14.25" hidden="false" customHeight="false" outlineLevel="0" collapsed="false">
      <c r="A243" s="17" t="n">
        <v>232</v>
      </c>
      <c r="B243" s="29" t="n">
        <v>16267.36</v>
      </c>
      <c r="C243" s="29" t="n">
        <v>34.84665</v>
      </c>
      <c r="D243" s="29" t="n">
        <v>34.85839</v>
      </c>
      <c r="E243" s="29" t="n">
        <v>35.39102</v>
      </c>
      <c r="F243" s="29" t="n">
        <v>35.47438</v>
      </c>
      <c r="G243" s="29" t="n">
        <v>0.848921</v>
      </c>
      <c r="H243" s="29" t="n">
        <v>5.808546</v>
      </c>
      <c r="I243" s="29" t="n">
        <v>38.02132</v>
      </c>
      <c r="J243" s="19" t="n">
        <f aca="false">(C243+D243)/2</f>
        <v>34.85252</v>
      </c>
      <c r="K243" s="19" t="n">
        <f aca="false">(E243+F243)/2</f>
        <v>35.4327</v>
      </c>
      <c r="L243" s="20" t="n">
        <f aca="false">-0.6*J243+1259.5</f>
        <v>1238.588488</v>
      </c>
      <c r="M243" s="20" t="n">
        <f aca="false">0.00159*J243^4-0.27101*J243^3+17.72234*J243^2-540.89799*J243+6780.11105</f>
        <v>328.490920986523</v>
      </c>
      <c r="N243" s="20" t="n">
        <f aca="false">0.00159*K243^4-0.27101*K243^3+17.72234*K243^2-540.89799*K243+6780.11105</f>
        <v>314.94597030111</v>
      </c>
      <c r="O243" s="20" t="s">
        <v>10</v>
      </c>
      <c r="P243" s="20" t="n">
        <f aca="false">$P242</f>
        <v>6</v>
      </c>
    </row>
    <row r="244" customFormat="false" ht="14.25" hidden="false" customHeight="false" outlineLevel="0" collapsed="false">
      <c r="A244" s="17" t="n">
        <v>233</v>
      </c>
      <c r="B244" s="29" t="n">
        <v>14993.51</v>
      </c>
      <c r="C244" s="29" t="n">
        <v>34.84552</v>
      </c>
      <c r="D244" s="29" t="n">
        <v>34.85675</v>
      </c>
      <c r="E244" s="29" t="n">
        <v>35.44055</v>
      </c>
      <c r="F244" s="29" t="n">
        <v>35.53201</v>
      </c>
      <c r="G244" s="29" t="n">
        <v>0.891616</v>
      </c>
      <c r="H244" s="29" t="n">
        <v>5.872819</v>
      </c>
      <c r="I244" s="29" t="n">
        <v>37.49213</v>
      </c>
      <c r="J244" s="19" t="n">
        <f aca="false">(C244+D244)/2</f>
        <v>34.851135</v>
      </c>
      <c r="K244" s="19" t="n">
        <f aca="false">(E244+F244)/2</f>
        <v>35.48628</v>
      </c>
      <c r="L244" s="20" t="n">
        <f aca="false">-0.6*J244+1259.5</f>
        <v>1238.589319</v>
      </c>
      <c r="M244" s="20" t="n">
        <f aca="false">0.00159*J244^4-0.27101*J244^3+17.72234*J244^2-540.89799*J244+6780.11105</f>
        <v>328.524017644292</v>
      </c>
      <c r="N244" s="20" t="n">
        <f aca="false">0.00159*K244^4-0.27101*K244^3+17.72234*K244^2-540.89799*K244+6780.11105</f>
        <v>313.726198923049</v>
      </c>
      <c r="O244" s="20" t="s">
        <v>10</v>
      </c>
      <c r="P244" s="20" t="n">
        <f aca="false">$P243</f>
        <v>6</v>
      </c>
    </row>
    <row r="245" customFormat="false" ht="14.25" hidden="false" customHeight="false" outlineLevel="0" collapsed="false">
      <c r="A245" s="17" t="n">
        <v>234</v>
      </c>
      <c r="B245" s="29" t="n">
        <v>13704.68</v>
      </c>
      <c r="C245" s="29" t="n">
        <v>34.72385</v>
      </c>
      <c r="D245" s="29" t="n">
        <v>34.73839</v>
      </c>
      <c r="E245" s="29" t="n">
        <v>35.40993</v>
      </c>
      <c r="F245" s="29" t="n">
        <v>35.48075</v>
      </c>
      <c r="G245" s="29" t="n">
        <v>0.936563</v>
      </c>
      <c r="H245" s="29" t="n">
        <v>5.931041</v>
      </c>
      <c r="I245" s="29" t="n">
        <v>37.13301</v>
      </c>
      <c r="J245" s="19" t="n">
        <f aca="false">(C245+D245)/2</f>
        <v>34.73112</v>
      </c>
      <c r="K245" s="19" t="n">
        <f aca="false">(E245+F245)/2</f>
        <v>35.44534</v>
      </c>
      <c r="L245" s="20" t="n">
        <f aca="false">-0.6*J245+1259.5</f>
        <v>1238.661328</v>
      </c>
      <c r="M245" s="20" t="n">
        <f aca="false">0.00159*J245^4-0.27101*J245^3+17.72234*J245^2-540.89799*J245+6780.11105</f>
        <v>331.406242241971</v>
      </c>
      <c r="N245" s="20" t="n">
        <f aca="false">0.00159*K245^4-0.27101*K245^3+17.72234*K245^2-540.89799*K245+6780.11105</f>
        <v>314.657755456164</v>
      </c>
      <c r="O245" s="20" t="s">
        <v>10</v>
      </c>
      <c r="P245" s="20" t="n">
        <f aca="false">$P244</f>
        <v>6</v>
      </c>
    </row>
    <row r="246" customFormat="false" ht="14.25" hidden="false" customHeight="false" outlineLevel="0" collapsed="false">
      <c r="A246" s="17" t="n">
        <v>235</v>
      </c>
      <c r="B246" s="29" t="n">
        <v>12336.52</v>
      </c>
      <c r="C246" s="29" t="n">
        <v>34.79074</v>
      </c>
      <c r="D246" s="29" t="n">
        <v>34.80577</v>
      </c>
      <c r="E246" s="29" t="n">
        <v>35.49687</v>
      </c>
      <c r="F246" s="29" t="n">
        <v>35.59082</v>
      </c>
      <c r="G246" s="29" t="n">
        <v>0.876521</v>
      </c>
      <c r="H246" s="29" t="n">
        <v>5.891043</v>
      </c>
      <c r="I246" s="29" t="n">
        <v>36.67313</v>
      </c>
      <c r="J246" s="19" t="n">
        <f aca="false">(C246+D246)/2</f>
        <v>34.798255</v>
      </c>
      <c r="K246" s="19" t="n">
        <f aca="false">(E246+F246)/2</f>
        <v>35.543845</v>
      </c>
      <c r="L246" s="20" t="n">
        <f aca="false">-0.6*J246+1259.5</f>
        <v>1238.621047</v>
      </c>
      <c r="M246" s="20" t="n">
        <f aca="false">0.00159*J246^4-0.27101*J246^3+17.72234*J246^2-540.89799*J246+6780.11105</f>
        <v>329.790468778697</v>
      </c>
      <c r="N246" s="20" t="n">
        <f aca="false">0.00159*K246^4-0.27101*K246^3+17.72234*K246^2-540.89799*K246+6780.11105</f>
        <v>312.421364805509</v>
      </c>
      <c r="O246" s="20" t="s">
        <v>10</v>
      </c>
      <c r="P246" s="20" t="n">
        <f aca="false">$P245</f>
        <v>6</v>
      </c>
    </row>
    <row r="247" customFormat="false" ht="14.25" hidden="false" customHeight="false" outlineLevel="0" collapsed="false">
      <c r="A247" s="17" t="n">
        <v>236</v>
      </c>
      <c r="B247" s="29" t="n">
        <v>10464.75</v>
      </c>
      <c r="C247" s="29" t="n">
        <v>34.82836</v>
      </c>
      <c r="D247" s="29" t="n">
        <v>34.84506</v>
      </c>
      <c r="E247" s="29" t="n">
        <v>35.60341</v>
      </c>
      <c r="F247" s="29" t="n">
        <v>35.71973</v>
      </c>
      <c r="G247" s="29" t="n">
        <v>0.833307</v>
      </c>
      <c r="H247" s="29" t="n">
        <v>5.888277</v>
      </c>
      <c r="I247" s="29" t="n">
        <v>36.00896</v>
      </c>
      <c r="J247" s="19" t="n">
        <f aca="false">(C247+D247)/2</f>
        <v>34.83671</v>
      </c>
      <c r="K247" s="19" t="n">
        <f aca="false">(E247+F247)/2</f>
        <v>35.66157</v>
      </c>
      <c r="L247" s="20" t="n">
        <f aca="false">-0.6*J247+1259.5</f>
        <v>1238.597974</v>
      </c>
      <c r="M247" s="20" t="n">
        <f aca="false">0.00159*J247^4-0.27101*J247^3+17.72234*J247^2-540.89799*J247+6780.11105</f>
        <v>328.868947129865</v>
      </c>
      <c r="N247" s="20" t="n">
        <f aca="false">0.00159*K247^4-0.27101*K247^3+17.72234*K247^2-540.89799*K247+6780.11105</f>
        <v>309.770909998545</v>
      </c>
      <c r="O247" s="20" t="s">
        <v>10</v>
      </c>
      <c r="P247" s="20" t="n">
        <f aca="false">$P246</f>
        <v>6</v>
      </c>
    </row>
    <row r="248" customFormat="false" ht="14.25" hidden="false" customHeight="false" outlineLevel="0" collapsed="false">
      <c r="A248" s="17" t="n">
        <v>237</v>
      </c>
      <c r="B248" s="29" t="n">
        <v>8418.398</v>
      </c>
      <c r="C248" s="29" t="n">
        <v>34.85449</v>
      </c>
      <c r="D248" s="29" t="n">
        <v>34.87041</v>
      </c>
      <c r="E248" s="29" t="n">
        <v>35.77771</v>
      </c>
      <c r="F248" s="29" t="n">
        <v>35.92748</v>
      </c>
      <c r="G248" s="29" t="n">
        <v>0.762267</v>
      </c>
      <c r="H248" s="29" t="n">
        <v>5.862749</v>
      </c>
      <c r="I248" s="29" t="n">
        <v>35.49578</v>
      </c>
      <c r="J248" s="19" t="n">
        <f aca="false">(C248+D248)/2</f>
        <v>34.86245</v>
      </c>
      <c r="K248" s="19" t="n">
        <f aca="false">(E248+F248)/2</f>
        <v>35.852595</v>
      </c>
      <c r="L248" s="20" t="n">
        <f aca="false">-0.6*J248+1259.5</f>
        <v>1238.58253</v>
      </c>
      <c r="M248" s="20" t="n">
        <f aca="false">0.00159*J248^4-0.27101*J248^3+17.72234*J248^2-540.89799*J248+6780.11105</f>
        <v>328.253738139779</v>
      </c>
      <c r="N248" s="20" t="n">
        <f aca="false">0.00159*K248^4-0.27101*K248^3+17.72234*K248^2-540.89799*K248+6780.11105</f>
        <v>305.520768293693</v>
      </c>
      <c r="O248" s="20" t="s">
        <v>10</v>
      </c>
      <c r="P248" s="20" t="n">
        <f aca="false">$P247</f>
        <v>6</v>
      </c>
    </row>
    <row r="249" customFormat="false" ht="14.25" hidden="false" customHeight="false" outlineLevel="0" collapsed="false">
      <c r="A249" s="17" t="n">
        <v>238</v>
      </c>
      <c r="B249" s="29" t="n">
        <v>6519.747</v>
      </c>
      <c r="C249" s="29" t="n">
        <v>34.86117</v>
      </c>
      <c r="D249" s="29" t="n">
        <v>34.87549</v>
      </c>
      <c r="E249" s="29" t="n">
        <v>35.9934</v>
      </c>
      <c r="F249" s="29" t="n">
        <v>36.1978</v>
      </c>
      <c r="G249" s="29" t="n">
        <v>0.82001</v>
      </c>
      <c r="H249" s="29" t="n">
        <v>5.970215</v>
      </c>
      <c r="I249" s="29" t="n">
        <v>34.88778</v>
      </c>
      <c r="J249" s="19" t="n">
        <f aca="false">(C249+D249)/2</f>
        <v>34.86833</v>
      </c>
      <c r="K249" s="19" t="n">
        <f aca="false">(E249+F249)/2</f>
        <v>36.0956</v>
      </c>
      <c r="L249" s="20" t="n">
        <f aca="false">-0.6*J249+1259.5</f>
        <v>1238.579002</v>
      </c>
      <c r="M249" s="20" t="n">
        <f aca="false">0.00159*J249^4-0.27101*J249^3+17.72234*J249^2-540.89799*J249+6780.11105</f>
        <v>328.113381965838</v>
      </c>
      <c r="N249" s="20" t="n">
        <f aca="false">0.00159*K249^4-0.27101*K249^3+17.72234*K249^2-540.89799*K249+6780.11105</f>
        <v>300.202052775817</v>
      </c>
      <c r="O249" s="20" t="s">
        <v>10</v>
      </c>
      <c r="P249" s="20" t="n">
        <f aca="false">$P248</f>
        <v>6</v>
      </c>
    </row>
    <row r="250" customFormat="false" ht="14.25" hidden="false" customHeight="false" outlineLevel="0" collapsed="false">
      <c r="A250" s="17" t="n">
        <v>239</v>
      </c>
      <c r="B250" s="29" t="n">
        <v>4548.294</v>
      </c>
      <c r="C250" s="29" t="n">
        <v>34.83095</v>
      </c>
      <c r="D250" s="29" t="n">
        <v>34.85137</v>
      </c>
      <c r="E250" s="29" t="n">
        <v>36.30477</v>
      </c>
      <c r="F250" s="29" t="n">
        <v>36.56639</v>
      </c>
      <c r="G250" s="29" t="n">
        <v>0.775859</v>
      </c>
      <c r="H250" s="29" t="n">
        <v>5.950443</v>
      </c>
      <c r="I250" s="29" t="n">
        <v>34.26945</v>
      </c>
      <c r="J250" s="19" t="n">
        <f aca="false">(C250+D250)/2</f>
        <v>34.84116</v>
      </c>
      <c r="K250" s="19" t="n">
        <f aca="false">(E250+F250)/2</f>
        <v>36.43558</v>
      </c>
      <c r="L250" s="20" t="n">
        <f aca="false">-0.6*J250+1259.5</f>
        <v>1238.595304</v>
      </c>
      <c r="M250" s="20" t="n">
        <f aca="false">0.00159*J250^4-0.27101*J250^3+17.72234*J250^2-540.89799*J250+6780.11105</f>
        <v>328.762495757955</v>
      </c>
      <c r="N250" s="20" t="n">
        <f aca="false">0.00159*K250^4-0.27101*K250^3+17.72234*K250^2-540.89799*K250+6780.11105</f>
        <v>292.919630743688</v>
      </c>
      <c r="O250" s="20" t="s">
        <v>10</v>
      </c>
      <c r="P250" s="20" t="n">
        <f aca="false">$P249</f>
        <v>6</v>
      </c>
    </row>
    <row r="251" customFormat="false" ht="14.25" hidden="false" customHeight="false" outlineLevel="0" collapsed="false">
      <c r="A251" s="17" t="n">
        <v>240</v>
      </c>
      <c r="B251" s="29" t="n">
        <v>2698.021</v>
      </c>
      <c r="C251" s="29" t="n">
        <v>34.79189</v>
      </c>
      <c r="D251" s="29" t="n">
        <v>34.81101</v>
      </c>
      <c r="E251" s="29" t="n">
        <v>36.77509</v>
      </c>
      <c r="F251" s="29" t="n">
        <v>37.11572</v>
      </c>
      <c r="G251" s="29" t="n">
        <v>0.768982</v>
      </c>
      <c r="H251" s="29" t="n">
        <v>5.966244</v>
      </c>
      <c r="I251" s="29" t="n">
        <v>33.52105</v>
      </c>
      <c r="J251" s="19" t="n">
        <f aca="false">(C251+D251)/2</f>
        <v>34.80145</v>
      </c>
      <c r="K251" s="19" t="n">
        <f aca="false">(E251+F251)/2</f>
        <v>36.945405</v>
      </c>
      <c r="L251" s="20" t="n">
        <f aca="false">-0.6*J251+1259.5</f>
        <v>1238.61913</v>
      </c>
      <c r="M251" s="20" t="n">
        <f aca="false">0.00159*J251^4-0.27101*J251^3+17.72234*J251^2-540.89799*J251+6780.11105</f>
        <v>329.713794510645</v>
      </c>
      <c r="N251" s="20" t="n">
        <f aca="false">0.00159*K251^4-0.27101*K251^3+17.72234*K251^2-540.89799*K251+6780.11105</f>
        <v>282.327340235054</v>
      </c>
      <c r="O251" s="20" t="s">
        <v>10</v>
      </c>
      <c r="P251" s="20" t="n">
        <f aca="false">$P250</f>
        <v>6</v>
      </c>
    </row>
    <row r="252" customFormat="false" ht="14.25" hidden="false" customHeight="false" outlineLevel="0" collapsed="false">
      <c r="A252" s="17" t="n">
        <v>241</v>
      </c>
      <c r="B252" s="29" t="n">
        <v>228.2389</v>
      </c>
      <c r="C252" s="29" t="n">
        <v>34.85491</v>
      </c>
      <c r="D252" s="29" t="n">
        <v>34.87346</v>
      </c>
      <c r="E252" s="29" t="n">
        <v>37.62696</v>
      </c>
      <c r="F252" s="29" t="n">
        <v>38.10642</v>
      </c>
      <c r="G252" s="29" t="n">
        <v>0.32513</v>
      </c>
      <c r="H252" s="29" t="n">
        <v>5.533461</v>
      </c>
      <c r="I252" s="29" t="n">
        <v>30.60446</v>
      </c>
      <c r="J252" s="19" t="n">
        <f aca="false">(C252+D252)/2</f>
        <v>34.864185</v>
      </c>
      <c r="K252" s="19" t="n">
        <f aca="false">(E252+F252)/2</f>
        <v>37.86669</v>
      </c>
      <c r="L252" s="20" t="n">
        <f aca="false">-0.6*J252+1259.5</f>
        <v>1238.581489</v>
      </c>
      <c r="M252" s="20" t="n">
        <f aca="false">0.00159*J252^4-0.27101*J252^3+17.72234*J252^2-540.89799*J252+6780.11105</f>
        <v>328.212316526106</v>
      </c>
      <c r="N252" s="20" t="n">
        <f aca="false">0.00159*K252^4-0.27101*K252^3+17.72234*K252^2-540.89799*K252+6780.11105</f>
        <v>264.099524836601</v>
      </c>
      <c r="O252" s="20" t="s">
        <v>10</v>
      </c>
      <c r="P252" s="20" t="n">
        <f aca="false">$P251</f>
        <v>6</v>
      </c>
    </row>
    <row r="253" customFormat="false" ht="14.25" hidden="false" customHeight="false" outlineLevel="0" collapsed="false">
      <c r="A253" s="17" t="n">
        <v>242</v>
      </c>
      <c r="B253" s="29" t="n">
        <v>77025.23</v>
      </c>
      <c r="C253" s="29" t="n">
        <v>39.91061</v>
      </c>
      <c r="D253" s="29" t="n">
        <v>39.92915</v>
      </c>
      <c r="E253" s="29" t="n">
        <v>40.16677</v>
      </c>
      <c r="F253" s="29" t="n">
        <v>40.15178</v>
      </c>
      <c r="G253" s="29" t="n">
        <v>2.669276</v>
      </c>
      <c r="H253" s="29" t="n">
        <v>4.682012</v>
      </c>
      <c r="I253" s="29" t="n">
        <v>52.83837</v>
      </c>
      <c r="J253" s="19" t="n">
        <f aca="false">(C253+D253)/2</f>
        <v>39.91988</v>
      </c>
      <c r="K253" s="19" t="n">
        <f aca="false">(E253+F253)/2</f>
        <v>40.159275</v>
      </c>
      <c r="L253" s="20" t="n">
        <f aca="false">-0.6*J253+1259.5</f>
        <v>1235.548072</v>
      </c>
      <c r="M253" s="20" t="n">
        <f aca="false">0.00159*J253^4-0.27101*J253^3+17.72234*J253^2-540.89799*J253+6780.11105</f>
        <v>227.053977896348</v>
      </c>
      <c r="N253" s="20" t="n">
        <f aca="false">0.00159*K253^4-0.27101*K253^3+17.72234*K253^2-540.89799*K253+6780.11105</f>
        <v>223.01244354812</v>
      </c>
      <c r="O253" s="20" t="s">
        <v>10</v>
      </c>
      <c r="P253" s="20" t="n">
        <v>7</v>
      </c>
    </row>
    <row r="254" customFormat="false" ht="14.25" hidden="false" customHeight="false" outlineLevel="0" collapsed="false">
      <c r="A254" s="17" t="n">
        <v>243</v>
      </c>
      <c r="B254" s="29" t="n">
        <v>74653.34</v>
      </c>
      <c r="C254" s="29" t="n">
        <v>39.95351</v>
      </c>
      <c r="D254" s="29" t="n">
        <v>39.96994</v>
      </c>
      <c r="E254" s="29" t="n">
        <v>40.20242</v>
      </c>
      <c r="F254" s="29" t="n">
        <v>40.18991</v>
      </c>
      <c r="G254" s="29" t="n">
        <v>2.233883</v>
      </c>
      <c r="H254" s="29" t="n">
        <v>4.442146</v>
      </c>
      <c r="I254" s="29" t="n">
        <v>52.29868</v>
      </c>
      <c r="J254" s="19" t="n">
        <f aca="false">(C254+D254)/2</f>
        <v>39.961725</v>
      </c>
      <c r="K254" s="19" t="n">
        <f aca="false">(E254+F254)/2</f>
        <v>40.196165</v>
      </c>
      <c r="L254" s="20" t="n">
        <f aca="false">-0.6*J254+1259.5</f>
        <v>1235.522965</v>
      </c>
      <c r="M254" s="20" t="n">
        <f aca="false">0.00159*J254^4-0.27101*J254^3+17.72234*J254^2-540.89799*J254+6780.11105</f>
        <v>226.343699040778</v>
      </c>
      <c r="N254" s="20" t="n">
        <f aca="false">0.00159*K254^4-0.27101*K254^3+17.72234*K254^2-540.89799*K254+6780.11105</f>
        <v>222.394351448508</v>
      </c>
      <c r="O254" s="20" t="s">
        <v>10</v>
      </c>
      <c r="P254" s="20" t="n">
        <f aca="false">$P253</f>
        <v>7</v>
      </c>
    </row>
    <row r="255" customFormat="false" ht="14.25" hidden="false" customHeight="false" outlineLevel="0" collapsed="false">
      <c r="A255" s="17" t="n">
        <v>244</v>
      </c>
      <c r="B255" s="29" t="n">
        <v>72516.98</v>
      </c>
      <c r="C255" s="29" t="n">
        <v>39.97119</v>
      </c>
      <c r="D255" s="29" t="n">
        <v>39.98715</v>
      </c>
      <c r="E255" s="29" t="n">
        <v>40.21752</v>
      </c>
      <c r="F255" s="29" t="n">
        <v>40.20378</v>
      </c>
      <c r="G255" s="29" t="n">
        <v>1.854254</v>
      </c>
      <c r="H255" s="29" t="n">
        <v>4.245913</v>
      </c>
      <c r="I255" s="29" t="n">
        <v>51.87056</v>
      </c>
      <c r="J255" s="19" t="n">
        <f aca="false">(C255+D255)/2</f>
        <v>39.97917</v>
      </c>
      <c r="K255" s="19" t="n">
        <f aca="false">(E255+F255)/2</f>
        <v>40.21065</v>
      </c>
      <c r="L255" s="20" t="n">
        <f aca="false">-0.6*J255+1259.5</f>
        <v>1235.512498</v>
      </c>
      <c r="M255" s="20" t="n">
        <f aca="false">0.00159*J255^4-0.27101*J255^3+17.72234*J255^2-540.89799*J255+6780.11105</f>
        <v>226.0480703652</v>
      </c>
      <c r="N255" s="20" t="n">
        <f aca="false">0.00159*K255^4-0.27101*K255^3+17.72234*K255^2-540.89799*K255+6780.11105</f>
        <v>222.151994612942</v>
      </c>
      <c r="O255" s="20" t="s">
        <v>10</v>
      </c>
      <c r="P255" s="20" t="n">
        <f aca="false">$P254</f>
        <v>7</v>
      </c>
    </row>
    <row r="256" customFormat="false" ht="14.25" hidden="false" customHeight="false" outlineLevel="0" collapsed="false">
      <c r="A256" s="17" t="n">
        <v>245</v>
      </c>
      <c r="B256" s="29" t="n">
        <v>70752.53</v>
      </c>
      <c r="C256" s="29" t="n">
        <v>39.99283</v>
      </c>
      <c r="D256" s="29" t="n">
        <v>40.00615</v>
      </c>
      <c r="E256" s="29" t="n">
        <v>40.23585</v>
      </c>
      <c r="F256" s="29" t="n">
        <v>40.22078</v>
      </c>
      <c r="G256" s="29" t="n">
        <v>1.552252</v>
      </c>
      <c r="H256" s="29" t="n">
        <v>4.097827</v>
      </c>
      <c r="I256" s="29" t="n">
        <v>51.44645</v>
      </c>
      <c r="J256" s="19" t="n">
        <f aca="false">(C256+D256)/2</f>
        <v>39.99949</v>
      </c>
      <c r="K256" s="19" t="n">
        <f aca="false">(E256+F256)/2</f>
        <v>40.228315</v>
      </c>
      <c r="L256" s="20" t="n">
        <f aca="false">-0.6*J256+1259.5</f>
        <v>1235.500306</v>
      </c>
      <c r="M256" s="20" t="n">
        <f aca="false">0.00159*J256^4-0.27101*J256^3+17.72234*J256^2-540.89799*J256+6780.11105</f>
        <v>225.704078703883</v>
      </c>
      <c r="N256" s="20" t="n">
        <f aca="false">0.00159*K256^4-0.27101*K256^3+17.72234*K256^2-540.89799*K256+6780.11105</f>
        <v>221.856689793623</v>
      </c>
      <c r="O256" s="20" t="s">
        <v>10</v>
      </c>
      <c r="P256" s="20" t="n">
        <f aca="false">$P255</f>
        <v>7</v>
      </c>
    </row>
    <row r="257" customFormat="false" ht="14.25" hidden="false" customHeight="false" outlineLevel="0" collapsed="false">
      <c r="A257" s="17" t="n">
        <v>246</v>
      </c>
      <c r="B257" s="29" t="n">
        <v>69358.7</v>
      </c>
      <c r="C257" s="29" t="n">
        <v>40.01355</v>
      </c>
      <c r="D257" s="29" t="n">
        <v>40.02519</v>
      </c>
      <c r="E257" s="29" t="n">
        <v>40.25361</v>
      </c>
      <c r="F257" s="29" t="n">
        <v>40.23958</v>
      </c>
      <c r="G257" s="29" t="n">
        <v>1.30764</v>
      </c>
      <c r="H257" s="29" t="n">
        <v>3.968158</v>
      </c>
      <c r="I257" s="29" t="n">
        <v>51.15267</v>
      </c>
      <c r="J257" s="19" t="n">
        <f aca="false">(C257+D257)/2</f>
        <v>40.01937</v>
      </c>
      <c r="K257" s="19" t="n">
        <f aca="false">(E257+F257)/2</f>
        <v>40.246595</v>
      </c>
      <c r="L257" s="20" t="n">
        <f aca="false">-0.6*J257+1259.5</f>
        <v>1235.488378</v>
      </c>
      <c r="M257" s="20" t="n">
        <f aca="false">0.00159*J257^4-0.27101*J257^3+17.72234*J257^2-540.89799*J257+6780.11105</f>
        <v>225.367907436296</v>
      </c>
      <c r="N257" s="20" t="n">
        <f aca="false">0.00159*K257^4-0.27101*K257^3+17.72234*K257^2-540.89799*K257+6780.11105</f>
        <v>221.551402530779</v>
      </c>
      <c r="O257" s="20" t="s">
        <v>10</v>
      </c>
      <c r="P257" s="20" t="n">
        <f aca="false">$P256</f>
        <v>7</v>
      </c>
    </row>
    <row r="258" customFormat="false" ht="14.25" hidden="false" customHeight="false" outlineLevel="0" collapsed="false">
      <c r="A258" s="17" t="n">
        <v>247</v>
      </c>
      <c r="B258" s="29" t="n">
        <v>67371.58</v>
      </c>
      <c r="C258" s="29" t="n">
        <v>40.03295</v>
      </c>
      <c r="D258" s="29" t="n">
        <v>40.04457</v>
      </c>
      <c r="E258" s="29" t="n">
        <v>40.27093</v>
      </c>
      <c r="F258" s="29" t="n">
        <v>40.25858</v>
      </c>
      <c r="G258" s="29" t="n">
        <v>0.970672</v>
      </c>
      <c r="H258" s="29" t="n">
        <v>3.800222</v>
      </c>
      <c r="I258" s="29" t="n">
        <v>50.74937</v>
      </c>
      <c r="J258" s="19" t="n">
        <f aca="false">(C258+D258)/2</f>
        <v>40.03876</v>
      </c>
      <c r="K258" s="19" t="n">
        <f aca="false">(E258+F258)/2</f>
        <v>40.264755</v>
      </c>
      <c r="L258" s="20" t="n">
        <f aca="false">-0.6*J258+1259.5</f>
        <v>1235.476744</v>
      </c>
      <c r="M258" s="20" t="n">
        <f aca="false">0.00159*J258^4-0.27101*J258^3+17.72234*J258^2-540.89799*J258+6780.11105</f>
        <v>225.040375533287</v>
      </c>
      <c r="N258" s="20" t="n">
        <f aca="false">0.00159*K258^4-0.27101*K258^3+17.72234*K258^2-540.89799*K258+6780.11105</f>
        <v>221.248419402417</v>
      </c>
      <c r="O258" s="20" t="s">
        <v>10</v>
      </c>
      <c r="P258" s="20" t="n">
        <f aca="false">$P257</f>
        <v>7</v>
      </c>
    </row>
    <row r="259" customFormat="false" ht="14.25" hidden="false" customHeight="false" outlineLevel="0" collapsed="false">
      <c r="A259" s="17" t="n">
        <v>248</v>
      </c>
      <c r="B259" s="29" t="n">
        <v>66043.58</v>
      </c>
      <c r="C259" s="29" t="n">
        <v>40.06441</v>
      </c>
      <c r="D259" s="29" t="n">
        <v>40.07158</v>
      </c>
      <c r="E259" s="29" t="n">
        <v>40.29534</v>
      </c>
      <c r="F259" s="29" t="n">
        <v>40.28678</v>
      </c>
      <c r="G259" s="29" t="n">
        <v>0.754968</v>
      </c>
      <c r="H259" s="29" t="n">
        <v>3.675466</v>
      </c>
      <c r="I259" s="29" t="n">
        <v>50.40953</v>
      </c>
      <c r="J259" s="19" t="n">
        <f aca="false">(C259+D259)/2</f>
        <v>40.067995</v>
      </c>
      <c r="K259" s="19" t="n">
        <f aca="false">(E259+F259)/2</f>
        <v>40.29106</v>
      </c>
      <c r="L259" s="20" t="n">
        <f aca="false">-0.6*J259+1259.5</f>
        <v>1235.459203</v>
      </c>
      <c r="M259" s="20" t="n">
        <f aca="false">0.00159*J259^4-0.27101*J259^3+17.72234*J259^2-540.89799*J259+6780.11105</f>
        <v>224.547202177452</v>
      </c>
      <c r="N259" s="20" t="n">
        <f aca="false">0.00159*K259^4-0.27101*K259^3+17.72234*K259^2-540.89799*K259+6780.11105</f>
        <v>220.810073598702</v>
      </c>
      <c r="O259" s="20" t="s">
        <v>10</v>
      </c>
      <c r="P259" s="20" t="n">
        <f aca="false">$P258</f>
        <v>7</v>
      </c>
    </row>
    <row r="260" customFormat="false" ht="14.25" hidden="false" customHeight="false" outlineLevel="0" collapsed="false">
      <c r="A260" s="17" t="n">
        <v>249</v>
      </c>
      <c r="B260" s="29" t="n">
        <v>63785.17</v>
      </c>
      <c r="C260" s="29" t="n">
        <v>40.07901</v>
      </c>
      <c r="D260" s="29" t="n">
        <v>40.08602</v>
      </c>
      <c r="E260" s="29" t="n">
        <v>40.30697</v>
      </c>
      <c r="F260" s="29" t="n">
        <v>40.29976</v>
      </c>
      <c r="G260" s="29" t="n">
        <v>0.410398</v>
      </c>
      <c r="H260" s="29" t="n">
        <v>3.488376</v>
      </c>
      <c r="I260" s="29" t="n">
        <v>49.78436</v>
      </c>
      <c r="J260" s="19" t="n">
        <f aca="false">(C260+D260)/2</f>
        <v>40.082515</v>
      </c>
      <c r="K260" s="19" t="n">
        <f aca="false">(E260+F260)/2</f>
        <v>40.303365</v>
      </c>
      <c r="L260" s="20" t="n">
        <f aca="false">-0.6*J260+1259.5</f>
        <v>1235.450491</v>
      </c>
      <c r="M260" s="20" t="n">
        <f aca="false">0.00159*J260^4-0.27101*J260^3+17.72234*J260^2-540.89799*J260+6780.11105</f>
        <v>224.302553795445</v>
      </c>
      <c r="N260" s="20" t="n">
        <f aca="false">0.00159*K260^4-0.27101*K260^3+17.72234*K260^2-540.89799*K260+6780.11105</f>
        <v>220.605237991908</v>
      </c>
      <c r="O260" s="20" t="s">
        <v>10</v>
      </c>
      <c r="P260" s="20" t="n">
        <f aca="false">$P259</f>
        <v>7</v>
      </c>
    </row>
    <row r="261" customFormat="false" ht="14.25" hidden="false" customHeight="true" outlineLevel="0" collapsed="false">
      <c r="A261" s="17" t="n">
        <v>250</v>
      </c>
      <c r="B261" s="29" t="n">
        <v>60929.59</v>
      </c>
      <c r="C261" s="29" t="n">
        <v>39.91942</v>
      </c>
      <c r="D261" s="29" t="n">
        <v>39.91733</v>
      </c>
      <c r="E261" s="29" t="n">
        <v>40.15744</v>
      </c>
      <c r="F261" s="29" t="n">
        <v>40.14378</v>
      </c>
      <c r="G261" s="29" t="n">
        <v>0.622086</v>
      </c>
      <c r="H261" s="29" t="n">
        <v>3.892805</v>
      </c>
      <c r="I261" s="29" t="n">
        <v>49.21516</v>
      </c>
      <c r="J261" s="19" t="n">
        <f aca="false">(C261+D261)/2</f>
        <v>39.918375</v>
      </c>
      <c r="K261" s="19" t="n">
        <f aca="false">(E261+F261)/2</f>
        <v>40.15061</v>
      </c>
      <c r="L261" s="20" t="n">
        <f aca="false">-0.6*J261+1259.5</f>
        <v>1235.548975</v>
      </c>
      <c r="M261" s="20" t="n">
        <f aca="false">0.00159*J261^4-0.27101*J261^3+17.72234*J261^2-540.89799*J261+6780.11105</f>
        <v>227.079554398143</v>
      </c>
      <c r="N261" s="20" t="n">
        <f aca="false">0.00159*K261^4-0.27101*K261^3+17.72234*K261^2-540.89799*K261+6780.11105</f>
        <v>223.157806054452</v>
      </c>
      <c r="O261" s="20" t="s">
        <v>10</v>
      </c>
      <c r="P261" s="20" t="n">
        <f aca="false">$P260</f>
        <v>7</v>
      </c>
    </row>
    <row r="262" customFormat="false" ht="14.25" hidden="false" customHeight="false" outlineLevel="0" collapsed="false">
      <c r="A262" s="17" t="n">
        <v>251</v>
      </c>
      <c r="B262" s="29" t="n">
        <v>59765.88</v>
      </c>
      <c r="C262" s="29" t="n">
        <v>40.02443</v>
      </c>
      <c r="D262" s="29" t="n">
        <v>40.02192</v>
      </c>
      <c r="E262" s="29" t="n">
        <v>40.24336</v>
      </c>
      <c r="F262" s="29" t="n">
        <v>40.24043</v>
      </c>
      <c r="G262" s="29" t="n">
        <v>0.66834</v>
      </c>
      <c r="H262" s="29" t="n">
        <v>4.016981</v>
      </c>
      <c r="I262" s="29" t="n">
        <v>48.82265</v>
      </c>
      <c r="J262" s="19" t="n">
        <f aca="false">(C262+D262)/2</f>
        <v>40.023175</v>
      </c>
      <c r="K262" s="19" t="n">
        <f aca="false">(E262+F262)/2</f>
        <v>40.241895</v>
      </c>
      <c r="L262" s="20" t="n">
        <f aca="false">-0.6*J262+1259.5</f>
        <v>1235.486095</v>
      </c>
      <c r="M262" s="20" t="n">
        <f aca="false">0.00159*J262^4-0.27101*J262^3+17.72234*J262^2-540.89799*J262+6780.11105</f>
        <v>225.30360665315</v>
      </c>
      <c r="N262" s="20" t="n">
        <f aca="false">0.00159*K262^4-0.27101*K262^3+17.72234*K262^2-540.89799*K262+6780.11105</f>
        <v>221.629866463712</v>
      </c>
      <c r="O262" s="20" t="s">
        <v>10</v>
      </c>
      <c r="P262" s="20" t="n">
        <f aca="false">$P261</f>
        <v>7</v>
      </c>
    </row>
    <row r="263" customFormat="false" ht="14.25" hidden="false" customHeight="false" outlineLevel="0" collapsed="false">
      <c r="A263" s="17" t="n">
        <v>252</v>
      </c>
      <c r="B263" s="29" t="n">
        <v>58169.24</v>
      </c>
      <c r="C263" s="29" t="n">
        <v>40.04453</v>
      </c>
      <c r="D263" s="29" t="n">
        <v>40.04297</v>
      </c>
      <c r="E263" s="29" t="n">
        <v>40.26342</v>
      </c>
      <c r="F263" s="29" t="n">
        <v>40.26283</v>
      </c>
      <c r="G263" s="29" t="n">
        <v>0.73308</v>
      </c>
      <c r="H263" s="29" t="n">
        <v>4.189171</v>
      </c>
      <c r="I263" s="29" t="n">
        <v>48.45425</v>
      </c>
      <c r="J263" s="19" t="n">
        <f aca="false">(C263+D263)/2</f>
        <v>40.04375</v>
      </c>
      <c r="K263" s="19" t="n">
        <f aca="false">(E263+F263)/2</f>
        <v>40.263125</v>
      </c>
      <c r="L263" s="20" t="n">
        <f aca="false">-0.6*J263+1259.5</f>
        <v>1235.47375</v>
      </c>
      <c r="M263" s="20" t="n">
        <f aca="false">0.00159*J263^4-0.27101*J263^3+17.72234*J263^2-540.89799*J263+6780.11105</f>
        <v>224.956141859427</v>
      </c>
      <c r="N263" s="20" t="n">
        <f aca="false">0.00159*K263^4-0.27101*K263^3+17.72234*K263^2-540.89799*K263+6780.11105</f>
        <v>221.275602270744</v>
      </c>
      <c r="O263" s="20" t="s">
        <v>10</v>
      </c>
      <c r="P263" s="20" t="n">
        <f aca="false">$P262</f>
        <v>7</v>
      </c>
    </row>
    <row r="264" customFormat="false" ht="14.25" hidden="false" customHeight="false" outlineLevel="0" collapsed="false">
      <c r="A264" s="17" t="n">
        <v>253</v>
      </c>
      <c r="B264" s="29" t="n">
        <v>56700.03</v>
      </c>
      <c r="C264" s="29" t="n">
        <v>40.0731</v>
      </c>
      <c r="D264" s="29" t="n">
        <v>40.06692</v>
      </c>
      <c r="E264" s="29" t="n">
        <v>40.28822</v>
      </c>
      <c r="F264" s="29" t="n">
        <v>40.28833</v>
      </c>
      <c r="G264" s="29" t="n">
        <v>0.618747</v>
      </c>
      <c r="H264" s="29" t="n">
        <v>4.162131</v>
      </c>
      <c r="I264" s="29" t="n">
        <v>48.09849</v>
      </c>
      <c r="J264" s="19" t="n">
        <f aca="false">(C264+D264)/2</f>
        <v>40.07001</v>
      </c>
      <c r="K264" s="19" t="n">
        <f aca="false">(E264+F264)/2</f>
        <v>40.288275</v>
      </c>
      <c r="L264" s="20" t="n">
        <f aca="false">-0.6*J264+1259.5</f>
        <v>1235.457994</v>
      </c>
      <c r="M264" s="20" t="n">
        <f aca="false">0.00159*J264^4-0.27101*J264^3+17.72234*J264^2-540.89799*J264+6780.11105</f>
        <v>224.513239687866</v>
      </c>
      <c r="N264" s="20" t="n">
        <f aca="false">0.00159*K264^4-0.27101*K264^3+17.72234*K264^2-540.89799*K264+6780.11105</f>
        <v>220.856453163594</v>
      </c>
      <c r="O264" s="20" t="s">
        <v>10</v>
      </c>
      <c r="P264" s="20" t="n">
        <f aca="false">$P263</f>
        <v>7</v>
      </c>
    </row>
    <row r="265" customFormat="false" ht="14.25" hidden="false" customHeight="false" outlineLevel="0" collapsed="false">
      <c r="A265" s="17" t="n">
        <v>254</v>
      </c>
      <c r="B265" s="29" t="n">
        <v>55164.73</v>
      </c>
      <c r="C265" s="29" t="n">
        <v>39.92927</v>
      </c>
      <c r="D265" s="29" t="n">
        <v>39.91768</v>
      </c>
      <c r="E265" s="29" t="n">
        <v>40.15945</v>
      </c>
      <c r="F265" s="29" t="n">
        <v>40.14477</v>
      </c>
      <c r="G265" s="29" t="n">
        <v>0.729849</v>
      </c>
      <c r="H265" s="29" t="n">
        <v>4.36137</v>
      </c>
      <c r="I265" s="29" t="n">
        <v>47.7213</v>
      </c>
      <c r="J265" s="19" t="n">
        <f aca="false">(C265+D265)/2</f>
        <v>39.923475</v>
      </c>
      <c r="K265" s="19" t="n">
        <f aca="false">(E265+F265)/2</f>
        <v>40.15211</v>
      </c>
      <c r="L265" s="20" t="n">
        <f aca="false">-0.6*J265+1259.5</f>
        <v>1235.545915</v>
      </c>
      <c r="M265" s="20" t="n">
        <f aca="false">0.00159*J265^4-0.27101*J265^3+17.72234*J265^2-540.89799*J265+6780.11105</f>
        <v>226.992891797835</v>
      </c>
      <c r="N265" s="20" t="n">
        <f aca="false">0.00159*K265^4-0.27101*K265^3+17.72234*K265^2-540.89799*K265+6780.11105</f>
        <v>223.132637400901</v>
      </c>
      <c r="O265" s="20" t="s">
        <v>10</v>
      </c>
      <c r="P265" s="20" t="n">
        <f aca="false">$P264</f>
        <v>7</v>
      </c>
    </row>
    <row r="266" customFormat="false" ht="14.25" hidden="false" customHeight="false" outlineLevel="0" collapsed="false">
      <c r="A266" s="17" t="n">
        <v>255</v>
      </c>
      <c r="B266" s="29" t="n">
        <v>53157.75</v>
      </c>
      <c r="C266" s="29" t="n">
        <v>39.95308</v>
      </c>
      <c r="D266" s="29" t="n">
        <v>39.94263</v>
      </c>
      <c r="E266" s="29" t="n">
        <v>40.18493</v>
      </c>
      <c r="F266" s="29" t="n">
        <v>40.17123</v>
      </c>
      <c r="G266" s="29" t="n">
        <v>0.809848</v>
      </c>
      <c r="H266" s="29" t="n">
        <v>4.546961</v>
      </c>
      <c r="I266" s="29" t="n">
        <v>47.19445</v>
      </c>
      <c r="J266" s="19" t="n">
        <f aca="false">(C266+D266)/2</f>
        <v>39.947855</v>
      </c>
      <c r="K266" s="19" t="n">
        <f aca="false">(E266+F266)/2</f>
        <v>40.17808</v>
      </c>
      <c r="L266" s="20" t="n">
        <f aca="false">-0.6*J266+1259.5</f>
        <v>1235.531287</v>
      </c>
      <c r="M266" s="20" t="n">
        <f aca="false">0.00159*J266^4-0.27101*J266^3+17.72234*J266^2-540.89799*J266+6780.11105</f>
        <v>226.578947434045</v>
      </c>
      <c r="N266" s="20" t="n">
        <f aca="false">0.00159*K266^4-0.27101*K266^3+17.72234*K266^2-540.89799*K266+6780.11105</f>
        <v>222.697210419109</v>
      </c>
      <c r="O266" s="20" t="s">
        <v>10</v>
      </c>
      <c r="P266" s="20" t="n">
        <f aca="false">$P265</f>
        <v>7</v>
      </c>
    </row>
    <row r="267" customFormat="false" ht="14.25" hidden="false" customHeight="false" outlineLevel="0" collapsed="false">
      <c r="A267" s="17" t="n">
        <v>256</v>
      </c>
      <c r="B267" s="29" t="n">
        <v>51580.58</v>
      </c>
      <c r="C267" s="29" t="n">
        <v>39.94315</v>
      </c>
      <c r="D267" s="29" t="n">
        <v>39.92542</v>
      </c>
      <c r="E267" s="29" t="n">
        <v>40.16431</v>
      </c>
      <c r="F267" s="29" t="n">
        <v>40.15734</v>
      </c>
      <c r="G267" s="29" t="n">
        <v>0.893655</v>
      </c>
      <c r="H267" s="29" t="n">
        <v>4.700755</v>
      </c>
      <c r="I267" s="29" t="n">
        <v>46.77522</v>
      </c>
      <c r="J267" s="19" t="n">
        <f aca="false">(C267+D267)/2</f>
        <v>39.934285</v>
      </c>
      <c r="K267" s="19" t="n">
        <f aca="false">(E267+F267)/2</f>
        <v>40.160825</v>
      </c>
      <c r="L267" s="20" t="n">
        <f aca="false">-0.6*J267+1259.5</f>
        <v>1235.539429</v>
      </c>
      <c r="M267" s="20" t="n">
        <f aca="false">0.00159*J267^4-0.27101*J267^3+17.72234*J267^2-540.89799*J267+6780.11105</f>
        <v>226.80928171727</v>
      </c>
      <c r="N267" s="20" t="n">
        <f aca="false">0.00159*K267^4-0.27101*K267^3+17.72234*K267^2-540.89799*K267+6780.11105</f>
        <v>222.986448267076</v>
      </c>
      <c r="O267" s="20" t="s">
        <v>10</v>
      </c>
      <c r="P267" s="20" t="n">
        <f aca="false">$P266</f>
        <v>7</v>
      </c>
    </row>
    <row r="268" customFormat="false" ht="14.25" hidden="false" customHeight="false" outlineLevel="0" collapsed="false">
      <c r="A268" s="17" t="n">
        <v>257</v>
      </c>
      <c r="B268" s="29" t="n">
        <v>49168.59</v>
      </c>
      <c r="C268" s="29" t="n">
        <v>39.96395</v>
      </c>
      <c r="D268" s="29" t="n">
        <v>39.94813</v>
      </c>
      <c r="E268" s="29" t="n">
        <v>40.1867</v>
      </c>
      <c r="F268" s="29" t="n">
        <v>40.18649</v>
      </c>
      <c r="G268" s="29" t="n">
        <v>0.990408</v>
      </c>
      <c r="H268" s="29" t="n">
        <v>4.914819</v>
      </c>
      <c r="I268" s="29" t="n">
        <v>46.03901</v>
      </c>
      <c r="J268" s="19" t="n">
        <f aca="false">(C268+D268)/2</f>
        <v>39.95604</v>
      </c>
      <c r="K268" s="19" t="n">
        <f aca="false">(E268+F268)/2</f>
        <v>40.186595</v>
      </c>
      <c r="L268" s="20" t="n">
        <f aca="false">-0.6*J268+1259.5</f>
        <v>1235.526376</v>
      </c>
      <c r="M268" s="20" t="n">
        <f aca="false">0.00159*J268^4-0.27101*J268^3+17.72234*J268^2-540.89799*J268+6780.11105</f>
        <v>226.440100299876</v>
      </c>
      <c r="N268" s="20" t="n">
        <f aca="false">0.00159*K268^4-0.27101*K268^3+17.72234*K268^2-540.89799*K268+6780.11105</f>
        <v>222.554577497683</v>
      </c>
      <c r="O268" s="20" t="s">
        <v>10</v>
      </c>
      <c r="P268" s="20" t="n">
        <f aca="false">$P267</f>
        <v>7</v>
      </c>
    </row>
    <row r="269" customFormat="false" ht="14.25" hidden="false" customHeight="false" outlineLevel="0" collapsed="false">
      <c r="A269" s="17" t="n">
        <v>258</v>
      </c>
      <c r="B269" s="29" t="n">
        <v>46959.88</v>
      </c>
      <c r="C269" s="29" t="n">
        <v>39.97991</v>
      </c>
      <c r="D269" s="29" t="n">
        <v>39.96244</v>
      </c>
      <c r="E269" s="29" t="n">
        <v>40.20046</v>
      </c>
      <c r="F269" s="29" t="n">
        <v>40.20558</v>
      </c>
      <c r="G269" s="29" t="n">
        <v>1.081622</v>
      </c>
      <c r="H269" s="29" t="n">
        <v>5.113931</v>
      </c>
      <c r="I269" s="29" t="n">
        <v>45.40401</v>
      </c>
      <c r="J269" s="19" t="n">
        <f aca="false">(C269+D269)/2</f>
        <v>39.971175</v>
      </c>
      <c r="K269" s="19" t="n">
        <f aca="false">(E269+F269)/2</f>
        <v>40.20302</v>
      </c>
      <c r="L269" s="20" t="n">
        <f aca="false">-0.6*J269+1259.5</f>
        <v>1235.517295</v>
      </c>
      <c r="M269" s="20" t="n">
        <f aca="false">0.00159*J269^4-0.27101*J269^3+17.72234*J269^2-540.89799*J269+6780.11105</f>
        <v>226.183520996471</v>
      </c>
      <c r="N269" s="20" t="n">
        <f aca="false">0.00159*K269^4-0.27101*K269^3+17.72234*K269^2-540.89799*K269+6780.11105</f>
        <v>222.279632695941</v>
      </c>
      <c r="O269" s="20" t="s">
        <v>10</v>
      </c>
      <c r="P269" s="20" t="n">
        <f aca="false">$P268</f>
        <v>7</v>
      </c>
    </row>
    <row r="270" customFormat="false" ht="14.25" hidden="false" customHeight="false" outlineLevel="0" collapsed="false">
      <c r="A270" s="17" t="n">
        <v>259</v>
      </c>
      <c r="B270" s="29" t="n">
        <v>47307.16</v>
      </c>
      <c r="C270" s="29" t="n">
        <v>39.94212</v>
      </c>
      <c r="D270" s="29" t="n">
        <v>39.92205</v>
      </c>
      <c r="E270" s="29" t="n">
        <v>40.16439</v>
      </c>
      <c r="F270" s="29" t="n">
        <v>40.16808</v>
      </c>
      <c r="G270" s="29" t="n">
        <v>1.080677</v>
      </c>
      <c r="H270" s="29" t="n">
        <v>5.089449</v>
      </c>
      <c r="I270" s="29" t="n">
        <v>45.55153</v>
      </c>
      <c r="J270" s="19" t="n">
        <f aca="false">(C270+D270)/2</f>
        <v>39.932085</v>
      </c>
      <c r="K270" s="19" t="n">
        <f aca="false">(E270+F270)/2</f>
        <v>40.166235</v>
      </c>
      <c r="L270" s="20" t="n">
        <f aca="false">-0.6*J270+1259.5</f>
        <v>1235.540749</v>
      </c>
      <c r="M270" s="20" t="n">
        <f aca="false">0.00159*J270^4-0.27101*J270^3+17.72234*J270^2-540.89799*J270+6780.11105</f>
        <v>226.846640293531</v>
      </c>
      <c r="N270" s="20" t="n">
        <f aca="false">0.00159*K270^4-0.27101*K270^3+17.72234*K270^2-540.89799*K270+6780.11105</f>
        <v>222.895733570095</v>
      </c>
      <c r="O270" s="20" t="s">
        <v>10</v>
      </c>
      <c r="P270" s="20" t="n">
        <f aca="false">$P269</f>
        <v>7</v>
      </c>
    </row>
    <row r="271" customFormat="false" ht="14.25" hidden="false" customHeight="false" outlineLevel="0" collapsed="false">
      <c r="A271" s="17" t="n">
        <v>260</v>
      </c>
      <c r="B271" s="29" t="n">
        <v>44955.38</v>
      </c>
      <c r="C271" s="29" t="n">
        <v>39.96251</v>
      </c>
      <c r="D271" s="29" t="n">
        <v>39.94323</v>
      </c>
      <c r="E271" s="29" t="n">
        <v>40.18315</v>
      </c>
      <c r="F271" s="29" t="n">
        <v>40.18966</v>
      </c>
      <c r="G271" s="29" t="n">
        <v>1.181384</v>
      </c>
      <c r="H271" s="29" t="n">
        <v>5.316226</v>
      </c>
      <c r="I271" s="29" t="n">
        <v>44.81063</v>
      </c>
      <c r="J271" s="19" t="n">
        <f aca="false">(C271+D271)/2</f>
        <v>39.95287</v>
      </c>
      <c r="K271" s="19" t="n">
        <f aca="false">(E271+F271)/2</f>
        <v>40.186405</v>
      </c>
      <c r="L271" s="20" t="n">
        <f aca="false">-0.6*J271+1259.5</f>
        <v>1235.528278</v>
      </c>
      <c r="M271" s="20" t="n">
        <f aca="false">0.00159*J271^4-0.27101*J271^3+17.72234*J271^2-540.89799*J271+6780.11105</f>
        <v>226.493867505525</v>
      </c>
      <c r="N271" s="20" t="n">
        <f aca="false">0.00159*K271^4-0.27101*K271^3+17.72234*K271^2-540.89799*K271+6780.11105</f>
        <v>222.557759424785</v>
      </c>
      <c r="O271" s="20" t="s">
        <v>10</v>
      </c>
      <c r="P271" s="20" t="n">
        <f aca="false">$P270</f>
        <v>7</v>
      </c>
    </row>
    <row r="272" customFormat="false" ht="14.25" hidden="false" customHeight="false" outlineLevel="0" collapsed="false">
      <c r="A272" s="17" t="n">
        <v>261</v>
      </c>
      <c r="B272" s="29" t="n">
        <v>43445.56</v>
      </c>
      <c r="C272" s="29" t="n">
        <v>39.99902</v>
      </c>
      <c r="D272" s="29" t="n">
        <v>39.97869</v>
      </c>
      <c r="E272" s="29" t="n">
        <v>40.21459</v>
      </c>
      <c r="F272" s="29" t="n">
        <v>40.22576</v>
      </c>
      <c r="G272" s="29" t="n">
        <v>1.02502</v>
      </c>
      <c r="H272" s="29" t="n">
        <v>5.244633</v>
      </c>
      <c r="I272" s="29" t="n">
        <v>44.33968</v>
      </c>
      <c r="J272" s="19" t="n">
        <f aca="false">(C272+D272)/2</f>
        <v>39.988855</v>
      </c>
      <c r="K272" s="19" t="n">
        <f aca="false">(E272+F272)/2</f>
        <v>40.220175</v>
      </c>
      <c r="L272" s="20" t="n">
        <f aca="false">-0.6*J272+1259.5</f>
        <v>1235.506687</v>
      </c>
      <c r="M272" s="20" t="n">
        <f aca="false">0.00159*J272^4-0.27101*J272^3+17.72234*J272^2-540.89799*J272+6780.11105</f>
        <v>225.884067713082</v>
      </c>
      <c r="N272" s="20" t="n">
        <f aca="false">0.00159*K272^4-0.27101*K272^3+17.72234*K272^2-540.89799*K272+6780.11105</f>
        <v>221.992730468633</v>
      </c>
      <c r="O272" s="20" t="s">
        <v>10</v>
      </c>
      <c r="P272" s="20" t="n">
        <f aca="false">$P271</f>
        <v>7</v>
      </c>
    </row>
    <row r="273" customFormat="false" ht="14.25" hidden="false" customHeight="false" outlineLevel="0" collapsed="false">
      <c r="A273" s="17" t="n">
        <v>262</v>
      </c>
      <c r="B273" s="29" t="n">
        <v>42204.24</v>
      </c>
      <c r="C273" s="29" t="n">
        <v>40.00531</v>
      </c>
      <c r="D273" s="29" t="n">
        <v>39.98701</v>
      </c>
      <c r="E273" s="29" t="n">
        <v>40.22584</v>
      </c>
      <c r="F273" s="29" t="n">
        <v>40.23702</v>
      </c>
      <c r="G273" s="29" t="n">
        <v>0.807384</v>
      </c>
      <c r="H273" s="29" t="n">
        <v>5.089634</v>
      </c>
      <c r="I273" s="29" t="n">
        <v>43.93482</v>
      </c>
      <c r="J273" s="19" t="n">
        <f aca="false">(C273+D273)/2</f>
        <v>39.99616</v>
      </c>
      <c r="K273" s="19" t="n">
        <f aca="false">(E273+F273)/2</f>
        <v>40.23143</v>
      </c>
      <c r="L273" s="20" t="n">
        <f aca="false">-0.6*J273+1259.5</f>
        <v>1235.502304</v>
      </c>
      <c r="M273" s="20" t="n">
        <f aca="false">0.00159*J273^4-0.27101*J273^3+17.72234*J273^2-540.89799*J273+6780.11105</f>
        <v>225.760425013311</v>
      </c>
      <c r="N273" s="20" t="n">
        <f aca="false">0.00159*K273^4-0.27101*K273^3+17.72234*K273^2-540.89799*K273+6780.11105</f>
        <v>221.804645930876</v>
      </c>
      <c r="O273" s="20" t="s">
        <v>10</v>
      </c>
      <c r="P273" s="20" t="n">
        <f aca="false">$P272</f>
        <v>7</v>
      </c>
    </row>
    <row r="274" customFormat="false" ht="14.25" hidden="false" customHeight="false" outlineLevel="0" collapsed="false">
      <c r="A274" s="17" t="n">
        <v>263</v>
      </c>
      <c r="B274" s="29" t="n">
        <v>40031.89</v>
      </c>
      <c r="C274" s="29" t="n">
        <v>40.01408</v>
      </c>
      <c r="D274" s="29" t="n">
        <v>39.99639</v>
      </c>
      <c r="E274" s="29" t="n">
        <v>40.23935</v>
      </c>
      <c r="F274" s="29" t="n">
        <v>40.25116</v>
      </c>
      <c r="G274" s="29" t="n">
        <v>0.887673</v>
      </c>
      <c r="H274" s="29" t="n">
        <v>5.289855</v>
      </c>
      <c r="I274" s="29" t="n">
        <v>43.24211</v>
      </c>
      <c r="J274" s="19" t="n">
        <f aca="false">(C274+D274)/2</f>
        <v>40.005235</v>
      </c>
      <c r="K274" s="19" t="n">
        <f aca="false">(E274+F274)/2</f>
        <v>40.245255</v>
      </c>
      <c r="L274" s="20" t="n">
        <f aca="false">-0.6*J274+1259.5</f>
        <v>1235.496859</v>
      </c>
      <c r="M274" s="20" t="n">
        <f aca="false">0.00159*J274^4-0.27101*J274^3+17.72234*J274^2-540.89799*J274+6780.11105</f>
        <v>225.606892879235</v>
      </c>
      <c r="N274" s="20" t="n">
        <f aca="false">0.00159*K274^4-0.27101*K274^3+17.72234*K274^2-540.89799*K274+6780.11105</f>
        <v>221.573771056949</v>
      </c>
      <c r="O274" s="20" t="s">
        <v>10</v>
      </c>
      <c r="P274" s="20" t="n">
        <f aca="false">$P273</f>
        <v>7</v>
      </c>
    </row>
    <row r="275" customFormat="false" ht="14.25" hidden="false" customHeight="false" outlineLevel="0" collapsed="false">
      <c r="A275" s="17" t="n">
        <v>264</v>
      </c>
      <c r="B275" s="29" t="n">
        <v>38797.67</v>
      </c>
      <c r="C275" s="29" t="n">
        <v>40.03233</v>
      </c>
      <c r="D275" s="29" t="n">
        <v>40.01565</v>
      </c>
      <c r="E275" s="29" t="n">
        <v>40.25989</v>
      </c>
      <c r="F275" s="29" t="n">
        <v>40.27367</v>
      </c>
      <c r="G275" s="29" t="n">
        <v>0.824334</v>
      </c>
      <c r="H275" s="29" t="n">
        <v>5.286944</v>
      </c>
      <c r="I275" s="29" t="n">
        <v>42.80199</v>
      </c>
      <c r="J275" s="19" t="n">
        <f aca="false">(C275+D275)/2</f>
        <v>40.02399</v>
      </c>
      <c r="K275" s="19" t="n">
        <f aca="false">(E275+F275)/2</f>
        <v>40.26678</v>
      </c>
      <c r="L275" s="20" t="n">
        <f aca="false">-0.6*J275+1259.5</f>
        <v>1235.485606</v>
      </c>
      <c r="M275" s="20" t="n">
        <f aca="false">0.00159*J275^4-0.27101*J275^3+17.72234*J275^2-540.89799*J275+6780.11105</f>
        <v>225.289835696513</v>
      </c>
      <c r="N275" s="20" t="n">
        <f aca="false">0.00159*K275^4-0.27101*K275^3+17.72234*K275^2-540.89799*K275+6780.11105</f>
        <v>221.214652624521</v>
      </c>
      <c r="O275" s="20" t="s">
        <v>10</v>
      </c>
      <c r="P275" s="20" t="n">
        <f aca="false">$P274</f>
        <v>7</v>
      </c>
    </row>
    <row r="276" customFormat="false" ht="14.25" hidden="false" customHeight="false" outlineLevel="0" collapsed="false">
      <c r="A276" s="17" t="n">
        <v>265</v>
      </c>
      <c r="B276" s="29" t="n">
        <v>36743.32</v>
      </c>
      <c r="C276" s="29" t="n">
        <v>39.95956</v>
      </c>
      <c r="D276" s="29" t="n">
        <v>39.94032</v>
      </c>
      <c r="E276" s="29" t="n">
        <v>40.20621</v>
      </c>
      <c r="F276" s="29" t="n">
        <v>40.2126</v>
      </c>
      <c r="G276" s="29" t="n">
        <v>0.895774</v>
      </c>
      <c r="H276" s="29" t="n">
        <v>5.448201</v>
      </c>
      <c r="I276" s="29" t="n">
        <v>42.18299</v>
      </c>
      <c r="J276" s="19" t="n">
        <f aca="false">(C276+D276)/2</f>
        <v>39.94994</v>
      </c>
      <c r="K276" s="19" t="n">
        <f aca="false">(E276+F276)/2</f>
        <v>40.209405</v>
      </c>
      <c r="L276" s="20" t="n">
        <f aca="false">-0.6*J276+1259.5</f>
        <v>1235.530036</v>
      </c>
      <c r="M276" s="20" t="n">
        <f aca="false">0.00159*J276^4-0.27101*J276^3+17.72234*J276^2-540.89799*J276+6780.11105</f>
        <v>226.543572363634</v>
      </c>
      <c r="N276" s="20" t="n">
        <f aca="false">0.00159*K276^4-0.27101*K276^3+17.72234*K276^2-540.89799*K276+6780.11105</f>
        <v>222.172817916188</v>
      </c>
      <c r="O276" s="20" t="s">
        <v>10</v>
      </c>
      <c r="P276" s="20" t="n">
        <f aca="false">$P275</f>
        <v>7</v>
      </c>
    </row>
    <row r="277" customFormat="false" ht="14.25" hidden="false" customHeight="false" outlineLevel="0" collapsed="false">
      <c r="A277" s="17" t="n">
        <v>266</v>
      </c>
      <c r="B277" s="29" t="n">
        <v>35586.03</v>
      </c>
      <c r="C277" s="29" t="n">
        <v>39.99542</v>
      </c>
      <c r="D277" s="29" t="n">
        <v>39.9769</v>
      </c>
      <c r="E277" s="29" t="n">
        <v>40.23944</v>
      </c>
      <c r="F277" s="29" t="n">
        <v>40.25224</v>
      </c>
      <c r="G277" s="29" t="n">
        <v>0.66482</v>
      </c>
      <c r="H277" s="29" t="n">
        <v>5.26723</v>
      </c>
      <c r="I277" s="29" t="n">
        <v>41.73258</v>
      </c>
      <c r="J277" s="19" t="n">
        <f aca="false">(C277+D277)/2</f>
        <v>39.98616</v>
      </c>
      <c r="K277" s="19" t="n">
        <f aca="false">(E277+F277)/2</f>
        <v>40.24584</v>
      </c>
      <c r="L277" s="20" t="n">
        <f aca="false">-0.6*J277+1259.5</f>
        <v>1235.508304</v>
      </c>
      <c r="M277" s="20" t="n">
        <f aca="false">0.00159*J277^4-0.27101*J277^3+17.72234*J277^2-540.89799*J277+6780.11105</f>
        <v>225.929695193213</v>
      </c>
      <c r="N277" s="20" t="n">
        <f aca="false">0.00159*K277^4-0.27101*K277^3+17.72234*K277^2-540.89799*K277+6780.11105</f>
        <v>221.564005492631</v>
      </c>
      <c r="O277" s="20" t="s">
        <v>10</v>
      </c>
      <c r="P277" s="20" t="n">
        <f aca="false">$P276</f>
        <v>7</v>
      </c>
    </row>
    <row r="278" customFormat="false" ht="14.25" hidden="false" customHeight="false" outlineLevel="0" collapsed="false">
      <c r="A278" s="17" t="n">
        <v>267</v>
      </c>
      <c r="B278" s="29" t="n">
        <v>32609.54</v>
      </c>
      <c r="C278" s="29" t="n">
        <v>39.99132</v>
      </c>
      <c r="D278" s="29" t="n">
        <v>39.97508</v>
      </c>
      <c r="E278" s="29" t="n">
        <v>40.24931</v>
      </c>
      <c r="F278" s="29" t="n">
        <v>40.26455</v>
      </c>
      <c r="G278" s="29" t="n">
        <v>0.766603</v>
      </c>
      <c r="H278" s="29" t="n">
        <v>5.487716</v>
      </c>
      <c r="I278" s="29" t="n">
        <v>40.68076</v>
      </c>
      <c r="J278" s="19" t="n">
        <f aca="false">(C278+D278)/2</f>
        <v>39.9832</v>
      </c>
      <c r="K278" s="19" t="n">
        <f aca="false">(E278+F278)/2</f>
        <v>40.25693</v>
      </c>
      <c r="L278" s="20" t="n">
        <f aca="false">-0.6*J278+1259.5</f>
        <v>1235.51008</v>
      </c>
      <c r="M278" s="20" t="n">
        <f aca="false">0.00159*J278^4-0.27101*J278^3+17.72234*J278^2-540.89799*J278+6780.11105</f>
        <v>225.979817031998</v>
      </c>
      <c r="N278" s="20" t="n">
        <f aca="false">0.00159*K278^4-0.27101*K278^3+17.72234*K278^2-540.89799*K278+6780.11105</f>
        <v>221.378935794809</v>
      </c>
      <c r="O278" s="20" t="s">
        <v>10</v>
      </c>
      <c r="P278" s="20" t="n">
        <f aca="false">$P277</f>
        <v>7</v>
      </c>
    </row>
    <row r="279" customFormat="false" ht="14.25" hidden="false" customHeight="false" outlineLevel="0" collapsed="false">
      <c r="A279" s="17" t="n">
        <v>268</v>
      </c>
      <c r="B279" s="29" t="n">
        <v>31444.73</v>
      </c>
      <c r="C279" s="29" t="n">
        <v>40.00649</v>
      </c>
      <c r="D279" s="29" t="n">
        <v>39.98993</v>
      </c>
      <c r="E279" s="29" t="n">
        <v>40.26719</v>
      </c>
      <c r="F279" s="29" t="n">
        <v>40.29061</v>
      </c>
      <c r="G279" s="29" t="n">
        <v>0.806682</v>
      </c>
      <c r="H279" s="29" t="n">
        <v>5.570942</v>
      </c>
      <c r="I279" s="29" t="n">
        <v>40.29938</v>
      </c>
      <c r="J279" s="19" t="n">
        <f aca="false">(C279+D279)/2</f>
        <v>39.99821</v>
      </c>
      <c r="K279" s="19" t="n">
        <f aca="false">(E279+F279)/2</f>
        <v>40.2789</v>
      </c>
      <c r="L279" s="20" t="n">
        <f aca="false">-0.6*J279+1259.5</f>
        <v>1235.501074</v>
      </c>
      <c r="M279" s="20" t="n">
        <f aca="false">0.00159*J279^4-0.27101*J279^3+17.72234*J279^2-540.89799*J279+6780.11105</f>
        <v>225.725736124549</v>
      </c>
      <c r="N279" s="20" t="n">
        <f aca="false">0.00159*K279^4-0.27101*K279^3+17.72234*K279^2-540.89799*K279+6780.11105</f>
        <v>221.012629759693</v>
      </c>
      <c r="O279" s="20" t="s">
        <v>10</v>
      </c>
      <c r="P279" s="20" t="n">
        <f aca="false">$P278</f>
        <v>7</v>
      </c>
    </row>
    <row r="280" customFormat="false" ht="14.25" hidden="false" customHeight="false" outlineLevel="0" collapsed="false">
      <c r="A280" s="17" t="n">
        <v>269</v>
      </c>
      <c r="B280" s="29" t="n">
        <v>30229.1</v>
      </c>
      <c r="C280" s="29" t="n">
        <v>40.01905</v>
      </c>
      <c r="D280" s="29" t="n">
        <v>40.00389</v>
      </c>
      <c r="E280" s="29" t="n">
        <v>40.28366</v>
      </c>
      <c r="F280" s="29" t="n">
        <v>40.31004</v>
      </c>
      <c r="G280" s="29" t="n">
        <v>0.845869</v>
      </c>
      <c r="H280" s="29" t="n">
        <v>5.644701</v>
      </c>
      <c r="I280" s="29" t="n">
        <v>39.81154</v>
      </c>
      <c r="J280" s="19" t="n">
        <f aca="false">(C280+D280)/2</f>
        <v>40.01147</v>
      </c>
      <c r="K280" s="19" t="n">
        <f aca="false">(E280+F280)/2</f>
        <v>40.29685</v>
      </c>
      <c r="L280" s="20" t="n">
        <f aca="false">-0.6*J280+1259.5</f>
        <v>1235.493118</v>
      </c>
      <c r="M280" s="20" t="n">
        <f aca="false">0.00159*J280^4-0.27101*J280^3+17.72234*J280^2-540.89799*J280+6780.11105</f>
        <v>225.5014526479</v>
      </c>
      <c r="N280" s="20" t="n">
        <f aca="false">0.00159*K280^4-0.27101*K280^3+17.72234*K280^2-540.89799*K280+6780.11105</f>
        <v>220.713673144784</v>
      </c>
      <c r="O280" s="20" t="s">
        <v>10</v>
      </c>
      <c r="P280" s="20" t="n">
        <f aca="false">$P279</f>
        <v>7</v>
      </c>
    </row>
    <row r="281" customFormat="false" ht="14.25" hidden="false" customHeight="false" outlineLevel="0" collapsed="false">
      <c r="A281" s="17" t="n">
        <v>270</v>
      </c>
      <c r="B281" s="29" t="n">
        <v>28981.13</v>
      </c>
      <c r="C281" s="29" t="n">
        <v>40.03297</v>
      </c>
      <c r="D281" s="29" t="n">
        <v>40.01695</v>
      </c>
      <c r="E281" s="29" t="n">
        <v>40.30058</v>
      </c>
      <c r="F281" s="29" t="n">
        <v>40.3335</v>
      </c>
      <c r="G281" s="29" t="n">
        <v>0.760044</v>
      </c>
      <c r="H281" s="29" t="n">
        <v>5.599425</v>
      </c>
      <c r="I281" s="29" t="n">
        <v>39.33774</v>
      </c>
      <c r="J281" s="19" t="n">
        <f aca="false">(C281+D281)/2</f>
        <v>40.02496</v>
      </c>
      <c r="K281" s="19" t="n">
        <f aca="false">(E281+F281)/2</f>
        <v>40.31704</v>
      </c>
      <c r="L281" s="20" t="n">
        <f aca="false">-0.6*J281+1259.5</f>
        <v>1235.485024</v>
      </c>
      <c r="M281" s="20" t="n">
        <f aca="false">0.00159*J281^4-0.27101*J281^3+17.72234*J281^2-540.89799*J281+6780.11105</f>
        <v>225.273446526896</v>
      </c>
      <c r="N281" s="20" t="n">
        <f aca="false">0.00159*K281^4-0.27101*K281^3+17.72234*K281^2-540.89799*K281+6780.11105</f>
        <v>220.377756820454</v>
      </c>
      <c r="O281" s="20" t="s">
        <v>10</v>
      </c>
      <c r="P281" s="20" t="n">
        <f aca="false">$P280</f>
        <v>7</v>
      </c>
    </row>
    <row r="282" customFormat="false" ht="14.25" hidden="false" customHeight="false" outlineLevel="0" collapsed="false">
      <c r="A282" s="17" t="n">
        <v>271</v>
      </c>
      <c r="B282" s="29" t="n">
        <v>25786.77</v>
      </c>
      <c r="C282" s="29" t="n">
        <v>40.0454</v>
      </c>
      <c r="D282" s="29" t="n">
        <v>40.03219</v>
      </c>
      <c r="E282" s="29" t="n">
        <v>40.32692</v>
      </c>
      <c r="F282" s="29" t="n">
        <v>40.36954</v>
      </c>
      <c r="G282" s="29" t="n">
        <v>0.870206</v>
      </c>
      <c r="H282" s="29" t="n">
        <v>5.817202</v>
      </c>
      <c r="I282" s="29" t="n">
        <v>38.20637</v>
      </c>
      <c r="J282" s="19" t="n">
        <f aca="false">(C282+D282)/2</f>
        <v>40.038795</v>
      </c>
      <c r="K282" s="19" t="n">
        <f aca="false">(E282+F282)/2</f>
        <v>40.34823</v>
      </c>
      <c r="L282" s="20" t="n">
        <f aca="false">-0.6*J282+1259.5</f>
        <v>1235.476723</v>
      </c>
      <c r="M282" s="20" t="n">
        <f aca="false">0.00159*J282^4-0.27101*J282^3+17.72234*J282^2-540.89799*J282+6780.11105</f>
        <v>225.039784635618</v>
      </c>
      <c r="N282" s="20" t="n">
        <f aca="false">0.00159*K282^4-0.27101*K282^3+17.72234*K282^2-540.89799*K282+6780.11105</f>
        <v>219.859546534103</v>
      </c>
      <c r="O282" s="20" t="s">
        <v>10</v>
      </c>
      <c r="P282" s="20" t="n">
        <f aca="false">$P281</f>
        <v>7</v>
      </c>
    </row>
    <row r="283" customFormat="false" ht="14.25" hidden="false" customHeight="false" outlineLevel="0" collapsed="false">
      <c r="A283" s="17" t="n">
        <v>272</v>
      </c>
      <c r="B283" s="29" t="n">
        <v>24519.94</v>
      </c>
      <c r="C283" s="29" t="n">
        <v>39.93599</v>
      </c>
      <c r="D283" s="29" t="n">
        <v>39.92017</v>
      </c>
      <c r="E283" s="29" t="n">
        <v>40.25515</v>
      </c>
      <c r="F283" s="29" t="n">
        <v>40.29928</v>
      </c>
      <c r="G283" s="29" t="n">
        <v>0.70913</v>
      </c>
      <c r="H283" s="29" t="n">
        <v>5.69226</v>
      </c>
      <c r="I283" s="29" t="n">
        <v>37.85593</v>
      </c>
      <c r="J283" s="19" t="n">
        <f aca="false">(C283+D283)/2</f>
        <v>39.92808</v>
      </c>
      <c r="K283" s="19" t="n">
        <f aca="false">(E283+F283)/2</f>
        <v>40.277215</v>
      </c>
      <c r="L283" s="20" t="n">
        <f aca="false">-0.6*J283+1259.5</f>
        <v>1235.543152</v>
      </c>
      <c r="M283" s="20" t="n">
        <f aca="false">0.00159*J283^4-0.27101*J283^3+17.72234*J283^2-540.89799*J283+6780.11105</f>
        <v>226.914661528667</v>
      </c>
      <c r="N283" s="20" t="n">
        <f aca="false">0.00159*K283^4-0.27101*K283^3+17.72234*K283^2-540.89799*K283+6780.11105</f>
        <v>221.040708321004</v>
      </c>
      <c r="O283" s="20" t="s">
        <v>10</v>
      </c>
      <c r="P283" s="20" t="n">
        <f aca="false">$P282</f>
        <v>7</v>
      </c>
    </row>
    <row r="284" customFormat="false" ht="14.25" hidden="false" customHeight="false" outlineLevel="0" collapsed="false">
      <c r="A284" s="17" t="n">
        <v>273</v>
      </c>
      <c r="B284" s="29" t="n">
        <v>22205.85</v>
      </c>
      <c r="C284" s="29" t="n">
        <v>39.94483</v>
      </c>
      <c r="D284" s="29" t="n">
        <v>39.93077</v>
      </c>
      <c r="E284" s="29" t="n">
        <v>40.27815</v>
      </c>
      <c r="F284" s="29" t="n">
        <v>40.33435</v>
      </c>
      <c r="G284" s="29" t="n">
        <v>0.782098</v>
      </c>
      <c r="H284" s="29" t="n">
        <v>5.812749</v>
      </c>
      <c r="I284" s="29" t="n">
        <v>37.12899</v>
      </c>
      <c r="J284" s="19" t="n">
        <f aca="false">(C284+D284)/2</f>
        <v>39.9378</v>
      </c>
      <c r="K284" s="19" t="n">
        <f aca="false">(E284+F284)/2</f>
        <v>40.30625</v>
      </c>
      <c r="L284" s="20" t="n">
        <f aca="false">-0.6*J284+1259.5</f>
        <v>1235.53732</v>
      </c>
      <c r="M284" s="20" t="n">
        <f aca="false">0.00159*J284^4-0.27101*J284^3+17.72234*J284^2-540.89799*J284+6780.11105</f>
        <v>226.749602311099</v>
      </c>
      <c r="N284" s="20" t="n">
        <f aca="false">0.00159*K284^4-0.27101*K284^3+17.72234*K284^2-540.89799*K284+6780.11105</f>
        <v>220.557232505912</v>
      </c>
      <c r="O284" s="20" t="s">
        <v>10</v>
      </c>
      <c r="P284" s="20" t="n">
        <f aca="false">$P283</f>
        <v>7</v>
      </c>
    </row>
    <row r="285" customFormat="false" ht="14.25" hidden="false" customHeight="false" outlineLevel="0" collapsed="false">
      <c r="A285" s="17" t="n">
        <v>274</v>
      </c>
      <c r="B285" s="29" t="n">
        <v>21245.36</v>
      </c>
      <c r="C285" s="29" t="n">
        <v>39.98648</v>
      </c>
      <c r="D285" s="29" t="n">
        <v>39.97063</v>
      </c>
      <c r="E285" s="29" t="n">
        <v>40.3213</v>
      </c>
      <c r="F285" s="29" t="n">
        <v>40.39275</v>
      </c>
      <c r="G285" s="29" t="n">
        <v>0.689762</v>
      </c>
      <c r="H285" s="29" t="n">
        <v>5.745765</v>
      </c>
      <c r="I285" s="29" t="n">
        <v>36.83242</v>
      </c>
      <c r="J285" s="19" t="n">
        <f aca="false">(C285+D285)/2</f>
        <v>39.978555</v>
      </c>
      <c r="K285" s="19" t="n">
        <f aca="false">(E285+F285)/2</f>
        <v>40.357025</v>
      </c>
      <c r="L285" s="20" t="n">
        <f aca="false">-0.6*J285+1259.5</f>
        <v>1235.512867</v>
      </c>
      <c r="M285" s="20" t="n">
        <f aca="false">0.00159*J285^4-0.27101*J285^3+17.72234*J285^2-540.89799*J285+6780.11105</f>
        <v>226.058487528014</v>
      </c>
      <c r="N285" s="20" t="n">
        <f aca="false">0.00159*K285^4-0.27101*K285^3+17.72234*K285^2-540.89799*K285+6780.11105</f>
        <v>219.71357886311</v>
      </c>
      <c r="O285" s="20" t="s">
        <v>10</v>
      </c>
      <c r="P285" s="20" t="n">
        <f aca="false">$P284</f>
        <v>7</v>
      </c>
    </row>
    <row r="286" customFormat="false" ht="14.25" hidden="false" customHeight="false" outlineLevel="0" collapsed="false">
      <c r="A286" s="17" t="n">
        <v>275</v>
      </c>
      <c r="B286" s="29" t="n">
        <v>19349.32</v>
      </c>
      <c r="C286" s="29" t="n">
        <v>40.02514</v>
      </c>
      <c r="D286" s="29" t="n">
        <v>40.00874</v>
      </c>
      <c r="E286" s="29" t="n">
        <v>40.37049</v>
      </c>
      <c r="F286" s="29" t="n">
        <v>40.46552</v>
      </c>
      <c r="G286" s="29" t="n">
        <v>0.747084</v>
      </c>
      <c r="H286" s="29" t="n">
        <v>5.840727</v>
      </c>
      <c r="I286" s="29" t="n">
        <v>36.17518</v>
      </c>
      <c r="J286" s="19" t="n">
        <f aca="false">(C286+D286)/2</f>
        <v>40.01694</v>
      </c>
      <c r="K286" s="19" t="n">
        <f aca="false">(E286+F286)/2</f>
        <v>40.418005</v>
      </c>
      <c r="L286" s="20" t="n">
        <f aca="false">-0.6*J286+1259.5</f>
        <v>1235.489836</v>
      </c>
      <c r="M286" s="20" t="n">
        <f aca="false">0.00159*J286^4-0.27101*J286^3+17.72234*J286^2-540.89799*J286+6780.11105</f>
        <v>225.408979095039</v>
      </c>
      <c r="N286" s="20" t="n">
        <f aca="false">0.00159*K286^4-0.27101*K286^3+17.72234*K286^2-540.89799*K286+6780.11105</f>
        <v>218.703419645536</v>
      </c>
      <c r="O286" s="20" t="s">
        <v>10</v>
      </c>
      <c r="P286" s="20" t="n">
        <f aca="false">$P285</f>
        <v>7</v>
      </c>
    </row>
    <row r="287" customFormat="false" ht="14.25" hidden="false" customHeight="false" outlineLevel="0" collapsed="false">
      <c r="A287" s="17" t="n">
        <v>276</v>
      </c>
      <c r="B287" s="29" t="n">
        <v>17675.75</v>
      </c>
      <c r="C287" s="29" t="n">
        <v>40.01781</v>
      </c>
      <c r="D287" s="29" t="n">
        <v>40.00588</v>
      </c>
      <c r="E287" s="29" t="n">
        <v>40.3957</v>
      </c>
      <c r="F287" s="29" t="n">
        <v>40.5043</v>
      </c>
      <c r="G287" s="29" t="n">
        <v>0.799053</v>
      </c>
      <c r="H287" s="29" t="n">
        <v>5.927379</v>
      </c>
      <c r="I287" s="29" t="n">
        <v>35.67143</v>
      </c>
      <c r="J287" s="19" t="n">
        <f aca="false">(C287+D287)/2</f>
        <v>40.011845</v>
      </c>
      <c r="K287" s="19" t="n">
        <f aca="false">(E287+F287)/2</f>
        <v>40.45</v>
      </c>
      <c r="L287" s="20" t="n">
        <f aca="false">-0.6*J287+1259.5</f>
        <v>1235.492893</v>
      </c>
      <c r="M287" s="20" t="n">
        <f aca="false">0.00159*J287^4-0.27101*J287^3+17.72234*J287^2-540.89799*J287+6780.11105</f>
        <v>225.495112165891</v>
      </c>
      <c r="N287" s="20" t="n">
        <f aca="false">0.00159*K287^4-0.27101*K287^3+17.72234*K287^2-540.89799*K287+6780.11105</f>
        <v>218.174736963688</v>
      </c>
      <c r="O287" s="20" t="s">
        <v>10</v>
      </c>
      <c r="P287" s="20" t="n">
        <f aca="false">$P286</f>
        <v>7</v>
      </c>
    </row>
    <row r="288" customFormat="false" ht="14.25" hidden="false" customHeight="false" outlineLevel="0" collapsed="false">
      <c r="A288" s="17" t="n">
        <v>277</v>
      </c>
      <c r="B288" s="29" t="n">
        <v>16316.69</v>
      </c>
      <c r="C288" s="29" t="n">
        <v>40.00117</v>
      </c>
      <c r="D288" s="29" t="n">
        <v>39.98834</v>
      </c>
      <c r="E288" s="29" t="n">
        <v>40.40652</v>
      </c>
      <c r="F288" s="29" t="n">
        <v>40.52987</v>
      </c>
      <c r="G288" s="29" t="n">
        <v>0.8433</v>
      </c>
      <c r="H288" s="29" t="n">
        <v>5.993639</v>
      </c>
      <c r="I288" s="29" t="n">
        <v>35.16057</v>
      </c>
      <c r="J288" s="19" t="n">
        <f aca="false">(C288+D288)/2</f>
        <v>39.994755</v>
      </c>
      <c r="K288" s="19" t="n">
        <f aca="false">(E288+F288)/2</f>
        <v>40.468195</v>
      </c>
      <c r="L288" s="20" t="n">
        <f aca="false">-0.6*J288+1259.5</f>
        <v>1235.503147</v>
      </c>
      <c r="M288" s="20" t="n">
        <f aca="false">0.00159*J288^4-0.27101*J288^3+17.72234*J288^2-540.89799*J288+6780.11105</f>
        <v>225.78420185196</v>
      </c>
      <c r="N288" s="20" t="n">
        <f aca="false">0.00159*K288^4-0.27101*K288^3+17.72234*K288^2-540.89799*K288+6780.11105</f>
        <v>217.874490548461</v>
      </c>
      <c r="O288" s="20" t="s">
        <v>10</v>
      </c>
      <c r="P288" s="20" t="n">
        <f aca="false">$P287</f>
        <v>7</v>
      </c>
    </row>
    <row r="289" customFormat="false" ht="14.25" hidden="false" customHeight="false" outlineLevel="0" collapsed="false">
      <c r="A289" s="17" t="n">
        <v>278</v>
      </c>
      <c r="B289" s="29" t="n">
        <v>14811.29</v>
      </c>
      <c r="C289" s="29" t="n">
        <v>40.00833</v>
      </c>
      <c r="D289" s="29" t="n">
        <v>39.99722</v>
      </c>
      <c r="E289" s="29" t="n">
        <v>40.45388</v>
      </c>
      <c r="F289" s="29" t="n">
        <v>40.58789</v>
      </c>
      <c r="G289" s="29" t="n">
        <v>0.705194</v>
      </c>
      <c r="H289" s="29" t="n">
        <v>5.851554</v>
      </c>
      <c r="I289" s="29" t="n">
        <v>34.65536</v>
      </c>
      <c r="J289" s="19" t="n">
        <f aca="false">(C289+D289)/2</f>
        <v>40.002775</v>
      </c>
      <c r="K289" s="19" t="n">
        <f aca="false">(E289+F289)/2</f>
        <v>40.520885</v>
      </c>
      <c r="L289" s="20" t="n">
        <f aca="false">-0.6*J289+1259.5</f>
        <v>1235.498335</v>
      </c>
      <c r="M289" s="20" t="n">
        <f aca="false">0.00159*J289^4-0.27101*J289^3+17.72234*J289^2-540.89799*J289+6780.11105</f>
        <v>225.648503939262</v>
      </c>
      <c r="N289" s="20" t="n">
        <f aca="false">0.00159*K289^4-0.27101*K289^3+17.72234*K289^2-540.89799*K289+6780.11105</f>
        <v>217.006678010454</v>
      </c>
      <c r="O289" s="20" t="s">
        <v>10</v>
      </c>
      <c r="P289" s="20" t="n">
        <f aca="false">$P288</f>
        <v>7</v>
      </c>
    </row>
    <row r="290" customFormat="false" ht="14.25" hidden="false" customHeight="false" outlineLevel="0" collapsed="false">
      <c r="A290" s="17" t="n">
        <v>279</v>
      </c>
      <c r="B290" s="29" t="n">
        <v>12768.83</v>
      </c>
      <c r="C290" s="29" t="n">
        <v>40.02192</v>
      </c>
      <c r="D290" s="29" t="n">
        <v>40.01233</v>
      </c>
      <c r="E290" s="29" t="n">
        <v>40.5357</v>
      </c>
      <c r="F290" s="29" t="n">
        <v>40.67983</v>
      </c>
      <c r="G290" s="29" t="n">
        <v>0.764192</v>
      </c>
      <c r="H290" s="29" t="n">
        <v>5.962852</v>
      </c>
      <c r="I290" s="29" t="n">
        <v>33.97443</v>
      </c>
      <c r="J290" s="19" t="n">
        <f aca="false">(C290+D290)/2</f>
        <v>40.017125</v>
      </c>
      <c r="K290" s="19" t="n">
        <f aca="false">(E290+F290)/2</f>
        <v>40.607765</v>
      </c>
      <c r="L290" s="20" t="n">
        <f aca="false">-0.6*J290+1259.5</f>
        <v>1235.489725</v>
      </c>
      <c r="M290" s="20" t="n">
        <f aca="false">0.00159*J290^4-0.27101*J290^3+17.72234*J290^2-540.89799*J290+6780.11105</f>
        <v>225.405852047536</v>
      </c>
      <c r="N290" s="20" t="n">
        <f aca="false">0.00159*K290^4-0.27101*K290^3+17.72234*K290^2-540.89799*K290+6780.11105</f>
        <v>215.581102290739</v>
      </c>
      <c r="O290" s="20" t="s">
        <v>10</v>
      </c>
      <c r="P290" s="20" t="n">
        <f aca="false">$P289</f>
        <v>7</v>
      </c>
    </row>
    <row r="291" customFormat="false" ht="14.25" hidden="false" customHeight="false" outlineLevel="0" collapsed="false">
      <c r="A291" s="17" t="n">
        <v>280</v>
      </c>
      <c r="B291" s="29" t="n">
        <v>10739.48</v>
      </c>
      <c r="C291" s="29" t="n">
        <v>40.00096</v>
      </c>
      <c r="D291" s="29" t="n">
        <v>39.9937</v>
      </c>
      <c r="E291" s="29" t="n">
        <v>40.6301</v>
      </c>
      <c r="F291" s="29" t="n">
        <v>40.78645</v>
      </c>
      <c r="G291" s="29" t="n">
        <v>0.821772</v>
      </c>
      <c r="H291" s="29" t="n">
        <v>6.045227</v>
      </c>
      <c r="I291" s="29" t="n">
        <v>33.33375</v>
      </c>
      <c r="J291" s="19" t="n">
        <f aca="false">(C291+D291)/2</f>
        <v>39.99733</v>
      </c>
      <c r="K291" s="19" t="n">
        <f aca="false">(E291+F291)/2</f>
        <v>40.708275</v>
      </c>
      <c r="L291" s="20" t="n">
        <f aca="false">-0.6*J291+1259.5</f>
        <v>1235.501602</v>
      </c>
      <c r="M291" s="20" t="n">
        <f aca="false">0.00159*J291^4-0.27101*J291^3+17.72234*J291^2-540.89799*J291+6780.11105</f>
        <v>225.74062648555</v>
      </c>
      <c r="N291" s="20" t="n">
        <f aca="false">0.00159*K291^4-0.27101*K291^3+17.72234*K291^2-540.89799*K291+6780.11105</f>
        <v>213.940131567671</v>
      </c>
      <c r="O291" s="20" t="s">
        <v>10</v>
      </c>
      <c r="P291" s="20" t="n">
        <f aca="false">$P290</f>
        <v>7</v>
      </c>
    </row>
    <row r="292" customFormat="false" ht="14.25" hidden="false" customHeight="false" outlineLevel="0" collapsed="false">
      <c r="A292" s="17" t="n">
        <v>281</v>
      </c>
      <c r="B292" s="29" t="n">
        <v>8533.763</v>
      </c>
      <c r="C292" s="29" t="n">
        <v>40.00651</v>
      </c>
      <c r="D292" s="29" t="n">
        <v>39.99916</v>
      </c>
      <c r="E292" s="29" t="n">
        <v>40.75761</v>
      </c>
      <c r="F292" s="29" t="n">
        <v>40.93787</v>
      </c>
      <c r="G292" s="29" t="n">
        <v>0.8185</v>
      </c>
      <c r="H292" s="29" t="n">
        <v>6.056515</v>
      </c>
      <c r="I292" s="29" t="n">
        <v>32.5709</v>
      </c>
      <c r="J292" s="19" t="n">
        <f aca="false">(C292+D292)/2</f>
        <v>40.002835</v>
      </c>
      <c r="K292" s="19" t="n">
        <f aca="false">(E292+F292)/2</f>
        <v>40.84774</v>
      </c>
      <c r="L292" s="20" t="n">
        <f aca="false">-0.6*J292+1259.5</f>
        <v>1235.498299</v>
      </c>
      <c r="M292" s="20" t="n">
        <f aca="false">0.00159*J292^4-0.27101*J292^3+17.72234*J292^2-540.89799*J292+6780.11105</f>
        <v>225.6474889684</v>
      </c>
      <c r="N292" s="20" t="n">
        <f aca="false">0.00159*K292^4-0.27101*K292^3+17.72234*K292^2-540.89799*K292+6780.11105</f>
        <v>211.677695653679</v>
      </c>
      <c r="O292" s="20" t="s">
        <v>10</v>
      </c>
      <c r="P292" s="20" t="n">
        <f aca="false">$P291</f>
        <v>7</v>
      </c>
    </row>
    <row r="293" customFormat="false" ht="14.25" hidden="false" customHeight="false" outlineLevel="0" collapsed="false">
      <c r="A293" s="17" t="n">
        <v>282</v>
      </c>
      <c r="B293" s="29" t="n">
        <v>6526.695</v>
      </c>
      <c r="C293" s="29" t="n">
        <v>40.01235</v>
      </c>
      <c r="D293" s="29" t="n">
        <v>40.00896</v>
      </c>
      <c r="E293" s="29" t="n">
        <v>40.94719</v>
      </c>
      <c r="F293" s="29" t="n">
        <v>41.17741</v>
      </c>
      <c r="G293" s="29" t="n">
        <v>0.879942</v>
      </c>
      <c r="H293" s="29" t="n">
        <v>6.111144</v>
      </c>
      <c r="I293" s="29" t="n">
        <v>31.89455</v>
      </c>
      <c r="J293" s="19" t="n">
        <f aca="false">(C293+D293)/2</f>
        <v>40.010655</v>
      </c>
      <c r="K293" s="19" t="n">
        <f aca="false">(E293+F293)/2</f>
        <v>41.0623</v>
      </c>
      <c r="L293" s="20" t="n">
        <f aca="false">-0.6*J293+1259.5</f>
        <v>1235.493607</v>
      </c>
      <c r="M293" s="20" t="n">
        <f aca="false">0.00159*J293^4-0.27101*J293^3+17.72234*J293^2-540.89799*J293+6780.11105</f>
        <v>225.515233079365</v>
      </c>
      <c r="N293" s="20" t="n">
        <f aca="false">0.00159*K293^4-0.27101*K293^3+17.72234*K293^2-540.89799*K293+6780.11105</f>
        <v>208.229634157514</v>
      </c>
      <c r="O293" s="20" t="s">
        <v>10</v>
      </c>
      <c r="P293" s="20" t="n">
        <f aca="false">$P292</f>
        <v>7</v>
      </c>
    </row>
    <row r="294" customFormat="false" ht="14.25" hidden="false" customHeight="false" outlineLevel="0" collapsed="false">
      <c r="A294" s="17" t="n">
        <v>283</v>
      </c>
      <c r="B294" s="29" t="n">
        <v>5092.042</v>
      </c>
      <c r="C294" s="29" t="n">
        <v>40.02008</v>
      </c>
      <c r="D294" s="29" t="n">
        <v>40.01746</v>
      </c>
      <c r="E294" s="29" t="n">
        <v>41.28038</v>
      </c>
      <c r="F294" s="29" t="n">
        <v>41.58191</v>
      </c>
      <c r="G294" s="29" t="n">
        <v>0.48735</v>
      </c>
      <c r="H294" s="29" t="n">
        <v>5.71524</v>
      </c>
      <c r="I294" s="29" t="n">
        <v>31.29147</v>
      </c>
      <c r="J294" s="19" t="n">
        <f aca="false">(C294+D294)/2</f>
        <v>40.01877</v>
      </c>
      <c r="K294" s="19" t="n">
        <f aca="false">(E294+F294)/2</f>
        <v>41.431145</v>
      </c>
      <c r="L294" s="20" t="n">
        <f aca="false">-0.6*J294+1259.5</f>
        <v>1235.488738</v>
      </c>
      <c r="M294" s="20" t="n">
        <f aca="false">0.00159*J294^4-0.27101*J294^3+17.72234*J294^2-540.89799*J294+6780.11105</f>
        <v>225.378048076876</v>
      </c>
      <c r="N294" s="20" t="n">
        <f aca="false">0.00159*K294^4-0.27101*K294^3+17.72234*K294^2-540.89799*K294+6780.11105</f>
        <v>202.392879120723</v>
      </c>
      <c r="O294" s="20" t="s">
        <v>10</v>
      </c>
      <c r="P294" s="20" t="n">
        <f aca="false">$P293</f>
        <v>7</v>
      </c>
    </row>
    <row r="295" customFormat="false" ht="14.25" hidden="false" customHeight="false" outlineLevel="0" collapsed="false">
      <c r="A295" s="17" t="n">
        <v>284</v>
      </c>
      <c r="B295" s="29" t="n">
        <v>3172.201</v>
      </c>
      <c r="C295" s="29" t="n">
        <v>40.05055</v>
      </c>
      <c r="D295" s="29" t="n">
        <v>40.04252</v>
      </c>
      <c r="E295" s="29" t="n">
        <v>41.83536</v>
      </c>
      <c r="F295" s="29" t="n">
        <v>42.23086</v>
      </c>
      <c r="G295" s="29" t="n">
        <v>0.355017</v>
      </c>
      <c r="H295" s="29" t="n">
        <v>5.576021</v>
      </c>
      <c r="I295" s="29" t="n">
        <v>30.42915</v>
      </c>
      <c r="J295" s="19" t="n">
        <f aca="false">(C295+D295)/2</f>
        <v>40.046535</v>
      </c>
      <c r="K295" s="19" t="n">
        <f aca="false">(E295+F295)/2</f>
        <v>42.03311</v>
      </c>
      <c r="L295" s="20" t="n">
        <f aca="false">-0.6*J295+1259.5</f>
        <v>1235.472079</v>
      </c>
      <c r="M295" s="20" t="n">
        <f aca="false">0.00159*J295^4-0.27101*J295^3+17.72234*J295^2-540.89799*J295+6780.11105</f>
        <v>224.909139704551</v>
      </c>
      <c r="N295" s="20" t="n">
        <f aca="false">0.00159*K295^4-0.27101*K295^3+17.72234*K295^2-540.89799*K295+6780.11105</f>
        <v>193.107939516284</v>
      </c>
      <c r="O295" s="20" t="s">
        <v>10</v>
      </c>
      <c r="P295" s="20" t="n">
        <f aca="false">$P294</f>
        <v>7</v>
      </c>
    </row>
    <row r="296" customFormat="false" ht="14.25" hidden="false" customHeight="false" outlineLevel="0" collapsed="false">
      <c r="A296" s="17" t="n">
        <v>285</v>
      </c>
      <c r="B296" s="29" t="n">
        <v>190.8999</v>
      </c>
      <c r="C296" s="29" t="n">
        <v>40.1104</v>
      </c>
      <c r="D296" s="29" t="n">
        <v>40.09686</v>
      </c>
      <c r="E296" s="29" t="n">
        <v>42.08949</v>
      </c>
      <c r="F296" s="29" t="n">
        <v>42.51549</v>
      </c>
      <c r="G296" s="29" t="n">
        <v>0.298919</v>
      </c>
      <c r="H296" s="29" t="n">
        <v>5.504131</v>
      </c>
      <c r="I296" s="29" t="n">
        <v>28.30751</v>
      </c>
      <c r="J296" s="19" t="n">
        <f aca="false">(C296+D296)/2</f>
        <v>40.10363</v>
      </c>
      <c r="K296" s="19" t="n">
        <f aca="false">(E296+F296)/2</f>
        <v>42.30249</v>
      </c>
      <c r="L296" s="20" t="n">
        <f aca="false">-0.6*J296+1259.5</f>
        <v>1235.437822</v>
      </c>
      <c r="M296" s="20" t="n">
        <f aca="false">0.00159*J296^4-0.27101*J296^3+17.72234*J296^2-540.89799*J296+6780.11105</f>
        <v>223.947132711132</v>
      </c>
      <c r="N296" s="20" t="n">
        <f aca="false">0.00159*K296^4-0.27101*K296^3+17.72234*K296^2-540.89799*K296+6780.11105</f>
        <v>189.047963177393</v>
      </c>
      <c r="O296" s="20" t="s">
        <v>10</v>
      </c>
      <c r="P296" s="20" t="n">
        <f aca="false">$P295</f>
        <v>7</v>
      </c>
    </row>
    <row r="297" customFormat="false" ht="14.25" hidden="false" customHeight="false" outlineLevel="0" collapsed="false">
      <c r="A297" s="17" t="n">
        <v>286</v>
      </c>
      <c r="B297" s="29" t="n">
        <v>82862.95</v>
      </c>
      <c r="C297" s="29" t="n">
        <v>46.93466</v>
      </c>
      <c r="D297" s="29" t="n">
        <v>46.91322</v>
      </c>
      <c r="E297" s="29" t="n">
        <v>47.14569</v>
      </c>
      <c r="F297" s="29" t="n">
        <v>47.08002</v>
      </c>
      <c r="G297" s="29" t="n">
        <v>2.473972</v>
      </c>
      <c r="H297" s="29" t="n">
        <v>4.520035</v>
      </c>
      <c r="I297" s="29" t="n">
        <v>50.37066</v>
      </c>
      <c r="J297" s="19" t="n">
        <f aca="false">(C297+D297)/2</f>
        <v>46.92394</v>
      </c>
      <c r="K297" s="19" t="n">
        <f aca="false">(E297+F297)/2</f>
        <v>47.112855</v>
      </c>
      <c r="L297" s="20" t="n">
        <f aca="false">-0.6*J297+1259.5</f>
        <v>1231.345636</v>
      </c>
      <c r="M297" s="20" t="n">
        <f aca="false">0.00159*J297^4-0.27101*J297^3+17.72234*J297^2-540.89799*J297+6780.11105</f>
        <v>128.990838610859</v>
      </c>
      <c r="N297" s="20" t="n">
        <f aca="false">0.00159*K297^4-0.27101*K297^3+17.72234*K297^2-540.89799*K297+6780.11105</f>
        <v>126.979789128226</v>
      </c>
      <c r="O297" s="20" t="s">
        <v>10</v>
      </c>
      <c r="P297" s="20" t="n">
        <v>8</v>
      </c>
    </row>
    <row r="298" customFormat="false" ht="14.25" hidden="false" customHeight="false" outlineLevel="0" collapsed="false">
      <c r="A298" s="17" t="n">
        <v>287</v>
      </c>
      <c r="B298" s="29" t="n">
        <v>81385.82</v>
      </c>
      <c r="C298" s="29" t="n">
        <v>46.999</v>
      </c>
      <c r="D298" s="29" t="n">
        <v>46.9762</v>
      </c>
      <c r="E298" s="29" t="n">
        <v>47.20847</v>
      </c>
      <c r="F298" s="29" t="n">
        <v>47.14201</v>
      </c>
      <c r="G298" s="29" t="n">
        <v>2.19454</v>
      </c>
      <c r="H298" s="29" t="n">
        <v>4.377212</v>
      </c>
      <c r="I298" s="29" t="n">
        <v>50.06716</v>
      </c>
      <c r="J298" s="19" t="n">
        <f aca="false">(C298+D298)/2</f>
        <v>46.9876</v>
      </c>
      <c r="K298" s="19" t="n">
        <f aca="false">(E298+F298)/2</f>
        <v>47.17524</v>
      </c>
      <c r="L298" s="20" t="n">
        <f aca="false">-0.6*J298+1259.5</f>
        <v>1231.30744</v>
      </c>
      <c r="M298" s="20" t="n">
        <f aca="false">0.00159*J298^4-0.27101*J298^3+17.72234*J298^2-540.89799*J298+6780.11105</f>
        <v>128.30850075837</v>
      </c>
      <c r="N298" s="20" t="n">
        <f aca="false">0.00159*K298^4-0.27101*K298^3+17.72234*K298^2-540.89799*K298+6780.11105</f>
        <v>126.324930751799</v>
      </c>
      <c r="O298" s="20" t="s">
        <v>10</v>
      </c>
      <c r="P298" s="20" t="n">
        <f aca="false">$P297</f>
        <v>8</v>
      </c>
    </row>
    <row r="299" customFormat="false" ht="14.25" hidden="false" customHeight="false" outlineLevel="0" collapsed="false">
      <c r="A299" s="17" t="n">
        <v>288</v>
      </c>
      <c r="B299" s="29" t="n">
        <v>79811.59</v>
      </c>
      <c r="C299" s="29" t="n">
        <v>47.02684</v>
      </c>
      <c r="D299" s="29" t="n">
        <v>47.00524</v>
      </c>
      <c r="E299" s="29" t="n">
        <v>47.23496</v>
      </c>
      <c r="F299" s="29" t="n">
        <v>47.17027</v>
      </c>
      <c r="G299" s="29" t="n">
        <v>1.926241</v>
      </c>
      <c r="H299" s="29" t="n">
        <v>4.233472</v>
      </c>
      <c r="I299" s="29" t="n">
        <v>49.77211</v>
      </c>
      <c r="J299" s="19" t="n">
        <f aca="false">(C299+D299)/2</f>
        <v>47.01604</v>
      </c>
      <c r="K299" s="19" t="n">
        <f aca="false">(E299+F299)/2</f>
        <v>47.202615</v>
      </c>
      <c r="L299" s="20" t="n">
        <f aca="false">-0.6*J299+1259.5</f>
        <v>1231.290376</v>
      </c>
      <c r="M299" s="20" t="n">
        <f aca="false">0.00159*J299^4-0.27101*J299^3+17.72234*J299^2-540.89799*J299+6780.11105</f>
        <v>128.005191312918</v>
      </c>
      <c r="N299" s="20" t="n">
        <f aca="false">0.00159*K299^4-0.27101*K299^3+17.72234*K299^2-540.89799*K299+6780.11105</f>
        <v>126.039042811976</v>
      </c>
      <c r="O299" s="20" t="s">
        <v>10</v>
      </c>
      <c r="P299" s="20" t="n">
        <f aca="false">$P298</f>
        <v>8</v>
      </c>
    </row>
    <row r="300" customFormat="false" ht="14.25" hidden="false" customHeight="false" outlineLevel="0" collapsed="false">
      <c r="A300" s="17" t="n">
        <v>289</v>
      </c>
      <c r="B300" s="29" t="n">
        <v>77761.63</v>
      </c>
      <c r="C300" s="29" t="n">
        <v>47.04331</v>
      </c>
      <c r="D300" s="29" t="n">
        <v>47.02131</v>
      </c>
      <c r="E300" s="29" t="n">
        <v>47.24907</v>
      </c>
      <c r="F300" s="29" t="n">
        <v>47.18509</v>
      </c>
      <c r="G300" s="29" t="n">
        <v>1.580517</v>
      </c>
      <c r="H300" s="29" t="n">
        <v>4.0586</v>
      </c>
      <c r="I300" s="29" t="n">
        <v>49.34967</v>
      </c>
      <c r="J300" s="19" t="n">
        <f aca="false">(C300+D300)/2</f>
        <v>47.03231</v>
      </c>
      <c r="K300" s="19" t="n">
        <f aca="false">(E300+F300)/2</f>
        <v>47.21708</v>
      </c>
      <c r="L300" s="20" t="n">
        <f aca="false">-0.6*J300+1259.5</f>
        <v>1231.280614</v>
      </c>
      <c r="M300" s="20" t="n">
        <f aca="false">0.00159*J300^4-0.27101*J300^3+17.72234*J300^2-540.89799*J300+6780.11105</f>
        <v>127.832098966371</v>
      </c>
      <c r="N300" s="20" t="n">
        <f aca="false">0.00159*K300^4-0.27101*K300^3+17.72234*K300^2-540.89799*K300+6780.11105</f>
        <v>125.888342698117</v>
      </c>
      <c r="O300" s="20" t="s">
        <v>10</v>
      </c>
      <c r="P300" s="20" t="n">
        <f aca="false">$P299</f>
        <v>8</v>
      </c>
    </row>
    <row r="301" customFormat="false" ht="14.25" hidden="false" customHeight="false" outlineLevel="0" collapsed="false">
      <c r="A301" s="17" t="n">
        <v>290</v>
      </c>
      <c r="B301" s="29" t="n">
        <v>76473.84</v>
      </c>
      <c r="C301" s="29" t="n">
        <v>47.07743</v>
      </c>
      <c r="D301" s="29" t="n">
        <v>47.05578</v>
      </c>
      <c r="E301" s="29" t="n">
        <v>47.27777</v>
      </c>
      <c r="F301" s="29" t="n">
        <v>47.21721</v>
      </c>
      <c r="G301" s="29" t="n">
        <v>1.366065</v>
      </c>
      <c r="H301" s="29" t="n">
        <v>3.954994</v>
      </c>
      <c r="I301" s="29" t="n">
        <v>49.06014</v>
      </c>
      <c r="J301" s="19" t="n">
        <f aca="false">(C301+D301)/2</f>
        <v>47.066605</v>
      </c>
      <c r="K301" s="19" t="n">
        <f aca="false">(E301+F301)/2</f>
        <v>47.24749</v>
      </c>
      <c r="L301" s="20" t="n">
        <f aca="false">-0.6*J301+1259.5</f>
        <v>1231.260037</v>
      </c>
      <c r="M301" s="20" t="n">
        <f aca="false">0.00159*J301^4-0.27101*J301^3+17.72234*J301^2-540.89799*J301+6780.11105</f>
        <v>127.468261235289</v>
      </c>
      <c r="N301" s="20" t="n">
        <f aca="false">0.00159*K301^4-0.27101*K301^3+17.72234*K301^2-540.89799*K301+6780.11105</f>
        <v>125.572346171969</v>
      </c>
      <c r="O301" s="20" t="s">
        <v>10</v>
      </c>
      <c r="P301" s="20" t="n">
        <f aca="false">$P300</f>
        <v>8</v>
      </c>
    </row>
    <row r="302" customFormat="false" ht="14.25" hidden="false" customHeight="false" outlineLevel="0" collapsed="false">
      <c r="A302" s="17" t="n">
        <v>291</v>
      </c>
      <c r="B302" s="29" t="n">
        <v>75640.88</v>
      </c>
      <c r="C302" s="29" t="n">
        <v>47.08767</v>
      </c>
      <c r="D302" s="29" t="n">
        <v>47.06367</v>
      </c>
      <c r="E302" s="29" t="n">
        <v>47.28619</v>
      </c>
      <c r="F302" s="29" t="n">
        <v>47.22673</v>
      </c>
      <c r="G302" s="29" t="n">
        <v>1.24383</v>
      </c>
      <c r="H302" s="29" t="n">
        <v>3.887107</v>
      </c>
      <c r="I302" s="29" t="n">
        <v>48.90895</v>
      </c>
      <c r="J302" s="19" t="n">
        <f aca="false">(C302+D302)/2</f>
        <v>47.07567</v>
      </c>
      <c r="K302" s="19" t="n">
        <f aca="false">(E302+F302)/2</f>
        <v>47.25646</v>
      </c>
      <c r="L302" s="20" t="n">
        <f aca="false">-0.6*J302+1259.5</f>
        <v>1231.254598</v>
      </c>
      <c r="M302" s="20" t="n">
        <f aca="false">0.00159*J302^4-0.27101*J302^3+17.72234*J302^2-540.89799*J302+6780.11105</f>
        <v>127.372321493357</v>
      </c>
      <c r="N302" s="20" t="n">
        <f aca="false">0.00159*K302^4-0.27101*K302^3+17.72234*K302^2-540.89799*K302+6780.11105</f>
        <v>125.479350589017</v>
      </c>
      <c r="O302" s="20" t="s">
        <v>10</v>
      </c>
      <c r="P302" s="20" t="n">
        <f aca="false">$P301</f>
        <v>8</v>
      </c>
    </row>
    <row r="303" customFormat="false" ht="14.25" hidden="false" customHeight="false" outlineLevel="0" collapsed="false">
      <c r="A303" s="17" t="n">
        <v>292</v>
      </c>
      <c r="B303" s="29" t="n">
        <v>74860.51</v>
      </c>
      <c r="C303" s="29" t="n">
        <v>46.9459</v>
      </c>
      <c r="D303" s="29" t="n">
        <v>46.91909</v>
      </c>
      <c r="E303" s="29" t="n">
        <v>47.17608</v>
      </c>
      <c r="F303" s="29" t="n">
        <v>47.09652</v>
      </c>
      <c r="G303" s="29" t="n">
        <v>1.130741</v>
      </c>
      <c r="H303" s="29" t="n">
        <v>3.821677</v>
      </c>
      <c r="I303" s="29" t="n">
        <v>48.76727</v>
      </c>
      <c r="J303" s="19" t="n">
        <f aca="false">(C303+D303)/2</f>
        <v>46.932495</v>
      </c>
      <c r="K303" s="19" t="n">
        <f aca="false">(E303+F303)/2</f>
        <v>47.1363</v>
      </c>
      <c r="L303" s="20" t="n">
        <f aca="false">-0.6*J303+1259.5</f>
        <v>1231.340503</v>
      </c>
      <c r="M303" s="20" t="n">
        <f aca="false">0.00159*J303^4-0.27101*J303^3+17.72234*J303^2-540.89799*J303+6780.11105</f>
        <v>128.898868919842</v>
      </c>
      <c r="N303" s="20" t="n">
        <f aca="false">0.00159*K303^4-0.27101*K303^3+17.72234*K303^2-540.89799*K303+6780.11105</f>
        <v>126.733141864403</v>
      </c>
      <c r="O303" s="20" t="s">
        <v>10</v>
      </c>
      <c r="P303" s="20" t="n">
        <f aca="false">$P302</f>
        <v>8</v>
      </c>
    </row>
    <row r="304" customFormat="false" ht="14.25" hidden="false" customHeight="false" outlineLevel="0" collapsed="false">
      <c r="A304" s="17" t="n">
        <v>293</v>
      </c>
      <c r="B304" s="29" t="n">
        <v>72713.65</v>
      </c>
      <c r="C304" s="29" t="n">
        <v>46.99333</v>
      </c>
      <c r="D304" s="29" t="n">
        <v>46.96668</v>
      </c>
      <c r="E304" s="29" t="n">
        <v>47.21302</v>
      </c>
      <c r="F304" s="29" t="n">
        <v>47.14016</v>
      </c>
      <c r="G304" s="29" t="n">
        <v>0.79769</v>
      </c>
      <c r="H304" s="29" t="n">
        <v>3.647008</v>
      </c>
      <c r="I304" s="29" t="n">
        <v>48.35005</v>
      </c>
      <c r="J304" s="19" t="n">
        <f aca="false">(C304+D304)/2</f>
        <v>46.980005</v>
      </c>
      <c r="K304" s="19" t="n">
        <f aca="false">(E304+F304)/2</f>
        <v>47.17659</v>
      </c>
      <c r="L304" s="20" t="n">
        <f aca="false">-0.6*J304+1259.5</f>
        <v>1231.311997</v>
      </c>
      <c r="M304" s="20" t="n">
        <f aca="false">0.00159*J304^4-0.27101*J304^3+17.72234*J304^2-540.89799*J304+6780.11105</f>
        <v>128.389660241302</v>
      </c>
      <c r="N304" s="20" t="n">
        <f aca="false">0.00159*K304^4-0.27101*K304^3+17.72234*K304^2-540.89799*K304+6780.11105</f>
        <v>126.310811102591</v>
      </c>
      <c r="O304" s="20" t="s">
        <v>10</v>
      </c>
      <c r="P304" s="20" t="n">
        <f aca="false">$P303</f>
        <v>8</v>
      </c>
    </row>
    <row r="305" customFormat="false" ht="14.25" hidden="false" customHeight="true" outlineLevel="0" collapsed="false">
      <c r="A305" s="17" t="n">
        <v>294</v>
      </c>
      <c r="B305" s="29" t="n">
        <v>71031.36</v>
      </c>
      <c r="C305" s="29" t="n">
        <v>47.04188</v>
      </c>
      <c r="D305" s="29" t="n">
        <v>47.01366</v>
      </c>
      <c r="E305" s="29" t="n">
        <v>47.24901</v>
      </c>
      <c r="F305" s="29" t="n">
        <v>47.18222</v>
      </c>
      <c r="G305" s="29" t="n">
        <v>0.535544</v>
      </c>
      <c r="H305" s="29" t="n">
        <v>3.518514</v>
      </c>
      <c r="I305" s="29" t="n">
        <v>48.0044</v>
      </c>
      <c r="J305" s="19" t="n">
        <f aca="false">(C305+D305)/2</f>
        <v>47.02777</v>
      </c>
      <c r="K305" s="19" t="n">
        <f aca="false">(E305+F305)/2</f>
        <v>47.215615</v>
      </c>
      <c r="L305" s="20" t="n">
        <f aca="false">-0.6*J305+1259.5</f>
        <v>1231.283338</v>
      </c>
      <c r="M305" s="20" t="n">
        <f aca="false">0.00159*J305^4-0.27101*J305^3+17.72234*J305^2-540.89799*J305+6780.11105</f>
        <v>127.880367656279</v>
      </c>
      <c r="N305" s="20" t="n">
        <f aca="false">0.00159*K305^4-0.27101*K305^3+17.72234*K305^2-540.89799*K305+6780.11105</f>
        <v>125.903593983157</v>
      </c>
      <c r="O305" s="20" t="s">
        <v>10</v>
      </c>
      <c r="P305" s="20" t="n">
        <f aca="false">$P304</f>
        <v>8</v>
      </c>
    </row>
    <row r="306" customFormat="false" ht="14.25" hidden="false" customHeight="false" outlineLevel="0" collapsed="false">
      <c r="A306" s="17" t="n">
        <v>295</v>
      </c>
      <c r="B306" s="29" t="n">
        <v>69241.54</v>
      </c>
      <c r="C306" s="29" t="n">
        <v>47.06418</v>
      </c>
      <c r="D306" s="29" t="n">
        <v>47.03647</v>
      </c>
      <c r="E306" s="29" t="n">
        <v>47.26592</v>
      </c>
      <c r="F306" s="29" t="n">
        <v>47.20367</v>
      </c>
      <c r="G306" s="29" t="n">
        <v>0.280161</v>
      </c>
      <c r="H306" s="29" t="n">
        <v>3.375276</v>
      </c>
      <c r="I306" s="29" t="n">
        <v>47.56787</v>
      </c>
      <c r="J306" s="19" t="n">
        <f aca="false">(C306+D306)/2</f>
        <v>47.050325</v>
      </c>
      <c r="K306" s="19" t="n">
        <f aca="false">(E306+F306)/2</f>
        <v>47.234795</v>
      </c>
      <c r="L306" s="20" t="n">
        <f aca="false">-0.6*J306+1259.5</f>
        <v>1231.269805</v>
      </c>
      <c r="M306" s="20" t="n">
        <f aca="false">0.00159*J306^4-0.27101*J306^3+17.72234*J306^2-540.89799*J306+6780.11105</f>
        <v>127.640804295764</v>
      </c>
      <c r="N306" s="20" t="n">
        <f aca="false">0.00159*K306^4-0.27101*K306^3+17.72234*K306^2-540.89799*K306+6780.11105</f>
        <v>125.704126715901</v>
      </c>
      <c r="O306" s="20" t="s">
        <v>10</v>
      </c>
      <c r="P306" s="20" t="n">
        <f aca="false">$P305</f>
        <v>8</v>
      </c>
    </row>
    <row r="307" customFormat="false" ht="14.25" hidden="false" customHeight="false" outlineLevel="0" collapsed="false">
      <c r="A307" s="17" t="n">
        <v>296</v>
      </c>
      <c r="B307" s="29" t="n">
        <v>67741.07</v>
      </c>
      <c r="C307" s="29" t="n">
        <v>47.04737</v>
      </c>
      <c r="D307" s="29" t="n">
        <v>47.02269</v>
      </c>
      <c r="E307" s="29" t="n">
        <v>47.26266</v>
      </c>
      <c r="F307" s="29" t="n">
        <v>47.1927</v>
      </c>
      <c r="G307" s="29" t="n">
        <v>0.601511</v>
      </c>
      <c r="H307" s="29" t="n">
        <v>3.818266</v>
      </c>
      <c r="I307" s="29" t="n">
        <v>47.30071</v>
      </c>
      <c r="J307" s="19" t="n">
        <f aca="false">(C307+D307)/2</f>
        <v>47.03503</v>
      </c>
      <c r="K307" s="19" t="n">
        <f aca="false">(E307+F307)/2</f>
        <v>47.22768</v>
      </c>
      <c r="L307" s="20" t="n">
        <f aca="false">-0.6*J307+1259.5</f>
        <v>1231.278982</v>
      </c>
      <c r="M307" s="20" t="n">
        <f aca="false">0.00159*J307^4-0.27101*J307^3+17.72234*J307^2-540.89799*J307+6780.11105</f>
        <v>127.803191860757</v>
      </c>
      <c r="N307" s="20" t="n">
        <f aca="false">0.00159*K307^4-0.27101*K307^3+17.72234*K307^2-540.89799*K307+6780.11105</f>
        <v>125.778069179801</v>
      </c>
      <c r="O307" s="20" t="s">
        <v>10</v>
      </c>
      <c r="P307" s="20" t="n">
        <f aca="false">$P306</f>
        <v>8</v>
      </c>
    </row>
    <row r="308" customFormat="false" ht="14.25" hidden="false" customHeight="false" outlineLevel="0" collapsed="false">
      <c r="A308" s="17" t="n">
        <v>297</v>
      </c>
      <c r="B308" s="29" t="n">
        <v>65669.94</v>
      </c>
      <c r="C308" s="29" t="n">
        <v>47.0612</v>
      </c>
      <c r="D308" s="29" t="n">
        <v>47.03991</v>
      </c>
      <c r="E308" s="29" t="n">
        <v>47.27308</v>
      </c>
      <c r="F308" s="29" t="n">
        <v>47.21275</v>
      </c>
      <c r="G308" s="29" t="n">
        <v>0.678059</v>
      </c>
      <c r="H308" s="29" t="n">
        <v>4.025684</v>
      </c>
      <c r="I308" s="29" t="n">
        <v>46.87487</v>
      </c>
      <c r="J308" s="19" t="n">
        <f aca="false">(C308+D308)/2</f>
        <v>47.050555</v>
      </c>
      <c r="K308" s="19" t="n">
        <f aca="false">(E308+F308)/2</f>
        <v>47.242915</v>
      </c>
      <c r="L308" s="20" t="n">
        <f aca="false">-0.6*J308+1259.5</f>
        <v>1231.269667</v>
      </c>
      <c r="M308" s="20" t="n">
        <f aca="false">0.00159*J308^4-0.27101*J308^3+17.72234*J308^2-540.89799*J308+6780.11105</f>
        <v>127.638364475672</v>
      </c>
      <c r="N308" s="20" t="n">
        <f aca="false">0.00159*K308^4-0.27101*K308^3+17.72234*K308^2-540.89799*K308+6780.11105</f>
        <v>125.619814534385</v>
      </c>
      <c r="O308" s="20" t="s">
        <v>10</v>
      </c>
      <c r="P308" s="20" t="n">
        <f aca="false">$P307</f>
        <v>8</v>
      </c>
    </row>
    <row r="309" customFormat="false" ht="14.25" hidden="false" customHeight="false" outlineLevel="0" collapsed="false">
      <c r="A309" s="17" t="n">
        <v>298</v>
      </c>
      <c r="B309" s="29" t="n">
        <v>64352.18</v>
      </c>
      <c r="C309" s="29" t="n">
        <v>46.93827</v>
      </c>
      <c r="D309" s="29" t="n">
        <v>46.91012</v>
      </c>
      <c r="E309" s="29" t="n">
        <v>47.15786</v>
      </c>
      <c r="F309" s="29" t="n">
        <v>47.09253</v>
      </c>
      <c r="G309" s="29" t="n">
        <v>0.739207</v>
      </c>
      <c r="H309" s="29" t="n">
        <v>4.16555</v>
      </c>
      <c r="I309" s="29" t="n">
        <v>46.60291</v>
      </c>
      <c r="J309" s="19" t="n">
        <f aca="false">(C309+D309)/2</f>
        <v>46.924195</v>
      </c>
      <c r="K309" s="19" t="n">
        <f aca="false">(E309+F309)/2</f>
        <v>47.125195</v>
      </c>
      <c r="L309" s="20" t="n">
        <f aca="false">-0.6*J309+1259.5</f>
        <v>1231.345483</v>
      </c>
      <c r="M309" s="20" t="n">
        <f aca="false">0.00159*J309^4-0.27101*J309^3+17.72234*J309^2-540.89799*J309+6780.11105</f>
        <v>128.988096035552</v>
      </c>
      <c r="N309" s="20" t="n">
        <f aca="false">0.00159*K309^4-0.27101*K309^3+17.72234*K309^2-540.89799*K309+6780.11105</f>
        <v>126.849887789657</v>
      </c>
      <c r="O309" s="20" t="s">
        <v>10</v>
      </c>
      <c r="P309" s="20" t="n">
        <f aca="false">$P308</f>
        <v>8</v>
      </c>
    </row>
    <row r="310" customFormat="false" ht="14.25" hidden="false" customHeight="false" outlineLevel="0" collapsed="false">
      <c r="A310" s="17" t="n">
        <v>299</v>
      </c>
      <c r="B310" s="29" t="n">
        <v>62896.32</v>
      </c>
      <c r="C310" s="29" t="n">
        <v>46.9968</v>
      </c>
      <c r="D310" s="29" t="n">
        <v>46.97428</v>
      </c>
      <c r="E310" s="29" t="n">
        <v>47.20997</v>
      </c>
      <c r="F310" s="29" t="n">
        <v>47.15183</v>
      </c>
      <c r="G310" s="29" t="n">
        <v>0.757421</v>
      </c>
      <c r="H310" s="29" t="n">
        <v>4.296048</v>
      </c>
      <c r="I310" s="29" t="n">
        <v>46.23394</v>
      </c>
      <c r="J310" s="19" t="n">
        <f aca="false">(C310+D310)/2</f>
        <v>46.98554</v>
      </c>
      <c r="K310" s="19" t="n">
        <f aca="false">(E310+F310)/2</f>
        <v>47.1809</v>
      </c>
      <c r="L310" s="20" t="n">
        <f aca="false">-0.6*J310+1259.5</f>
        <v>1231.308676</v>
      </c>
      <c r="M310" s="20" t="n">
        <f aca="false">0.00159*J310^4-0.27101*J310^3+17.72234*J310^2-540.89799*J310+6780.11105</f>
        <v>128.330507090476</v>
      </c>
      <c r="N310" s="20" t="n">
        <f aca="false">0.00159*K310^4-0.27101*K310^3+17.72234*K310^2-540.89799*K310+6780.11105</f>
        <v>126.265747426497</v>
      </c>
      <c r="O310" s="20" t="s">
        <v>10</v>
      </c>
      <c r="P310" s="20" t="n">
        <f aca="false">$P309</f>
        <v>8</v>
      </c>
    </row>
    <row r="311" customFormat="false" ht="14.25" hidden="false" customHeight="false" outlineLevel="0" collapsed="false">
      <c r="A311" s="17" t="n">
        <v>300</v>
      </c>
      <c r="B311" s="29" t="n">
        <v>61126.69</v>
      </c>
      <c r="C311" s="29" t="n">
        <v>47.05116</v>
      </c>
      <c r="D311" s="29" t="n">
        <v>47.02538</v>
      </c>
      <c r="E311" s="29" t="n">
        <v>47.25347</v>
      </c>
      <c r="F311" s="29" t="n">
        <v>47.20094</v>
      </c>
      <c r="G311" s="29" t="n">
        <v>0.75075</v>
      </c>
      <c r="H311" s="29" t="n">
        <v>4.385585</v>
      </c>
      <c r="I311" s="29" t="n">
        <v>45.76856</v>
      </c>
      <c r="J311" s="19" t="n">
        <f aca="false">(C311+D311)/2</f>
        <v>47.03827</v>
      </c>
      <c r="K311" s="19" t="n">
        <f aca="false">(E311+F311)/2</f>
        <v>47.227205</v>
      </c>
      <c r="L311" s="20" t="n">
        <f aca="false">-0.6*J311+1259.5</f>
        <v>1231.277038</v>
      </c>
      <c r="M311" s="20" t="n">
        <f aca="false">0.00159*J311^4-0.27101*J311^3+17.72234*J311^2-540.89799*J311+6780.11105</f>
        <v>127.768769727049</v>
      </c>
      <c r="N311" s="20" t="n">
        <f aca="false">0.00159*K311^4-0.27101*K311^3+17.72234*K311^2-540.89799*K311+6780.11105</f>
        <v>125.783007781637</v>
      </c>
      <c r="O311" s="20" t="s">
        <v>10</v>
      </c>
      <c r="P311" s="20" t="n">
        <f aca="false">$P310</f>
        <v>8</v>
      </c>
    </row>
    <row r="312" customFormat="false" ht="14.25" hidden="false" customHeight="false" outlineLevel="0" collapsed="false">
      <c r="A312" s="17" t="n">
        <v>301</v>
      </c>
      <c r="B312" s="29" t="n">
        <v>58880.81</v>
      </c>
      <c r="C312" s="29" t="n">
        <v>47.07731</v>
      </c>
      <c r="D312" s="29" t="n">
        <v>47.05169</v>
      </c>
      <c r="E312" s="29" t="n">
        <v>47.2772</v>
      </c>
      <c r="F312" s="29" t="n">
        <v>47.22452</v>
      </c>
      <c r="G312" s="29" t="n">
        <v>0.764291</v>
      </c>
      <c r="H312" s="29" t="n">
        <v>4.520459</v>
      </c>
      <c r="I312" s="29" t="n">
        <v>45.1879</v>
      </c>
      <c r="J312" s="19" t="n">
        <f aca="false">(C312+D312)/2</f>
        <v>47.0645</v>
      </c>
      <c r="K312" s="19" t="n">
        <f aca="false">(E312+F312)/2</f>
        <v>47.25086</v>
      </c>
      <c r="L312" s="20" t="n">
        <f aca="false">-0.6*J312+1259.5</f>
        <v>1231.2613</v>
      </c>
      <c r="M312" s="20" t="n">
        <f aca="false">0.00159*J312^4-0.27101*J312^3+17.72234*J312^2-540.89799*J312+6780.11105</f>
        <v>127.49055343913</v>
      </c>
      <c r="N312" s="20" t="n">
        <f aca="false">0.00159*K312^4-0.27101*K312^3+17.72234*K312^2-540.89799*K312+6780.11105</f>
        <v>125.537396605851</v>
      </c>
      <c r="O312" s="20" t="s">
        <v>10</v>
      </c>
      <c r="P312" s="20" t="n">
        <f aca="false">$P311</f>
        <v>8</v>
      </c>
    </row>
    <row r="313" customFormat="false" ht="14.25" hidden="false" customHeight="false" outlineLevel="0" collapsed="false">
      <c r="A313" s="17" t="n">
        <v>302</v>
      </c>
      <c r="B313" s="29" t="n">
        <v>56549.26</v>
      </c>
      <c r="C313" s="29" t="n">
        <v>47.0922</v>
      </c>
      <c r="D313" s="29" t="n">
        <v>47.06511</v>
      </c>
      <c r="E313" s="29" t="n">
        <v>47.29066</v>
      </c>
      <c r="F313" s="29" t="n">
        <v>47.24019</v>
      </c>
      <c r="G313" s="29" t="n">
        <v>0.769807</v>
      </c>
      <c r="H313" s="29" t="n">
        <v>4.64968</v>
      </c>
      <c r="I313" s="29" t="n">
        <v>44.5551</v>
      </c>
      <c r="J313" s="19" t="n">
        <f aca="false">(C313+D313)/2</f>
        <v>47.078655</v>
      </c>
      <c r="K313" s="19" t="n">
        <f aca="false">(E313+F313)/2</f>
        <v>47.265425</v>
      </c>
      <c r="L313" s="20" t="n">
        <f aca="false">-0.6*J313+1259.5</f>
        <v>1231.252807</v>
      </c>
      <c r="M313" s="20" t="n">
        <f aca="false">0.00159*J313^4-0.27101*J313^3+17.72234*J313^2-540.89799*J313+6780.11105</f>
        <v>127.340750864457</v>
      </c>
      <c r="N313" s="20" t="n">
        <f aca="false">0.00159*K313^4-0.27101*K313^3+17.72234*K313^2-540.89799*K313+6780.11105</f>
        <v>125.386504262603</v>
      </c>
      <c r="O313" s="20" t="s">
        <v>10</v>
      </c>
      <c r="P313" s="20" t="n">
        <f aca="false">$P312</f>
        <v>8</v>
      </c>
    </row>
    <row r="314" customFormat="false" ht="14.25" hidden="false" customHeight="false" outlineLevel="0" collapsed="false">
      <c r="A314" s="17" t="n">
        <v>303</v>
      </c>
      <c r="B314" s="29" t="n">
        <v>54296.07</v>
      </c>
      <c r="C314" s="29" t="n">
        <v>46.97748</v>
      </c>
      <c r="D314" s="29" t="n">
        <v>46.93242</v>
      </c>
      <c r="E314" s="29" t="n">
        <v>47.16097</v>
      </c>
      <c r="F314" s="29" t="n">
        <v>47.11597</v>
      </c>
      <c r="G314" s="29" t="n">
        <v>0.871832</v>
      </c>
      <c r="H314" s="29" t="n">
        <v>4.853176</v>
      </c>
      <c r="I314" s="29" t="n">
        <v>44.04202</v>
      </c>
      <c r="J314" s="19" t="n">
        <f aca="false">(C314+D314)/2</f>
        <v>46.95495</v>
      </c>
      <c r="K314" s="19" t="n">
        <f aca="false">(E314+F314)/2</f>
        <v>47.13847</v>
      </c>
      <c r="L314" s="20" t="n">
        <f aca="false">-0.6*J314+1259.5</f>
        <v>1231.32703</v>
      </c>
      <c r="M314" s="20" t="n">
        <f aca="false">0.00159*J314^4-0.27101*J314^3+17.72234*J314^2-540.89799*J314+6780.11105</f>
        <v>128.65787150903</v>
      </c>
      <c r="N314" s="20" t="n">
        <f aca="false">0.00159*K314^4-0.27101*K314^3+17.72234*K314^2-540.89799*K314+6780.11105</f>
        <v>126.710345981593</v>
      </c>
      <c r="O314" s="20" t="s">
        <v>10</v>
      </c>
      <c r="P314" s="20" t="n">
        <f aca="false">$P313</f>
        <v>8</v>
      </c>
    </row>
    <row r="315" customFormat="false" ht="14.25" hidden="false" customHeight="false" outlineLevel="0" collapsed="false">
      <c r="A315" s="17" t="n">
        <v>304</v>
      </c>
      <c r="B315" s="29" t="n">
        <v>51612.29</v>
      </c>
      <c r="C315" s="29" t="n">
        <v>46.99623</v>
      </c>
      <c r="D315" s="29" t="n">
        <v>46.94973</v>
      </c>
      <c r="E315" s="29" t="n">
        <v>47.17649</v>
      </c>
      <c r="F315" s="29" t="n">
        <v>47.13848</v>
      </c>
      <c r="G315" s="29" t="n">
        <v>0.974704</v>
      </c>
      <c r="H315" s="29" t="n">
        <v>5.074984</v>
      </c>
      <c r="I315" s="29" t="n">
        <v>43.2085</v>
      </c>
      <c r="J315" s="19" t="n">
        <f aca="false">(C315+D315)/2</f>
        <v>46.97298</v>
      </c>
      <c r="K315" s="19" t="n">
        <f aca="false">(E315+F315)/2</f>
        <v>47.157485</v>
      </c>
      <c r="L315" s="20" t="n">
        <f aca="false">-0.6*J315+1259.5</f>
        <v>1231.316212</v>
      </c>
      <c r="M315" s="20" t="n">
        <f aca="false">0.00159*J315^4-0.27101*J315^3+17.72234*J315^2-540.89799*J315+6780.11105</f>
        <v>128.464788544313</v>
      </c>
      <c r="N315" s="20" t="n">
        <f aca="false">0.00159*K315^4-0.27101*K315^3+17.72234*K315^2-540.89799*K315+6780.11105</f>
        <v>126.510833228521</v>
      </c>
      <c r="O315" s="20" t="s">
        <v>10</v>
      </c>
      <c r="P315" s="20" t="n">
        <f aca="false">$P314</f>
        <v>8</v>
      </c>
    </row>
    <row r="316" customFormat="false" ht="14.25" hidden="false" customHeight="false" outlineLevel="0" collapsed="false">
      <c r="A316" s="17" t="n">
        <v>305</v>
      </c>
      <c r="B316" s="29" t="n">
        <v>50580.34</v>
      </c>
      <c r="C316" s="29" t="n">
        <v>47.03349</v>
      </c>
      <c r="D316" s="29" t="n">
        <v>46.98081</v>
      </c>
      <c r="E316" s="29" t="n">
        <v>47.20528</v>
      </c>
      <c r="F316" s="29" t="n">
        <v>47.17313</v>
      </c>
      <c r="G316" s="29" t="n">
        <v>0.823892</v>
      </c>
      <c r="H316" s="29" t="n">
        <v>4.961441</v>
      </c>
      <c r="I316" s="29" t="n">
        <v>42.8619</v>
      </c>
      <c r="J316" s="19" t="n">
        <f aca="false">(C316+D316)/2</f>
        <v>47.00715</v>
      </c>
      <c r="K316" s="19" t="n">
        <f aca="false">(E316+F316)/2</f>
        <v>47.189205</v>
      </c>
      <c r="L316" s="20" t="n">
        <f aca="false">-0.6*J316+1259.5</f>
        <v>1231.29571</v>
      </c>
      <c r="M316" s="20" t="n">
        <f aca="false">0.00159*J316^4-0.27101*J316^3+17.72234*J316^2-540.89799*J316+6780.11105</f>
        <v>128.099900662009</v>
      </c>
      <c r="N316" s="20" t="n">
        <f aca="false">0.00159*K316^4-0.27101*K316^3+17.72234*K316^2-540.89799*K316+6780.11105</f>
        <v>126.178976385269</v>
      </c>
      <c r="O316" s="20" t="s">
        <v>10</v>
      </c>
      <c r="P316" s="20" t="n">
        <f aca="false">$P315</f>
        <v>8</v>
      </c>
    </row>
    <row r="317" customFormat="false" ht="14.25" hidden="false" customHeight="false" outlineLevel="0" collapsed="false">
      <c r="A317" s="17" t="n">
        <v>306</v>
      </c>
      <c r="B317" s="29" t="n">
        <v>48856.96</v>
      </c>
      <c r="C317" s="29" t="n">
        <v>46.96477</v>
      </c>
      <c r="D317" s="29" t="n">
        <v>46.90563</v>
      </c>
      <c r="E317" s="29" t="n">
        <v>47.13552</v>
      </c>
      <c r="F317" s="29" t="n">
        <v>47.10267</v>
      </c>
      <c r="G317" s="29" t="n">
        <v>0.712381</v>
      </c>
      <c r="H317" s="29" t="n">
        <v>4.917178</v>
      </c>
      <c r="I317" s="29" t="n">
        <v>42.33002</v>
      </c>
      <c r="J317" s="19" t="n">
        <f aca="false">(C317+D317)/2</f>
        <v>46.9352</v>
      </c>
      <c r="K317" s="19" t="n">
        <f aca="false">(E317+F317)/2</f>
        <v>47.119095</v>
      </c>
      <c r="L317" s="20" t="n">
        <f aca="false">-0.6*J317+1259.5</f>
        <v>1231.33888</v>
      </c>
      <c r="M317" s="20" t="n">
        <f aca="false">0.00159*J317^4-0.27101*J317^3+17.72234*J317^2-540.89799*J317+6780.11105</f>
        <v>128.869806687345</v>
      </c>
      <c r="N317" s="20" t="n">
        <f aca="false">0.00159*K317^4-0.27101*K317^3+17.72234*K317^2-540.89799*K317+6780.11105</f>
        <v>126.914078973438</v>
      </c>
      <c r="O317" s="20" t="s">
        <v>10</v>
      </c>
      <c r="P317" s="20" t="n">
        <f aca="false">$P316</f>
        <v>8</v>
      </c>
    </row>
    <row r="318" customFormat="false" ht="14.25" hidden="false" customHeight="false" outlineLevel="0" collapsed="false">
      <c r="A318" s="17" t="n">
        <v>307</v>
      </c>
      <c r="B318" s="29" t="n">
        <v>46455.32</v>
      </c>
      <c r="C318" s="29" t="n">
        <v>46.98968</v>
      </c>
      <c r="D318" s="29" t="n">
        <v>46.9293</v>
      </c>
      <c r="E318" s="29" t="n">
        <v>47.16037</v>
      </c>
      <c r="F318" s="29" t="n">
        <v>47.12994</v>
      </c>
      <c r="G318" s="29" t="n">
        <v>0.79742</v>
      </c>
      <c r="H318" s="29" t="n">
        <v>5.112913</v>
      </c>
      <c r="I318" s="29" t="n">
        <v>41.54019</v>
      </c>
      <c r="J318" s="19" t="n">
        <f aca="false">(C318+D318)/2</f>
        <v>46.95949</v>
      </c>
      <c r="K318" s="19" t="n">
        <f aca="false">(E318+F318)/2</f>
        <v>47.145155</v>
      </c>
      <c r="L318" s="20" t="n">
        <f aca="false">-0.6*J318+1259.5</f>
        <v>1231.324306</v>
      </c>
      <c r="M318" s="20" t="n">
        <f aca="false">0.00159*J318^4-0.27101*J318^3+17.72234*J318^2-540.89799*J318+6780.11105</f>
        <v>128.609217163511</v>
      </c>
      <c r="N318" s="20" t="n">
        <f aca="false">0.00159*K318^4-0.27101*K318^3+17.72234*K318^2-540.89799*K318+6780.11105</f>
        <v>126.640155218193</v>
      </c>
      <c r="O318" s="20" t="s">
        <v>10</v>
      </c>
      <c r="P318" s="20" t="n">
        <f aca="false">$P317</f>
        <v>8</v>
      </c>
    </row>
    <row r="319" customFormat="false" ht="14.25" hidden="false" customHeight="false" outlineLevel="0" collapsed="false">
      <c r="A319" s="17" t="n">
        <v>308</v>
      </c>
      <c r="B319" s="29" t="n">
        <v>45095.68</v>
      </c>
      <c r="C319" s="29" t="n">
        <v>47.00005</v>
      </c>
      <c r="D319" s="29" t="n">
        <v>46.93925</v>
      </c>
      <c r="E319" s="29" t="n">
        <v>47.16963</v>
      </c>
      <c r="F319" s="29" t="n">
        <v>47.13902</v>
      </c>
      <c r="G319" s="29" t="n">
        <v>0.635206</v>
      </c>
      <c r="H319" s="29" t="n">
        <v>5.017891</v>
      </c>
      <c r="I319" s="29" t="n">
        <v>41.07918</v>
      </c>
      <c r="J319" s="19" t="n">
        <f aca="false">(C319+D319)/2</f>
        <v>46.96965</v>
      </c>
      <c r="K319" s="19" t="n">
        <f aca="false">(E319+F319)/2</f>
        <v>47.154325</v>
      </c>
      <c r="L319" s="20" t="n">
        <f aca="false">-0.6*J319+1259.5</f>
        <v>1231.31821</v>
      </c>
      <c r="M319" s="20" t="n">
        <f aca="false">0.00159*J319^4-0.27101*J319^3+17.72234*J319^2-540.89799*J319+6780.11105</f>
        <v>128.5004210202</v>
      </c>
      <c r="N319" s="20" t="n">
        <f aca="false">0.00159*K319^4-0.27101*K319^3+17.72234*K319^2-540.89799*K319+6780.11105</f>
        <v>126.543959284468</v>
      </c>
      <c r="O319" s="20" t="s">
        <v>10</v>
      </c>
      <c r="P319" s="20" t="n">
        <f aca="false">$P318</f>
        <v>8</v>
      </c>
    </row>
    <row r="320" customFormat="false" ht="14.25" hidden="false" customHeight="false" outlineLevel="0" collapsed="false">
      <c r="A320" s="17" t="n">
        <v>309</v>
      </c>
      <c r="B320" s="29" t="n">
        <v>42505.85</v>
      </c>
      <c r="C320" s="29" t="n">
        <v>46.99488</v>
      </c>
      <c r="D320" s="29" t="n">
        <v>46.93343</v>
      </c>
      <c r="E320" s="29" t="n">
        <v>47.16845</v>
      </c>
      <c r="F320" s="29" t="n">
        <v>47.13927</v>
      </c>
      <c r="G320" s="29" t="n">
        <v>0.717218</v>
      </c>
      <c r="H320" s="29" t="n">
        <v>5.204494</v>
      </c>
      <c r="I320" s="29" t="n">
        <v>40.18344</v>
      </c>
      <c r="J320" s="19" t="n">
        <f aca="false">(C320+D320)/2</f>
        <v>46.964155</v>
      </c>
      <c r="K320" s="19" t="n">
        <f aca="false">(E320+F320)/2</f>
        <v>47.15386</v>
      </c>
      <c r="L320" s="20" t="n">
        <f aca="false">-0.6*J320+1259.5</f>
        <v>1231.321507</v>
      </c>
      <c r="M320" s="20" t="n">
        <f aca="false">0.00159*J320^4-0.27101*J320^3+17.72234*J320^2-540.89799*J320+6780.11105</f>
        <v>128.559248139875</v>
      </c>
      <c r="N320" s="20" t="n">
        <f aca="false">0.00159*K320^4-0.27101*K320^3+17.72234*K320^2-540.89799*K320+6780.11105</f>
        <v>126.548834852846</v>
      </c>
      <c r="O320" s="20" t="s">
        <v>10</v>
      </c>
      <c r="P320" s="20" t="n">
        <f aca="false">$P319</f>
        <v>8</v>
      </c>
    </row>
    <row r="321" customFormat="false" ht="14.25" hidden="false" customHeight="false" outlineLevel="0" collapsed="false">
      <c r="A321" s="17" t="n">
        <v>310</v>
      </c>
      <c r="B321" s="29" t="n">
        <v>41139.97</v>
      </c>
      <c r="C321" s="29" t="n">
        <v>47.00864</v>
      </c>
      <c r="D321" s="29" t="n">
        <v>46.9456</v>
      </c>
      <c r="E321" s="29" t="n">
        <v>47.17964</v>
      </c>
      <c r="F321" s="29" t="n">
        <v>47.15256</v>
      </c>
      <c r="G321" s="29" t="n">
        <v>0.632038</v>
      </c>
      <c r="H321" s="29" t="n">
        <v>5.19198</v>
      </c>
      <c r="I321" s="29" t="n">
        <v>39.68953</v>
      </c>
      <c r="J321" s="19" t="n">
        <f aca="false">(C321+D321)/2</f>
        <v>46.97712</v>
      </c>
      <c r="K321" s="19" t="n">
        <f aca="false">(E321+F321)/2</f>
        <v>47.1661</v>
      </c>
      <c r="L321" s="20" t="n">
        <f aca="false">-0.6*J321+1259.5</f>
        <v>1231.313728</v>
      </c>
      <c r="M321" s="20" t="n">
        <f aca="false">0.00159*J321^4-0.27101*J321^3+17.72234*J321^2-540.89799*J321+6780.11105</f>
        <v>128.420506694541</v>
      </c>
      <c r="N321" s="20" t="n">
        <f aca="false">0.00159*K321^4-0.27101*K321^3+17.72234*K321^2-540.89799*K321+6780.11105</f>
        <v>126.420583392622</v>
      </c>
      <c r="O321" s="20" t="s">
        <v>10</v>
      </c>
      <c r="P321" s="20" t="n">
        <f aca="false">$P320</f>
        <v>8</v>
      </c>
    </row>
    <row r="322" customFormat="false" ht="14.25" hidden="false" customHeight="false" outlineLevel="0" collapsed="false">
      <c r="A322" s="17" t="n">
        <v>311</v>
      </c>
      <c r="B322" s="29" t="n">
        <v>38449.52</v>
      </c>
      <c r="C322" s="29" t="n">
        <v>46.96695</v>
      </c>
      <c r="D322" s="29" t="n">
        <v>46.90079</v>
      </c>
      <c r="E322" s="29" t="n">
        <v>47.13689</v>
      </c>
      <c r="F322" s="29" t="n">
        <v>47.11218</v>
      </c>
      <c r="G322" s="29" t="n">
        <v>0.710067</v>
      </c>
      <c r="H322" s="29" t="n">
        <v>5.368376</v>
      </c>
      <c r="I322" s="29" t="n">
        <v>38.74903</v>
      </c>
      <c r="J322" s="19" t="n">
        <f aca="false">(C322+D322)/2</f>
        <v>46.93387</v>
      </c>
      <c r="K322" s="19" t="n">
        <f aca="false">(E322+F322)/2</f>
        <v>47.124535</v>
      </c>
      <c r="L322" s="20" t="n">
        <f aca="false">-0.6*J322+1259.5</f>
        <v>1231.339678</v>
      </c>
      <c r="M322" s="20" t="n">
        <f aca="false">0.00159*J322^4-0.27101*J322^3+17.72234*J322^2-540.89799*J322+6780.11105</f>
        <v>128.884095008428</v>
      </c>
      <c r="N322" s="20" t="n">
        <f aca="false">0.00159*K322^4-0.27101*K322^3+17.72234*K322^2-540.89799*K322+6780.11105</f>
        <v>126.856830931768</v>
      </c>
      <c r="O322" s="20" t="s">
        <v>10</v>
      </c>
      <c r="P322" s="20" t="n">
        <f aca="false">$P321</f>
        <v>8</v>
      </c>
    </row>
    <row r="323" customFormat="false" ht="14.25" hidden="false" customHeight="false" outlineLevel="0" collapsed="false">
      <c r="A323" s="17" t="n">
        <v>312</v>
      </c>
      <c r="B323" s="29" t="n">
        <v>37236.54</v>
      </c>
      <c r="C323" s="29" t="n">
        <v>46.98822</v>
      </c>
      <c r="D323" s="29" t="n">
        <v>46.92485</v>
      </c>
      <c r="E323" s="29" t="n">
        <v>47.16152</v>
      </c>
      <c r="F323" s="29" t="n">
        <v>47.14068</v>
      </c>
      <c r="G323" s="29" t="n">
        <v>0.558622</v>
      </c>
      <c r="H323" s="29" t="n">
        <v>5.247839</v>
      </c>
      <c r="I323" s="29" t="n">
        <v>38.36455</v>
      </c>
      <c r="J323" s="19" t="n">
        <f aca="false">(C323+D323)/2</f>
        <v>46.956535</v>
      </c>
      <c r="K323" s="19" t="n">
        <f aca="false">(E323+F323)/2</f>
        <v>47.1511</v>
      </c>
      <c r="L323" s="20" t="n">
        <f aca="false">-0.6*J323+1259.5</f>
        <v>1231.326079</v>
      </c>
      <c r="M323" s="20" t="n">
        <f aca="false">0.00159*J323^4-0.27101*J323^3+17.72234*J323^2-540.89799*J323+6780.11105</f>
        <v>128.640882637866</v>
      </c>
      <c r="N323" s="20" t="n">
        <f aca="false">0.00159*K323^4-0.27101*K323^3+17.72234*K323^2-540.89799*K323+6780.11105</f>
        <v>126.577779022698</v>
      </c>
      <c r="O323" s="20" t="s">
        <v>10</v>
      </c>
      <c r="P323" s="20" t="n">
        <f aca="false">$P322</f>
        <v>8</v>
      </c>
    </row>
    <row r="324" customFormat="false" ht="14.25" hidden="false" customHeight="false" outlineLevel="0" collapsed="false">
      <c r="A324" s="17" t="n">
        <v>313</v>
      </c>
      <c r="B324" s="29" t="n">
        <v>34470.47</v>
      </c>
      <c r="C324" s="29" t="n">
        <v>46.99566</v>
      </c>
      <c r="D324" s="29" t="n">
        <v>46.93407</v>
      </c>
      <c r="E324" s="29" t="n">
        <v>47.17523</v>
      </c>
      <c r="F324" s="29" t="n">
        <v>47.16034</v>
      </c>
      <c r="G324" s="29" t="n">
        <v>0.643971</v>
      </c>
      <c r="H324" s="29" t="n">
        <v>5.42955</v>
      </c>
      <c r="I324" s="29" t="n">
        <v>37.2918</v>
      </c>
      <c r="J324" s="19" t="n">
        <f aca="false">(C324+D324)/2</f>
        <v>46.964865</v>
      </c>
      <c r="K324" s="19" t="n">
        <f aca="false">(E324+F324)/2</f>
        <v>47.167785</v>
      </c>
      <c r="L324" s="20" t="n">
        <f aca="false">-0.6*J324+1259.5</f>
        <v>1231.321081</v>
      </c>
      <c r="M324" s="20" t="n">
        <f aca="false">0.00159*J324^4-0.27101*J324^3+17.72234*J324^2-540.89799*J324+6780.11105</f>
        <v>128.551645209785</v>
      </c>
      <c r="N324" s="20" t="n">
        <f aca="false">0.00159*K324^4-0.27101*K324^3+17.72234*K324^2-540.89799*K324+6780.11105</f>
        <v>126.402941883881</v>
      </c>
      <c r="O324" s="20" t="s">
        <v>10</v>
      </c>
      <c r="P324" s="20" t="n">
        <f aca="false">$P323</f>
        <v>8</v>
      </c>
    </row>
    <row r="325" customFormat="false" ht="14.25" hidden="false" customHeight="false" outlineLevel="0" collapsed="false">
      <c r="A325" s="17" t="n">
        <v>314</v>
      </c>
      <c r="B325" s="29" t="n">
        <v>32799.53</v>
      </c>
      <c r="C325" s="29" t="n">
        <v>47.01077</v>
      </c>
      <c r="D325" s="29" t="n">
        <v>46.94873</v>
      </c>
      <c r="E325" s="29" t="n">
        <v>47.19308</v>
      </c>
      <c r="F325" s="29" t="n">
        <v>47.1835</v>
      </c>
      <c r="G325" s="29" t="n">
        <v>0.603972</v>
      </c>
      <c r="H325" s="29" t="n">
        <v>5.424844</v>
      </c>
      <c r="I325" s="29" t="n">
        <v>36.70863</v>
      </c>
      <c r="J325" s="19" t="n">
        <f aca="false">(C325+D325)/2</f>
        <v>46.97975</v>
      </c>
      <c r="K325" s="19" t="n">
        <f aca="false">(E325+F325)/2</f>
        <v>47.18829</v>
      </c>
      <c r="L325" s="20" t="n">
        <f aca="false">-0.6*J325+1259.5</f>
        <v>1231.31215</v>
      </c>
      <c r="M325" s="20" t="n">
        <f aca="false">0.00159*J325^4-0.27101*J325^3+17.72234*J325^2-540.89799*J325+6780.11105</f>
        <v>128.392386313896</v>
      </c>
      <c r="N325" s="20" t="n">
        <f aca="false">0.00159*K325^4-0.27101*K325^3+17.72234*K325^2-540.89799*K325+6780.11105</f>
        <v>126.188532294357</v>
      </c>
      <c r="O325" s="20" t="s">
        <v>10</v>
      </c>
      <c r="P325" s="20" t="n">
        <f aca="false">$P324</f>
        <v>8</v>
      </c>
    </row>
    <row r="326" customFormat="false" ht="14.25" hidden="false" customHeight="false" outlineLevel="0" collapsed="false">
      <c r="A326" s="17" t="n">
        <v>315</v>
      </c>
      <c r="B326" s="29" t="n">
        <v>30250.87</v>
      </c>
      <c r="C326" s="29" t="n">
        <v>47.02311</v>
      </c>
      <c r="D326" s="29" t="n">
        <v>46.96195</v>
      </c>
      <c r="E326" s="29" t="n">
        <v>47.21189</v>
      </c>
      <c r="F326" s="29" t="n">
        <v>47.20885</v>
      </c>
      <c r="G326" s="29" t="n">
        <v>0.681901</v>
      </c>
      <c r="H326" s="29" t="n">
        <v>5.588607</v>
      </c>
      <c r="I326" s="29" t="n">
        <v>35.79583</v>
      </c>
      <c r="J326" s="19" t="n">
        <f aca="false">(C326+D326)/2</f>
        <v>46.99253</v>
      </c>
      <c r="K326" s="19" t="n">
        <f aca="false">(E326+F326)/2</f>
        <v>47.21037</v>
      </c>
      <c r="L326" s="20" t="n">
        <f aca="false">-0.6*J326+1259.5</f>
        <v>1231.304482</v>
      </c>
      <c r="M326" s="20" t="n">
        <f aca="false">0.00159*J326^4-0.27101*J326^3+17.72234*J326^2-540.89799*J326+6780.11105</f>
        <v>128.255855203778</v>
      </c>
      <c r="N326" s="20" t="n">
        <f aca="false">0.00159*K326^4-0.27101*K326^3+17.72234*K326^2-540.89799*K326+6780.11105</f>
        <v>125.958217899727</v>
      </c>
      <c r="O326" s="20" t="s">
        <v>10</v>
      </c>
      <c r="P326" s="20" t="n">
        <f aca="false">$P325</f>
        <v>8</v>
      </c>
    </row>
    <row r="327" customFormat="false" ht="14.25" hidden="false" customHeight="false" outlineLevel="0" collapsed="false">
      <c r="A327" s="17" t="n">
        <v>316</v>
      </c>
      <c r="B327" s="29" t="n">
        <v>28176.27</v>
      </c>
      <c r="C327" s="29" t="n">
        <v>47.03812</v>
      </c>
      <c r="D327" s="29" t="n">
        <v>46.97804</v>
      </c>
      <c r="E327" s="29" t="n">
        <v>47.23504</v>
      </c>
      <c r="F327" s="29" t="n">
        <v>47.24207</v>
      </c>
      <c r="G327" s="29" t="n">
        <v>0.643183</v>
      </c>
      <c r="H327" s="29" t="n">
        <v>5.617813</v>
      </c>
      <c r="I327" s="29" t="n">
        <v>35.15796</v>
      </c>
      <c r="J327" s="19" t="n">
        <f aca="false">(C327+D327)/2</f>
        <v>47.00808</v>
      </c>
      <c r="K327" s="19" t="n">
        <f aca="false">(E327+F327)/2</f>
        <v>47.238555</v>
      </c>
      <c r="L327" s="20" t="n">
        <f aca="false">-0.6*J327+1259.5</f>
        <v>1231.295152</v>
      </c>
      <c r="M327" s="20" t="n">
        <f aca="false">0.00159*J327^4-0.27101*J327^3+17.72234*J327^2-540.89799*J327+6780.11105</f>
        <v>128.089988606677</v>
      </c>
      <c r="N327" s="20" t="n">
        <f aca="false">0.00159*K327^4-0.27101*K327^3+17.72234*K327^2-540.89799*K327+6780.11105</f>
        <v>125.66507570016</v>
      </c>
      <c r="O327" s="20" t="s">
        <v>10</v>
      </c>
      <c r="P327" s="20" t="n">
        <f aca="false">$P326</f>
        <v>8</v>
      </c>
    </row>
    <row r="328" customFormat="false" ht="14.25" hidden="false" customHeight="false" outlineLevel="0" collapsed="false">
      <c r="A328" s="17" t="n">
        <v>317</v>
      </c>
      <c r="B328" s="29" t="n">
        <v>25532.62</v>
      </c>
      <c r="C328" s="29" t="n">
        <v>47.04468</v>
      </c>
      <c r="D328" s="29" t="n">
        <v>46.98498</v>
      </c>
      <c r="E328" s="29" t="n">
        <v>47.25848</v>
      </c>
      <c r="F328" s="29" t="n">
        <v>47.27486</v>
      </c>
      <c r="G328" s="29" t="n">
        <v>0.725203</v>
      </c>
      <c r="H328" s="29" t="n">
        <v>5.777105</v>
      </c>
      <c r="I328" s="29" t="n">
        <v>34.48173</v>
      </c>
      <c r="J328" s="19" t="n">
        <f aca="false">(C328+D328)/2</f>
        <v>47.01483</v>
      </c>
      <c r="K328" s="19" t="n">
        <f aca="false">(E328+F328)/2</f>
        <v>47.26667</v>
      </c>
      <c r="L328" s="20" t="n">
        <f aca="false">-0.6*J328+1259.5</f>
        <v>1231.291102</v>
      </c>
      <c r="M328" s="20" t="n">
        <f aca="false">0.00159*J328^4-0.27101*J328^3+17.72234*J328^2-540.89799*J328+6780.11105</f>
        <v>128.018076576799</v>
      </c>
      <c r="N328" s="20" t="n">
        <f aca="false">0.00159*K328^4-0.27101*K328^3+17.72234*K328^2-540.89799*K328+6780.11105</f>
        <v>125.373618086855</v>
      </c>
      <c r="O328" s="20" t="s">
        <v>10</v>
      </c>
      <c r="P328" s="20" t="n">
        <f aca="false">$P327</f>
        <v>8</v>
      </c>
    </row>
    <row r="329" customFormat="false" ht="14.25" hidden="false" customHeight="false" outlineLevel="0" collapsed="false">
      <c r="A329" s="17" t="n">
        <v>318</v>
      </c>
      <c r="B329" s="29" t="n">
        <v>24340.09</v>
      </c>
      <c r="C329" s="29" t="n">
        <v>47.0433</v>
      </c>
      <c r="D329" s="29" t="n">
        <v>46.98437</v>
      </c>
      <c r="E329" s="29" t="n">
        <v>47.26657</v>
      </c>
      <c r="F329" s="29" t="n">
        <v>47.29193</v>
      </c>
      <c r="G329" s="29" t="n">
        <v>0.627254</v>
      </c>
      <c r="H329" s="29" t="n">
        <v>5.719641</v>
      </c>
      <c r="I329" s="29" t="n">
        <v>34.1401</v>
      </c>
      <c r="J329" s="19" t="n">
        <f aca="false">(C329+D329)/2</f>
        <v>47.013835</v>
      </c>
      <c r="K329" s="19" t="n">
        <f aca="false">(E329+F329)/2</f>
        <v>47.27925</v>
      </c>
      <c r="L329" s="20" t="n">
        <f aca="false">-0.6*J329+1259.5</f>
        <v>1231.291699</v>
      </c>
      <c r="M329" s="20" t="n">
        <f aca="false">0.00159*J329^4-0.27101*J329^3+17.72234*J329^2-540.89799*J329+6780.11105</f>
        <v>128.028673593887</v>
      </c>
      <c r="N329" s="20" t="n">
        <f aca="false">0.00159*K329^4-0.27101*K329^3+17.72234*K329^2-540.89799*K329+6780.11105</f>
        <v>125.243516376494</v>
      </c>
      <c r="O329" s="20" t="s">
        <v>10</v>
      </c>
      <c r="P329" s="20" t="n">
        <f aca="false">$P328</f>
        <v>8</v>
      </c>
    </row>
    <row r="330" customFormat="false" ht="14.25" hidden="false" customHeight="false" outlineLevel="0" collapsed="false">
      <c r="A330" s="17" t="n">
        <v>319</v>
      </c>
      <c r="B330" s="29" t="n">
        <v>22097.51</v>
      </c>
      <c r="C330" s="29" t="n">
        <v>47.04283</v>
      </c>
      <c r="D330" s="29" t="n">
        <v>46.98551</v>
      </c>
      <c r="E330" s="29" t="n">
        <v>47.28542</v>
      </c>
      <c r="F330" s="29" t="n">
        <v>47.31837</v>
      </c>
      <c r="G330" s="29" t="n">
        <v>0.688199</v>
      </c>
      <c r="H330" s="29" t="n">
        <v>5.834133</v>
      </c>
      <c r="I330" s="29" t="n">
        <v>33.58449</v>
      </c>
      <c r="J330" s="19" t="n">
        <f aca="false">(C330+D330)/2</f>
        <v>47.01417</v>
      </c>
      <c r="K330" s="19" t="n">
        <f aca="false">(E330+F330)/2</f>
        <v>47.301895</v>
      </c>
      <c r="L330" s="20" t="n">
        <f aca="false">-0.6*J330+1259.5</f>
        <v>1231.291498</v>
      </c>
      <c r="M330" s="20" t="n">
        <f aca="false">0.00159*J330^4-0.27101*J330^3+17.72234*J330^2-540.89799*J330+6780.11105</f>
        <v>128.025105624628</v>
      </c>
      <c r="N330" s="20" t="n">
        <f aca="false">0.00159*K330^4-0.27101*K330^3+17.72234*K330^2-540.89799*K330+6780.11105</f>
        <v>125.00980811078</v>
      </c>
      <c r="O330" s="20" t="s">
        <v>10</v>
      </c>
      <c r="P330" s="20" t="n">
        <f aca="false">$P329</f>
        <v>8</v>
      </c>
    </row>
    <row r="331" customFormat="false" ht="14.25" hidden="false" customHeight="false" outlineLevel="0" collapsed="false">
      <c r="A331" s="17" t="n">
        <v>320</v>
      </c>
      <c r="B331" s="29" t="n">
        <v>20058.19</v>
      </c>
      <c r="C331" s="29" t="n">
        <v>47.04136</v>
      </c>
      <c r="D331" s="29" t="n">
        <v>46.98516</v>
      </c>
      <c r="E331" s="29" t="n">
        <v>47.30861</v>
      </c>
      <c r="F331" s="29" t="n">
        <v>47.35707</v>
      </c>
      <c r="G331" s="29" t="n">
        <v>0.747533</v>
      </c>
      <c r="H331" s="29" t="n">
        <v>5.957571</v>
      </c>
      <c r="I331" s="29" t="n">
        <v>33.0002</v>
      </c>
      <c r="J331" s="19" t="n">
        <f aca="false">(C331+D331)/2</f>
        <v>47.01326</v>
      </c>
      <c r="K331" s="19" t="n">
        <f aca="false">(E331+F331)/2</f>
        <v>47.33284</v>
      </c>
      <c r="L331" s="20" t="n">
        <f aca="false">-0.6*J331+1259.5</f>
        <v>1231.292044</v>
      </c>
      <c r="M331" s="20" t="n">
        <f aca="false">0.00159*J331^4-0.27101*J331^3+17.72234*J331^2-540.89799*J331+6780.11105</f>
        <v>128.034798026315</v>
      </c>
      <c r="N331" s="20" t="n">
        <f aca="false">0.00159*K331^4-0.27101*K331^3+17.72234*K331^2-540.89799*K331+6780.11105</f>
        <v>124.691451393323</v>
      </c>
      <c r="O331" s="20" t="s">
        <v>10</v>
      </c>
      <c r="P331" s="20" t="n">
        <f aca="false">$P330</f>
        <v>8</v>
      </c>
    </row>
    <row r="332" customFormat="false" ht="14.25" hidden="false" customHeight="false" outlineLevel="0" collapsed="false">
      <c r="A332" s="17" t="n">
        <v>321</v>
      </c>
      <c r="B332" s="29" t="n">
        <v>18472.4</v>
      </c>
      <c r="C332" s="29" t="n">
        <v>47.04518</v>
      </c>
      <c r="D332" s="29" t="n">
        <v>46.98948</v>
      </c>
      <c r="E332" s="29" t="n">
        <v>47.32691</v>
      </c>
      <c r="F332" s="29" t="n">
        <v>47.39577</v>
      </c>
      <c r="G332" s="29" t="n">
        <v>0.79359</v>
      </c>
      <c r="H332" s="29" t="n">
        <v>6.024695</v>
      </c>
      <c r="I332" s="29" t="n">
        <v>32.48203</v>
      </c>
      <c r="J332" s="19" t="n">
        <f aca="false">(C332+D332)/2</f>
        <v>47.01733</v>
      </c>
      <c r="K332" s="19" t="n">
        <f aca="false">(E332+F332)/2</f>
        <v>47.36134</v>
      </c>
      <c r="L332" s="20" t="n">
        <f aca="false">-0.6*J332+1259.5</f>
        <v>1231.289602</v>
      </c>
      <c r="M332" s="20" t="n">
        <f aca="false">0.00159*J332^4-0.27101*J332^3+17.72234*J332^2-540.89799*J332+6780.11105</f>
        <v>127.991456017816</v>
      </c>
      <c r="N332" s="20" t="n">
        <f aca="false">0.00159*K332^4-0.27101*K332^3+17.72234*K332^2-540.89799*K332+6780.11105</f>
        <v>124.399286335823</v>
      </c>
      <c r="O332" s="20" t="s">
        <v>10</v>
      </c>
      <c r="P332" s="20" t="n">
        <f aca="false">$P331</f>
        <v>8</v>
      </c>
    </row>
    <row r="333" customFormat="false" ht="14.25" hidden="false" customHeight="false" outlineLevel="0" collapsed="false">
      <c r="A333" s="17" t="n">
        <v>322</v>
      </c>
      <c r="B333" s="29" t="n">
        <v>16960.19</v>
      </c>
      <c r="C333" s="29" t="n">
        <v>47.05054</v>
      </c>
      <c r="D333" s="29" t="n">
        <v>46.99556</v>
      </c>
      <c r="E333" s="29" t="n">
        <v>47.35128</v>
      </c>
      <c r="F333" s="29" t="n">
        <v>47.43782</v>
      </c>
      <c r="G333" s="29" t="n">
        <v>0.806171</v>
      </c>
      <c r="H333" s="29" t="n">
        <v>6.070305</v>
      </c>
      <c r="I333" s="29" t="n">
        <v>32.02926</v>
      </c>
      <c r="J333" s="19" t="n">
        <f aca="false">(C333+D333)/2</f>
        <v>47.02305</v>
      </c>
      <c r="K333" s="19" t="n">
        <f aca="false">(E333+F333)/2</f>
        <v>47.39455</v>
      </c>
      <c r="L333" s="20" t="n">
        <f aca="false">-0.6*J333+1259.5</f>
        <v>1231.28617</v>
      </c>
      <c r="M333" s="20" t="n">
        <f aca="false">0.00159*J333^4-0.27101*J333^3+17.72234*J333^2-540.89799*J333+6780.11105</f>
        <v>127.930575700336</v>
      </c>
      <c r="N333" s="20" t="n">
        <f aca="false">0.00159*K333^4-0.27101*K333^3+17.72234*K333^2-540.89799*K333+6780.11105</f>
        <v>124.0600984229</v>
      </c>
      <c r="O333" s="20" t="s">
        <v>10</v>
      </c>
      <c r="P333" s="20" t="n">
        <f aca="false">$P332</f>
        <v>8</v>
      </c>
    </row>
    <row r="334" customFormat="false" ht="14.25" hidden="false" customHeight="false" outlineLevel="0" collapsed="false">
      <c r="A334" s="17" t="n">
        <v>323</v>
      </c>
      <c r="B334" s="29" t="n">
        <v>15494.51</v>
      </c>
      <c r="C334" s="29" t="n">
        <v>47.04894</v>
      </c>
      <c r="D334" s="29" t="n">
        <v>46.99588</v>
      </c>
      <c r="E334" s="29" t="n">
        <v>47.37747</v>
      </c>
      <c r="F334" s="29" t="n">
        <v>47.48161</v>
      </c>
      <c r="G334" s="29" t="n">
        <v>0.780342</v>
      </c>
      <c r="H334" s="29" t="n">
        <v>6.045323</v>
      </c>
      <c r="I334" s="29" t="n">
        <v>31.49369</v>
      </c>
      <c r="J334" s="19" t="n">
        <f aca="false">(C334+D334)/2</f>
        <v>47.02241</v>
      </c>
      <c r="K334" s="19" t="n">
        <f aca="false">(E334+F334)/2</f>
        <v>47.42954</v>
      </c>
      <c r="L334" s="20" t="n">
        <f aca="false">-0.6*J334+1259.5</f>
        <v>1231.286554</v>
      </c>
      <c r="M334" s="20" t="n">
        <f aca="false">0.00159*J334^4-0.27101*J334^3+17.72234*J334^2-540.89799*J334+6780.11105</f>
        <v>127.937385580383</v>
      </c>
      <c r="N334" s="20" t="n">
        <f aca="false">0.00159*K334^4-0.27101*K334^3+17.72234*K334^2-540.89799*K334+6780.11105</f>
        <v>123.704206229516</v>
      </c>
      <c r="O334" s="20" t="s">
        <v>10</v>
      </c>
      <c r="P334" s="20" t="n">
        <f aca="false">$P333</f>
        <v>8</v>
      </c>
    </row>
    <row r="335" customFormat="false" ht="14.25" hidden="false" customHeight="false" outlineLevel="0" collapsed="false">
      <c r="A335" s="17" t="n">
        <v>324</v>
      </c>
      <c r="B335" s="29" t="n">
        <v>14029.51</v>
      </c>
      <c r="C335" s="29" t="n">
        <v>47.052</v>
      </c>
      <c r="D335" s="29" t="n">
        <v>46.99795</v>
      </c>
      <c r="E335" s="29" t="n">
        <v>47.42045</v>
      </c>
      <c r="F335" s="29" t="n">
        <v>47.53174</v>
      </c>
      <c r="G335" s="29" t="n">
        <v>0.725848</v>
      </c>
      <c r="H335" s="29" t="n">
        <v>6.008064</v>
      </c>
      <c r="I335" s="29" t="n">
        <v>30.99768</v>
      </c>
      <c r="J335" s="19" t="n">
        <f aca="false">(C335+D335)/2</f>
        <v>47.024975</v>
      </c>
      <c r="K335" s="19" t="n">
        <f aca="false">(E335+F335)/2</f>
        <v>47.476095</v>
      </c>
      <c r="L335" s="20" t="n">
        <f aca="false">-0.6*J335+1259.5</f>
        <v>1231.285015</v>
      </c>
      <c r="M335" s="20" t="n">
        <f aca="false">0.00159*J335^4-0.27101*J335^3+17.72234*J335^2-540.89799*J335+6780.11105</f>
        <v>127.910095750279</v>
      </c>
      <c r="N335" s="20" t="n">
        <f aca="false">0.00159*K335^4-0.27101*K335^3+17.72234*K335^2-540.89799*K335+6780.11105</f>
        <v>123.233044310921</v>
      </c>
      <c r="O335" s="20" t="s">
        <v>10</v>
      </c>
      <c r="P335" s="20" t="n">
        <f aca="false">$P334</f>
        <v>8</v>
      </c>
    </row>
    <row r="336" customFormat="false" ht="14.25" hidden="false" customHeight="false" outlineLevel="0" collapsed="false">
      <c r="A336" s="17" t="n">
        <v>325</v>
      </c>
      <c r="B336" s="29" t="n">
        <v>12523.02</v>
      </c>
      <c r="C336" s="29" t="n">
        <v>47.05709</v>
      </c>
      <c r="D336" s="29" t="n">
        <v>47.00456</v>
      </c>
      <c r="E336" s="29" t="n">
        <v>47.47922</v>
      </c>
      <c r="F336" s="29" t="n">
        <v>47.60174</v>
      </c>
      <c r="G336" s="29" t="n">
        <v>0.645799</v>
      </c>
      <c r="H336" s="29" t="n">
        <v>5.919499</v>
      </c>
      <c r="I336" s="29" t="n">
        <v>30.4114</v>
      </c>
      <c r="J336" s="19" t="n">
        <f aca="false">(C336+D336)/2</f>
        <v>47.030825</v>
      </c>
      <c r="K336" s="19" t="n">
        <f aca="false">(E336+F336)/2</f>
        <v>47.54048</v>
      </c>
      <c r="L336" s="20" t="n">
        <f aca="false">-0.6*J336+1259.5</f>
        <v>1231.281505</v>
      </c>
      <c r="M336" s="20" t="n">
        <f aca="false">0.00159*J336^4-0.27101*J336^3+17.72234*J336^2-540.89799*J336+6780.11105</f>
        <v>127.847884633343</v>
      </c>
      <c r="N336" s="20" t="n">
        <f aca="false">0.00159*K336^4-0.27101*K336^3+17.72234*K336^2-540.89799*K336+6780.11105</f>
        <v>122.585907195761</v>
      </c>
      <c r="O336" s="20" t="s">
        <v>10</v>
      </c>
      <c r="P336" s="20" t="n">
        <f aca="false">$P335</f>
        <v>8</v>
      </c>
    </row>
    <row r="337" customFormat="false" ht="14.25" hidden="false" customHeight="false" outlineLevel="0" collapsed="false">
      <c r="A337" s="17" t="n">
        <v>326</v>
      </c>
      <c r="B337" s="29" t="n">
        <v>10388.68</v>
      </c>
      <c r="C337" s="29" t="n">
        <v>47.05946</v>
      </c>
      <c r="D337" s="29" t="n">
        <v>47.00756</v>
      </c>
      <c r="E337" s="29" t="n">
        <v>47.57064</v>
      </c>
      <c r="F337" s="29" t="n">
        <v>47.71104</v>
      </c>
      <c r="G337" s="29" t="n">
        <v>0.702217</v>
      </c>
      <c r="H337" s="29" t="n">
        <v>5.985588</v>
      </c>
      <c r="I337" s="29" t="n">
        <v>29.63581</v>
      </c>
      <c r="J337" s="19" t="n">
        <f aca="false">(C337+D337)/2</f>
        <v>47.03351</v>
      </c>
      <c r="K337" s="19" t="n">
        <f aca="false">(E337+F337)/2</f>
        <v>47.64084</v>
      </c>
      <c r="L337" s="20" t="n">
        <f aca="false">-0.6*J337+1259.5</f>
        <v>1231.279894</v>
      </c>
      <c r="M337" s="20" t="n">
        <f aca="false">0.00159*J337^4-0.27101*J337^3+17.72234*J337^2-540.89799*J337+6780.11105</f>
        <v>127.819344761553</v>
      </c>
      <c r="N337" s="20" t="n">
        <f aca="false">0.00159*K337^4-0.27101*K337^3+17.72234*K337^2-540.89799*K337+6780.11105</f>
        <v>121.587648836442</v>
      </c>
      <c r="O337" s="20" t="s">
        <v>10</v>
      </c>
      <c r="P337" s="20" t="n">
        <f aca="false">$P336</f>
        <v>8</v>
      </c>
    </row>
    <row r="338" customFormat="false" ht="14.25" hidden="false" customHeight="false" outlineLevel="0" collapsed="false">
      <c r="A338" s="17" t="n">
        <v>327</v>
      </c>
      <c r="B338" s="29" t="n">
        <v>8809.692</v>
      </c>
      <c r="C338" s="29" t="n">
        <v>47.05089</v>
      </c>
      <c r="D338" s="29" t="n">
        <v>46.99857</v>
      </c>
      <c r="E338" s="29" t="n">
        <v>47.66067</v>
      </c>
      <c r="F338" s="29" t="n">
        <v>47.81496</v>
      </c>
      <c r="G338" s="29" t="n">
        <v>0.499024</v>
      </c>
      <c r="H338" s="29" t="n">
        <v>5.764648</v>
      </c>
      <c r="I338" s="29" t="n">
        <v>29.00165</v>
      </c>
      <c r="J338" s="19" t="n">
        <f aca="false">(C338+D338)/2</f>
        <v>47.02473</v>
      </c>
      <c r="K338" s="19" t="n">
        <f aca="false">(E338+F338)/2</f>
        <v>47.737815</v>
      </c>
      <c r="L338" s="20" t="n">
        <f aca="false">-0.6*J338+1259.5</f>
        <v>1231.285162</v>
      </c>
      <c r="M338" s="20" t="n">
        <f aca="false">0.00159*J338^4-0.27101*J338^3+17.72234*J338^2-540.89799*J338+6780.11105</f>
        <v>127.912702048253</v>
      </c>
      <c r="N338" s="20" t="n">
        <f aca="false">0.00159*K338^4-0.27101*K338^3+17.72234*K338^2-540.89799*K338+6780.11105</f>
        <v>120.635332063867</v>
      </c>
      <c r="O338" s="20" t="s">
        <v>10</v>
      </c>
      <c r="P338" s="20" t="n">
        <f aca="false">$P337</f>
        <v>8</v>
      </c>
    </row>
    <row r="339" customFormat="false" ht="14.25" hidden="false" customHeight="false" outlineLevel="0" collapsed="false">
      <c r="A339" s="17" t="n">
        <v>328</v>
      </c>
      <c r="B339" s="29" t="n">
        <v>6779.332</v>
      </c>
      <c r="C339" s="29" t="n">
        <v>47.05556</v>
      </c>
      <c r="D339" s="29" t="n">
        <v>47.00045</v>
      </c>
      <c r="E339" s="29" t="n">
        <v>47.8387</v>
      </c>
      <c r="F339" s="29" t="n">
        <v>48.03138</v>
      </c>
      <c r="G339" s="29" t="n">
        <v>0.54031</v>
      </c>
      <c r="H339" s="29" t="n">
        <v>5.815467</v>
      </c>
      <c r="I339" s="29" t="n">
        <v>28.2255</v>
      </c>
      <c r="J339" s="19" t="n">
        <f aca="false">(C339+D339)/2</f>
        <v>47.028005</v>
      </c>
      <c r="K339" s="19" t="n">
        <f aca="false">(E339+F339)/2</f>
        <v>47.93504</v>
      </c>
      <c r="L339" s="20" t="n">
        <f aca="false">-0.6*J339+1259.5</f>
        <v>1231.283197</v>
      </c>
      <c r="M339" s="20" t="n">
        <f aca="false">0.00159*J339^4-0.27101*J339^3+17.72234*J339^2-540.89799*J339+6780.11105</f>
        <v>127.877868573724</v>
      </c>
      <c r="N339" s="20" t="n">
        <f aca="false">0.00159*K339^4-0.27101*K339^3+17.72234*K339^2-540.89799*K339+6780.11105</f>
        <v>118.736489069143</v>
      </c>
      <c r="O339" s="20" t="s">
        <v>10</v>
      </c>
      <c r="P339" s="20" t="n">
        <f aca="false">$P338</f>
        <v>8</v>
      </c>
    </row>
    <row r="340" customFormat="false" ht="14.25" hidden="false" customHeight="false" outlineLevel="0" collapsed="false">
      <c r="A340" s="17" t="n">
        <v>329</v>
      </c>
      <c r="B340" s="29" t="n">
        <v>4693.623</v>
      </c>
      <c r="C340" s="29" t="n">
        <v>47.04093</v>
      </c>
      <c r="D340" s="29" t="n">
        <v>46.98927</v>
      </c>
      <c r="E340" s="29" t="n">
        <v>48.11304</v>
      </c>
      <c r="F340" s="29" t="n">
        <v>48.36649</v>
      </c>
      <c r="G340" s="29" t="n">
        <v>0.583121</v>
      </c>
      <c r="H340" s="29" t="n">
        <v>5.845816</v>
      </c>
      <c r="I340" s="29" t="n">
        <v>27.51106</v>
      </c>
      <c r="J340" s="19" t="n">
        <f aca="false">(C340+D340)/2</f>
        <v>47.0151</v>
      </c>
      <c r="K340" s="19" t="n">
        <f aca="false">(E340+F340)/2</f>
        <v>48.239765</v>
      </c>
      <c r="L340" s="20" t="n">
        <f aca="false">-0.6*J340+1259.5</f>
        <v>1231.29094</v>
      </c>
      <c r="M340" s="20" t="n">
        <f aca="false">0.00159*J340^4-0.27101*J340^3+17.72234*J340^2-540.89799*J340+6780.11105</f>
        <v>128.015201204134</v>
      </c>
      <c r="N340" s="20" t="n">
        <f aca="false">0.00159*K340^4-0.27101*K340^3+17.72234*K340^2-540.89799*K340+6780.11105</f>
        <v>115.905777131085</v>
      </c>
      <c r="O340" s="20" t="s">
        <v>10</v>
      </c>
      <c r="P340" s="20" t="n">
        <f aca="false">$P339</f>
        <v>8</v>
      </c>
    </row>
    <row r="341" customFormat="false" ht="14.25" hidden="false" customHeight="false" outlineLevel="0" collapsed="false">
      <c r="A341" s="17" t="n">
        <v>330</v>
      </c>
      <c r="B341" s="29" t="n">
        <v>2994.62</v>
      </c>
      <c r="C341" s="29" t="n">
        <v>47.02945</v>
      </c>
      <c r="D341" s="29" t="n">
        <v>46.97758</v>
      </c>
      <c r="E341" s="29" t="n">
        <v>48.59767</v>
      </c>
      <c r="F341" s="29" t="n">
        <v>48.96602</v>
      </c>
      <c r="G341" s="29" t="n">
        <v>0.459943</v>
      </c>
      <c r="H341" s="29" t="n">
        <v>5.705874</v>
      </c>
      <c r="I341" s="29" t="n">
        <v>26.81804</v>
      </c>
      <c r="J341" s="19" t="n">
        <f aca="false">(C341+D341)/2</f>
        <v>47.003515</v>
      </c>
      <c r="K341" s="19" t="n">
        <f aca="false">(E341+F341)/2</f>
        <v>48.781845</v>
      </c>
      <c r="L341" s="20" t="n">
        <f aca="false">-0.6*J341+1259.5</f>
        <v>1231.297891</v>
      </c>
      <c r="M341" s="20" t="n">
        <f aca="false">0.00159*J341^4-0.27101*J341^3+17.72234*J341^2-540.89799*J341+6780.11105</f>
        <v>128.13865263877</v>
      </c>
      <c r="N341" s="20" t="n">
        <f aca="false">0.00159*K341^4-0.27101*K341^3+17.72234*K341^2-540.89799*K341+6780.11105</f>
        <v>111.196603773989</v>
      </c>
      <c r="O341" s="20" t="s">
        <v>10</v>
      </c>
      <c r="P341" s="20" t="n">
        <f aca="false">$P340</f>
        <v>8</v>
      </c>
    </row>
    <row r="342" customFormat="false" ht="14.25" hidden="false" customHeight="false" outlineLevel="0" collapsed="false">
      <c r="A342" s="17" t="n">
        <v>331</v>
      </c>
      <c r="B342" s="29" t="n">
        <v>354.0394</v>
      </c>
      <c r="C342" s="29" t="n">
        <v>47.08632</v>
      </c>
      <c r="D342" s="29" t="n">
        <v>47.02525</v>
      </c>
      <c r="E342" s="29" t="n">
        <v>49.07642</v>
      </c>
      <c r="F342" s="29" t="n">
        <v>49.51922</v>
      </c>
      <c r="G342" s="29" t="n">
        <v>0.288669</v>
      </c>
      <c r="H342" s="29" t="n">
        <v>5.50774</v>
      </c>
      <c r="I342" s="29" t="n">
        <v>25.28746</v>
      </c>
      <c r="J342" s="19" t="n">
        <f aca="false">(C342+D342)/2</f>
        <v>47.055785</v>
      </c>
      <c r="K342" s="19" t="n">
        <f aca="false">(E342+F342)/2</f>
        <v>49.29782</v>
      </c>
      <c r="L342" s="20" t="n">
        <f aca="false">-0.6*J342+1259.5</f>
        <v>1231.266529</v>
      </c>
      <c r="M342" s="20" t="n">
        <f aca="false">0.00159*J342^4-0.27101*J342^3+17.72234*J342^2-540.89799*J342+6780.11105</f>
        <v>127.582901884661</v>
      </c>
      <c r="N342" s="20" t="n">
        <f aca="false">0.00159*K342^4-0.27101*K342^3+17.72234*K342^2-540.89799*K342+6780.11105</f>
        <v>107.13058829137</v>
      </c>
      <c r="O342" s="20" t="s">
        <v>10</v>
      </c>
      <c r="P342" s="20" t="n">
        <f aca="false">$P341</f>
        <v>8</v>
      </c>
    </row>
    <row r="343" customFormat="false" ht="14.25" hidden="false" customHeight="false" outlineLevel="0" collapsed="false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22"/>
      <c r="M343" s="22"/>
      <c r="N343" s="22"/>
      <c r="O343" s="12"/>
    </row>
    <row r="344" customFormat="false" ht="14.25" hidden="false" customHeight="false" outlineLevel="0" collapsed="false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customFormat="false" ht="14.25" hidden="false" customHeight="false" outlineLevel="0" collapsed="false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customFormat="false" ht="14.25" hidden="false" customHeight="false" outlineLevel="0" collapsed="false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customFormat="false" ht="14.25" hidden="false" customHeight="false" outlineLevel="0" collapsed="false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customFormat="false" ht="14.25" hidden="false" customHeight="false" outlineLevel="0" collapsed="false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customFormat="false" ht="14.25" hidden="false" customHeight="false" outlineLevel="0" collapsed="false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customFormat="false" ht="14.25" hidden="false" customHeight="false" outlineLevel="0" collapsed="false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customFormat="false" ht="14.25" hidden="false" customHeight="false" outlineLevel="0" collapsed="false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customFormat="false" ht="14.25" hidden="false" customHeight="false" outlineLevel="0" collapsed="false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customFormat="false" ht="14.25" hidden="false" customHeight="false" outlineLevel="0" collapsed="false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customFormat="false" ht="14.25" hidden="false" customHeight="false" outlineLevel="0" collapsed="false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customFormat="false" ht="14.25" hidden="false" customHeight="false" outlineLevel="0" collapsed="false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customFormat="false" ht="14.25" hidden="false" customHeight="false" outlineLevel="0" collapsed="false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customFormat="false" ht="14.25" hidden="false" customHeight="false" outlineLevel="0" collapsed="false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customFormat="false" ht="14.25" hidden="false" customHeight="false" outlineLevel="0" collapsed="false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customFormat="false" ht="14.25" hidden="false" customHeight="false" outlineLevel="0" collapsed="false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customFormat="false" ht="14.25" hidden="false" customHeight="false" outlineLevel="0" collapsed="false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customFormat="false" ht="14.25" hidden="false" customHeight="false" outlineLevel="0" collapsed="false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customFormat="false" ht="14.25" hidden="false" customHeight="false" outlineLevel="0" collapsed="false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customFormat="false" ht="14.25" hidden="false" customHeight="false" outlineLevel="0" collapsed="false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customFormat="false" ht="14.25" hidden="false" customHeight="false" outlineLevel="0" collapsed="false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customFormat="false" ht="14.25" hidden="false" customHeight="false" outlineLevel="0" collapsed="false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customFormat="false" ht="14.25" hidden="false" customHeight="false" outlineLevel="0" collapsed="false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customFormat="false" ht="14.25" hidden="false" customHeight="false" outlineLevel="0" collapsed="false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customFormat="false" ht="14.25" hidden="false" customHeight="false" outlineLevel="0" collapsed="false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customFormat="false" ht="14.25" hidden="false" customHeight="false" outlineLevel="0" collapsed="false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customFormat="false" ht="14.25" hidden="false" customHeight="false" outlineLevel="0" collapsed="false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customFormat="false" ht="14.25" hidden="false" customHeight="false" outlineLevel="0" collapsed="false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customFormat="false" ht="14.25" hidden="false" customHeight="false" outlineLevel="0" collapsed="false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customFormat="false" ht="14.25" hidden="false" customHeight="false" outlineLevel="0" collapsed="false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customFormat="false" ht="14.25" hidden="false" customHeight="false" outlineLevel="0" collapsed="false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customFormat="false" ht="14.25" hidden="false" customHeight="false" outlineLevel="0" collapsed="false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customFormat="false" ht="14.25" hidden="false" customHeight="false" outlineLevel="0" collapsed="false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customFormat="false" ht="14.25" hidden="false" customHeight="false" outlineLevel="0" collapsed="false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customFormat="false" ht="14.25" hidden="false" customHeight="false" outlineLevel="0" collapsed="false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customFormat="false" ht="14.25" hidden="false" customHeight="false" outlineLevel="0" collapsed="false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customFormat="false" ht="14.25" hidden="false" customHeight="false" outlineLevel="0" collapsed="false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customFormat="false" ht="14.25" hidden="false" customHeight="false" outlineLevel="0" collapsed="false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customFormat="false" ht="14.25" hidden="false" customHeight="false" outlineLevel="0" collapsed="false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customFormat="false" ht="14.25" hidden="false" customHeight="false" outlineLevel="0" collapsed="false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customFormat="false" ht="14.25" hidden="false" customHeight="false" outlineLevel="0" collapsed="false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customFormat="false" ht="14.25" hidden="false" customHeight="false" outlineLevel="0" collapsed="false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customFormat="false" ht="14.25" hidden="false" customHeight="false" outlineLevel="0" collapsed="false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customFormat="false" ht="14.25" hidden="false" customHeight="false" outlineLevel="0" collapsed="false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customFormat="false" ht="14.25" hidden="false" customHeight="false" outlineLevel="0" collapsed="false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customFormat="false" ht="14.25" hidden="false" customHeight="false" outlineLevel="0" collapsed="false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customFormat="false" ht="14.25" hidden="false" customHeight="false" outlineLevel="0" collapsed="false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customFormat="false" ht="14.25" hidden="false" customHeight="false" outlineLevel="0" collapsed="false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customFormat="false" ht="14.25" hidden="false" customHeight="false" outlineLevel="0" collapsed="false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customFormat="false" ht="14.25" hidden="false" customHeight="false" outlineLevel="0" collapsed="false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customFormat="false" ht="14.25" hidden="false" customHeight="false" outlineLevel="0" collapsed="false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customFormat="false" ht="14.25" hidden="false" customHeight="false" outlineLevel="0" collapsed="false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customFormat="false" ht="14.25" hidden="false" customHeight="false" outlineLevel="0" collapsed="false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customFormat="false" ht="14.25" hidden="false" customHeight="false" outlineLevel="0" collapsed="false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customFormat="false" ht="14.25" hidden="false" customHeight="false" outlineLevel="0" collapsed="false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customFormat="false" ht="14.25" hidden="false" customHeight="false" outlineLevel="0" collapsed="false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customFormat="false" ht="14.25" hidden="false" customHeight="false" outlineLevel="0" collapsed="false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customFormat="false" ht="14.25" hidden="false" customHeight="false" outlineLevel="0" collapsed="false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customFormat="false" ht="14.25" hidden="false" customHeight="false" outlineLevel="0" collapsed="false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customFormat="false" ht="14.25" hidden="false" customHeight="false" outlineLevel="0" collapsed="false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customFormat="false" ht="14.25" hidden="false" customHeight="false" outlineLevel="0" collapsed="false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customFormat="false" ht="14.25" hidden="false" customHeight="false" outlineLevel="0" collapsed="false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customFormat="false" ht="14.25" hidden="false" customHeight="false" outlineLevel="0" collapsed="false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customFormat="false" ht="14.25" hidden="false" customHeight="false" outlineLevel="0" collapsed="false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customFormat="false" ht="14.25" hidden="false" customHeight="false" outlineLevel="0" collapsed="false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customFormat="false" ht="14.25" hidden="false" customHeight="false" outlineLevel="0" collapsed="false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customFormat="false" ht="14.25" hidden="false" customHeight="false" outlineLevel="0" collapsed="false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customFormat="false" ht="14.25" hidden="false" customHeight="false" outlineLevel="0" collapsed="false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customFormat="false" ht="14.25" hidden="false" customHeight="false" outlineLevel="0" collapsed="false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customFormat="false" ht="14.25" hidden="false" customHeight="false" outlineLevel="0" collapsed="false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customFormat="false" ht="14.25" hidden="false" customHeight="false" outlineLevel="0" collapsed="false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customFormat="false" ht="14.25" hidden="false" customHeight="false" outlineLevel="0" collapsed="false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customFormat="false" ht="14.25" hidden="false" customHeight="false" outlineLevel="0" collapsed="false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customFormat="false" ht="14.25" hidden="false" customHeight="false" outlineLevel="0" collapsed="false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customFormat="false" ht="14.25" hidden="false" customHeight="false" outlineLevel="0" collapsed="false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customFormat="false" ht="14.25" hidden="false" customHeight="false" outlineLevel="0" collapsed="false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customFormat="false" ht="14.25" hidden="false" customHeight="false" outlineLevel="0" collapsed="false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customFormat="false" ht="14.25" hidden="false" customHeight="false" outlineLevel="0" collapsed="false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customFormat="false" ht="14.25" hidden="false" customHeight="false" outlineLevel="0" collapsed="false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customFormat="false" ht="14.25" hidden="false" customHeight="false" outlineLevel="0" collapsed="false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customFormat="false" ht="14.25" hidden="false" customHeight="false" outlineLevel="0" collapsed="false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customFormat="false" ht="14.25" hidden="false" customHeight="false" outlineLevel="0" collapsed="false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customFormat="false" ht="14.25" hidden="false" customHeight="false" outlineLevel="0" collapsed="false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customFormat="false" ht="14.25" hidden="false" customHeight="false" outlineLevel="0" collapsed="false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customFormat="false" ht="14.25" hidden="false" customHeight="false" outlineLevel="0" collapsed="false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customFormat="false" ht="14.25" hidden="false" customHeight="false" outlineLevel="0" collapsed="false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customFormat="false" ht="14.25" hidden="false" customHeight="false" outlineLevel="0" collapsed="false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customFormat="false" ht="14.25" hidden="false" customHeight="false" outlineLevel="0" collapsed="false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customFormat="false" ht="14.25" hidden="false" customHeight="false" outlineLevel="0" collapsed="false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customFormat="false" ht="14.25" hidden="false" customHeight="false" outlineLevel="0" collapsed="false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customFormat="false" ht="14.25" hidden="false" customHeight="false" outlineLevel="0" collapsed="false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customFormat="false" ht="14.25" hidden="false" customHeight="false" outlineLevel="0" collapsed="false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customFormat="false" ht="14.25" hidden="false" customHeight="false" outlineLevel="0" collapsed="false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customFormat="false" ht="14.25" hidden="false" customHeight="false" outlineLevel="0" collapsed="false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customFormat="false" ht="14.25" hidden="false" customHeight="false" outlineLevel="0" collapsed="false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95"/>
  <sheetViews>
    <sheetView showFormulas="false" showGridLines="true" showRowColHeaders="true" showZeros="true" rightToLeft="false" tabSelected="false" showOutlineSymbols="true" defaultGridColor="true" view="normal" topLeftCell="A344" colorId="64" zoomScale="50" zoomScaleNormal="50" zoomScalePageLayoutView="100" workbookViewId="0">
      <selection pane="topLeft" activeCell="O12" activeCellId="0" sqref="O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21.88"/>
    <col collapsed="false" customWidth="true" hidden="false" outlineLevel="0" max="4" min="3" style="1" width="18.79"/>
    <col collapsed="false" customWidth="true" hidden="false" outlineLevel="0" max="6" min="5" style="1" width="20.22"/>
    <col collapsed="false" customWidth="true" hidden="false" outlineLevel="0" max="7" min="7" style="1" width="15"/>
    <col collapsed="false" customWidth="true" hidden="false" outlineLevel="0" max="8" min="8" style="1" width="16.44"/>
    <col collapsed="false" customWidth="true" hidden="false" outlineLevel="0" max="9" min="9" style="1" width="15.44"/>
    <col collapsed="false" customWidth="true" hidden="false" outlineLevel="0" max="10" min="10" style="1" width="21.77"/>
    <col collapsed="false" customWidth="true" hidden="false" outlineLevel="0" max="11" min="11" style="1" width="23.88"/>
    <col collapsed="false" customWidth="true" hidden="false" outlineLevel="0" max="12" min="12" style="1" width="14.11"/>
    <col collapsed="false" customWidth="true" hidden="false" outlineLevel="0" max="13" min="13" style="1" width="15.78"/>
    <col collapsed="false" customWidth="true" hidden="false" outlineLevel="0" max="14" min="14" style="1" width="17.33"/>
  </cols>
  <sheetData>
    <row r="1" customFormat="false" ht="14.25" hidden="false" customHeight="false" outlineLevel="0" collapsed="false">
      <c r="B1" s="2" t="s">
        <v>0</v>
      </c>
      <c r="C1" s="3" t="s">
        <v>1</v>
      </c>
      <c r="E1" s="23"/>
    </row>
    <row r="2" customFormat="false" ht="14.25" hidden="false" customHeight="false" outlineLevel="0" collapsed="false">
      <c r="B2" s="2" t="s">
        <v>2</v>
      </c>
      <c r="C2" s="3" t="n">
        <v>3</v>
      </c>
      <c r="E2" s="23"/>
      <c r="F2" s="24"/>
    </row>
    <row r="3" customFormat="false" ht="14.25" hidden="false" customHeight="false" outlineLevel="0" collapsed="false">
      <c r="B3" s="2" t="s">
        <v>3</v>
      </c>
      <c r="C3" s="7" t="s">
        <v>10</v>
      </c>
    </row>
    <row r="4" customFormat="false" ht="14.25" hidden="false" customHeight="false" outlineLevel="0" collapsed="false">
      <c r="B4" s="2" t="s">
        <v>5</v>
      </c>
      <c r="C4" s="25" t="n">
        <v>3000</v>
      </c>
    </row>
    <row r="5" customFormat="false" ht="14.25" hidden="false" customHeight="false" outlineLevel="0" collapsed="false">
      <c r="B5" s="2" t="s">
        <v>6</v>
      </c>
      <c r="C5" s="26" t="n">
        <f aca="false">C4*2*PI()/60</f>
        <v>314.159265358979</v>
      </c>
    </row>
    <row r="6" customFormat="false" ht="14.25" hidden="false" customHeight="false" outlineLevel="0" collapsed="false">
      <c r="B6" s="2" t="s">
        <v>7</v>
      </c>
      <c r="C6" s="27" t="n">
        <v>0.134</v>
      </c>
    </row>
    <row r="7" customFormat="false" ht="14.25" hidden="false" customHeight="false" outlineLevel="0" collapsed="false">
      <c r="B7" s="2" t="s">
        <v>8</v>
      </c>
      <c r="C7" s="28" t="s">
        <v>36</v>
      </c>
    </row>
    <row r="9" customFormat="false" ht="14.25" hidden="false" customHeight="false" outlineLevel="0" collapsed="false">
      <c r="B9" s="11" t="s">
        <v>10</v>
      </c>
    </row>
    <row r="10" customFormat="false" ht="15.6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30" t="n">
        <v>1</v>
      </c>
      <c r="B12" s="29" t="n">
        <v>56170.96</v>
      </c>
      <c r="C12" s="29" t="n">
        <v>18.72742</v>
      </c>
      <c r="D12" s="29" t="n">
        <v>18.7566</v>
      </c>
      <c r="E12" s="29" t="n">
        <v>19.19255</v>
      </c>
      <c r="F12" s="29" t="n">
        <v>19.32666</v>
      </c>
      <c r="G12" s="29" t="n">
        <v>3.484758</v>
      </c>
      <c r="H12" s="29" t="n">
        <v>7.53291</v>
      </c>
      <c r="I12" s="29" t="n">
        <v>88.92456</v>
      </c>
      <c r="J12" s="19" t="n">
        <f aca="false">(C12+D12)/2</f>
        <v>18.74201</v>
      </c>
      <c r="K12" s="19" t="n">
        <f aca="false">(E12+F12)/2</f>
        <v>19.259605</v>
      </c>
      <c r="L12" s="20" t="n">
        <f aca="false">-0.6*J12+1259.5</f>
        <v>1248.254794</v>
      </c>
      <c r="M12" s="20" t="n">
        <f aca="false">0.00159*J12^4-0.27101*J12^3+17.72234*J12^2-540.89799*J12+6780.11105</f>
        <v>1279.81987537812</v>
      </c>
      <c r="N12" s="20" t="n">
        <f aca="false">0.00159*K12^4-0.27101*K12^3+17.72234*K12^2-540.89799*K12+6780.11105</f>
        <v>1219.09020452612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30" t="n">
        <v>2</v>
      </c>
      <c r="B13" s="29" t="n">
        <v>54548.61</v>
      </c>
      <c r="C13" s="29" t="n">
        <v>18.86254</v>
      </c>
      <c r="D13" s="29" t="n">
        <v>18.8958</v>
      </c>
      <c r="E13" s="29" t="n">
        <v>19.3074</v>
      </c>
      <c r="F13" s="29" t="n">
        <v>19.45779</v>
      </c>
      <c r="G13" s="29" t="n">
        <v>2.940537</v>
      </c>
      <c r="H13" s="29" t="n">
        <v>7.179955</v>
      </c>
      <c r="I13" s="29" t="n">
        <v>87.91373</v>
      </c>
      <c r="J13" s="19" t="n">
        <f aca="false">(C13+D13)/2</f>
        <v>18.87917</v>
      </c>
      <c r="K13" s="19" t="n">
        <f aca="false">(E13+F13)/2</f>
        <v>19.382595</v>
      </c>
      <c r="L13" s="20" t="n">
        <f aca="false">-0.6*J13+1259.5</f>
        <v>1248.172498</v>
      </c>
      <c r="M13" s="20" t="n">
        <f aca="false">0.00159*J13^4-0.27101*J13^3+17.72234*J13^2-540.89799*J13+6780.11105</f>
        <v>1263.42748060295</v>
      </c>
      <c r="N13" s="20" t="n">
        <f aca="false">0.00159*K13^4-0.27101*K13^3+17.72234*K13^2-540.89799*K13+6780.11105</f>
        <v>1205.1057613768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30" t="n">
        <v>3</v>
      </c>
      <c r="B14" s="29" t="n">
        <v>53204.49</v>
      </c>
      <c r="C14" s="29" t="n">
        <v>18.8541</v>
      </c>
      <c r="D14" s="29" t="n">
        <v>18.90246</v>
      </c>
      <c r="E14" s="29" t="n">
        <v>19.35335</v>
      </c>
      <c r="F14" s="29" t="n">
        <v>19.52244</v>
      </c>
      <c r="G14" s="29" t="n">
        <v>2.608926</v>
      </c>
      <c r="H14" s="29" t="n">
        <v>6.960984</v>
      </c>
      <c r="I14" s="29" t="n">
        <v>87.23787</v>
      </c>
      <c r="J14" s="19" t="n">
        <f aca="false">(C14+D14)/2</f>
        <v>18.87828</v>
      </c>
      <c r="K14" s="19" t="n">
        <f aca="false">(E14+F14)/2</f>
        <v>19.437895</v>
      </c>
      <c r="L14" s="20" t="n">
        <f aca="false">-0.6*J14+1259.5</f>
        <v>1248.173032</v>
      </c>
      <c r="M14" s="20" t="n">
        <f aca="false">0.00159*J14^4-0.27101*J14^3+17.72234*J14^2-540.89799*J14+6780.11105</f>
        <v>1263.53314440262</v>
      </c>
      <c r="N14" s="20" t="n">
        <f aca="false">0.00159*K14^4-0.27101*K14^3+17.72234*K14^2-540.89799*K14+6780.11105</f>
        <v>1198.87273189132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30" t="n">
        <v>4</v>
      </c>
      <c r="B15" s="29" t="n">
        <v>51199.99</v>
      </c>
      <c r="C15" s="29" t="n">
        <v>18.83309</v>
      </c>
      <c r="D15" s="29" t="n">
        <v>18.88015</v>
      </c>
      <c r="E15" s="29" t="n">
        <v>19.37097</v>
      </c>
      <c r="F15" s="29" t="n">
        <v>19.52864</v>
      </c>
      <c r="G15" s="29" t="n">
        <v>2.100716</v>
      </c>
      <c r="H15" s="29" t="n">
        <v>6.640886</v>
      </c>
      <c r="I15" s="29" t="n">
        <v>86.21229</v>
      </c>
      <c r="J15" s="19" t="n">
        <f aca="false">(C15+D15)/2</f>
        <v>18.85662</v>
      </c>
      <c r="K15" s="19" t="n">
        <f aca="false">(E15+F15)/2</f>
        <v>19.449805</v>
      </c>
      <c r="L15" s="20" t="n">
        <f aca="false">-0.6*J15+1259.5</f>
        <v>1248.186028</v>
      </c>
      <c r="M15" s="20" t="n">
        <f aca="false">0.00159*J15^4-0.27101*J15^3+17.72234*J15^2-540.89799*J15+6780.11105</f>
        <v>1266.10751419696</v>
      </c>
      <c r="N15" s="20" t="n">
        <f aca="false">0.00159*K15^4-0.27101*K15^3+17.72234*K15^2-540.89799*K15+6780.11105</f>
        <v>1197.5347462701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30" t="n">
        <v>5</v>
      </c>
      <c r="B16" s="29" t="n">
        <v>50129.36</v>
      </c>
      <c r="C16" s="29" t="n">
        <v>18.80737</v>
      </c>
      <c r="D16" s="29" t="n">
        <v>18.85546</v>
      </c>
      <c r="E16" s="29" t="n">
        <v>19.37914</v>
      </c>
      <c r="F16" s="29" t="n">
        <v>19.52523</v>
      </c>
      <c r="G16" s="29" t="n">
        <v>1.845313</v>
      </c>
      <c r="H16" s="29" t="n">
        <v>6.477836</v>
      </c>
      <c r="I16" s="29" t="n">
        <v>85.65268</v>
      </c>
      <c r="J16" s="19" t="n">
        <f aca="false">(C16+D16)/2</f>
        <v>18.831415</v>
      </c>
      <c r="K16" s="19" t="n">
        <f aca="false">(E16+F16)/2</f>
        <v>19.452185</v>
      </c>
      <c r="L16" s="20" t="n">
        <f aca="false">-0.6*J16+1259.5</f>
        <v>1248.201151</v>
      </c>
      <c r="M16" s="20" t="n">
        <f aca="false">0.00159*J16^4-0.27101*J16^3+17.72234*J16^2-540.89799*J16+6780.11105</f>
        <v>1269.11005242838</v>
      </c>
      <c r="N16" s="20" t="n">
        <f aca="false">0.00159*K16^4-0.27101*K16^3+17.72234*K16^2-540.89799*K16+6780.11105</f>
        <v>1197.26756154457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30" t="n">
        <v>6</v>
      </c>
      <c r="B17" s="29" t="n">
        <v>49074.52</v>
      </c>
      <c r="C17" s="29" t="n">
        <v>18.80138</v>
      </c>
      <c r="D17" s="29" t="n">
        <v>18.85926</v>
      </c>
      <c r="E17" s="29" t="n">
        <v>19.39263</v>
      </c>
      <c r="F17" s="29" t="n">
        <v>19.53512</v>
      </c>
      <c r="G17" s="29" t="n">
        <v>1.57425</v>
      </c>
      <c r="H17" s="29" t="n">
        <v>6.302748</v>
      </c>
      <c r="I17" s="29" t="n">
        <v>85.06722</v>
      </c>
      <c r="J17" s="19" t="n">
        <f aca="false">(C17+D17)/2</f>
        <v>18.83032</v>
      </c>
      <c r="K17" s="19" t="n">
        <f aca="false">(E17+F17)/2</f>
        <v>19.463875</v>
      </c>
      <c r="L17" s="20" t="n">
        <f aca="false">-0.6*J17+1259.5</f>
        <v>1248.201808</v>
      </c>
      <c r="M17" s="20" t="n">
        <f aca="false">0.00159*J17^4-0.27101*J17^3+17.72234*J17^2-540.89799*J17+6780.11105</f>
        <v>1269.24066076249</v>
      </c>
      <c r="N17" s="20" t="n">
        <f aca="false">0.00159*K17^4-0.27101*K17^3+17.72234*K17^2-540.89799*K17+6780.11105</f>
        <v>1195.95612023224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30" t="n">
        <v>7</v>
      </c>
      <c r="B18" s="29" t="n">
        <v>47998.9</v>
      </c>
      <c r="C18" s="29" t="n">
        <v>18.80842</v>
      </c>
      <c r="D18" s="29" t="n">
        <v>18.87441</v>
      </c>
      <c r="E18" s="29" t="n">
        <v>19.41698</v>
      </c>
      <c r="F18" s="29" t="n">
        <v>19.56459</v>
      </c>
      <c r="G18" s="29" t="n">
        <v>1.301137</v>
      </c>
      <c r="H18" s="29" t="n">
        <v>6.131454</v>
      </c>
      <c r="I18" s="29" t="n">
        <v>84.49962</v>
      </c>
      <c r="J18" s="19" t="n">
        <f aca="false">(C18+D18)/2</f>
        <v>18.841415</v>
      </c>
      <c r="K18" s="19" t="n">
        <f aca="false">(E18+F18)/2</f>
        <v>19.490785</v>
      </c>
      <c r="L18" s="20" t="n">
        <f aca="false">-0.6*J18+1259.5</f>
        <v>1248.195151</v>
      </c>
      <c r="M18" s="20" t="n">
        <f aca="false">0.00159*J18^4-0.27101*J18^3+17.72234*J18^2-540.89799*J18+6780.11105</f>
        <v>1267.91792505195</v>
      </c>
      <c r="N18" s="20" t="n">
        <f aca="false">0.00159*K18^4-0.27101*K18^3+17.72234*K18^2-540.89799*K18+6780.11105</f>
        <v>1192.94294786676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30" t="n">
        <v>8</v>
      </c>
      <c r="B19" s="29" t="n">
        <v>46452.59</v>
      </c>
      <c r="C19" s="29" t="n">
        <v>18.81262</v>
      </c>
      <c r="D19" s="29" t="n">
        <v>18.88165</v>
      </c>
      <c r="E19" s="29" t="n">
        <v>19.44242</v>
      </c>
      <c r="F19" s="29" t="n">
        <v>19.58919</v>
      </c>
      <c r="G19" s="29" t="n">
        <v>0.92154</v>
      </c>
      <c r="H19" s="29" t="n">
        <v>5.877893</v>
      </c>
      <c r="I19" s="29" t="n">
        <v>83.66255</v>
      </c>
      <c r="J19" s="19" t="n">
        <f aca="false">(C19+D19)/2</f>
        <v>18.847135</v>
      </c>
      <c r="K19" s="19" t="n">
        <f aca="false">(E19+F19)/2</f>
        <v>19.515805</v>
      </c>
      <c r="L19" s="20" t="n">
        <f aca="false">-0.6*J19+1259.5</f>
        <v>1248.191719</v>
      </c>
      <c r="M19" s="20" t="n">
        <f aca="false">0.00159*J19^4-0.27101*J19^3+17.72234*J19^2-540.89799*J19+6780.11105</f>
        <v>1267.23654891379</v>
      </c>
      <c r="N19" s="20" t="n">
        <f aca="false">0.00159*K19^4-0.27101*K19^3+17.72234*K19^2-540.89799*K19+6780.11105</f>
        <v>1190.14854931734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30" t="n">
        <v>9</v>
      </c>
      <c r="B20" s="29" t="n">
        <v>44875.65</v>
      </c>
      <c r="C20" s="29" t="n">
        <v>18.80594</v>
      </c>
      <c r="D20" s="29" t="n">
        <v>18.88293</v>
      </c>
      <c r="E20" s="29" t="n">
        <v>19.46066</v>
      </c>
      <c r="F20" s="29" t="n">
        <v>19.58635</v>
      </c>
      <c r="G20" s="29" t="n">
        <v>0.539051</v>
      </c>
      <c r="H20" s="29" t="n">
        <v>5.62022</v>
      </c>
      <c r="I20" s="29" t="n">
        <v>82.81242</v>
      </c>
      <c r="J20" s="19" t="n">
        <f aca="false">(C20+D20)/2</f>
        <v>18.844435</v>
      </c>
      <c r="K20" s="19" t="n">
        <f aca="false">(E20+F20)/2</f>
        <v>19.523505</v>
      </c>
      <c r="L20" s="20" t="n">
        <f aca="false">-0.6*J20+1259.5</f>
        <v>1248.193339</v>
      </c>
      <c r="M20" s="20" t="n">
        <f aca="false">0.00159*J20^4-0.27101*J20^3+17.72234*J20^2-540.89799*J20+6780.11105</f>
        <v>1267.55813030637</v>
      </c>
      <c r="N20" s="20" t="n">
        <f aca="false">0.00159*K20^4-0.27101*K20^3+17.72234*K20^2-540.89799*K20+6780.11105</f>
        <v>1189.28994608329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30" t="n">
        <v>10</v>
      </c>
      <c r="B21" s="29" t="n">
        <v>43565.67</v>
      </c>
      <c r="C21" s="29" t="n">
        <v>18.79907</v>
      </c>
      <c r="D21" s="29" t="n">
        <v>18.88519</v>
      </c>
      <c r="E21" s="29" t="n">
        <v>19.46689</v>
      </c>
      <c r="F21" s="29" t="n">
        <v>19.5961</v>
      </c>
      <c r="G21" s="29" t="n">
        <v>0.265267</v>
      </c>
      <c r="H21" s="29" t="n">
        <v>5.418693</v>
      </c>
      <c r="I21" s="29" t="n">
        <v>82.22653</v>
      </c>
      <c r="J21" s="19" t="n">
        <f aca="false">(C21+D21)/2</f>
        <v>18.84213</v>
      </c>
      <c r="K21" s="19" t="n">
        <f aca="false">(E21+F21)/2</f>
        <v>19.531495</v>
      </c>
      <c r="L21" s="20" t="n">
        <f aca="false">-0.6*J21+1259.5</f>
        <v>1248.194722</v>
      </c>
      <c r="M21" s="20" t="n">
        <f aca="false">0.00159*J21^4-0.27101*J21^3+17.72234*J21^2-540.89799*J21+6780.11105</f>
        <v>1267.8327323168</v>
      </c>
      <c r="N21" s="20" t="n">
        <f aca="false">0.00159*K21^4-0.27101*K21^3+17.72234*K21^2-540.89799*K21+6780.11105</f>
        <v>1188.3996935158</v>
      </c>
      <c r="O21" s="20" t="s">
        <v>10</v>
      </c>
      <c r="P21" s="20" t="n">
        <f aca="false">$P20</f>
        <v>1</v>
      </c>
      <c r="W21" s="30"/>
    </row>
    <row r="22" customFormat="false" ht="14.25" hidden="false" customHeight="false" outlineLevel="0" collapsed="false">
      <c r="A22" s="30" t="n">
        <v>11</v>
      </c>
      <c r="B22" s="29" t="n">
        <v>41710.33</v>
      </c>
      <c r="C22" s="29" t="n">
        <v>18.84397</v>
      </c>
      <c r="D22" s="29" t="n">
        <v>18.91825</v>
      </c>
      <c r="E22" s="29" t="n">
        <v>19.55815</v>
      </c>
      <c r="F22" s="29" t="n">
        <v>19.72283</v>
      </c>
      <c r="G22" s="29" t="n">
        <v>0.246325</v>
      </c>
      <c r="H22" s="29" t="n">
        <v>5.566677</v>
      </c>
      <c r="I22" s="29" t="n">
        <v>81.24039</v>
      </c>
      <c r="J22" s="19" t="n">
        <f aca="false">(C22+D22)/2</f>
        <v>18.88111</v>
      </c>
      <c r="K22" s="19" t="n">
        <f aca="false">(E22+F22)/2</f>
        <v>19.64049</v>
      </c>
      <c r="L22" s="20" t="n">
        <f aca="false">-0.6*J22+1259.5</f>
        <v>1248.171334</v>
      </c>
      <c r="M22" s="20" t="n">
        <f aca="false">0.00159*J22^4-0.27101*J22^3+17.72234*J22^2-540.89799*J22+6780.11105</f>
        <v>1263.19718895996</v>
      </c>
      <c r="N22" s="20" t="n">
        <f aca="false">0.00159*K22^4-0.27101*K22^3+17.72234*K22^2-540.89799*K22+6780.11105</f>
        <v>1176.32508875331</v>
      </c>
      <c r="O22" s="20" t="s">
        <v>10</v>
      </c>
      <c r="P22" s="20" t="n">
        <f aca="false">$P21</f>
        <v>1</v>
      </c>
      <c r="W22" s="30"/>
    </row>
    <row r="23" customFormat="false" ht="14.25" hidden="false" customHeight="false" outlineLevel="0" collapsed="false">
      <c r="A23" s="30" t="n">
        <v>12</v>
      </c>
      <c r="B23" s="29" t="n">
        <v>39778.76</v>
      </c>
      <c r="C23" s="29" t="n">
        <v>18.83746</v>
      </c>
      <c r="D23" s="29" t="n">
        <v>18.91167</v>
      </c>
      <c r="E23" s="29" t="n">
        <v>19.58807</v>
      </c>
      <c r="F23" s="29" t="n">
        <v>19.75776</v>
      </c>
      <c r="G23" s="29" t="n">
        <v>0.373824</v>
      </c>
      <c r="H23" s="29" t="n">
        <v>5.894034</v>
      </c>
      <c r="I23" s="29" t="n">
        <v>80.27663</v>
      </c>
      <c r="J23" s="19" t="n">
        <f aca="false">(C23+D23)/2</f>
        <v>18.874565</v>
      </c>
      <c r="K23" s="19" t="n">
        <f aca="false">(E23+F23)/2</f>
        <v>19.672915</v>
      </c>
      <c r="L23" s="20" t="n">
        <f aca="false">-0.6*J23+1259.5</f>
        <v>1248.175261</v>
      </c>
      <c r="M23" s="20" t="n">
        <f aca="false">0.00159*J23^4-0.27101*J23^3+17.72234*J23^2-540.89799*J23+6780.11105</f>
        <v>1263.97430050481</v>
      </c>
      <c r="N23" s="20" t="n">
        <f aca="false">0.00159*K23^4-0.27101*K23^3+17.72234*K23^2-540.89799*K23+6780.11105</f>
        <v>1172.7579755615</v>
      </c>
      <c r="O23" s="20" t="s">
        <v>10</v>
      </c>
      <c r="P23" s="20" t="n">
        <f aca="false">$P22</f>
        <v>1</v>
      </c>
      <c r="W23" s="30"/>
    </row>
    <row r="24" customFormat="false" ht="14.25" hidden="false" customHeight="false" outlineLevel="0" collapsed="false">
      <c r="A24" s="30" t="n">
        <v>13</v>
      </c>
      <c r="B24" s="29" t="n">
        <v>38715.21</v>
      </c>
      <c r="C24" s="29" t="n">
        <v>18.75216</v>
      </c>
      <c r="D24" s="29" t="n">
        <v>18.81076</v>
      </c>
      <c r="E24" s="29" t="n">
        <v>19.66814</v>
      </c>
      <c r="F24" s="29" t="n">
        <v>19.72934</v>
      </c>
      <c r="G24" s="29" t="n">
        <v>0.863071</v>
      </c>
      <c r="H24" s="29" t="n">
        <v>6.480609</v>
      </c>
      <c r="I24" s="29" t="n">
        <v>79.96922</v>
      </c>
      <c r="J24" s="19" t="n">
        <f aca="false">(C24+D24)/2</f>
        <v>18.78146</v>
      </c>
      <c r="K24" s="19" t="n">
        <f aca="false">(E24+F24)/2</f>
        <v>19.69874</v>
      </c>
      <c r="L24" s="20" t="n">
        <f aca="false">-0.6*J24+1259.5</f>
        <v>1248.231124</v>
      </c>
      <c r="M24" s="20" t="n">
        <f aca="false">0.00159*J24^4-0.27101*J24^3+17.72234*J24^2-540.89799*J24+6780.11105</f>
        <v>1275.082698964</v>
      </c>
      <c r="N24" s="20" t="n">
        <f aca="false">0.00159*K24^4-0.27101*K24^3+17.72234*K24^2-540.89799*K24+6780.11105</f>
        <v>1169.92509089844</v>
      </c>
      <c r="O24" s="20" t="s">
        <v>10</v>
      </c>
      <c r="P24" s="20" t="n">
        <f aca="false">$P23</f>
        <v>1</v>
      </c>
      <c r="W24" s="30"/>
    </row>
    <row r="25" customFormat="false" ht="14.25" hidden="false" customHeight="false" outlineLevel="0" collapsed="false">
      <c r="A25" s="30" t="n">
        <v>14</v>
      </c>
      <c r="B25" s="29" t="n">
        <v>36489.06</v>
      </c>
      <c r="C25" s="29" t="n">
        <v>18.73473</v>
      </c>
      <c r="D25" s="29" t="n">
        <v>18.84325</v>
      </c>
      <c r="E25" s="29" t="n">
        <v>19.70656</v>
      </c>
      <c r="F25" s="29" t="n">
        <v>19.72336</v>
      </c>
      <c r="G25" s="29" t="n">
        <v>0.806891</v>
      </c>
      <c r="H25" s="29" t="n">
        <v>6.592222</v>
      </c>
      <c r="I25" s="29" t="n">
        <v>79.06309</v>
      </c>
      <c r="J25" s="19" t="n">
        <f aca="false">(C25+D25)/2</f>
        <v>18.78899</v>
      </c>
      <c r="K25" s="19" t="n">
        <f aca="false">(E25+F25)/2</f>
        <v>19.71496</v>
      </c>
      <c r="L25" s="20" t="n">
        <f aca="false">-0.6*J25+1259.5</f>
        <v>1248.226606</v>
      </c>
      <c r="M25" s="20" t="n">
        <f aca="false">0.00159*J25^4-0.27101*J25^3+17.72234*J25^2-540.89799*J25+6780.11105</f>
        <v>1274.18055241741</v>
      </c>
      <c r="N25" s="20" t="n">
        <f aca="false">0.00159*K25^4-0.27101*K25^3+17.72234*K25^2-540.89799*K25+6780.11105</f>
        <v>1168.14952035151</v>
      </c>
      <c r="O25" s="20" t="s">
        <v>10</v>
      </c>
      <c r="P25" s="20" t="n">
        <f aca="false">$P24</f>
        <v>1</v>
      </c>
      <c r="W25" s="30"/>
    </row>
    <row r="26" customFormat="false" ht="14.25" hidden="false" customHeight="false" outlineLevel="0" collapsed="false">
      <c r="A26" s="30" t="n">
        <v>15</v>
      </c>
      <c r="B26" s="29" t="n">
        <v>35380.54</v>
      </c>
      <c r="C26" s="29" t="n">
        <v>18.75918</v>
      </c>
      <c r="D26" s="29" t="n">
        <v>18.88071</v>
      </c>
      <c r="E26" s="29" t="n">
        <v>19.74394</v>
      </c>
      <c r="F26" s="29" t="n">
        <v>19.70951</v>
      </c>
      <c r="G26" s="29" t="n">
        <v>0.884135</v>
      </c>
      <c r="H26" s="29" t="n">
        <v>6.772102</v>
      </c>
      <c r="I26" s="29" t="n">
        <v>78.60826</v>
      </c>
      <c r="J26" s="19" t="n">
        <f aca="false">(C26+D26)/2</f>
        <v>18.819945</v>
      </c>
      <c r="K26" s="19" t="n">
        <f aca="false">(E26+F26)/2</f>
        <v>19.726725</v>
      </c>
      <c r="L26" s="20" t="n">
        <f aca="false">-0.6*J26+1259.5</f>
        <v>1248.208033</v>
      </c>
      <c r="M26" s="20" t="n">
        <f aca="false">0.00159*J26^4-0.27101*J26^3+17.72234*J26^2-540.89799*J26+6780.11105</f>
        <v>1270.47884964871</v>
      </c>
      <c r="N26" s="20" t="n">
        <f aca="false">0.00159*K26^4-0.27101*K26^3+17.72234*K26^2-540.89799*K26+6780.11105</f>
        <v>1166.86340825041</v>
      </c>
      <c r="O26" s="20" t="s">
        <v>10</v>
      </c>
      <c r="P26" s="20" t="n">
        <f aca="false">$P25</f>
        <v>1</v>
      </c>
      <c r="W26" s="30"/>
    </row>
    <row r="27" customFormat="false" ht="14.25" hidden="false" customHeight="false" outlineLevel="0" collapsed="false">
      <c r="A27" s="30" t="n">
        <v>16</v>
      </c>
      <c r="B27" s="29" t="n">
        <v>34035.78</v>
      </c>
      <c r="C27" s="29" t="n">
        <v>18.80099</v>
      </c>
      <c r="D27" s="29" t="n">
        <v>18.87661</v>
      </c>
      <c r="E27" s="29" t="n">
        <v>19.76406</v>
      </c>
      <c r="F27" s="29" t="n">
        <v>19.69896</v>
      </c>
      <c r="G27" s="29" t="n">
        <v>0.685383</v>
      </c>
      <c r="H27" s="29" t="n">
        <v>6.645219</v>
      </c>
      <c r="I27" s="29" t="n">
        <v>78.0202</v>
      </c>
      <c r="J27" s="19" t="n">
        <f aca="false">(C27+D27)/2</f>
        <v>18.8388</v>
      </c>
      <c r="K27" s="19" t="n">
        <f aca="false">(E27+F27)/2</f>
        <v>19.73151</v>
      </c>
      <c r="L27" s="20" t="n">
        <f aca="false">-0.6*J27+1259.5</f>
        <v>1248.19672</v>
      </c>
      <c r="M27" s="20" t="n">
        <f aca="false">0.00159*J27^4-0.27101*J27^3+17.72234*J27^2-540.89799*J27+6780.11105</f>
        <v>1268.22955450126</v>
      </c>
      <c r="N27" s="20" t="n">
        <f aca="false">0.00159*K27^4-0.27101*K27^3+17.72234*K27^2-540.89799*K27+6780.11105</f>
        <v>1166.34075481009</v>
      </c>
      <c r="O27" s="20" t="s">
        <v>10</v>
      </c>
      <c r="P27" s="20" t="n">
        <f aca="false">$P26</f>
        <v>1</v>
      </c>
      <c r="W27" s="30"/>
    </row>
    <row r="28" customFormat="false" ht="14.25" hidden="false" customHeight="false" outlineLevel="0" collapsed="false">
      <c r="A28" s="30" t="n">
        <v>17</v>
      </c>
      <c r="B28" s="29" t="n">
        <v>32548.24</v>
      </c>
      <c r="C28" s="29" t="n">
        <v>18.72781</v>
      </c>
      <c r="D28" s="29" t="n">
        <v>18.69918</v>
      </c>
      <c r="E28" s="29" t="n">
        <v>19.74005</v>
      </c>
      <c r="F28" s="29" t="n">
        <v>19.63204</v>
      </c>
      <c r="G28" s="29" t="n">
        <v>0.565002</v>
      </c>
      <c r="H28" s="29" t="n">
        <v>6.635182</v>
      </c>
      <c r="I28" s="29" t="n">
        <v>77.40851</v>
      </c>
      <c r="J28" s="19" t="n">
        <f aca="false">(C28+D28)/2</f>
        <v>18.713495</v>
      </c>
      <c r="K28" s="19" t="n">
        <f aca="false">(E28+F28)/2</f>
        <v>19.686045</v>
      </c>
      <c r="L28" s="20" t="n">
        <f aca="false">-0.6*J28+1259.5</f>
        <v>1248.271903</v>
      </c>
      <c r="M28" s="20" t="n">
        <f aca="false">0.00159*J28^4-0.27101*J28^3+17.72234*J28^2-540.89799*J28+6780.11105</f>
        <v>1283.25527758722</v>
      </c>
      <c r="N28" s="20" t="n">
        <f aca="false">0.00159*K28^4-0.27101*K28^3+17.72234*K28^2-540.89799*K28+6780.11105</f>
        <v>1171.31677200564</v>
      </c>
      <c r="O28" s="20" t="s">
        <v>10</v>
      </c>
      <c r="P28" s="20" t="n">
        <f aca="false">$P27</f>
        <v>1</v>
      </c>
      <c r="W28" s="30"/>
    </row>
    <row r="29" customFormat="false" ht="14.25" hidden="false" customHeight="false" outlineLevel="0" collapsed="false">
      <c r="A29" s="30" t="n">
        <v>18</v>
      </c>
      <c r="B29" s="29" t="n">
        <v>31279.39</v>
      </c>
      <c r="C29" s="29" t="n">
        <v>18.76829</v>
      </c>
      <c r="D29" s="29" t="n">
        <v>18.68219</v>
      </c>
      <c r="E29" s="29" t="n">
        <v>19.7915</v>
      </c>
      <c r="F29" s="29" t="n">
        <v>19.67608</v>
      </c>
      <c r="G29" s="29" t="n">
        <v>0.653325</v>
      </c>
      <c r="H29" s="29" t="n">
        <v>6.827174</v>
      </c>
      <c r="I29" s="29" t="n">
        <v>76.86761</v>
      </c>
      <c r="J29" s="19" t="n">
        <f aca="false">(C29+D29)/2</f>
        <v>18.72524</v>
      </c>
      <c r="K29" s="19" t="n">
        <f aca="false">(E29+F29)/2</f>
        <v>19.73379</v>
      </c>
      <c r="L29" s="20" t="n">
        <f aca="false">-0.6*J29+1259.5</f>
        <v>1248.264856</v>
      </c>
      <c r="M29" s="20" t="n">
        <f aca="false">0.00159*J29^4-0.27101*J29^3+17.72234*J29^2-540.89799*J29+6780.11105</f>
        <v>1281.83912424385</v>
      </c>
      <c r="N29" s="20" t="n">
        <f aca="false">0.00159*K29^4-0.27101*K29^3+17.72234*K29^2-540.89799*K29+6780.11105</f>
        <v>1166.09180307795</v>
      </c>
      <c r="O29" s="20" t="s">
        <v>10</v>
      </c>
      <c r="P29" s="20" t="n">
        <f aca="false">$P28</f>
        <v>1</v>
      </c>
      <c r="W29" s="30"/>
    </row>
    <row r="30" customFormat="false" ht="14.25" hidden="false" customHeight="false" outlineLevel="0" collapsed="false">
      <c r="A30" s="30" t="n">
        <v>19</v>
      </c>
      <c r="B30" s="29" t="n">
        <v>29898.32</v>
      </c>
      <c r="C30" s="29" t="n">
        <v>18.81426</v>
      </c>
      <c r="D30" s="29" t="n">
        <v>18.73484</v>
      </c>
      <c r="E30" s="29" t="n">
        <v>19.86912</v>
      </c>
      <c r="F30" s="29" t="n">
        <v>19.74218</v>
      </c>
      <c r="G30" s="29" t="n">
        <v>0.64637</v>
      </c>
      <c r="H30" s="29" t="n">
        <v>6.946684</v>
      </c>
      <c r="I30" s="29" t="n">
        <v>76.30014</v>
      </c>
      <c r="J30" s="19" t="n">
        <f aca="false">(C30+D30)/2</f>
        <v>18.77455</v>
      </c>
      <c r="K30" s="19" t="n">
        <f aca="false">(E30+F30)/2</f>
        <v>19.80565</v>
      </c>
      <c r="L30" s="20" t="n">
        <f aca="false">-0.6*J30+1259.5</f>
        <v>1248.23527</v>
      </c>
      <c r="M30" s="20" t="n">
        <f aca="false">0.00159*J30^4-0.27101*J30^3+17.72234*J30^2-540.89799*J30+6780.11105</f>
        <v>1275.91114565913</v>
      </c>
      <c r="N30" s="20" t="n">
        <f aca="false">0.00159*K30^4-0.27101*K30^3+17.72234*K30^2-540.89799*K30+6780.11105</f>
        <v>1158.27413575658</v>
      </c>
      <c r="O30" s="20" t="s">
        <v>10</v>
      </c>
      <c r="P30" s="20" t="n">
        <f aca="false">$P29</f>
        <v>1</v>
      </c>
      <c r="W30" s="30"/>
    </row>
    <row r="31" customFormat="false" ht="14.25" hidden="false" customHeight="false" outlineLevel="0" collapsed="false">
      <c r="A31" s="30" t="n">
        <v>20</v>
      </c>
      <c r="B31" s="29" t="n">
        <v>28497.89</v>
      </c>
      <c r="C31" s="29" t="n">
        <v>18.80144</v>
      </c>
      <c r="D31" s="29" t="n">
        <v>18.70632</v>
      </c>
      <c r="E31" s="29" t="n">
        <v>19.90452</v>
      </c>
      <c r="F31" s="29" t="n">
        <v>19.69539</v>
      </c>
      <c r="G31" s="29" t="n">
        <v>0.627306</v>
      </c>
      <c r="H31" s="29" t="n">
        <v>7.040953</v>
      </c>
      <c r="I31" s="29" t="n">
        <v>75.80476</v>
      </c>
      <c r="J31" s="19" t="n">
        <f aca="false">(C31+D31)/2</f>
        <v>18.75388</v>
      </c>
      <c r="K31" s="19" t="n">
        <f aca="false">(E31+F31)/2</f>
        <v>19.799955</v>
      </c>
      <c r="L31" s="20" t="n">
        <f aca="false">-0.6*J31+1259.5</f>
        <v>1248.247672</v>
      </c>
      <c r="M31" s="20" t="n">
        <f aca="false">0.00159*J31^4-0.27101*J31^3+17.72234*J31^2-540.89799*J31+6780.11105</f>
        <v>1278.39261176714</v>
      </c>
      <c r="N31" s="20" t="n">
        <f aca="false">0.00159*K31^4-0.27101*K31^3+17.72234*K31^2-540.89799*K31+6780.11105</f>
        <v>1158.8916715506</v>
      </c>
      <c r="O31" s="20" t="s">
        <v>10</v>
      </c>
      <c r="P31" s="20" t="n">
        <f aca="false">$P30</f>
        <v>1</v>
      </c>
      <c r="W31" s="30"/>
    </row>
    <row r="32" customFormat="false" ht="14.25" hidden="false" customHeight="false" outlineLevel="0" collapsed="false">
      <c r="A32" s="30" t="n">
        <v>21</v>
      </c>
      <c r="B32" s="29" t="n">
        <v>26748.14</v>
      </c>
      <c r="C32" s="29" t="n">
        <v>18.78567</v>
      </c>
      <c r="D32" s="29" t="n">
        <v>18.6931</v>
      </c>
      <c r="E32" s="29" t="n">
        <v>19.92626</v>
      </c>
      <c r="F32" s="29" t="n">
        <v>19.81188</v>
      </c>
      <c r="G32" s="29" t="n">
        <v>0.73374</v>
      </c>
      <c r="H32" s="29" t="n">
        <v>7.310111</v>
      </c>
      <c r="I32" s="29" t="n">
        <v>75.25409</v>
      </c>
      <c r="J32" s="19" t="n">
        <f aca="false">(C32+D32)/2</f>
        <v>18.739385</v>
      </c>
      <c r="K32" s="19" t="n">
        <f aca="false">(E32+F32)/2</f>
        <v>19.86907</v>
      </c>
      <c r="L32" s="20" t="n">
        <f aca="false">-0.6*J32+1259.5</f>
        <v>1248.256369</v>
      </c>
      <c r="M32" s="20" t="n">
        <f aca="false">0.00159*J32^4-0.27101*J32^3+17.72234*J32^2-540.89799*J32+6780.11105</f>
        <v>1280.13573063999</v>
      </c>
      <c r="N32" s="20" t="n">
        <f aca="false">0.00159*K32^4-0.27101*K32^3+17.72234*K32^2-540.89799*K32+6780.11105</f>
        <v>1151.42067131818</v>
      </c>
      <c r="O32" s="20" t="s">
        <v>10</v>
      </c>
      <c r="P32" s="20" t="n">
        <f aca="false">$P31</f>
        <v>1</v>
      </c>
      <c r="W32" s="30"/>
    </row>
    <row r="33" customFormat="false" ht="14.25" hidden="false" customHeight="false" outlineLevel="0" collapsed="false">
      <c r="A33" s="30" t="n">
        <v>22</v>
      </c>
      <c r="B33" s="29" t="n">
        <v>25087.38</v>
      </c>
      <c r="C33" s="29" t="n">
        <v>18.74459</v>
      </c>
      <c r="D33" s="29" t="n">
        <v>18.80144</v>
      </c>
      <c r="E33" s="29" t="n">
        <v>20.13241</v>
      </c>
      <c r="F33" s="29" t="n">
        <v>20.17811</v>
      </c>
      <c r="G33" s="29" t="n">
        <v>0.857968</v>
      </c>
      <c r="H33" s="29" t="n">
        <v>7.635978</v>
      </c>
      <c r="I33" s="29" t="n">
        <v>74.52876</v>
      </c>
      <c r="J33" s="19" t="n">
        <f aca="false">(C33+D33)/2</f>
        <v>18.773015</v>
      </c>
      <c r="K33" s="19" t="n">
        <f aca="false">(E33+F33)/2</f>
        <v>20.15526</v>
      </c>
      <c r="L33" s="20" t="n">
        <f aca="false">-0.6*J33+1259.5</f>
        <v>1248.236191</v>
      </c>
      <c r="M33" s="20" t="n">
        <f aca="false">0.00159*J33^4-0.27101*J33^3+17.72234*J33^2-540.89799*J33+6780.11105</f>
        <v>1276.09525376303</v>
      </c>
      <c r="N33" s="20" t="n">
        <f aca="false">0.00159*K33^4-0.27101*K33^3+17.72234*K33^2-540.89799*K33+6780.11105</f>
        <v>1121.02414822873</v>
      </c>
      <c r="O33" s="20" t="s">
        <v>10</v>
      </c>
      <c r="P33" s="20" t="n">
        <f aca="false">$P32</f>
        <v>1</v>
      </c>
      <c r="W33" s="30"/>
    </row>
    <row r="34" customFormat="false" ht="14.25" hidden="false" customHeight="false" outlineLevel="0" collapsed="false">
      <c r="A34" s="30" t="n">
        <v>23</v>
      </c>
      <c r="B34" s="29" t="n">
        <v>23249.09</v>
      </c>
      <c r="C34" s="29" t="n">
        <v>18.69136</v>
      </c>
      <c r="D34" s="29" t="n">
        <v>18.80224</v>
      </c>
      <c r="E34" s="29" t="n">
        <v>20.20077</v>
      </c>
      <c r="F34" s="29" t="n">
        <v>20.1979</v>
      </c>
      <c r="G34" s="29" t="n">
        <v>0.979973</v>
      </c>
      <c r="H34" s="29" t="n">
        <v>7.904777</v>
      </c>
      <c r="I34" s="29" t="n">
        <v>74.01699</v>
      </c>
      <c r="J34" s="19" t="n">
        <f aca="false">(C34+D34)/2</f>
        <v>18.7468</v>
      </c>
      <c r="K34" s="19" t="n">
        <f aca="false">(E34+F34)/2</f>
        <v>20.199335</v>
      </c>
      <c r="L34" s="20" t="n">
        <f aca="false">-0.6*J34+1259.5</f>
        <v>1248.25192</v>
      </c>
      <c r="M34" s="20" t="n">
        <f aca="false">0.00159*J34^4-0.27101*J34^3+17.72234*J34^2-540.89799*J34+6780.11105</f>
        <v>1279.24372198416</v>
      </c>
      <c r="N34" s="20" t="n">
        <f aca="false">0.00159*K34^4-0.27101*K34^3+17.72234*K34^2-540.89799*K34+6780.11105</f>
        <v>1116.41925722271</v>
      </c>
      <c r="O34" s="20" t="s">
        <v>10</v>
      </c>
      <c r="P34" s="20" t="n">
        <f aca="false">$P33</f>
        <v>1</v>
      </c>
      <c r="W34" s="30"/>
    </row>
    <row r="35" customFormat="false" ht="14.25" hidden="false" customHeight="false" outlineLevel="0" collapsed="false">
      <c r="A35" s="30" t="n">
        <v>24</v>
      </c>
      <c r="B35" s="29" t="n">
        <v>21085.54</v>
      </c>
      <c r="C35" s="29" t="n">
        <v>18.73742</v>
      </c>
      <c r="D35" s="29" t="n">
        <v>18.88838</v>
      </c>
      <c r="E35" s="29" t="n">
        <v>20.32861</v>
      </c>
      <c r="F35" s="29" t="n">
        <v>20.2821</v>
      </c>
      <c r="G35" s="29" t="n">
        <v>0.732401</v>
      </c>
      <c r="H35" s="29" t="n">
        <v>7.728663</v>
      </c>
      <c r="I35" s="29" t="n">
        <v>71.81044</v>
      </c>
      <c r="J35" s="19" t="n">
        <f aca="false">(C35+D35)/2</f>
        <v>18.8129</v>
      </c>
      <c r="K35" s="19" t="n">
        <f aca="false">(E35+F35)/2</f>
        <v>20.305355</v>
      </c>
      <c r="L35" s="20" t="n">
        <f aca="false">-0.6*J35+1259.5</f>
        <v>1248.21226</v>
      </c>
      <c r="M35" s="20" t="n">
        <f aca="false">0.00159*J35^4-0.27101*J35^3+17.72234*J35^2-540.89799*J35+6780.11105</f>
        <v>1271.32033640974</v>
      </c>
      <c r="N35" s="20" t="n">
        <f aca="false">0.00159*K35^4-0.27101*K35^3+17.72234*K35^2-540.89799*K35+6780.11105</f>
        <v>1105.42492624697</v>
      </c>
      <c r="O35" s="20" t="s">
        <v>10</v>
      </c>
      <c r="P35" s="20" t="n">
        <f aca="false">$P34</f>
        <v>1</v>
      </c>
      <c r="W35" s="30"/>
    </row>
    <row r="36" customFormat="false" ht="14.25" hidden="false" customHeight="false" outlineLevel="0" collapsed="false">
      <c r="A36" s="30" t="n">
        <v>25</v>
      </c>
      <c r="B36" s="29" t="n">
        <v>20107.9</v>
      </c>
      <c r="C36" s="29" t="n">
        <v>18.79288</v>
      </c>
      <c r="D36" s="29" t="n">
        <v>18.8931</v>
      </c>
      <c r="E36" s="29" t="n">
        <v>20.37331</v>
      </c>
      <c r="F36" s="29" t="n">
        <v>20.34753</v>
      </c>
      <c r="G36" s="29" t="n">
        <v>0.539052</v>
      </c>
      <c r="H36" s="29" t="n">
        <v>7.583249</v>
      </c>
      <c r="I36" s="29" t="n">
        <v>71.61651</v>
      </c>
      <c r="J36" s="19" t="n">
        <f aca="false">(C36+D36)/2</f>
        <v>18.84299</v>
      </c>
      <c r="K36" s="19" t="n">
        <f aca="false">(E36+F36)/2</f>
        <v>20.36042</v>
      </c>
      <c r="L36" s="20" t="n">
        <f aca="false">-0.6*J36+1259.5</f>
        <v>1248.194206</v>
      </c>
      <c r="M36" s="20" t="n">
        <f aca="false">0.00159*J36^4-0.27101*J36^3+17.72234*J36^2-540.89799*J36+6780.11105</f>
        <v>1267.73027057588</v>
      </c>
      <c r="N36" s="20" t="n">
        <f aca="false">0.00159*K36^4-0.27101*K36^3+17.72234*K36^2-540.89799*K36+6780.11105</f>
        <v>1099.76037406014</v>
      </c>
      <c r="O36" s="20" t="s">
        <v>10</v>
      </c>
      <c r="P36" s="20" t="n">
        <f aca="false">$P35</f>
        <v>1</v>
      </c>
      <c r="W36" s="30"/>
    </row>
    <row r="37" customFormat="false" ht="14.25" hidden="false" customHeight="false" outlineLevel="0" collapsed="false">
      <c r="A37" s="30" t="n">
        <v>26</v>
      </c>
      <c r="B37" s="29" t="n">
        <v>18613.45</v>
      </c>
      <c r="C37" s="29" t="n">
        <v>18.84003</v>
      </c>
      <c r="D37" s="29" t="n">
        <v>18.90466</v>
      </c>
      <c r="E37" s="29" t="n">
        <v>20.37089</v>
      </c>
      <c r="F37" s="29" t="n">
        <v>20.30049</v>
      </c>
      <c r="G37" s="29" t="n">
        <v>0.625488</v>
      </c>
      <c r="H37" s="29" t="n">
        <v>7.742912</v>
      </c>
      <c r="I37" s="29" t="n">
        <v>71.307</v>
      </c>
      <c r="J37" s="19" t="n">
        <f aca="false">(C37+D37)/2</f>
        <v>18.872345</v>
      </c>
      <c r="K37" s="19" t="n">
        <f aca="false">(E37+F37)/2</f>
        <v>20.33569</v>
      </c>
      <c r="L37" s="20" t="n">
        <f aca="false">-0.6*J37+1259.5</f>
        <v>1248.176593</v>
      </c>
      <c r="M37" s="20" t="n">
        <f aca="false">0.00159*J37^4-0.27101*J37^3+17.72234*J37^2-540.89799*J37+6780.11105</f>
        <v>1264.23800150805</v>
      </c>
      <c r="N37" s="20" t="n">
        <f aca="false">0.00159*K37^4-0.27101*K37^3+17.72234*K37^2-540.89799*K37+6780.11105</f>
        <v>1102.30050414738</v>
      </c>
      <c r="O37" s="20" t="s">
        <v>10</v>
      </c>
      <c r="P37" s="20" t="n">
        <f aca="false">$P36</f>
        <v>1</v>
      </c>
      <c r="W37" s="30"/>
    </row>
    <row r="38" customFormat="false" ht="14.25" hidden="false" customHeight="false" outlineLevel="0" collapsed="false">
      <c r="A38" s="30" t="n">
        <v>27</v>
      </c>
      <c r="B38" s="29" t="n">
        <v>17352.62</v>
      </c>
      <c r="C38" s="29" t="n">
        <v>18.71644</v>
      </c>
      <c r="D38" s="29" t="n">
        <v>18.81313</v>
      </c>
      <c r="E38" s="29" t="n">
        <v>20.41636</v>
      </c>
      <c r="F38" s="29" t="n">
        <v>20.27482</v>
      </c>
      <c r="G38" s="29" t="n">
        <v>0.7107</v>
      </c>
      <c r="H38" s="29" t="n">
        <v>7.920966</v>
      </c>
      <c r="I38" s="29" t="n">
        <v>70.9766</v>
      </c>
      <c r="J38" s="19" t="n">
        <f aca="false">(C38+D38)/2</f>
        <v>18.764785</v>
      </c>
      <c r="K38" s="19" t="n">
        <f aca="false">(E38+F38)/2</f>
        <v>20.34559</v>
      </c>
      <c r="L38" s="20" t="n">
        <f aca="false">-0.6*J38+1259.5</f>
        <v>1248.241129</v>
      </c>
      <c r="M38" s="20" t="n">
        <f aca="false">0.00159*J38^4-0.27101*J38^3+17.72234*J38^2-540.89799*J38+6780.11105</f>
        <v>1277.08282898505</v>
      </c>
      <c r="N38" s="20" t="n">
        <f aca="false">0.00159*K38^4-0.27101*K38^3+17.72234*K38^2-540.89799*K38+6780.11105</f>
        <v>1101.28287735965</v>
      </c>
      <c r="O38" s="20" t="s">
        <v>10</v>
      </c>
      <c r="P38" s="20" t="n">
        <f aca="false">$P37</f>
        <v>1</v>
      </c>
      <c r="W38" s="30"/>
    </row>
    <row r="39" customFormat="false" ht="14.25" hidden="false" customHeight="false" outlineLevel="0" collapsed="false">
      <c r="A39" s="30" t="n">
        <v>28</v>
      </c>
      <c r="B39" s="29" t="n">
        <v>16223.71</v>
      </c>
      <c r="C39" s="29" t="n">
        <v>18.78144</v>
      </c>
      <c r="D39" s="29" t="n">
        <v>18.87718</v>
      </c>
      <c r="E39" s="29" t="n">
        <v>20.52744</v>
      </c>
      <c r="F39" s="29" t="n">
        <v>20.41159</v>
      </c>
      <c r="G39" s="29" t="n">
        <v>0.774981</v>
      </c>
      <c r="H39" s="29" t="n">
        <v>8.046443</v>
      </c>
      <c r="I39" s="29" t="n">
        <v>70.61943</v>
      </c>
      <c r="J39" s="19" t="n">
        <f aca="false">(C39+D39)/2</f>
        <v>18.82931</v>
      </c>
      <c r="K39" s="19" t="n">
        <f aca="false">(E39+F39)/2</f>
        <v>20.469515</v>
      </c>
      <c r="L39" s="20" t="n">
        <f aca="false">-0.6*J39+1259.5</f>
        <v>1248.202414</v>
      </c>
      <c r="M39" s="20" t="n">
        <f aca="false">0.00159*J39^4-0.27101*J39^3+17.72234*J39^2-540.89799*J39+6780.11105</f>
        <v>1269.36114287146</v>
      </c>
      <c r="N39" s="20" t="n">
        <f aca="false">0.00159*K39^4-0.27101*K39^3+17.72234*K39^2-540.89799*K39+6780.11105</f>
        <v>1088.6293603907</v>
      </c>
      <c r="O39" s="20" t="s">
        <v>10</v>
      </c>
      <c r="P39" s="20" t="n">
        <f aca="false">$P38</f>
        <v>1</v>
      </c>
      <c r="W39" s="30"/>
    </row>
    <row r="40" customFormat="false" ht="14.25" hidden="false" customHeight="false" outlineLevel="0" collapsed="false">
      <c r="A40" s="30" t="n">
        <v>29</v>
      </c>
      <c r="B40" s="29" t="n">
        <v>15037.73</v>
      </c>
      <c r="C40" s="29" t="n">
        <v>18.7294</v>
      </c>
      <c r="D40" s="29" t="n">
        <v>18.78761</v>
      </c>
      <c r="E40" s="29" t="n">
        <v>20.57176</v>
      </c>
      <c r="F40" s="29" t="n">
        <v>20.49795</v>
      </c>
      <c r="G40" s="29" t="n">
        <v>0.656078</v>
      </c>
      <c r="H40" s="29" t="n">
        <v>7.985661</v>
      </c>
      <c r="I40" s="29" t="n">
        <v>70.25316</v>
      </c>
      <c r="J40" s="19" t="n">
        <f aca="false">(C40+D40)/2</f>
        <v>18.758505</v>
      </c>
      <c r="K40" s="19" t="n">
        <f aca="false">(E40+F40)/2</f>
        <v>20.534855</v>
      </c>
      <c r="L40" s="20" t="n">
        <f aca="false">-0.6*J40+1259.5</f>
        <v>1248.244897</v>
      </c>
      <c r="M40" s="20" t="n">
        <f aca="false">0.00159*J40^4-0.27101*J40^3+17.72234*J40^2-540.89799*J40+6780.11105</f>
        <v>1277.83694085992</v>
      </c>
      <c r="N40" s="20" t="n">
        <f aca="false">0.00159*K40^4-0.27101*K40^3+17.72234*K40^2-540.89799*K40+6780.11105</f>
        <v>1082.02062886824</v>
      </c>
      <c r="O40" s="20" t="s">
        <v>10</v>
      </c>
      <c r="P40" s="20" t="n">
        <f aca="false">$P39</f>
        <v>1</v>
      </c>
      <c r="W40" s="30"/>
    </row>
    <row r="41" customFormat="false" ht="14.25" hidden="false" customHeight="false" outlineLevel="0" collapsed="false">
      <c r="A41" s="30" t="n">
        <v>30</v>
      </c>
      <c r="B41" s="29" t="n">
        <v>13772.46</v>
      </c>
      <c r="C41" s="29" t="n">
        <v>18.73203</v>
      </c>
      <c r="D41" s="29" t="n">
        <v>18.77594</v>
      </c>
      <c r="E41" s="29" t="n">
        <v>20.67348</v>
      </c>
      <c r="F41" s="29" t="n">
        <v>20.63973</v>
      </c>
      <c r="G41" s="29" t="n">
        <v>0.464619</v>
      </c>
      <c r="H41" s="29" t="n">
        <v>7.838698</v>
      </c>
      <c r="I41" s="29" t="n">
        <v>69.86862</v>
      </c>
      <c r="J41" s="19" t="n">
        <f aca="false">(C41+D41)/2</f>
        <v>18.753985</v>
      </c>
      <c r="K41" s="19" t="n">
        <f aca="false">(E41+F41)/2</f>
        <v>20.656605</v>
      </c>
      <c r="L41" s="20" t="n">
        <f aca="false">-0.6*J41+1259.5</f>
        <v>1248.247609</v>
      </c>
      <c r="M41" s="20" t="n">
        <f aca="false">0.00159*J41^4-0.27101*J41^3+17.72234*J41^2-540.89799*J41+6780.11105</f>
        <v>1278.37999376907</v>
      </c>
      <c r="N41" s="20" t="n">
        <f aca="false">0.00159*K41^4-0.27101*K41^3+17.72234*K41^2-540.89799*K41+6780.11105</f>
        <v>1069.82122284308</v>
      </c>
      <c r="O41" s="20" t="s">
        <v>10</v>
      </c>
      <c r="P41" s="20" t="n">
        <f aca="false">$P40</f>
        <v>1</v>
      </c>
      <c r="W41" s="30"/>
    </row>
    <row r="42" customFormat="false" ht="14.25" hidden="false" customHeight="false" outlineLevel="0" collapsed="false">
      <c r="A42" s="30" t="n">
        <v>31</v>
      </c>
      <c r="B42" s="29" t="n">
        <v>11942.37</v>
      </c>
      <c r="C42" s="29" t="n">
        <v>18.84433</v>
      </c>
      <c r="D42" s="29" t="n">
        <v>18.85456</v>
      </c>
      <c r="E42" s="29" t="n">
        <v>20.94673</v>
      </c>
      <c r="F42" s="29" t="n">
        <v>20.9766</v>
      </c>
      <c r="G42" s="29" t="n">
        <v>0.567836</v>
      </c>
      <c r="H42" s="29" t="n">
        <v>8.071227</v>
      </c>
      <c r="I42" s="29" t="n">
        <v>68.97868</v>
      </c>
      <c r="J42" s="19" t="n">
        <f aca="false">(C42+D42)/2</f>
        <v>18.849445</v>
      </c>
      <c r="K42" s="19" t="n">
        <f aca="false">(E42+F42)/2</f>
        <v>20.961665</v>
      </c>
      <c r="L42" s="20" t="n">
        <f aca="false">-0.6*J42+1259.5</f>
        <v>1248.190333</v>
      </c>
      <c r="M42" s="20" t="n">
        <f aca="false">0.00159*J42^4-0.27101*J42^3+17.72234*J42^2-540.89799*J42+6780.11105</f>
        <v>1266.96148515027</v>
      </c>
      <c r="N42" s="20" t="n">
        <f aca="false">0.00159*K42^4-0.27101*K42^3+17.72234*K42^2-540.89799*K42+6780.11105</f>
        <v>1039.90158001241</v>
      </c>
      <c r="O42" s="20" t="s">
        <v>10</v>
      </c>
      <c r="P42" s="20" t="n">
        <f aca="false">$P41</f>
        <v>1</v>
      </c>
      <c r="W42" s="30"/>
    </row>
    <row r="43" customFormat="false" ht="14.25" hidden="false" customHeight="false" outlineLevel="0" collapsed="false">
      <c r="A43" s="30" t="n">
        <v>32</v>
      </c>
      <c r="B43" s="29" t="n">
        <v>9730.781</v>
      </c>
      <c r="C43" s="29" t="n">
        <v>18.86923</v>
      </c>
      <c r="D43" s="29" t="n">
        <v>18.85605</v>
      </c>
      <c r="E43" s="29" t="n">
        <v>21.3257</v>
      </c>
      <c r="F43" s="29" t="n">
        <v>21.4415</v>
      </c>
      <c r="G43" s="29" t="n">
        <v>0.679266</v>
      </c>
      <c r="H43" s="29" t="n">
        <v>8.297337</v>
      </c>
      <c r="I43" s="29" t="n">
        <v>68.10045</v>
      </c>
      <c r="J43" s="19" t="n">
        <f aca="false">(C43+D43)/2</f>
        <v>18.86264</v>
      </c>
      <c r="K43" s="19" t="n">
        <f aca="false">(E43+F43)/2</f>
        <v>21.3836</v>
      </c>
      <c r="L43" s="20" t="n">
        <f aca="false">-0.6*J43+1259.5</f>
        <v>1248.182416</v>
      </c>
      <c r="M43" s="20" t="n">
        <f aca="false">0.00159*J43^4-0.27101*J43^3+17.72234*J43^2-540.89799*J43+6780.11105</f>
        <v>1265.39147115843</v>
      </c>
      <c r="N43" s="20" t="n">
        <f aca="false">0.00159*K43^4-0.27101*K43^3+17.72234*K43^2-540.89799*K43+6780.11105</f>
        <v>1000.00857522781</v>
      </c>
      <c r="O43" s="20" t="s">
        <v>10</v>
      </c>
      <c r="P43" s="20" t="n">
        <f aca="false">$P42</f>
        <v>1</v>
      </c>
      <c r="W43" s="30"/>
    </row>
    <row r="44" customFormat="false" ht="14.25" hidden="false" customHeight="false" outlineLevel="0" collapsed="false">
      <c r="A44" s="30" t="n">
        <v>33</v>
      </c>
      <c r="B44" s="29" t="n">
        <v>7783.351</v>
      </c>
      <c r="C44" s="29" t="n">
        <v>18.79324</v>
      </c>
      <c r="D44" s="29" t="n">
        <v>18.82261</v>
      </c>
      <c r="E44" s="29" t="n">
        <v>21.9942</v>
      </c>
      <c r="F44" s="29" t="n">
        <v>22.1768</v>
      </c>
      <c r="G44" s="29" t="n">
        <v>0.784877</v>
      </c>
      <c r="H44" s="29" t="n">
        <v>8.504231</v>
      </c>
      <c r="I44" s="29" t="n">
        <v>67.15013</v>
      </c>
      <c r="J44" s="19" t="n">
        <f aca="false">(C44+D44)/2</f>
        <v>18.807925</v>
      </c>
      <c r="K44" s="19" t="n">
        <f aca="false">(E44+F44)/2</f>
        <v>22.0855</v>
      </c>
      <c r="L44" s="20" t="n">
        <f aca="false">-0.6*J44+1259.5</f>
        <v>1248.215245</v>
      </c>
      <c r="M44" s="20" t="n">
        <f aca="false">0.00159*J44^4-0.27101*J44^3+17.72234*J44^2-540.89799*J44+6780.11105</f>
        <v>1271.91491999757</v>
      </c>
      <c r="N44" s="20" t="n">
        <f aca="false">0.00159*K44^4-0.27101*K44^3+17.72234*K44^2-540.89799*K44+6780.11105</f>
        <v>937.322887900921</v>
      </c>
      <c r="O44" s="20" t="s">
        <v>10</v>
      </c>
      <c r="P44" s="20" t="n">
        <f aca="false">$P43</f>
        <v>1</v>
      </c>
      <c r="W44" s="30"/>
    </row>
    <row r="45" customFormat="false" ht="14.25" hidden="false" customHeight="false" outlineLevel="0" collapsed="false">
      <c r="A45" s="30" t="n">
        <v>34</v>
      </c>
      <c r="B45" s="29" t="n">
        <v>6278.158</v>
      </c>
      <c r="C45" s="29" t="n">
        <v>18.77965</v>
      </c>
      <c r="D45" s="29" t="n">
        <v>18.84991</v>
      </c>
      <c r="E45" s="29" t="n">
        <v>22.63691</v>
      </c>
      <c r="F45" s="29" t="n">
        <v>22.93929</v>
      </c>
      <c r="G45" s="29" t="n">
        <v>0.867105</v>
      </c>
      <c r="H45" s="29" t="n">
        <v>8.644248</v>
      </c>
      <c r="I45" s="29" t="n">
        <v>66.45903</v>
      </c>
      <c r="J45" s="19" t="n">
        <f aca="false">(C45+D45)/2</f>
        <v>18.81478</v>
      </c>
      <c r="K45" s="19" t="n">
        <f aca="false">(E45+F45)/2</f>
        <v>22.7881</v>
      </c>
      <c r="L45" s="20" t="n">
        <f aca="false">-0.6*J45+1259.5</f>
        <v>1248.211132</v>
      </c>
      <c r="M45" s="20" t="n">
        <f aca="false">0.00159*J45^4-0.27101*J45^3+17.72234*J45^2-540.89799*J45+6780.11105</f>
        <v>1271.09572434233</v>
      </c>
      <c r="N45" s="20" t="n">
        <f aca="false">0.00159*K45^4-0.27101*K45^3+17.72234*K45^2-540.89799*K45+6780.11105</f>
        <v>878.936523628713</v>
      </c>
      <c r="O45" s="20" t="s">
        <v>10</v>
      </c>
      <c r="P45" s="20" t="n">
        <f aca="false">$P44</f>
        <v>1</v>
      </c>
      <c r="W45" s="30"/>
    </row>
    <row r="46" customFormat="false" ht="14.25" hidden="false" customHeight="false" outlineLevel="0" collapsed="false">
      <c r="A46" s="30" t="n">
        <v>35</v>
      </c>
      <c r="B46" s="29" t="n">
        <v>4786.926</v>
      </c>
      <c r="C46" s="29" t="n">
        <v>18.79798</v>
      </c>
      <c r="D46" s="29" t="n">
        <v>18.82999</v>
      </c>
      <c r="E46" s="29" t="n">
        <v>23.87226</v>
      </c>
      <c r="F46" s="29" t="n">
        <v>24.07434</v>
      </c>
      <c r="G46" s="29" t="n">
        <v>0.918718</v>
      </c>
      <c r="H46" s="29" t="n">
        <v>8.504509</v>
      </c>
      <c r="I46" s="29" t="n">
        <v>60.3348</v>
      </c>
      <c r="J46" s="19" t="n">
        <f aca="false">(C46+D46)/2</f>
        <v>18.813985</v>
      </c>
      <c r="K46" s="19" t="n">
        <f aca="false">(E46+F46)/2</f>
        <v>23.9733</v>
      </c>
      <c r="L46" s="20" t="n">
        <f aca="false">-0.6*J46+1259.5</f>
        <v>1248.211609</v>
      </c>
      <c r="M46" s="20" t="n">
        <f aca="false">0.00159*J46^4-0.27101*J46^3+17.72234*J46^2-540.89799*J46+6780.11105</f>
        <v>1271.19070156754</v>
      </c>
      <c r="N46" s="20" t="n">
        <f aca="false">0.00159*K46^4-0.27101*K46^3+17.72234*K46^2-540.89799*K46+6780.11105</f>
        <v>789.596668545949</v>
      </c>
      <c r="O46" s="20" t="s">
        <v>10</v>
      </c>
      <c r="P46" s="20" t="n">
        <f aca="false">$P45</f>
        <v>1</v>
      </c>
      <c r="W46" s="30"/>
    </row>
    <row r="47" customFormat="false" ht="14.25" hidden="false" customHeight="false" outlineLevel="0" collapsed="false">
      <c r="A47" s="30" t="n">
        <v>36</v>
      </c>
      <c r="B47" s="29" t="n">
        <v>4806.903</v>
      </c>
      <c r="C47" s="29" t="n">
        <v>18.8193</v>
      </c>
      <c r="D47" s="29" t="n">
        <v>18.87188</v>
      </c>
      <c r="E47" s="29" t="n">
        <v>23.94144</v>
      </c>
      <c r="F47" s="29" t="n">
        <v>24.14981</v>
      </c>
      <c r="G47" s="29" t="n">
        <v>0.91865</v>
      </c>
      <c r="H47" s="29" t="n">
        <v>8.49215</v>
      </c>
      <c r="I47" s="29" t="n">
        <v>60.27994</v>
      </c>
      <c r="J47" s="19" t="n">
        <f aca="false">(C47+D47)/2</f>
        <v>18.84559</v>
      </c>
      <c r="K47" s="19" t="n">
        <f aca="false">(E47+F47)/2</f>
        <v>24.045625</v>
      </c>
      <c r="L47" s="20" t="n">
        <f aca="false">-0.6*J47+1259.5</f>
        <v>1248.192646</v>
      </c>
      <c r="M47" s="20" t="n">
        <f aca="false">0.00159*J47^4-0.27101*J47^3+17.72234*J47^2-540.89799*J47+6780.11105</f>
        <v>1267.42055460355</v>
      </c>
      <c r="N47" s="20" t="n">
        <f aca="false">0.00159*K47^4-0.27101*K47^3+17.72234*K47^2-540.89799*K47+6780.11105</f>
        <v>784.494835141722</v>
      </c>
      <c r="O47" s="20" t="s">
        <v>10</v>
      </c>
      <c r="P47" s="20" t="n">
        <f aca="false">$P46</f>
        <v>1</v>
      </c>
      <c r="W47" s="30"/>
    </row>
    <row r="48" customFormat="false" ht="14.25" hidden="false" customHeight="false" outlineLevel="0" collapsed="false">
      <c r="A48" s="30" t="n">
        <v>37</v>
      </c>
      <c r="B48" s="29" t="n">
        <v>4851.521</v>
      </c>
      <c r="C48" s="29" t="n">
        <v>18.76413</v>
      </c>
      <c r="D48" s="29" t="n">
        <v>18.81754</v>
      </c>
      <c r="E48" s="29" t="n">
        <v>23.9572</v>
      </c>
      <c r="F48" s="29" t="n">
        <v>24.15626</v>
      </c>
      <c r="G48" s="29" t="n">
        <v>1.070907</v>
      </c>
      <c r="H48" s="29" t="n">
        <v>8.650447</v>
      </c>
      <c r="I48" s="29" t="n">
        <v>60.41271</v>
      </c>
      <c r="J48" s="19" t="n">
        <f aca="false">(C48+D48)/2</f>
        <v>18.790835</v>
      </c>
      <c r="K48" s="19" t="n">
        <f aca="false">(E48+F48)/2</f>
        <v>24.05673</v>
      </c>
      <c r="L48" s="20" t="n">
        <f aca="false">-0.6*J48+1259.5</f>
        <v>1248.225499</v>
      </c>
      <c r="M48" s="20" t="n">
        <f aca="false">0.00159*J48^4-0.27101*J48^3+17.72234*J48^2-540.89799*J48+6780.11105</f>
        <v>1273.95960912478</v>
      </c>
      <c r="N48" s="20" t="n">
        <f aca="false">0.00159*K48^4-0.27101*K48^3+17.72234*K48^2-540.89799*K48+6780.11105</f>
        <v>783.714908199886</v>
      </c>
      <c r="O48" s="20" t="s">
        <v>10</v>
      </c>
      <c r="P48" s="20" t="n">
        <f aca="false">$P47</f>
        <v>1</v>
      </c>
      <c r="W48" s="30"/>
    </row>
    <row r="49" customFormat="false" ht="14.25" hidden="false" customHeight="false" outlineLevel="0" collapsed="false">
      <c r="A49" s="30" t="n">
        <v>38</v>
      </c>
      <c r="B49" s="29" t="n">
        <v>5421.2</v>
      </c>
      <c r="C49" s="29" t="n">
        <v>18.80492</v>
      </c>
      <c r="D49" s="29" t="n">
        <v>18.87292</v>
      </c>
      <c r="E49" s="29" t="n">
        <v>23.80213</v>
      </c>
      <c r="F49" s="29" t="n">
        <v>23.80092</v>
      </c>
      <c r="G49" s="29" t="n">
        <v>1.01741</v>
      </c>
      <c r="H49" s="29" t="n">
        <v>8.560034</v>
      </c>
      <c r="I49" s="29" t="n">
        <v>60.93362</v>
      </c>
      <c r="J49" s="19" t="n">
        <f aca="false">(C49+D49)/2</f>
        <v>18.83892</v>
      </c>
      <c r="K49" s="19" t="n">
        <f aca="false">(E49+F49)/2</f>
        <v>23.801525</v>
      </c>
      <c r="L49" s="20" t="n">
        <f aca="false">-0.6*J49+1259.5</f>
        <v>1248.196648</v>
      </c>
      <c r="M49" s="20" t="n">
        <f aca="false">0.00159*J49^4-0.27101*J49^3+17.72234*J49^2-540.89799*J49+6780.11105</f>
        <v>1268.21525237201</v>
      </c>
      <c r="N49" s="20" t="n">
        <f aca="false">0.00159*K49^4-0.27101*K49^3+17.72234*K49^2-540.89799*K49+6780.11105</f>
        <v>801.869974380631</v>
      </c>
      <c r="O49" s="20" t="s">
        <v>10</v>
      </c>
      <c r="P49" s="20" t="n">
        <f aca="false">$P48</f>
        <v>1</v>
      </c>
      <c r="W49" s="30"/>
    </row>
    <row r="50" customFormat="false" ht="14.25" hidden="false" customHeight="false" outlineLevel="0" collapsed="false">
      <c r="A50" s="30" t="n">
        <v>39</v>
      </c>
      <c r="B50" s="29" t="n">
        <v>3344.079</v>
      </c>
      <c r="C50" s="29" t="n">
        <v>18.78336</v>
      </c>
      <c r="D50" s="29" t="n">
        <v>18.84982</v>
      </c>
      <c r="E50" s="29" t="n">
        <v>24.81983</v>
      </c>
      <c r="F50" s="29" t="n">
        <v>24.90513</v>
      </c>
      <c r="G50" s="29" t="n">
        <v>1.17977</v>
      </c>
      <c r="H50" s="29" t="n">
        <v>8.886459</v>
      </c>
      <c r="I50" s="29" t="n">
        <v>58.89834</v>
      </c>
      <c r="J50" s="19" t="n">
        <f aca="false">(C50+D50)/2</f>
        <v>18.81659</v>
      </c>
      <c r="K50" s="19" t="n">
        <f aca="false">(E50+F50)/2</f>
        <v>24.86248</v>
      </c>
      <c r="L50" s="20" t="n">
        <f aca="false">-0.6*J50+1259.5</f>
        <v>1248.210046</v>
      </c>
      <c r="M50" s="20" t="n">
        <f aca="false">0.00159*J50^4-0.27101*J50^3+17.72234*J50^2-540.89799*J50+6780.11105</f>
        <v>1270.87951424445</v>
      </c>
      <c r="N50" s="20" t="n">
        <f aca="false">0.00159*K50^4-0.27101*K50^3+17.72234*K50^2-540.89799*K50+6780.11105</f>
        <v>729.489478394448</v>
      </c>
      <c r="O50" s="20" t="s">
        <v>10</v>
      </c>
      <c r="P50" s="20" t="n">
        <f aca="false">$P49</f>
        <v>1</v>
      </c>
      <c r="W50" s="30"/>
    </row>
    <row r="51" customFormat="false" ht="14.25" hidden="false" customHeight="false" outlineLevel="0" collapsed="false">
      <c r="A51" s="30" t="n">
        <v>40</v>
      </c>
      <c r="B51" s="29" t="n">
        <v>1857.948</v>
      </c>
      <c r="C51" s="29" t="n">
        <v>18.69814</v>
      </c>
      <c r="D51" s="29" t="n">
        <v>18.76434</v>
      </c>
      <c r="E51" s="29" t="n">
        <v>27.08639</v>
      </c>
      <c r="F51" s="29" t="n">
        <v>27.59088</v>
      </c>
      <c r="G51" s="29" t="n">
        <v>0.50082</v>
      </c>
      <c r="H51" s="29" t="n">
        <v>8.393575</v>
      </c>
      <c r="I51" s="29" t="n">
        <v>56.18571</v>
      </c>
      <c r="J51" s="19" t="n">
        <f aca="false">(C51+D51)/2</f>
        <v>18.73124</v>
      </c>
      <c r="K51" s="19" t="n">
        <f aca="false">(E51+F51)/2</f>
        <v>27.338635</v>
      </c>
      <c r="L51" s="20" t="n">
        <f aca="false">-0.6*J51+1259.5</f>
        <v>1248.261256</v>
      </c>
      <c r="M51" s="20" t="n">
        <f aca="false">0.00159*J51^4-0.27101*J51^3+17.72234*J51^2-540.89799*J51+6780.11105</f>
        <v>1281.11629647977</v>
      </c>
      <c r="N51" s="20" t="n">
        <f aca="false">0.00159*K51^4-0.27101*K51^3+17.72234*K51^2-540.89799*K51+6780.11105</f>
        <v>589.053131984651</v>
      </c>
      <c r="O51" s="20" t="s">
        <v>10</v>
      </c>
      <c r="P51" s="20" t="n">
        <f aca="false">$P50</f>
        <v>1</v>
      </c>
      <c r="W51" s="30"/>
    </row>
    <row r="52" customFormat="false" ht="14.25" hidden="false" customHeight="false" outlineLevel="0" collapsed="false">
      <c r="A52" s="30" t="n">
        <v>41</v>
      </c>
      <c r="B52" s="29" t="n">
        <v>445.7476</v>
      </c>
      <c r="C52" s="29" t="n">
        <v>18.79373</v>
      </c>
      <c r="D52" s="29" t="n">
        <v>18.84189</v>
      </c>
      <c r="E52" s="29" t="n">
        <v>28.86954</v>
      </c>
      <c r="F52" s="29" t="n">
        <v>29.98554</v>
      </c>
      <c r="G52" s="29" t="n">
        <v>0.447811</v>
      </c>
      <c r="H52" s="29" t="n">
        <v>8.629546</v>
      </c>
      <c r="I52" s="29" t="n">
        <v>47.80498</v>
      </c>
      <c r="J52" s="19" t="n">
        <f aca="false">(C52+D52)/2</f>
        <v>18.81781</v>
      </c>
      <c r="K52" s="19" t="n">
        <f aca="false">(E52+F52)/2</f>
        <v>29.42754</v>
      </c>
      <c r="L52" s="20" t="n">
        <f aca="false">-0.6*J52+1259.5</f>
        <v>1248.209314</v>
      </c>
      <c r="M52" s="20" t="n">
        <f aca="false">0.00159*J52^4-0.27101*J52^3+17.72234*J52^2-540.89799*J52+6780.11105</f>
        <v>1270.73380291804</v>
      </c>
      <c r="N52" s="20" t="n">
        <f aca="false">0.00159*K52^4-0.27101*K52^3+17.72234*K52^2-540.89799*K52+6780.11105</f>
        <v>496.055158562646</v>
      </c>
      <c r="O52" s="20" t="s">
        <v>10</v>
      </c>
      <c r="P52" s="20" t="n">
        <f aca="false">$P51</f>
        <v>1</v>
      </c>
      <c r="W52" s="30"/>
    </row>
    <row r="53" customFormat="false" ht="14.25" hidden="false" customHeight="false" outlineLevel="0" collapsed="false">
      <c r="A53" s="30" t="n">
        <v>42</v>
      </c>
      <c r="B53" s="29" t="n">
        <v>62724.92</v>
      </c>
      <c r="C53" s="29" t="n">
        <v>20.93594</v>
      </c>
      <c r="D53" s="29" t="n">
        <v>20.9497</v>
      </c>
      <c r="E53" s="29" t="n">
        <v>21.37774</v>
      </c>
      <c r="F53" s="29" t="n">
        <v>21.42224</v>
      </c>
      <c r="G53" s="29" t="n">
        <v>3.686667</v>
      </c>
      <c r="H53" s="29" t="n">
        <v>7.625677</v>
      </c>
      <c r="I53" s="29" t="n">
        <v>85.42381</v>
      </c>
      <c r="J53" s="19" t="n">
        <f aca="false">(C53+D53)/2</f>
        <v>20.94282</v>
      </c>
      <c r="K53" s="19" t="n">
        <f aca="false">(E53+F53)/2</f>
        <v>21.39999</v>
      </c>
      <c r="L53" s="20" t="n">
        <f aca="false">-0.6*J53+1259.5</f>
        <v>1246.934308</v>
      </c>
      <c r="M53" s="20" t="n">
        <f aca="false">0.00159*J53^4-0.27101*J53^3+17.72234*J53^2-540.89799*J53+6780.11105</f>
        <v>1041.72334010611</v>
      </c>
      <c r="N53" s="20" t="n">
        <f aca="false">0.00159*K53^4-0.27101*K53^3+17.72234*K53^2-540.89799*K53+6780.11105</f>
        <v>998.493091773159</v>
      </c>
      <c r="O53" s="20" t="s">
        <v>10</v>
      </c>
      <c r="P53" s="20" t="n">
        <v>2</v>
      </c>
      <c r="W53" s="30"/>
    </row>
    <row r="54" customFormat="false" ht="14.25" hidden="false" customHeight="false" outlineLevel="0" collapsed="false">
      <c r="A54" s="30" t="n">
        <v>43</v>
      </c>
      <c r="B54" s="29" t="n">
        <v>61089.66</v>
      </c>
      <c r="C54" s="29" t="n">
        <v>21.01712</v>
      </c>
      <c r="D54" s="29" t="n">
        <v>21.0255</v>
      </c>
      <c r="E54" s="29" t="n">
        <v>21.44839</v>
      </c>
      <c r="F54" s="29" t="n">
        <v>21.49506</v>
      </c>
      <c r="G54" s="29" t="n">
        <v>3.178704</v>
      </c>
      <c r="H54" s="29" t="n">
        <v>7.325421</v>
      </c>
      <c r="I54" s="29" t="n">
        <v>84.53303</v>
      </c>
      <c r="J54" s="19" t="n">
        <f aca="false">(C54+D54)/2</f>
        <v>21.02131</v>
      </c>
      <c r="K54" s="19" t="n">
        <f aca="false">(E54+F54)/2</f>
        <v>21.471725</v>
      </c>
      <c r="L54" s="20" t="n">
        <f aca="false">-0.6*J54+1259.5</f>
        <v>1246.887214</v>
      </c>
      <c r="M54" s="20" t="n">
        <f aca="false">0.00159*J54^4-0.27101*J54^3+17.72234*J54^2-540.89799*J54+6780.11105</f>
        <v>1034.15843435606</v>
      </c>
      <c r="N54" s="20" t="n">
        <f aca="false">0.00159*K54^4-0.27101*K54^3+17.72234*K54^2-540.89799*K54+6780.11105</f>
        <v>991.889810115975</v>
      </c>
      <c r="O54" s="20" t="s">
        <v>10</v>
      </c>
      <c r="P54" s="20" t="n">
        <f aca="false">$P53</f>
        <v>2</v>
      </c>
      <c r="W54" s="30"/>
    </row>
    <row r="55" customFormat="false" ht="14.25" hidden="false" customHeight="false" outlineLevel="0" collapsed="false">
      <c r="A55" s="30" t="n">
        <v>44</v>
      </c>
      <c r="B55" s="29" t="n">
        <v>59861.49</v>
      </c>
      <c r="C55" s="29" t="n">
        <v>21.04149</v>
      </c>
      <c r="D55" s="29" t="n">
        <v>21.04469</v>
      </c>
      <c r="E55" s="29" t="n">
        <v>21.49736</v>
      </c>
      <c r="F55" s="29" t="n">
        <v>21.53674</v>
      </c>
      <c r="G55" s="29" t="n">
        <v>2.875936</v>
      </c>
      <c r="H55" s="29" t="n">
        <v>7.129483</v>
      </c>
      <c r="I55" s="29" t="n">
        <v>84.01241</v>
      </c>
      <c r="J55" s="19" t="n">
        <f aca="false">(C55+D55)/2</f>
        <v>21.04309</v>
      </c>
      <c r="K55" s="19" t="n">
        <f aca="false">(E55+F55)/2</f>
        <v>21.51705</v>
      </c>
      <c r="L55" s="20" t="n">
        <f aca="false">-0.6*J55+1259.5</f>
        <v>1246.874146</v>
      </c>
      <c r="M55" s="20" t="n">
        <f aca="false">0.00159*J55^4-0.27101*J55^3+17.72234*J55^2-540.89799*J55+6780.11105</f>
        <v>1032.06986942054</v>
      </c>
      <c r="N55" s="20" t="n">
        <f aca="false">0.00159*K55^4-0.27101*K55^3+17.72234*K55^2-540.89799*K55+6780.11105</f>
        <v>987.742358521474</v>
      </c>
      <c r="O55" s="20" t="s">
        <v>10</v>
      </c>
      <c r="P55" s="20" t="n">
        <f aca="false">$P54</f>
        <v>2</v>
      </c>
      <c r="W55" s="30"/>
    </row>
    <row r="56" customFormat="false" ht="14.25" hidden="false" customHeight="false" outlineLevel="0" collapsed="false">
      <c r="A56" s="30" t="n">
        <v>45</v>
      </c>
      <c r="B56" s="29" t="n">
        <v>58727.51</v>
      </c>
      <c r="C56" s="29" t="n">
        <v>21.04658</v>
      </c>
      <c r="D56" s="29" t="n">
        <v>21.05601</v>
      </c>
      <c r="E56" s="29" t="n">
        <v>21.53243</v>
      </c>
      <c r="F56" s="29" t="n">
        <v>21.57483</v>
      </c>
      <c r="G56" s="29" t="n">
        <v>2.568434</v>
      </c>
      <c r="H56" s="29" t="n">
        <v>6.934281</v>
      </c>
      <c r="I56" s="29" t="n">
        <v>83.36677</v>
      </c>
      <c r="J56" s="19" t="n">
        <f aca="false">(C56+D56)/2</f>
        <v>21.051295</v>
      </c>
      <c r="K56" s="19" t="n">
        <f aca="false">(E56+F56)/2</f>
        <v>21.55363</v>
      </c>
      <c r="L56" s="20" t="n">
        <f aca="false">-0.6*J56+1259.5</f>
        <v>1246.869223</v>
      </c>
      <c r="M56" s="20" t="n">
        <f aca="false">0.00159*J56^4-0.27101*J56^3+17.72234*J56^2-540.89799*J56+6780.11105</f>
        <v>1031.28425231676</v>
      </c>
      <c r="N56" s="20" t="n">
        <f aca="false">0.00159*K56^4-0.27101*K56^3+17.72234*K56^2-540.89799*K56+6780.11105</f>
        <v>984.409036655924</v>
      </c>
      <c r="O56" s="20" t="s">
        <v>10</v>
      </c>
      <c r="P56" s="20" t="n">
        <f aca="false">$P55</f>
        <v>2</v>
      </c>
      <c r="W56" s="30"/>
    </row>
    <row r="57" customFormat="false" ht="14.25" hidden="false" customHeight="false" outlineLevel="0" collapsed="false">
      <c r="A57" s="30" t="n">
        <v>46</v>
      </c>
      <c r="B57" s="29" t="n">
        <v>57551.27</v>
      </c>
      <c r="C57" s="29" t="n">
        <v>21.03817</v>
      </c>
      <c r="D57" s="29" t="n">
        <v>21.08397</v>
      </c>
      <c r="E57" s="29" t="n">
        <v>21.56218</v>
      </c>
      <c r="F57" s="29" t="n">
        <v>21.60639</v>
      </c>
      <c r="G57" s="29" t="n">
        <v>2.262237</v>
      </c>
      <c r="H57" s="29" t="n">
        <v>6.745654</v>
      </c>
      <c r="I57" s="29" t="n">
        <v>82.84511</v>
      </c>
      <c r="J57" s="19" t="n">
        <f aca="false">(C57+D57)/2</f>
        <v>21.06107</v>
      </c>
      <c r="K57" s="19" t="n">
        <f aca="false">(E57+F57)/2</f>
        <v>21.584285</v>
      </c>
      <c r="L57" s="20" t="n">
        <f aca="false">-0.6*J57+1259.5</f>
        <v>1246.863358</v>
      </c>
      <c r="M57" s="20" t="n">
        <f aca="false">0.00159*J57^4-0.27101*J57^3+17.72234*J57^2-540.89799*J57+6780.11105</f>
        <v>1030.34915962805</v>
      </c>
      <c r="N57" s="20" t="n">
        <f aca="false">0.00159*K57^4-0.27101*K57^3+17.72234*K57^2-540.89799*K57+6780.11105</f>
        <v>981.625170933531</v>
      </c>
      <c r="O57" s="20" t="s">
        <v>10</v>
      </c>
      <c r="P57" s="20" t="n">
        <f aca="false">$P56</f>
        <v>2</v>
      </c>
      <c r="W57" s="30"/>
    </row>
    <row r="58" customFormat="false" ht="14.25" hidden="false" customHeight="false" outlineLevel="0" collapsed="false">
      <c r="A58" s="30" t="n">
        <v>47</v>
      </c>
      <c r="B58" s="29" t="n">
        <v>56289.83</v>
      </c>
      <c r="C58" s="29" t="n">
        <v>21.04233</v>
      </c>
      <c r="D58" s="29" t="n">
        <v>21.09528</v>
      </c>
      <c r="E58" s="29" t="n">
        <v>21.59136</v>
      </c>
      <c r="F58" s="29" t="n">
        <v>21.63373</v>
      </c>
      <c r="G58" s="29" t="n">
        <v>1.935528</v>
      </c>
      <c r="H58" s="29" t="n">
        <v>6.560021</v>
      </c>
      <c r="I58" s="29" t="n">
        <v>82.22752</v>
      </c>
      <c r="J58" s="19" t="n">
        <f aca="false">(C58+D58)/2</f>
        <v>21.068805</v>
      </c>
      <c r="K58" s="19" t="n">
        <f aca="false">(E58+F58)/2</f>
        <v>21.612545</v>
      </c>
      <c r="L58" s="20" t="n">
        <f aca="false">-0.6*J58+1259.5</f>
        <v>1246.858717</v>
      </c>
      <c r="M58" s="20" t="n">
        <f aca="false">0.00159*J58^4-0.27101*J58^3+17.72234*J58^2-540.89799*J58+6780.11105</f>
        <v>1029.60987102549</v>
      </c>
      <c r="N58" s="20" t="n">
        <f aca="false">0.00159*K58^4-0.27101*K58^3+17.72234*K58^2-540.89799*K58+6780.11105</f>
        <v>979.066491328827</v>
      </c>
      <c r="O58" s="20" t="s">
        <v>10</v>
      </c>
      <c r="P58" s="20" t="n">
        <f aca="false">$P57</f>
        <v>2</v>
      </c>
      <c r="W58" s="30"/>
    </row>
    <row r="59" customFormat="false" ht="14.25" hidden="false" customHeight="false" outlineLevel="0" collapsed="false">
      <c r="A59" s="30" t="n">
        <v>48</v>
      </c>
      <c r="B59" s="29" t="n">
        <v>54945.96</v>
      </c>
      <c r="C59" s="29" t="n">
        <v>21.03477</v>
      </c>
      <c r="D59" s="29" t="n">
        <v>21.09854</v>
      </c>
      <c r="E59" s="29" t="n">
        <v>21.61676</v>
      </c>
      <c r="F59" s="29" t="n">
        <v>21.65044</v>
      </c>
      <c r="G59" s="29" t="n">
        <v>1.61898</v>
      </c>
      <c r="H59" s="29" t="n">
        <v>6.362064</v>
      </c>
      <c r="I59" s="29" t="n">
        <v>81.59025</v>
      </c>
      <c r="J59" s="19" t="n">
        <f aca="false">(C59+D59)/2</f>
        <v>21.066655</v>
      </c>
      <c r="K59" s="19" t="n">
        <f aca="false">(E59+F59)/2</f>
        <v>21.6336</v>
      </c>
      <c r="L59" s="20" t="n">
        <f aca="false">-0.6*J59+1259.5</f>
        <v>1246.860007</v>
      </c>
      <c r="M59" s="20" t="n">
        <f aca="false">0.00159*J59^4-0.27101*J59^3+17.72234*J59^2-540.89799*J59+6780.11105</f>
        <v>1029.81530373261</v>
      </c>
      <c r="N59" s="20" t="n">
        <f aca="false">0.00159*K59^4-0.27101*K59^3+17.72234*K59^2-540.89799*K59+6780.11105</f>
        <v>977.164941735337</v>
      </c>
      <c r="O59" s="20" t="s">
        <v>10</v>
      </c>
      <c r="P59" s="20" t="n">
        <f aca="false">$P58</f>
        <v>2</v>
      </c>
      <c r="W59" s="30"/>
    </row>
    <row r="60" customFormat="false" ht="14.25" hidden="false" customHeight="false" outlineLevel="0" collapsed="false">
      <c r="A60" s="30" t="n">
        <v>49</v>
      </c>
      <c r="B60" s="29" t="n">
        <v>53550.74</v>
      </c>
      <c r="C60" s="29" t="n">
        <v>21.0134</v>
      </c>
      <c r="D60" s="29" t="n">
        <v>21.10744</v>
      </c>
      <c r="E60" s="29" t="n">
        <v>21.63562</v>
      </c>
      <c r="F60" s="29" t="n">
        <v>21.66992</v>
      </c>
      <c r="G60" s="29" t="n">
        <v>1.278702</v>
      </c>
      <c r="H60" s="29" t="n">
        <v>6.129104</v>
      </c>
      <c r="I60" s="29" t="n">
        <v>80.90103</v>
      </c>
      <c r="J60" s="19" t="n">
        <f aca="false">(C60+D60)/2</f>
        <v>21.06042</v>
      </c>
      <c r="K60" s="19" t="n">
        <f aca="false">(E60+F60)/2</f>
        <v>21.65277</v>
      </c>
      <c r="L60" s="20" t="n">
        <f aca="false">-0.6*J60+1259.5</f>
        <v>1246.863748</v>
      </c>
      <c r="M60" s="20" t="n">
        <f aca="false">0.00159*J60^4-0.27101*J60^3+17.72234*J60^2-540.89799*J60+6780.11105</f>
        <v>1030.41131104395</v>
      </c>
      <c r="N60" s="20" t="n">
        <f aca="false">0.00159*K60^4-0.27101*K60^3+17.72234*K60^2-540.89799*K60+6780.11105</f>
        <v>975.437179079542</v>
      </c>
      <c r="O60" s="20" t="s">
        <v>10</v>
      </c>
      <c r="P60" s="20" t="n">
        <f aca="false">$P59</f>
        <v>2</v>
      </c>
      <c r="W60" s="30"/>
    </row>
    <row r="61" customFormat="false" ht="14.25" hidden="false" customHeight="true" outlineLevel="0" collapsed="false">
      <c r="A61" s="30" t="n">
        <v>50</v>
      </c>
      <c r="B61" s="29" t="n">
        <v>52100.93</v>
      </c>
      <c r="C61" s="29" t="n">
        <v>20.98861</v>
      </c>
      <c r="D61" s="29" t="n">
        <v>21.11655</v>
      </c>
      <c r="E61" s="29" t="n">
        <v>21.66524</v>
      </c>
      <c r="F61" s="29" t="n">
        <v>21.68231</v>
      </c>
      <c r="G61" s="29" t="n">
        <v>0.955562</v>
      </c>
      <c r="H61" s="29" t="n">
        <v>5.941761</v>
      </c>
      <c r="I61" s="29" t="n">
        <v>80.16687</v>
      </c>
      <c r="J61" s="19" t="n">
        <f aca="false">(C61+D61)/2</f>
        <v>21.05258</v>
      </c>
      <c r="K61" s="19" t="n">
        <f aca="false">(E61+F61)/2</f>
        <v>21.673775</v>
      </c>
      <c r="L61" s="20" t="n">
        <f aca="false">-0.6*J61+1259.5</f>
        <v>1246.868452</v>
      </c>
      <c r="M61" s="20" t="n">
        <f aca="false">0.00159*J61^4-0.27101*J61^3+17.72234*J61^2-540.89799*J61+6780.11105</f>
        <v>1031.16127436003</v>
      </c>
      <c r="N61" s="20" t="n">
        <f aca="false">0.00159*K61^4-0.27101*K61^3+17.72234*K61^2-540.89799*K61+6780.11105</f>
        <v>973.547904505615</v>
      </c>
      <c r="O61" s="20" t="s">
        <v>10</v>
      </c>
      <c r="P61" s="20" t="n">
        <f aca="false">$P60</f>
        <v>2</v>
      </c>
      <c r="W61" s="30"/>
    </row>
    <row r="62" customFormat="false" ht="14.25" hidden="false" customHeight="false" outlineLevel="0" collapsed="false">
      <c r="A62" s="30" t="n">
        <v>51</v>
      </c>
      <c r="B62" s="29" t="n">
        <v>50545.33</v>
      </c>
      <c r="C62" s="29" t="n">
        <v>20.99978</v>
      </c>
      <c r="D62" s="29" t="n">
        <v>21.10484</v>
      </c>
      <c r="E62" s="29" t="n">
        <v>21.68416</v>
      </c>
      <c r="F62" s="29" t="n">
        <v>21.69495</v>
      </c>
      <c r="G62" s="29" t="n">
        <v>0.610774</v>
      </c>
      <c r="H62" s="29" t="n">
        <v>5.70238</v>
      </c>
      <c r="I62" s="29" t="n">
        <v>79.42464</v>
      </c>
      <c r="J62" s="19" t="n">
        <f aca="false">(C62+D62)/2</f>
        <v>21.05231</v>
      </c>
      <c r="K62" s="19" t="n">
        <f aca="false">(E62+F62)/2</f>
        <v>21.689555</v>
      </c>
      <c r="L62" s="20" t="n">
        <f aca="false">-0.6*J62+1259.5</f>
        <v>1246.868614</v>
      </c>
      <c r="M62" s="20" t="n">
        <f aca="false">0.00159*J62^4-0.27101*J62^3+17.72234*J62^2-540.89799*J62+6780.11105</f>
        <v>1031.18711276147</v>
      </c>
      <c r="N62" s="20" t="n">
        <f aca="false">0.00159*K62^4-0.27101*K62^3+17.72234*K62^2-540.89799*K62+6780.11105</f>
        <v>972.131247852519</v>
      </c>
      <c r="O62" s="20" t="s">
        <v>10</v>
      </c>
      <c r="P62" s="20" t="n">
        <f aca="false">$P61</f>
        <v>2</v>
      </c>
      <c r="W62" s="30"/>
    </row>
    <row r="63" customFormat="false" ht="14.25" hidden="false" customHeight="false" outlineLevel="0" collapsed="false">
      <c r="A63" s="30" t="n">
        <v>52</v>
      </c>
      <c r="B63" s="29" t="n">
        <v>48952.88</v>
      </c>
      <c r="C63" s="29" t="n">
        <v>20.99074</v>
      </c>
      <c r="D63" s="29" t="n">
        <v>21.07398</v>
      </c>
      <c r="E63" s="29" t="n">
        <v>21.6821</v>
      </c>
      <c r="F63" s="29" t="n">
        <v>21.68275</v>
      </c>
      <c r="G63" s="29" t="n">
        <v>0.289361</v>
      </c>
      <c r="H63" s="29" t="n">
        <v>5.504417</v>
      </c>
      <c r="I63" s="29" t="n">
        <v>78.57103</v>
      </c>
      <c r="J63" s="19" t="n">
        <f aca="false">(C63+D63)/2</f>
        <v>21.03236</v>
      </c>
      <c r="K63" s="19" t="n">
        <f aca="false">(E63+F63)/2</f>
        <v>21.682425</v>
      </c>
      <c r="L63" s="20" t="n">
        <f aca="false">-0.6*J63+1259.5</f>
        <v>1246.880584</v>
      </c>
      <c r="M63" s="20" t="n">
        <f aca="false">0.00159*J63^4-0.27101*J63^3+17.72234*J63^2-540.89799*J63+6780.11105</f>
        <v>1033.09823472976</v>
      </c>
      <c r="N63" s="20" t="n">
        <f aca="false">0.00159*K63^4-0.27101*K63^3+17.72234*K63^2-540.89799*K63+6780.11105</f>
        <v>972.771064421019</v>
      </c>
      <c r="O63" s="20" t="s">
        <v>10</v>
      </c>
      <c r="P63" s="20" t="n">
        <f aca="false">$P62</f>
        <v>2</v>
      </c>
      <c r="W63" s="30"/>
    </row>
    <row r="64" customFormat="false" ht="14.25" hidden="false" customHeight="false" outlineLevel="0" collapsed="false">
      <c r="A64" s="30" t="n">
        <v>53</v>
      </c>
      <c r="B64" s="29" t="n">
        <v>48374.74</v>
      </c>
      <c r="C64" s="29" t="n">
        <v>21.02584</v>
      </c>
      <c r="D64" s="29" t="n">
        <v>21.07226</v>
      </c>
      <c r="E64" s="29" t="n">
        <v>21.71449</v>
      </c>
      <c r="F64" s="29" t="n">
        <v>21.69228</v>
      </c>
      <c r="G64" s="29" t="n">
        <v>0.399301</v>
      </c>
      <c r="H64" s="29" t="n">
        <v>5.653243</v>
      </c>
      <c r="I64" s="29" t="n">
        <v>78.43162</v>
      </c>
      <c r="J64" s="19" t="n">
        <f aca="false">(C64+D64)/2</f>
        <v>21.04905</v>
      </c>
      <c r="K64" s="19" t="n">
        <f aca="false">(E64+F64)/2</f>
        <v>21.703385</v>
      </c>
      <c r="L64" s="20" t="n">
        <f aca="false">-0.6*J64+1259.5</f>
        <v>1246.87057</v>
      </c>
      <c r="M64" s="20" t="n">
        <f aca="false">0.00159*J64^4-0.27101*J64^3+17.72234*J64^2-540.89799*J64+6780.11105</f>
        <v>1031.49914317145</v>
      </c>
      <c r="N64" s="20" t="n">
        <f aca="false">0.00159*K64^4-0.27101*K64^3+17.72234*K64^2-540.89799*K64+6780.11105</f>
        <v>970.891527360299</v>
      </c>
      <c r="O64" s="20" t="s">
        <v>10</v>
      </c>
      <c r="P64" s="20" t="n">
        <f aca="false">$P63</f>
        <v>2</v>
      </c>
      <c r="W64" s="30"/>
    </row>
    <row r="65" customFormat="false" ht="14.25" hidden="false" customHeight="false" outlineLevel="0" collapsed="false">
      <c r="A65" s="30" t="n">
        <v>54</v>
      </c>
      <c r="B65" s="29" t="n">
        <v>46993.45</v>
      </c>
      <c r="C65" s="29" t="n">
        <v>20.97412</v>
      </c>
      <c r="D65" s="29" t="n">
        <v>21.01385</v>
      </c>
      <c r="E65" s="29" t="n">
        <v>21.70037</v>
      </c>
      <c r="F65" s="29" t="n">
        <v>21.66687</v>
      </c>
      <c r="G65" s="29" t="n">
        <v>0.454111</v>
      </c>
      <c r="H65" s="29" t="n">
        <v>5.794933</v>
      </c>
      <c r="I65" s="29" t="n">
        <v>77.72636</v>
      </c>
      <c r="J65" s="19" t="n">
        <f aca="false">(C65+D65)/2</f>
        <v>20.993985</v>
      </c>
      <c r="K65" s="19" t="n">
        <f aca="false">(E65+F65)/2</f>
        <v>21.68362</v>
      </c>
      <c r="L65" s="20" t="n">
        <f aca="false">-0.6*J65+1259.5</f>
        <v>1246.903609</v>
      </c>
      <c r="M65" s="20" t="n">
        <f aca="false">0.00159*J65^4-0.27101*J65^3+17.72234*J65^2-540.89799*J65+6780.11105</f>
        <v>1036.78523468536</v>
      </c>
      <c r="N65" s="20" t="n">
        <f aca="false">0.00159*K65^4-0.27101*K65^3+17.72234*K65^2-540.89799*K65+6780.11105</f>
        <v>972.663797620159</v>
      </c>
      <c r="O65" s="20" t="s">
        <v>10</v>
      </c>
      <c r="P65" s="20" t="n">
        <f aca="false">$P64</f>
        <v>2</v>
      </c>
      <c r="W65" s="30"/>
    </row>
    <row r="66" customFormat="false" ht="14.25" hidden="false" customHeight="false" outlineLevel="0" collapsed="false">
      <c r="A66" s="30" t="n">
        <v>55</v>
      </c>
      <c r="B66" s="29" t="n">
        <v>45482.23</v>
      </c>
      <c r="C66" s="29" t="n">
        <v>20.98526</v>
      </c>
      <c r="D66" s="29" t="n">
        <v>21.03407</v>
      </c>
      <c r="E66" s="29" t="n">
        <v>21.73341</v>
      </c>
      <c r="F66" s="29" t="n">
        <v>21.71911</v>
      </c>
      <c r="G66" s="29" t="n">
        <v>0.514855</v>
      </c>
      <c r="H66" s="29" t="n">
        <v>5.964059</v>
      </c>
      <c r="I66" s="29" t="n">
        <v>76.96629</v>
      </c>
      <c r="J66" s="19" t="n">
        <f aca="false">(C66+D66)/2</f>
        <v>21.009665</v>
      </c>
      <c r="K66" s="19" t="n">
        <f aca="false">(E66+F66)/2</f>
        <v>21.72626</v>
      </c>
      <c r="L66" s="20" t="n">
        <f aca="false">-0.6*J66+1259.5</f>
        <v>1246.894201</v>
      </c>
      <c r="M66" s="20" t="n">
        <f aca="false">0.00159*J66^4-0.27101*J66^3+17.72234*J66^2-540.89799*J66+6780.11105</f>
        <v>1035.27700267497</v>
      </c>
      <c r="N66" s="20" t="n">
        <f aca="false">0.00159*K66^4-0.27101*K66^3+17.72234*K66^2-540.89799*K66+6780.11105</f>
        <v>968.844850060707</v>
      </c>
      <c r="O66" s="20" t="s">
        <v>10</v>
      </c>
      <c r="P66" s="20" t="n">
        <f aca="false">$P65</f>
        <v>2</v>
      </c>
      <c r="W66" s="30"/>
    </row>
    <row r="67" customFormat="false" ht="14.25" hidden="false" customHeight="false" outlineLevel="0" collapsed="false">
      <c r="A67" s="30" t="n">
        <v>56</v>
      </c>
      <c r="B67" s="29" t="n">
        <v>43317.7</v>
      </c>
      <c r="C67" s="29" t="n">
        <v>20.9897</v>
      </c>
      <c r="D67" s="29" t="n">
        <v>21.04173</v>
      </c>
      <c r="E67" s="29" t="n">
        <v>21.76378</v>
      </c>
      <c r="F67" s="29" t="n">
        <v>21.76918</v>
      </c>
      <c r="G67" s="29" t="n">
        <v>0.616572</v>
      </c>
      <c r="H67" s="29" t="n">
        <v>6.27108</v>
      </c>
      <c r="I67" s="29" t="n">
        <v>75.6435</v>
      </c>
      <c r="J67" s="19" t="n">
        <f aca="false">(C67+D67)/2</f>
        <v>21.015715</v>
      </c>
      <c r="K67" s="19" t="n">
        <f aca="false">(E67+F67)/2</f>
        <v>21.76648</v>
      </c>
      <c r="L67" s="20" t="n">
        <f aca="false">-0.6*J67+1259.5</f>
        <v>1246.890571</v>
      </c>
      <c r="M67" s="20" t="n">
        <f aca="false">0.00159*J67^4-0.27101*J67^3+17.72234*J67^2-540.89799*J67+6780.11105</f>
        <v>1034.69570169762</v>
      </c>
      <c r="N67" s="20" t="n">
        <f aca="false">0.00159*K67^4-0.27101*K67^3+17.72234*K67^2-540.89799*K67+6780.11105</f>
        <v>965.257846460394</v>
      </c>
      <c r="O67" s="20" t="s">
        <v>10</v>
      </c>
      <c r="P67" s="20" t="n">
        <f aca="false">$P66</f>
        <v>2</v>
      </c>
      <c r="W67" s="30"/>
    </row>
    <row r="68" customFormat="false" ht="14.25" hidden="false" customHeight="false" outlineLevel="0" collapsed="false">
      <c r="A68" s="30" t="n">
        <v>57</v>
      </c>
      <c r="B68" s="29" t="n">
        <v>41794.85</v>
      </c>
      <c r="C68" s="29" t="n">
        <v>20.98318</v>
      </c>
      <c r="D68" s="29" t="n">
        <v>21.03442</v>
      </c>
      <c r="E68" s="29" t="n">
        <v>21.76988</v>
      </c>
      <c r="F68" s="29" t="n">
        <v>21.77734</v>
      </c>
      <c r="G68" s="29" t="n">
        <v>0.728518</v>
      </c>
      <c r="H68" s="29" t="n">
        <v>6.498963</v>
      </c>
      <c r="I68" s="29" t="n">
        <v>74.81139</v>
      </c>
      <c r="J68" s="19" t="n">
        <f aca="false">(C68+D68)/2</f>
        <v>21.0088</v>
      </c>
      <c r="K68" s="19" t="n">
        <f aca="false">(E68+F68)/2</f>
        <v>21.77361</v>
      </c>
      <c r="L68" s="20" t="n">
        <f aca="false">-0.6*J68+1259.5</f>
        <v>1246.89472</v>
      </c>
      <c r="M68" s="20" t="n">
        <f aca="false">0.00159*J68^4-0.27101*J68^3+17.72234*J68^2-540.89799*J68+6780.11105</f>
        <v>1035.36014331936</v>
      </c>
      <c r="N68" s="20" t="n">
        <f aca="false">0.00159*K68^4-0.27101*K68^3+17.72234*K68^2-540.89799*K68+6780.11105</f>
        <v>964.623496474434</v>
      </c>
      <c r="O68" s="20" t="s">
        <v>10</v>
      </c>
      <c r="P68" s="20" t="n">
        <f aca="false">$P67</f>
        <v>2</v>
      </c>
      <c r="W68" s="30"/>
    </row>
    <row r="69" customFormat="false" ht="14.25" hidden="false" customHeight="false" outlineLevel="0" collapsed="false">
      <c r="A69" s="30" t="n">
        <v>58</v>
      </c>
      <c r="B69" s="29" t="n">
        <v>39722.22</v>
      </c>
      <c r="C69" s="29" t="n">
        <v>20.96371</v>
      </c>
      <c r="D69" s="29" t="n">
        <v>21.0208</v>
      </c>
      <c r="E69" s="29" t="n">
        <v>21.77875</v>
      </c>
      <c r="F69" s="29" t="n">
        <v>21.77677</v>
      </c>
      <c r="G69" s="29" t="n">
        <v>0.823464</v>
      </c>
      <c r="H69" s="29" t="n">
        <v>6.677409</v>
      </c>
      <c r="I69" s="29" t="n">
        <v>73.84009</v>
      </c>
      <c r="J69" s="19" t="n">
        <f aca="false">(C69+D69)/2</f>
        <v>20.992255</v>
      </c>
      <c r="K69" s="19" t="n">
        <f aca="false">(E69+F69)/2</f>
        <v>21.77776</v>
      </c>
      <c r="L69" s="20" t="n">
        <f aca="false">-0.6*J69+1259.5</f>
        <v>1246.904647</v>
      </c>
      <c r="M69" s="20" t="n">
        <f aca="false">0.00159*J69^4-0.27101*J69^3+17.72234*J69^2-540.89799*J69+6780.11105</f>
        <v>1036.95178665725</v>
      </c>
      <c r="N69" s="20" t="n">
        <f aca="false">0.00159*K69^4-0.27101*K69^3+17.72234*K69^2-540.89799*K69+6780.11105</f>
        <v>964.254487197969</v>
      </c>
      <c r="O69" s="20" t="s">
        <v>10</v>
      </c>
      <c r="P69" s="20" t="n">
        <f aca="false">$P68</f>
        <v>2</v>
      </c>
      <c r="W69" s="30"/>
    </row>
    <row r="70" customFormat="false" ht="14.25" hidden="false" customHeight="false" outlineLevel="0" collapsed="false">
      <c r="A70" s="30" t="n">
        <v>59</v>
      </c>
      <c r="B70" s="29" t="n">
        <v>38237.77</v>
      </c>
      <c r="C70" s="29" t="n">
        <v>20.96344</v>
      </c>
      <c r="D70" s="29" t="n">
        <v>21.01676</v>
      </c>
      <c r="E70" s="29" t="n">
        <v>21.79363</v>
      </c>
      <c r="F70" s="29" t="n">
        <v>21.7886</v>
      </c>
      <c r="G70" s="29" t="n">
        <v>0.688654</v>
      </c>
      <c r="H70" s="29" t="n">
        <v>6.60306</v>
      </c>
      <c r="I70" s="29" t="n">
        <v>73.07505</v>
      </c>
      <c r="J70" s="19" t="n">
        <f aca="false">(C70+D70)/2</f>
        <v>20.9901</v>
      </c>
      <c r="K70" s="19" t="n">
        <f aca="false">(E70+F70)/2</f>
        <v>21.791115</v>
      </c>
      <c r="L70" s="20" t="n">
        <f aca="false">-0.6*J70+1259.5</f>
        <v>1246.90594</v>
      </c>
      <c r="M70" s="20" t="n">
        <f aca="false">0.00159*J70^4-0.27101*J70^3+17.72234*J70^2-540.89799*J70+6780.11105</f>
        <v>1037.15929525724</v>
      </c>
      <c r="N70" s="20" t="n">
        <f aca="false">0.00159*K70^4-0.27101*K70^3+17.72234*K70^2-540.89799*K70+6780.11105</f>
        <v>963.06804995685</v>
      </c>
      <c r="O70" s="20" t="s">
        <v>10</v>
      </c>
      <c r="P70" s="20" t="n">
        <f aca="false">$P69</f>
        <v>2</v>
      </c>
      <c r="W70" s="30"/>
    </row>
    <row r="71" customFormat="false" ht="14.25" hidden="false" customHeight="false" outlineLevel="0" collapsed="false">
      <c r="A71" s="30" t="n">
        <v>60</v>
      </c>
      <c r="B71" s="29" t="n">
        <v>36567.33</v>
      </c>
      <c r="C71" s="29" t="n">
        <v>20.91883</v>
      </c>
      <c r="D71" s="29" t="n">
        <v>20.98303</v>
      </c>
      <c r="E71" s="29" t="n">
        <v>21.79351</v>
      </c>
      <c r="F71" s="29" t="n">
        <v>21.80347</v>
      </c>
      <c r="G71" s="29" t="n">
        <v>0.604614</v>
      </c>
      <c r="H71" s="29" t="n">
        <v>6.58826</v>
      </c>
      <c r="I71" s="29" t="n">
        <v>72.22382</v>
      </c>
      <c r="J71" s="19" t="n">
        <f aca="false">(C71+D71)/2</f>
        <v>20.95093</v>
      </c>
      <c r="K71" s="19" t="n">
        <f aca="false">(E71+F71)/2</f>
        <v>21.79849</v>
      </c>
      <c r="L71" s="20" t="n">
        <f aca="false">-0.6*J71+1259.5</f>
        <v>1246.929442</v>
      </c>
      <c r="M71" s="20" t="n">
        <f aca="false">0.00159*J71^4-0.27101*J71^3+17.72234*J71^2-540.89799*J71+6780.11105</f>
        <v>1040.93891591885</v>
      </c>
      <c r="N71" s="20" t="n">
        <f aca="false">0.00159*K71^4-0.27101*K71^3+17.72234*K71^2-540.89799*K71+6780.11105</f>
        <v>962.413560072238</v>
      </c>
      <c r="O71" s="20" t="s">
        <v>10</v>
      </c>
      <c r="P71" s="20" t="n">
        <f aca="false">$P70</f>
        <v>2</v>
      </c>
      <c r="W71" s="30"/>
    </row>
    <row r="72" customFormat="false" ht="14.25" hidden="false" customHeight="false" outlineLevel="0" collapsed="false">
      <c r="A72" s="30" t="n">
        <v>61</v>
      </c>
      <c r="B72" s="29" t="n">
        <v>34998.86</v>
      </c>
      <c r="C72" s="29" t="n">
        <v>20.94811</v>
      </c>
      <c r="D72" s="29" t="n">
        <v>21.0088</v>
      </c>
      <c r="E72" s="29" t="n">
        <v>21.82981</v>
      </c>
      <c r="F72" s="29" t="n">
        <v>21.83501</v>
      </c>
      <c r="G72" s="29" t="n">
        <v>0.708691</v>
      </c>
      <c r="H72" s="29" t="n">
        <v>6.783099</v>
      </c>
      <c r="I72" s="29" t="n">
        <v>71.38804</v>
      </c>
      <c r="J72" s="19" t="n">
        <f aca="false">(C72+D72)/2</f>
        <v>20.978455</v>
      </c>
      <c r="K72" s="19" t="n">
        <f aca="false">(E72+F72)/2</f>
        <v>21.83241</v>
      </c>
      <c r="L72" s="20" t="n">
        <f aca="false">-0.6*J72+1259.5</f>
        <v>1246.912927</v>
      </c>
      <c r="M72" s="20" t="n">
        <f aca="false">0.00159*J72^4-0.27101*J72^3+17.72234*J72^2-540.89799*J72+6780.11105</f>
        <v>1038.28139323663</v>
      </c>
      <c r="N72" s="20" t="n">
        <f aca="false">0.00159*K72^4-0.27101*K72^3+17.72234*K72^2-540.89799*K72+6780.11105</f>
        <v>959.409694443069</v>
      </c>
      <c r="O72" s="20" t="s">
        <v>10</v>
      </c>
      <c r="P72" s="20" t="n">
        <f aca="false">$P71</f>
        <v>2</v>
      </c>
      <c r="W72" s="30"/>
    </row>
    <row r="73" customFormat="false" ht="14.25" hidden="false" customHeight="false" outlineLevel="0" collapsed="false">
      <c r="A73" s="30" t="n">
        <v>62</v>
      </c>
      <c r="B73" s="29" t="n">
        <v>33459.17</v>
      </c>
      <c r="C73" s="29" t="n">
        <v>20.89739</v>
      </c>
      <c r="D73" s="29" t="n">
        <v>20.96222</v>
      </c>
      <c r="E73" s="29" t="n">
        <v>21.81364</v>
      </c>
      <c r="F73" s="29" t="n">
        <v>21.77537</v>
      </c>
      <c r="G73" s="29" t="n">
        <v>0.81646</v>
      </c>
      <c r="H73" s="29" t="n">
        <v>6.996077</v>
      </c>
      <c r="I73" s="29" t="n">
        <v>70.624</v>
      </c>
      <c r="J73" s="19" t="n">
        <f aca="false">(C73+D73)/2</f>
        <v>20.929805</v>
      </c>
      <c r="K73" s="19" t="n">
        <f aca="false">(E73+F73)/2</f>
        <v>21.794505</v>
      </c>
      <c r="L73" s="20" t="n">
        <f aca="false">-0.6*J73+1259.5</f>
        <v>1246.942117</v>
      </c>
      <c r="M73" s="20" t="n">
        <f aca="false">0.00159*J73^4-0.27101*J73^3+17.72234*J73^2-540.89799*J73+6780.11105</f>
        <v>1042.9835327595</v>
      </c>
      <c r="N73" s="20" t="n">
        <f aca="false">0.00159*K73^4-0.27101*K73^3+17.72234*K73^2-540.89799*K73+6780.11105</f>
        <v>962.767145217998</v>
      </c>
      <c r="O73" s="20" t="s">
        <v>10</v>
      </c>
      <c r="P73" s="20" t="n">
        <f aca="false">$P72</f>
        <v>2</v>
      </c>
      <c r="W73" s="30"/>
    </row>
    <row r="74" customFormat="false" ht="14.25" hidden="false" customHeight="false" outlineLevel="0" collapsed="false">
      <c r="A74" s="30" t="n">
        <v>63</v>
      </c>
      <c r="B74" s="29" t="n">
        <v>31704.81</v>
      </c>
      <c r="C74" s="29" t="n">
        <v>20.92565</v>
      </c>
      <c r="D74" s="29" t="n">
        <v>20.97983</v>
      </c>
      <c r="E74" s="29" t="n">
        <v>21.86353</v>
      </c>
      <c r="F74" s="29" t="n">
        <v>21.8033</v>
      </c>
      <c r="G74" s="29" t="n">
        <v>0.930558</v>
      </c>
      <c r="H74" s="29" t="n">
        <v>7.216239</v>
      </c>
      <c r="I74" s="29" t="n">
        <v>69.6648</v>
      </c>
      <c r="J74" s="19" t="n">
        <f aca="false">(C74+D74)/2</f>
        <v>20.95274</v>
      </c>
      <c r="K74" s="19" t="n">
        <f aca="false">(E74+F74)/2</f>
        <v>21.833415</v>
      </c>
      <c r="L74" s="20" t="n">
        <f aca="false">-0.6*J74+1259.5</f>
        <v>1246.928356</v>
      </c>
      <c r="M74" s="20" t="n">
        <f aca="false">0.00159*J74^4-0.27101*J74^3+17.72234*J74^2-540.89799*J74+6780.11105</f>
        <v>1040.76393470922</v>
      </c>
      <c r="N74" s="20" t="n">
        <f aca="false">0.00159*K74^4-0.27101*K74^3+17.72234*K74^2-540.89799*K74+6780.11105</f>
        <v>959.320853072453</v>
      </c>
      <c r="O74" s="20" t="s">
        <v>10</v>
      </c>
      <c r="P74" s="20" t="n">
        <f aca="false">$P73</f>
        <v>2</v>
      </c>
      <c r="W74" s="30"/>
    </row>
    <row r="75" customFormat="false" ht="14.25" hidden="false" customHeight="false" outlineLevel="0" collapsed="false">
      <c r="A75" s="30" t="n">
        <v>64</v>
      </c>
      <c r="B75" s="29" t="n">
        <v>29841.4</v>
      </c>
      <c r="C75" s="29" t="n">
        <v>20.93614</v>
      </c>
      <c r="D75" s="29" t="n">
        <v>20.99682</v>
      </c>
      <c r="E75" s="29" t="n">
        <v>21.92574</v>
      </c>
      <c r="F75" s="29" t="n">
        <v>21.85751</v>
      </c>
      <c r="G75" s="29" t="n">
        <v>0.851847</v>
      </c>
      <c r="H75" s="29" t="n">
        <v>7.268867</v>
      </c>
      <c r="I75" s="29" t="n">
        <v>68.61596</v>
      </c>
      <c r="J75" s="19" t="n">
        <f aca="false">(C75+D75)/2</f>
        <v>20.96648</v>
      </c>
      <c r="K75" s="19" t="n">
        <f aca="false">(E75+F75)/2</f>
        <v>21.891625</v>
      </c>
      <c r="L75" s="20" t="n">
        <f aca="false">-0.6*J75+1259.5</f>
        <v>1246.920112</v>
      </c>
      <c r="M75" s="20" t="n">
        <f aca="false">0.00159*J75^4-0.27101*J75^3+17.72234*J75^2-540.89799*J75+6780.11105</f>
        <v>1039.4366656148</v>
      </c>
      <c r="N75" s="20" t="n">
        <f aca="false">0.00159*K75^4-0.27101*K75^3+17.72234*K75^2-540.89799*K75+6780.11105</f>
        <v>954.190675423384</v>
      </c>
      <c r="O75" s="20" t="s">
        <v>10</v>
      </c>
      <c r="P75" s="20" t="n">
        <f aca="false">$P74</f>
        <v>2</v>
      </c>
      <c r="W75" s="30"/>
    </row>
    <row r="76" customFormat="false" ht="14.25" hidden="false" customHeight="false" outlineLevel="0" collapsed="false">
      <c r="A76" s="30" t="n">
        <v>65</v>
      </c>
      <c r="B76" s="29" t="n">
        <v>28098.2</v>
      </c>
      <c r="C76" s="29" t="n">
        <v>20.90094</v>
      </c>
      <c r="D76" s="29" t="n">
        <v>20.96913</v>
      </c>
      <c r="E76" s="29" t="n">
        <v>21.95634</v>
      </c>
      <c r="F76" s="29" t="n">
        <v>21.85532</v>
      </c>
      <c r="G76" s="29" t="n">
        <v>0.830316</v>
      </c>
      <c r="H76" s="29" t="n">
        <v>7.317389</v>
      </c>
      <c r="I76" s="29" t="n">
        <v>67.71372</v>
      </c>
      <c r="J76" s="19" t="n">
        <f aca="false">(C76+D76)/2</f>
        <v>20.935035</v>
      </c>
      <c r="K76" s="19" t="n">
        <f aca="false">(E76+F76)/2</f>
        <v>21.90583</v>
      </c>
      <c r="L76" s="20" t="n">
        <f aca="false">-0.6*J76+1259.5</f>
        <v>1246.938979</v>
      </c>
      <c r="M76" s="20" t="n">
        <f aca="false">0.00159*J76^4-0.27101*J76^3+17.72234*J76^2-540.89799*J76+6780.11105</f>
        <v>1042.47693308337</v>
      </c>
      <c r="N76" s="20" t="n">
        <f aca="false">0.00159*K76^4-0.27101*K76^3+17.72234*K76^2-540.89799*K76+6780.11105</f>
        <v>952.943387533295</v>
      </c>
      <c r="O76" s="20" t="s">
        <v>10</v>
      </c>
      <c r="P76" s="20" t="n">
        <f aca="false">$P75</f>
        <v>2</v>
      </c>
      <c r="W76" s="30"/>
    </row>
    <row r="77" customFormat="false" ht="14.25" hidden="false" customHeight="false" outlineLevel="0" collapsed="false">
      <c r="A77" s="30" t="n">
        <v>66</v>
      </c>
      <c r="B77" s="29" t="n">
        <v>25920.39</v>
      </c>
      <c r="C77" s="29" t="n">
        <v>20.93084</v>
      </c>
      <c r="D77" s="29" t="n">
        <v>20.99286</v>
      </c>
      <c r="E77" s="29" t="n">
        <v>22.02821</v>
      </c>
      <c r="F77" s="29" t="n">
        <v>21.92887</v>
      </c>
      <c r="G77" s="29" t="n">
        <v>0.86778</v>
      </c>
      <c r="H77" s="29" t="n">
        <v>7.4824</v>
      </c>
      <c r="I77" s="29" t="n">
        <v>66.71459</v>
      </c>
      <c r="J77" s="19" t="n">
        <f aca="false">(C77+D77)/2</f>
        <v>20.96185</v>
      </c>
      <c r="K77" s="19" t="n">
        <f aca="false">(E77+F77)/2</f>
        <v>21.97854</v>
      </c>
      <c r="L77" s="20" t="n">
        <f aca="false">-0.6*J77+1259.5</f>
        <v>1246.92289</v>
      </c>
      <c r="M77" s="20" t="n">
        <f aca="false">0.00159*J77^4-0.27101*J77^3+17.72234*J77^2-540.89799*J77+6780.11105</f>
        <v>1039.88371308554</v>
      </c>
      <c r="N77" s="20" t="n">
        <f aca="false">0.00159*K77^4-0.27101*K77^3+17.72234*K77^2-540.89799*K77+6780.11105</f>
        <v>946.587321855736</v>
      </c>
      <c r="O77" s="20" t="s">
        <v>10</v>
      </c>
      <c r="P77" s="20" t="n">
        <f aca="false">$P76</f>
        <v>2</v>
      </c>
      <c r="W77" s="30"/>
    </row>
    <row r="78" customFormat="false" ht="14.25" hidden="false" customHeight="false" outlineLevel="0" collapsed="false">
      <c r="A78" s="30" t="n">
        <v>67</v>
      </c>
      <c r="B78" s="29" t="n">
        <v>24453.14</v>
      </c>
      <c r="C78" s="29" t="n">
        <v>20.94261</v>
      </c>
      <c r="D78" s="29" t="n">
        <v>20.91523</v>
      </c>
      <c r="E78" s="29" t="n">
        <v>22.03879</v>
      </c>
      <c r="F78" s="29" t="n">
        <v>21.91</v>
      </c>
      <c r="G78" s="29" t="n">
        <v>0.717306</v>
      </c>
      <c r="H78" s="29" t="n">
        <v>7.392184</v>
      </c>
      <c r="I78" s="29" t="n">
        <v>66.31873</v>
      </c>
      <c r="J78" s="19" t="n">
        <f aca="false">(C78+D78)/2</f>
        <v>20.92892</v>
      </c>
      <c r="K78" s="19" t="n">
        <f aca="false">(E78+F78)/2</f>
        <v>21.974395</v>
      </c>
      <c r="L78" s="20" t="n">
        <f aca="false">-0.6*J78+1259.5</f>
        <v>1246.942648</v>
      </c>
      <c r="M78" s="20" t="n">
        <f aca="false">0.00159*J78^4-0.27101*J78^3+17.72234*J78^2-540.89799*J78+6780.11105</f>
        <v>1043.06928399372</v>
      </c>
      <c r="N78" s="20" t="n">
        <f aca="false">0.00159*K78^4-0.27101*K78^3+17.72234*K78^2-540.89799*K78+6780.11105</f>
        <v>946.948393099031</v>
      </c>
      <c r="O78" s="20" t="s">
        <v>10</v>
      </c>
      <c r="P78" s="20" t="n">
        <f aca="false">$P77</f>
        <v>2</v>
      </c>
      <c r="W78" s="30"/>
    </row>
    <row r="79" customFormat="false" ht="14.25" hidden="false" customHeight="false" outlineLevel="0" collapsed="false">
      <c r="A79" s="30" t="n">
        <v>68</v>
      </c>
      <c r="B79" s="29" t="n">
        <v>22616.06</v>
      </c>
      <c r="C79" s="29" t="n">
        <v>21.00422</v>
      </c>
      <c r="D79" s="29" t="n">
        <v>21.0441</v>
      </c>
      <c r="E79" s="29" t="n">
        <v>22.19787</v>
      </c>
      <c r="F79" s="29" t="n">
        <v>22.11324</v>
      </c>
      <c r="G79" s="29" t="n">
        <v>0.839747</v>
      </c>
      <c r="H79" s="29" t="n">
        <v>7.666281</v>
      </c>
      <c r="I79" s="29" t="n">
        <v>65.56719</v>
      </c>
      <c r="J79" s="19" t="n">
        <f aca="false">(C79+D79)/2</f>
        <v>21.02416</v>
      </c>
      <c r="K79" s="19" t="n">
        <f aca="false">(E79+F79)/2</f>
        <v>22.155555</v>
      </c>
      <c r="L79" s="20" t="n">
        <f aca="false">-0.6*J79+1259.5</f>
        <v>1246.885504</v>
      </c>
      <c r="M79" s="20" t="n">
        <f aca="false">0.00159*J79^4-0.27101*J79^3+17.72234*J79^2-540.89799*J79+6780.11105</f>
        <v>1033.88487597221</v>
      </c>
      <c r="N79" s="20" t="n">
        <f aca="false">0.00159*K79^4-0.27101*K79^3+17.72234*K79^2-540.89799*K79+6780.11105</f>
        <v>931.309877808909</v>
      </c>
      <c r="O79" s="20" t="s">
        <v>10</v>
      </c>
      <c r="P79" s="20" t="n">
        <f aca="false">$P78</f>
        <v>2</v>
      </c>
      <c r="W79" s="30"/>
    </row>
    <row r="80" customFormat="false" ht="14.25" hidden="false" customHeight="false" outlineLevel="0" collapsed="false">
      <c r="A80" s="30" t="n">
        <v>69</v>
      </c>
      <c r="B80" s="29" t="n">
        <v>20895.3</v>
      </c>
      <c r="C80" s="29" t="n">
        <v>21.00174</v>
      </c>
      <c r="D80" s="29" t="n">
        <v>21.06178</v>
      </c>
      <c r="E80" s="29" t="n">
        <v>22.381</v>
      </c>
      <c r="F80" s="29" t="n">
        <v>22.32035</v>
      </c>
      <c r="G80" s="29" t="n">
        <v>0.938525</v>
      </c>
      <c r="H80" s="29" t="n">
        <v>7.92799</v>
      </c>
      <c r="I80" s="29" t="n">
        <v>65.06518</v>
      </c>
      <c r="J80" s="19" t="n">
        <f aca="false">(C80+D80)/2</f>
        <v>21.03176</v>
      </c>
      <c r="K80" s="19" t="n">
        <f aca="false">(E80+F80)/2</f>
        <v>22.350675</v>
      </c>
      <c r="L80" s="20" t="n">
        <f aca="false">-0.6*J80+1259.5</f>
        <v>1246.880944</v>
      </c>
      <c r="M80" s="20" t="n">
        <f aca="false">0.00159*J80^4-0.27101*J80^3+17.72234*J80^2-540.89799*J80+6780.11105</f>
        <v>1033.15577175768</v>
      </c>
      <c r="N80" s="20" t="n">
        <f aca="false">0.00159*K80^4-0.27101*K80^3+17.72234*K80^2-540.89799*K80+6780.11105</f>
        <v>914.788612287582</v>
      </c>
      <c r="O80" s="20" t="s">
        <v>10</v>
      </c>
      <c r="P80" s="20" t="n">
        <f aca="false">$P79</f>
        <v>2</v>
      </c>
      <c r="W80" s="30"/>
    </row>
    <row r="81" customFormat="false" ht="14.25" hidden="false" customHeight="false" outlineLevel="0" collapsed="false">
      <c r="A81" s="30" t="n">
        <v>70</v>
      </c>
      <c r="B81" s="29" t="n">
        <v>20182.52</v>
      </c>
      <c r="C81" s="29" t="n">
        <v>21.02525</v>
      </c>
      <c r="D81" s="29" t="n">
        <v>21.11286</v>
      </c>
      <c r="E81" s="29" t="n">
        <v>22.51175</v>
      </c>
      <c r="F81" s="29" t="n">
        <v>22.46699</v>
      </c>
      <c r="G81" s="29" t="n">
        <v>0.762921</v>
      </c>
      <c r="H81" s="29" t="n">
        <v>7.804592</v>
      </c>
      <c r="I81" s="29" t="n">
        <v>64.90353</v>
      </c>
      <c r="J81" s="19" t="n">
        <f aca="false">(C81+D81)/2</f>
        <v>21.069055</v>
      </c>
      <c r="K81" s="19" t="n">
        <f aca="false">(E81+F81)/2</f>
        <v>22.48937</v>
      </c>
      <c r="L81" s="20" t="n">
        <f aca="false">-0.6*J81+1259.5</f>
        <v>1246.858567</v>
      </c>
      <c r="M81" s="20" t="n">
        <f aca="false">0.00159*J81^4-0.27101*J81^3+17.72234*J81^2-540.89799*J81+6780.11105</f>
        <v>1029.58598639807</v>
      </c>
      <c r="N81" s="20" t="n">
        <f aca="false">0.00159*K81^4-0.27101*K81^3+17.72234*K81^2-540.89799*K81+6780.11105</f>
        <v>903.245160227802</v>
      </c>
      <c r="O81" s="20" t="s">
        <v>10</v>
      </c>
      <c r="P81" s="20" t="n">
        <f aca="false">$P80</f>
        <v>2</v>
      </c>
      <c r="W81" s="30"/>
    </row>
    <row r="82" customFormat="false" ht="14.25" hidden="false" customHeight="false" outlineLevel="0" collapsed="false">
      <c r="A82" s="30" t="n">
        <v>71</v>
      </c>
      <c r="B82" s="29" t="n">
        <v>18644.2</v>
      </c>
      <c r="C82" s="29" t="n">
        <v>21.03435</v>
      </c>
      <c r="D82" s="29" t="n">
        <v>21.12019</v>
      </c>
      <c r="E82" s="29" t="n">
        <v>22.57536</v>
      </c>
      <c r="F82" s="29" t="n">
        <v>22.52419</v>
      </c>
      <c r="G82" s="29" t="n">
        <v>0.865087</v>
      </c>
      <c r="H82" s="29" t="n">
        <v>8.000846</v>
      </c>
      <c r="I82" s="29" t="n">
        <v>64.55057</v>
      </c>
      <c r="J82" s="19" t="n">
        <f aca="false">(C82+D82)/2</f>
        <v>21.07727</v>
      </c>
      <c r="K82" s="19" t="n">
        <f aca="false">(E82+F82)/2</f>
        <v>22.549775</v>
      </c>
      <c r="L82" s="20" t="n">
        <f aca="false">-0.6*J82+1259.5</f>
        <v>1246.853638</v>
      </c>
      <c r="M82" s="20" t="n">
        <f aca="false">0.00159*J82^4-0.27101*J82^3+17.72234*J82^2-540.89799*J82+6780.11105</f>
        <v>1028.80147316409</v>
      </c>
      <c r="N82" s="20" t="n">
        <f aca="false">0.00159*K82^4-0.27101*K82^3+17.72234*K82^2-540.89799*K82+6780.11105</f>
        <v>898.269098673026</v>
      </c>
      <c r="O82" s="20" t="s">
        <v>10</v>
      </c>
      <c r="P82" s="20" t="n">
        <f aca="false">$P81</f>
        <v>2</v>
      </c>
      <c r="W82" s="30"/>
    </row>
    <row r="83" customFormat="false" ht="14.25" hidden="false" customHeight="false" outlineLevel="0" collapsed="false">
      <c r="A83" s="30" t="n">
        <v>72</v>
      </c>
      <c r="B83" s="29" t="n">
        <v>17234.44</v>
      </c>
      <c r="C83" s="29" t="n">
        <v>20.88812</v>
      </c>
      <c r="D83" s="29" t="n">
        <v>20.97339</v>
      </c>
      <c r="E83" s="29" t="n">
        <v>22.5354</v>
      </c>
      <c r="F83" s="29" t="n">
        <v>22.42944</v>
      </c>
      <c r="G83" s="29" t="n">
        <v>0.638212</v>
      </c>
      <c r="H83" s="29" t="n">
        <v>7.817193</v>
      </c>
      <c r="I83" s="29" t="n">
        <v>64.40841</v>
      </c>
      <c r="J83" s="19" t="n">
        <f aca="false">(C83+D83)/2</f>
        <v>20.930755</v>
      </c>
      <c r="K83" s="19" t="n">
        <f aca="false">(E83+F83)/2</f>
        <v>22.48242</v>
      </c>
      <c r="L83" s="20" t="n">
        <f aca="false">-0.6*J83+1259.5</f>
        <v>1246.941547</v>
      </c>
      <c r="M83" s="20" t="n">
        <f aca="false">0.00159*J83^4-0.27101*J83^3+17.72234*J83^2-540.89799*J83+6780.11105</f>
        <v>1042.89149192752</v>
      </c>
      <c r="N83" s="20" t="n">
        <f aca="false">0.00159*K83^4-0.27101*K83^3+17.72234*K83^2-540.89799*K83+6780.11105</f>
        <v>903.819681775371</v>
      </c>
      <c r="O83" s="20" t="s">
        <v>10</v>
      </c>
      <c r="P83" s="20" t="n">
        <f aca="false">$P82</f>
        <v>2</v>
      </c>
      <c r="W83" s="30"/>
    </row>
    <row r="84" customFormat="false" ht="14.25" hidden="false" customHeight="false" outlineLevel="0" collapsed="false">
      <c r="A84" s="30" t="n">
        <v>73</v>
      </c>
      <c r="B84" s="29" t="n">
        <v>15341.44</v>
      </c>
      <c r="C84" s="29" t="n">
        <v>21.03898</v>
      </c>
      <c r="D84" s="29" t="n">
        <v>21.06237</v>
      </c>
      <c r="E84" s="29" t="n">
        <v>22.62764</v>
      </c>
      <c r="F84" s="29" t="n">
        <v>22.54111</v>
      </c>
      <c r="G84" s="29" t="n">
        <v>0.735125</v>
      </c>
      <c r="H84" s="29" t="n">
        <v>7.989459</v>
      </c>
      <c r="I84" s="29" t="n">
        <v>64.01071</v>
      </c>
      <c r="J84" s="19" t="n">
        <f aca="false">(C84+D84)/2</f>
        <v>21.050675</v>
      </c>
      <c r="K84" s="19" t="n">
        <f aca="false">(E84+F84)/2</f>
        <v>22.584375</v>
      </c>
      <c r="L84" s="20" t="n">
        <f aca="false">-0.6*J84+1259.5</f>
        <v>1246.869595</v>
      </c>
      <c r="M84" s="20" t="n">
        <f aca="false">0.00159*J84^4-0.27101*J84^3+17.72234*J84^2-540.89799*J84+6780.11105</f>
        <v>1031.34359369478</v>
      </c>
      <c r="N84" s="20" t="n">
        <f aca="false">0.00159*K84^4-0.27101*K84^3+17.72234*K84^2-540.89799*K84+6780.11105</f>
        <v>895.43275680564</v>
      </c>
      <c r="O84" s="20" t="s">
        <v>10</v>
      </c>
      <c r="P84" s="20" t="n">
        <f aca="false">$P83</f>
        <v>2</v>
      </c>
      <c r="W84" s="30"/>
    </row>
    <row r="85" customFormat="false" ht="14.25" hidden="false" customHeight="false" outlineLevel="0" collapsed="false">
      <c r="A85" s="30" t="n">
        <v>74</v>
      </c>
      <c r="B85" s="29" t="n">
        <v>13337.03</v>
      </c>
      <c r="C85" s="29" t="n">
        <v>20.91062</v>
      </c>
      <c r="D85" s="29" t="n">
        <v>20.91336</v>
      </c>
      <c r="E85" s="29" t="n">
        <v>22.64073</v>
      </c>
      <c r="F85" s="29" t="n">
        <v>22.54555</v>
      </c>
      <c r="G85" s="29" t="n">
        <v>0.855474</v>
      </c>
      <c r="H85" s="29" t="n">
        <v>8.192693</v>
      </c>
      <c r="I85" s="29" t="n">
        <v>63.4194</v>
      </c>
      <c r="J85" s="19" t="n">
        <f aca="false">(C85+D85)/2</f>
        <v>20.91199</v>
      </c>
      <c r="K85" s="19" t="n">
        <f aca="false">(E85+F85)/2</f>
        <v>22.59314</v>
      </c>
      <c r="L85" s="20" t="n">
        <f aca="false">-0.6*J85+1259.5</f>
        <v>1246.952806</v>
      </c>
      <c r="M85" s="20" t="n">
        <f aca="false">0.00159*J85^4-0.27101*J85^3+17.72234*J85^2-540.89799*J85+6780.11105</f>
        <v>1044.71117434464</v>
      </c>
      <c r="N85" s="20" t="n">
        <f aca="false">0.00159*K85^4-0.27101*K85^3+17.72234*K85^2-540.89799*K85+6780.11105</f>
        <v>894.715851903235</v>
      </c>
      <c r="O85" s="20" t="s">
        <v>10</v>
      </c>
      <c r="P85" s="20" t="n">
        <f aca="false">$P84</f>
        <v>2</v>
      </c>
      <c r="W85" s="30"/>
    </row>
    <row r="86" customFormat="false" ht="14.25" hidden="false" customHeight="false" outlineLevel="0" collapsed="false">
      <c r="A86" s="30" t="n">
        <v>75</v>
      </c>
      <c r="B86" s="29" t="n">
        <v>11379.4</v>
      </c>
      <c r="C86" s="29" t="n">
        <v>20.98641</v>
      </c>
      <c r="D86" s="29" t="n">
        <v>21.00365</v>
      </c>
      <c r="E86" s="29" t="n">
        <v>22.86839</v>
      </c>
      <c r="F86" s="29" t="n">
        <v>22.82536</v>
      </c>
      <c r="G86" s="29" t="n">
        <v>0.981412</v>
      </c>
      <c r="H86" s="29" t="n">
        <v>8.409859</v>
      </c>
      <c r="I86" s="29" t="n">
        <v>62.39815</v>
      </c>
      <c r="J86" s="19" t="n">
        <f aca="false">(C86+D86)/2</f>
        <v>20.99503</v>
      </c>
      <c r="K86" s="19" t="n">
        <f aca="false">(E86+F86)/2</f>
        <v>22.846875</v>
      </c>
      <c r="L86" s="20" t="n">
        <f aca="false">-0.6*J86+1259.5</f>
        <v>1246.902982</v>
      </c>
      <c r="M86" s="20" t="n">
        <f aca="false">0.00159*J86^4-0.27101*J86^3+17.72234*J86^2-540.89799*J86+6780.11105</f>
        <v>1036.68464368134</v>
      </c>
      <c r="N86" s="20" t="n">
        <f aca="false">0.00159*K86^4-0.27101*K86^3+17.72234*K86^2-540.89799*K86+6780.11105</f>
        <v>874.24162883004</v>
      </c>
      <c r="O86" s="20" t="s">
        <v>10</v>
      </c>
      <c r="P86" s="20" t="n">
        <f aca="false">$P85</f>
        <v>2</v>
      </c>
      <c r="W86" s="30"/>
    </row>
    <row r="87" customFormat="false" ht="14.25" hidden="false" customHeight="false" outlineLevel="0" collapsed="false">
      <c r="A87" s="30" t="n">
        <v>76</v>
      </c>
      <c r="B87" s="29" t="n">
        <v>9982.39</v>
      </c>
      <c r="C87" s="29" t="n">
        <v>20.97002</v>
      </c>
      <c r="D87" s="29" t="n">
        <v>21.00093</v>
      </c>
      <c r="E87" s="29" t="n">
        <v>23.2146</v>
      </c>
      <c r="F87" s="29" t="n">
        <v>23.27178</v>
      </c>
      <c r="G87" s="29" t="n">
        <v>0.679204</v>
      </c>
      <c r="H87" s="29" t="n">
        <v>8.115485</v>
      </c>
      <c r="I87" s="29" t="n">
        <v>61.91274</v>
      </c>
      <c r="J87" s="19" t="n">
        <f aca="false">(C87+D87)/2</f>
        <v>20.985475</v>
      </c>
      <c r="K87" s="19" t="n">
        <f aca="false">(E87+F87)/2</f>
        <v>23.24319</v>
      </c>
      <c r="L87" s="20" t="n">
        <f aca="false">-0.6*J87+1259.5</f>
        <v>1246.908715</v>
      </c>
      <c r="M87" s="20" t="n">
        <f aca="false">0.00159*J87^4-0.27101*J87^3+17.72234*J87^2-540.89799*J87+6780.11105</f>
        <v>1037.60479674676</v>
      </c>
      <c r="N87" s="20" t="n">
        <f aca="false">0.00159*K87^4-0.27101*K87^3+17.72234*K87^2-540.89799*K87+6780.11105</f>
        <v>843.321036504914</v>
      </c>
      <c r="O87" s="20" t="s">
        <v>10</v>
      </c>
      <c r="P87" s="20" t="n">
        <f aca="false">$P86</f>
        <v>2</v>
      </c>
      <c r="W87" s="30"/>
    </row>
    <row r="88" customFormat="false" ht="14.25" hidden="false" customHeight="false" outlineLevel="0" collapsed="false">
      <c r="A88" s="30" t="n">
        <v>77</v>
      </c>
      <c r="B88" s="29" t="n">
        <v>7882.274</v>
      </c>
      <c r="C88" s="29" t="n">
        <v>20.91635</v>
      </c>
      <c r="D88" s="29" t="n">
        <v>20.94726</v>
      </c>
      <c r="E88" s="29" t="n">
        <v>23.81486</v>
      </c>
      <c r="F88" s="29" t="n">
        <v>23.90324</v>
      </c>
      <c r="G88" s="29" t="n">
        <v>0.784533</v>
      </c>
      <c r="H88" s="29" t="n">
        <v>8.31157</v>
      </c>
      <c r="I88" s="29" t="n">
        <v>60.48788</v>
      </c>
      <c r="J88" s="19" t="n">
        <f aca="false">(C88+D88)/2</f>
        <v>20.931805</v>
      </c>
      <c r="K88" s="19" t="n">
        <f aca="false">(E88+F88)/2</f>
        <v>23.85905</v>
      </c>
      <c r="L88" s="20" t="n">
        <f aca="false">-0.6*J88+1259.5</f>
        <v>1246.940917</v>
      </c>
      <c r="M88" s="20" t="n">
        <f aca="false">0.00159*J88^4-0.27101*J88^3+17.72234*J88^2-540.89799*J88+6780.11105</f>
        <v>1042.78977284423</v>
      </c>
      <c r="N88" s="20" t="n">
        <f aca="false">0.00159*K88^4-0.27101*K88^3+17.72234*K88^2-540.89799*K88+6780.11105</f>
        <v>797.735185405477</v>
      </c>
      <c r="O88" s="20" t="s">
        <v>10</v>
      </c>
      <c r="P88" s="20" t="n">
        <f aca="false">$P87</f>
        <v>2</v>
      </c>
      <c r="W88" s="30"/>
    </row>
    <row r="89" customFormat="false" ht="14.25" hidden="false" customHeight="false" outlineLevel="0" collapsed="false">
      <c r="A89" s="30" t="n">
        <v>78</v>
      </c>
      <c r="B89" s="29" t="n">
        <v>6489.292</v>
      </c>
      <c r="C89" s="29" t="n">
        <v>20.92525</v>
      </c>
      <c r="D89" s="29" t="n">
        <v>20.96216</v>
      </c>
      <c r="E89" s="29" t="n">
        <v>24.14827</v>
      </c>
      <c r="F89" s="29" t="n">
        <v>24.28499</v>
      </c>
      <c r="G89" s="29" t="n">
        <v>0.863185</v>
      </c>
      <c r="H89" s="29" t="n">
        <v>8.429506</v>
      </c>
      <c r="I89" s="29" t="n">
        <v>59.61532</v>
      </c>
      <c r="J89" s="19" t="n">
        <f aca="false">(C89+D89)/2</f>
        <v>20.943705</v>
      </c>
      <c r="K89" s="19" t="n">
        <f aca="false">(E89+F89)/2</f>
        <v>24.21663</v>
      </c>
      <c r="L89" s="20" t="n">
        <f aca="false">-0.6*J89+1259.5</f>
        <v>1246.933777</v>
      </c>
      <c r="M89" s="20" t="n">
        <f aca="false">0.00159*J89^4-0.27101*J89^3+17.72234*J89^2-540.89799*J89+6780.11105</f>
        <v>1041.63770898744</v>
      </c>
      <c r="N89" s="20" t="n">
        <f aca="false">0.00159*K89^4-0.27101*K89^3+17.72234*K89^2-540.89799*K89+6780.11105</f>
        <v>772.585073028746</v>
      </c>
      <c r="O89" s="20" t="s">
        <v>10</v>
      </c>
      <c r="P89" s="20" t="n">
        <f aca="false">$P88</f>
        <v>2</v>
      </c>
      <c r="W89" s="30"/>
    </row>
    <row r="90" customFormat="false" ht="14.25" hidden="false" customHeight="false" outlineLevel="0" collapsed="false">
      <c r="A90" s="30" t="n">
        <v>79</v>
      </c>
      <c r="B90" s="29" t="n">
        <v>4117.167</v>
      </c>
      <c r="C90" s="29" t="n">
        <v>20.91565</v>
      </c>
      <c r="D90" s="29" t="n">
        <v>20.96907</v>
      </c>
      <c r="E90" s="29" t="n">
        <v>25.68315</v>
      </c>
      <c r="F90" s="29" t="n">
        <v>26.13048</v>
      </c>
      <c r="G90" s="29" t="n">
        <v>1.017298</v>
      </c>
      <c r="H90" s="29" t="n">
        <v>8.726762</v>
      </c>
      <c r="I90" s="29" t="n">
        <v>57.77291</v>
      </c>
      <c r="J90" s="19" t="n">
        <f aca="false">(C90+D90)/2</f>
        <v>20.94236</v>
      </c>
      <c r="K90" s="19" t="n">
        <f aca="false">(E90+F90)/2</f>
        <v>25.906815</v>
      </c>
      <c r="L90" s="20" t="n">
        <f aca="false">-0.6*J90+1259.5</f>
        <v>1246.934584</v>
      </c>
      <c r="M90" s="20" t="n">
        <f aca="false">0.00159*J90^4-0.27101*J90^3+17.72234*J90^2-540.89799*J90+6780.11105</f>
        <v>1041.76785195504</v>
      </c>
      <c r="N90" s="20" t="n">
        <f aca="false">0.00159*K90^4-0.27101*K90^3+17.72234*K90^2-540.89799*K90+6780.11105</f>
        <v>665.738218238864</v>
      </c>
      <c r="O90" s="20" t="s">
        <v>10</v>
      </c>
      <c r="P90" s="20" t="n">
        <f aca="false">$P89</f>
        <v>2</v>
      </c>
      <c r="W90" s="30"/>
    </row>
    <row r="91" customFormat="false" ht="14.25" hidden="false" customHeight="false" outlineLevel="0" collapsed="false">
      <c r="A91" s="30" t="n">
        <v>80</v>
      </c>
      <c r="B91" s="29" t="n">
        <v>2669.937</v>
      </c>
      <c r="C91" s="29" t="n">
        <v>20.94517</v>
      </c>
      <c r="D91" s="29" t="n">
        <v>21.00499</v>
      </c>
      <c r="E91" s="29" t="n">
        <v>26.76107</v>
      </c>
      <c r="F91" s="29" t="n">
        <v>27.07464</v>
      </c>
      <c r="G91" s="29" t="n">
        <v>0.514574</v>
      </c>
      <c r="H91" s="29" t="n">
        <v>8.342997</v>
      </c>
      <c r="I91" s="29" t="n">
        <v>56.15628</v>
      </c>
      <c r="J91" s="19" t="n">
        <f aca="false">(C91+D91)/2</f>
        <v>20.97508</v>
      </c>
      <c r="K91" s="19" t="n">
        <f aca="false">(E91+F91)/2</f>
        <v>26.917855</v>
      </c>
      <c r="L91" s="20" t="n">
        <f aca="false">-0.6*J91+1259.5</f>
        <v>1246.914952</v>
      </c>
      <c r="M91" s="20" t="n">
        <f aca="false">0.00159*J91^4-0.27101*J91^3+17.72234*J91^2-540.89799*J91+6780.11105</f>
        <v>1038.60685066324</v>
      </c>
      <c r="N91" s="20" t="n">
        <f aca="false">0.00159*K91^4-0.27101*K91^3+17.72234*K91^2-540.89799*K91+6780.11105</f>
        <v>610.393780948431</v>
      </c>
      <c r="O91" s="20" t="s">
        <v>10</v>
      </c>
      <c r="P91" s="20" t="n">
        <f aca="false">$P90</f>
        <v>2</v>
      </c>
      <c r="W91" s="30"/>
    </row>
    <row r="92" customFormat="false" ht="14.25" hidden="false" customHeight="false" outlineLevel="0" collapsed="false">
      <c r="A92" s="30" t="n">
        <v>81</v>
      </c>
      <c r="B92" s="29" t="n">
        <v>294.436</v>
      </c>
      <c r="C92" s="29" t="n">
        <v>21.07941</v>
      </c>
      <c r="D92" s="29" t="n">
        <v>21.12356</v>
      </c>
      <c r="E92" s="29" t="n">
        <v>27.52819</v>
      </c>
      <c r="F92" s="29" t="n">
        <v>28.15113</v>
      </c>
      <c r="G92" s="29" t="n">
        <v>0.452843</v>
      </c>
      <c r="H92" s="29" t="n">
        <v>8.638865</v>
      </c>
      <c r="I92" s="29" t="n">
        <v>49.21722</v>
      </c>
      <c r="J92" s="19" t="n">
        <f aca="false">(C92+D92)/2</f>
        <v>21.101485</v>
      </c>
      <c r="K92" s="19" t="n">
        <f aca="false">(E92+F92)/2</f>
        <v>27.83966</v>
      </c>
      <c r="L92" s="20" t="n">
        <f aca="false">-0.6*J92+1259.5</f>
        <v>1246.839109</v>
      </c>
      <c r="M92" s="20" t="n">
        <f aca="false">0.00159*J92^4-0.27101*J92^3+17.72234*J92^2-540.89799*J92+6780.11105</f>
        <v>1026.49278401927</v>
      </c>
      <c r="N92" s="20" t="n">
        <f aca="false">0.00159*K92^4-0.27101*K92^3+17.72234*K92^2-540.89799*K92+6780.11105</f>
        <v>564.851807387003</v>
      </c>
      <c r="O92" s="20" t="s">
        <v>10</v>
      </c>
      <c r="P92" s="20" t="n">
        <f aca="false">$P91</f>
        <v>2</v>
      </c>
      <c r="W92" s="30"/>
    </row>
    <row r="93" customFormat="false" ht="14.25" hidden="false" customHeight="false" outlineLevel="0" collapsed="false">
      <c r="A93" s="30" t="n">
        <v>82</v>
      </c>
      <c r="B93" s="29" t="n">
        <v>69851.59</v>
      </c>
      <c r="C93" s="29" t="n">
        <v>23.15206</v>
      </c>
      <c r="D93" s="29" t="n">
        <v>23.20064</v>
      </c>
      <c r="E93" s="29" t="n">
        <v>23.59911</v>
      </c>
      <c r="F93" s="29" t="n">
        <v>23.61518</v>
      </c>
      <c r="G93" s="29" t="n">
        <v>4.097199</v>
      </c>
      <c r="H93" s="29" t="n">
        <v>7.831401</v>
      </c>
      <c r="I93" s="29" t="n">
        <v>85.66072</v>
      </c>
      <c r="J93" s="19" t="n">
        <f aca="false">(C93+D93)/2</f>
        <v>23.17635</v>
      </c>
      <c r="K93" s="19" t="n">
        <f aca="false">(E93+F93)/2</f>
        <v>23.607145</v>
      </c>
      <c r="L93" s="20" t="n">
        <f aca="false">-0.6*J93+1259.5</f>
        <v>1245.59419</v>
      </c>
      <c r="M93" s="20" t="n">
        <f aca="false">0.00159*J93^4-0.27101*J93^3+17.72234*J93^2-540.89799*J93+6780.11105</f>
        <v>848.447023271926</v>
      </c>
      <c r="N93" s="20" t="n">
        <f aca="false">0.00159*K93^4-0.27101*K93^3+17.72234*K93^2-540.89799*K93+6780.11105</f>
        <v>816.027317024443</v>
      </c>
      <c r="O93" s="20" t="s">
        <v>10</v>
      </c>
      <c r="P93" s="20" t="n">
        <v>3</v>
      </c>
      <c r="W93" s="30"/>
    </row>
    <row r="94" customFormat="false" ht="14.25" hidden="false" customHeight="false" outlineLevel="0" collapsed="false">
      <c r="A94" s="30" t="n">
        <v>83</v>
      </c>
      <c r="B94" s="29" t="n">
        <v>68368.93</v>
      </c>
      <c r="C94" s="29" t="n">
        <v>23.22837</v>
      </c>
      <c r="D94" s="29" t="n">
        <v>23.27149</v>
      </c>
      <c r="E94" s="29" t="n">
        <v>23.66442</v>
      </c>
      <c r="F94" s="29" t="n">
        <v>23.68227</v>
      </c>
      <c r="G94" s="29" t="n">
        <v>3.638252</v>
      </c>
      <c r="H94" s="29" t="n">
        <v>7.551501</v>
      </c>
      <c r="I94" s="29" t="n">
        <v>84.92168</v>
      </c>
      <c r="J94" s="19" t="n">
        <f aca="false">(C94+D94)/2</f>
        <v>23.24993</v>
      </c>
      <c r="K94" s="19" t="n">
        <f aca="false">(E94+F94)/2</f>
        <v>23.673345</v>
      </c>
      <c r="L94" s="20" t="n">
        <f aca="false">-0.6*J94+1259.5</f>
        <v>1245.550042</v>
      </c>
      <c r="M94" s="20" t="n">
        <f aca="false">0.00159*J94^4-0.27101*J94^3+17.72234*J94^2-540.89799*J94+6780.11105</f>
        <v>842.806120080446</v>
      </c>
      <c r="N94" s="20" t="n">
        <f aca="false">0.00159*K94^4-0.27101*K94^3+17.72234*K94^2-540.89799*K94+6780.11105</f>
        <v>811.173384877222</v>
      </c>
      <c r="O94" s="20" t="s">
        <v>10</v>
      </c>
      <c r="P94" s="20" t="n">
        <f aca="false">$P93</f>
        <v>3</v>
      </c>
      <c r="W94" s="30"/>
    </row>
    <row r="95" customFormat="false" ht="14.25" hidden="false" customHeight="false" outlineLevel="0" collapsed="false">
      <c r="A95" s="30" t="n">
        <v>84</v>
      </c>
      <c r="B95" s="29" t="n">
        <v>65687.15</v>
      </c>
      <c r="C95" s="29" t="n">
        <v>23.2353</v>
      </c>
      <c r="D95" s="29" t="n">
        <v>23.29334</v>
      </c>
      <c r="E95" s="29" t="n">
        <v>23.70456</v>
      </c>
      <c r="F95" s="29" t="n">
        <v>23.71397</v>
      </c>
      <c r="G95" s="29" t="n">
        <v>2.961953</v>
      </c>
      <c r="H95" s="29" t="n">
        <v>7.142162</v>
      </c>
      <c r="I95" s="29" t="n">
        <v>83.78061</v>
      </c>
      <c r="J95" s="19" t="n">
        <f aca="false">(C95+D95)/2</f>
        <v>23.26432</v>
      </c>
      <c r="K95" s="19" t="n">
        <f aca="false">(E95+F95)/2</f>
        <v>23.709265</v>
      </c>
      <c r="L95" s="20" t="n">
        <f aca="false">-0.6*J95+1259.5</f>
        <v>1245.541408</v>
      </c>
      <c r="M95" s="20" t="n">
        <f aca="false">0.00159*J95^4-0.27101*J95^3+17.72234*J95^2-540.89799*J95+6780.11105</f>
        <v>841.707974650422</v>
      </c>
      <c r="N95" s="20" t="n">
        <f aca="false">0.00159*K95^4-0.27101*K95^3+17.72234*K95^2-540.89799*K95+6780.11105</f>
        <v>808.553681974171</v>
      </c>
      <c r="O95" s="20" t="s">
        <v>10</v>
      </c>
      <c r="P95" s="20" t="n">
        <f aca="false">$P94</f>
        <v>3</v>
      </c>
      <c r="W95" s="30"/>
    </row>
    <row r="96" customFormat="false" ht="14.25" hidden="false" customHeight="false" outlineLevel="0" collapsed="false">
      <c r="A96" s="30" t="n">
        <v>85</v>
      </c>
      <c r="B96" s="29" t="n">
        <v>62311.18</v>
      </c>
      <c r="C96" s="29" t="n">
        <v>23.1977</v>
      </c>
      <c r="D96" s="29" t="n">
        <v>23.24197</v>
      </c>
      <c r="E96" s="29" t="n">
        <v>23.68024</v>
      </c>
      <c r="F96" s="29" t="n">
        <v>23.68748</v>
      </c>
      <c r="G96" s="29" t="n">
        <v>2.125676</v>
      </c>
      <c r="H96" s="29" t="n">
        <v>6.619547</v>
      </c>
      <c r="I96" s="29" t="n">
        <v>82.31751</v>
      </c>
      <c r="J96" s="19" t="n">
        <f aca="false">(C96+D96)/2</f>
        <v>23.219835</v>
      </c>
      <c r="K96" s="19" t="n">
        <f aca="false">(E96+F96)/2</f>
        <v>23.68386</v>
      </c>
      <c r="L96" s="20" t="n">
        <f aca="false">-0.6*J96+1259.5</f>
        <v>1245.568099</v>
      </c>
      <c r="M96" s="20" t="n">
        <f aca="false">0.00159*J96^4-0.27101*J96^3+17.72234*J96^2-540.89799*J96+6780.11105</f>
        <v>845.10808873889</v>
      </c>
      <c r="N96" s="20" t="n">
        <f aca="false">0.00159*K96^4-0.27101*K96^3+17.72234*K96^2-540.89799*K96+6780.11105</f>
        <v>810.405489747916</v>
      </c>
      <c r="O96" s="20" t="s">
        <v>10</v>
      </c>
      <c r="P96" s="20" t="n">
        <f aca="false">$P95</f>
        <v>3</v>
      </c>
      <c r="W96" s="30"/>
    </row>
    <row r="97" customFormat="false" ht="14.25" hidden="false" customHeight="false" outlineLevel="0" collapsed="false">
      <c r="A97" s="30" t="n">
        <v>86</v>
      </c>
      <c r="B97" s="29" t="n">
        <v>61119.68</v>
      </c>
      <c r="C97" s="29" t="n">
        <v>23.23726</v>
      </c>
      <c r="D97" s="29" t="n">
        <v>23.27527</v>
      </c>
      <c r="E97" s="29" t="n">
        <v>23.73912</v>
      </c>
      <c r="F97" s="29" t="n">
        <v>23.74079</v>
      </c>
      <c r="G97" s="29" t="n">
        <v>1.860577</v>
      </c>
      <c r="H97" s="29" t="n">
        <v>6.484594</v>
      </c>
      <c r="I97" s="29" t="n">
        <v>81.72181</v>
      </c>
      <c r="J97" s="19" t="n">
        <f aca="false">(C97+D97)/2</f>
        <v>23.256265</v>
      </c>
      <c r="K97" s="19" t="n">
        <f aca="false">(E97+F97)/2</f>
        <v>23.739955</v>
      </c>
      <c r="L97" s="20" t="n">
        <f aca="false">-0.6*J97+1259.5</f>
        <v>1245.546241</v>
      </c>
      <c r="M97" s="20" t="n">
        <f aca="false">0.00159*J97^4-0.27101*J97^3+17.72234*J97^2-540.89799*J97+6780.11105</f>
        <v>842.32247384827</v>
      </c>
      <c r="N97" s="20" t="n">
        <f aca="false">0.00159*K97^4-0.27101*K97^3+17.72234*K97^2-540.89799*K97+6780.11105</f>
        <v>806.323198598996</v>
      </c>
      <c r="O97" s="20" t="s">
        <v>10</v>
      </c>
      <c r="P97" s="20" t="n">
        <f aca="false">$P96</f>
        <v>3</v>
      </c>
      <c r="W97" s="30"/>
    </row>
    <row r="98" customFormat="false" ht="14.25" hidden="false" customHeight="false" outlineLevel="0" collapsed="false">
      <c r="A98" s="30" t="n">
        <v>87</v>
      </c>
      <c r="B98" s="29" t="n">
        <v>60056.51</v>
      </c>
      <c r="C98" s="29" t="n">
        <v>23.22198</v>
      </c>
      <c r="D98" s="29" t="n">
        <v>23.25728</v>
      </c>
      <c r="E98" s="29" t="n">
        <v>23.73476</v>
      </c>
      <c r="F98" s="29" t="n">
        <v>23.73758</v>
      </c>
      <c r="G98" s="29" t="n">
        <v>1.624659</v>
      </c>
      <c r="H98" s="29" t="n">
        <v>6.344827</v>
      </c>
      <c r="I98" s="29" t="n">
        <v>81.28029</v>
      </c>
      <c r="J98" s="19" t="n">
        <f aca="false">(C98+D98)/2</f>
        <v>23.23963</v>
      </c>
      <c r="K98" s="19" t="n">
        <f aca="false">(E98+F98)/2</f>
        <v>23.73617</v>
      </c>
      <c r="L98" s="20" t="n">
        <f aca="false">-0.6*J98+1259.5</f>
        <v>1245.556222</v>
      </c>
      <c r="M98" s="20" t="n">
        <f aca="false">0.00159*J98^4-0.27101*J98^3+17.72234*J98^2-540.89799*J98+6780.11105</f>
        <v>843.593156048343</v>
      </c>
      <c r="N98" s="20" t="n">
        <f aca="false">0.00159*K98^4-0.27101*K98^3+17.72234*K98^2-540.89799*K98+6780.11105</f>
        <v>806.597897123993</v>
      </c>
      <c r="O98" s="20" t="s">
        <v>10</v>
      </c>
      <c r="P98" s="20" t="n">
        <f aca="false">$P97</f>
        <v>3</v>
      </c>
      <c r="W98" s="30"/>
    </row>
    <row r="99" customFormat="false" ht="14.25" hidden="false" customHeight="false" outlineLevel="0" collapsed="false">
      <c r="A99" s="30" t="n">
        <v>88</v>
      </c>
      <c r="B99" s="29" t="n">
        <v>58637.98</v>
      </c>
      <c r="C99" s="29" t="n">
        <v>23.20748</v>
      </c>
      <c r="D99" s="29" t="n">
        <v>23.24309</v>
      </c>
      <c r="E99" s="29" t="n">
        <v>23.73559</v>
      </c>
      <c r="F99" s="29" t="n">
        <v>23.74522</v>
      </c>
      <c r="G99" s="29" t="n">
        <v>1.300429</v>
      </c>
      <c r="H99" s="29" t="n">
        <v>6.13003</v>
      </c>
      <c r="I99" s="29" t="n">
        <v>80.66291</v>
      </c>
      <c r="J99" s="19" t="n">
        <f aca="false">(C99+D99)/2</f>
        <v>23.225285</v>
      </c>
      <c r="K99" s="19" t="n">
        <f aca="false">(E99+F99)/2</f>
        <v>23.740405</v>
      </c>
      <c r="L99" s="20" t="n">
        <f aca="false">-0.6*J99+1259.5</f>
        <v>1245.564829</v>
      </c>
      <c r="M99" s="20" t="n">
        <f aca="false">0.00159*J99^4-0.27101*J99^3+17.72234*J99^2-540.89799*J99+6780.11105</f>
        <v>844.69068286211</v>
      </c>
      <c r="N99" s="20" t="n">
        <f aca="false">0.00159*K99^4-0.27101*K99^3+17.72234*K99^2-540.89799*K99+6780.11105</f>
        <v>806.290546831516</v>
      </c>
      <c r="O99" s="20" t="s">
        <v>10</v>
      </c>
      <c r="P99" s="20" t="n">
        <f aca="false">$P98</f>
        <v>3</v>
      </c>
      <c r="W99" s="30"/>
    </row>
    <row r="100" customFormat="false" ht="14.25" hidden="false" customHeight="false" outlineLevel="0" collapsed="false">
      <c r="A100" s="30" t="n">
        <v>89</v>
      </c>
      <c r="B100" s="29" t="n">
        <v>57135.79</v>
      </c>
      <c r="C100" s="29" t="n">
        <v>23.21905</v>
      </c>
      <c r="D100" s="29" t="n">
        <v>23.24639</v>
      </c>
      <c r="E100" s="29" t="n">
        <v>23.74689</v>
      </c>
      <c r="F100" s="29" t="n">
        <v>23.76587</v>
      </c>
      <c r="G100" s="29" t="n">
        <v>0.966446</v>
      </c>
      <c r="H100" s="29" t="n">
        <v>5.927861</v>
      </c>
      <c r="I100" s="29" t="n">
        <v>80.02991</v>
      </c>
      <c r="J100" s="19" t="n">
        <f aca="false">(C100+D100)/2</f>
        <v>23.23272</v>
      </c>
      <c r="K100" s="19" t="n">
        <f aca="false">(E100+F100)/2</f>
        <v>23.75638</v>
      </c>
      <c r="L100" s="20" t="n">
        <f aca="false">-0.6*J100+1259.5</f>
        <v>1245.560368</v>
      </c>
      <c r="M100" s="20" t="n">
        <f aca="false">0.00159*J100^4-0.27101*J100^3+17.72234*J100^2-540.89799*J100+6780.11105</f>
        <v>844.121631127163</v>
      </c>
      <c r="N100" s="20" t="n">
        <f aca="false">0.00159*K100^4-0.27101*K100^3+17.72234*K100^2-540.89799*K100+6780.11105</f>
        <v>805.13240501758</v>
      </c>
      <c r="O100" s="20" t="s">
        <v>10</v>
      </c>
      <c r="P100" s="20" t="n">
        <f aca="false">$P99</f>
        <v>3</v>
      </c>
      <c r="W100" s="30"/>
    </row>
    <row r="101" customFormat="false" ht="14.25" hidden="false" customHeight="true" outlineLevel="0" collapsed="false">
      <c r="A101" s="30" t="n">
        <v>90</v>
      </c>
      <c r="B101" s="29" t="n">
        <v>55538.8</v>
      </c>
      <c r="C101" s="29" t="n">
        <v>23.20434</v>
      </c>
      <c r="D101" s="29" t="n">
        <v>23.22655</v>
      </c>
      <c r="E101" s="29" t="n">
        <v>23.7314</v>
      </c>
      <c r="F101" s="29" t="n">
        <v>23.76076</v>
      </c>
      <c r="G101" s="29" t="n">
        <v>0.629314</v>
      </c>
      <c r="H101" s="29" t="n">
        <v>5.703946</v>
      </c>
      <c r="I101" s="29" t="n">
        <v>79.30643</v>
      </c>
      <c r="J101" s="19" t="n">
        <f aca="false">(C101+D101)/2</f>
        <v>23.215445</v>
      </c>
      <c r="K101" s="19" t="n">
        <f aca="false">(E101+F101)/2</f>
        <v>23.74608</v>
      </c>
      <c r="L101" s="20" t="n">
        <f aca="false">-0.6*J101+1259.5</f>
        <v>1245.570733</v>
      </c>
      <c r="M101" s="20" t="n">
        <f aca="false">0.00159*J101^4-0.27101*J101^3+17.72234*J101^2-540.89799*J101+6780.11105</f>
        <v>845.444483332601</v>
      </c>
      <c r="N101" s="20" t="n">
        <f aca="false">0.00159*K101^4-0.27101*K101^3+17.72234*K101^2-540.89799*K101+6780.11105</f>
        <v>805.878903740352</v>
      </c>
      <c r="O101" s="20" t="s">
        <v>10</v>
      </c>
      <c r="P101" s="20" t="n">
        <f aca="false">$P100</f>
        <v>3</v>
      </c>
      <c r="W101" s="30"/>
    </row>
    <row r="102" customFormat="false" ht="14.25" hidden="false" customHeight="false" outlineLevel="0" collapsed="false">
      <c r="A102" s="30" t="n">
        <v>91</v>
      </c>
      <c r="B102" s="29" t="n">
        <v>54244.28</v>
      </c>
      <c r="C102" s="29" t="n">
        <v>23.15561</v>
      </c>
      <c r="D102" s="29" t="n">
        <v>23.1752</v>
      </c>
      <c r="E102" s="29" t="n">
        <v>23.69226</v>
      </c>
      <c r="F102" s="29" t="n">
        <v>23.72578</v>
      </c>
      <c r="G102" s="29" t="n">
        <v>0.389921</v>
      </c>
      <c r="H102" s="29" t="n">
        <v>5.560769</v>
      </c>
      <c r="I102" s="29" t="n">
        <v>78.83774</v>
      </c>
      <c r="J102" s="19" t="n">
        <f aca="false">(C102+D102)/2</f>
        <v>23.165405</v>
      </c>
      <c r="K102" s="19" t="n">
        <f aca="false">(E102+F102)/2</f>
        <v>23.70902</v>
      </c>
      <c r="L102" s="20" t="n">
        <f aca="false">-0.6*J102+1259.5</f>
        <v>1245.600757</v>
      </c>
      <c r="M102" s="20" t="n">
        <f aca="false">0.00159*J102^4-0.27101*J102^3+17.72234*J102^2-540.89799*J102+6780.11105</f>
        <v>849.28980240137</v>
      </c>
      <c r="N102" s="20" t="n">
        <f aca="false">0.00159*K102^4-0.27101*K102^3+17.72234*K102^2-540.89799*K102+6780.11105</f>
        <v>808.571516887452</v>
      </c>
      <c r="O102" s="20" t="s">
        <v>10</v>
      </c>
      <c r="P102" s="20" t="n">
        <f aca="false">$P101</f>
        <v>3</v>
      </c>
      <c r="W102" s="30"/>
    </row>
    <row r="103" customFormat="false" ht="14.25" hidden="false" customHeight="false" outlineLevel="0" collapsed="false">
      <c r="A103" s="30" t="n">
        <v>92</v>
      </c>
      <c r="B103" s="29" t="n">
        <v>53544.7</v>
      </c>
      <c r="C103" s="29" t="n">
        <v>23.23324</v>
      </c>
      <c r="D103" s="29" t="n">
        <v>23.25833</v>
      </c>
      <c r="E103" s="29" t="n">
        <v>23.7737</v>
      </c>
      <c r="F103" s="29" t="n">
        <v>23.81047</v>
      </c>
      <c r="G103" s="29" t="n">
        <v>0.613168</v>
      </c>
      <c r="H103" s="29" t="n">
        <v>5.865598</v>
      </c>
      <c r="I103" s="29" t="n">
        <v>78.44684</v>
      </c>
      <c r="J103" s="19" t="n">
        <f aca="false">(C103+D103)/2</f>
        <v>23.245785</v>
      </c>
      <c r="K103" s="19" t="n">
        <f aca="false">(E103+F103)/2</f>
        <v>23.792085</v>
      </c>
      <c r="L103" s="20" t="n">
        <f aca="false">-0.6*J103+1259.5</f>
        <v>1245.552529</v>
      </c>
      <c r="M103" s="20" t="n">
        <f aca="false">0.00159*J103^4-0.27101*J103^3+17.72234*J103^2-540.89799*J103+6780.11105</f>
        <v>843.12274325628</v>
      </c>
      <c r="N103" s="20" t="n">
        <f aca="false">0.00159*K103^4-0.27101*K103^3+17.72234*K103^2-540.89799*K103+6780.11105</f>
        <v>802.550886910986</v>
      </c>
      <c r="O103" s="20" t="s">
        <v>10</v>
      </c>
      <c r="P103" s="20" t="n">
        <f aca="false">$P102</f>
        <v>3</v>
      </c>
      <c r="W103" s="30"/>
    </row>
    <row r="104" customFormat="false" ht="14.25" hidden="false" customHeight="false" outlineLevel="0" collapsed="false">
      <c r="A104" s="30" t="n">
        <v>93</v>
      </c>
      <c r="B104" s="29" t="n">
        <v>52831.14</v>
      </c>
      <c r="C104" s="29" t="n">
        <v>23.21261</v>
      </c>
      <c r="D104" s="29" t="n">
        <v>23.23939</v>
      </c>
      <c r="E104" s="29" t="n">
        <v>23.76424</v>
      </c>
      <c r="F104" s="29" t="n">
        <v>23.79329</v>
      </c>
      <c r="G104" s="29" t="n">
        <v>0.661646</v>
      </c>
      <c r="H104" s="29" t="n">
        <v>5.963301</v>
      </c>
      <c r="I104" s="29" t="n">
        <v>78.11394</v>
      </c>
      <c r="J104" s="19" t="n">
        <f aca="false">(C104+D104)/2</f>
        <v>23.226</v>
      </c>
      <c r="K104" s="19" t="n">
        <f aca="false">(E104+F104)/2</f>
        <v>23.778765</v>
      </c>
      <c r="L104" s="20" t="n">
        <f aca="false">-0.6*J104+1259.5</f>
        <v>1245.5644</v>
      </c>
      <c r="M104" s="20" t="n">
        <f aca="false">0.00159*J104^4-0.27101*J104^3+17.72234*J104^2-540.89799*J104+6780.11105</f>
        <v>844.635939845142</v>
      </c>
      <c r="N104" s="20" t="n">
        <f aca="false">0.00159*K104^4-0.27101*K104^3+17.72234*K104^2-540.89799*K104+6780.11105</f>
        <v>803.512811798031</v>
      </c>
      <c r="O104" s="20" t="s">
        <v>10</v>
      </c>
      <c r="P104" s="20" t="n">
        <f aca="false">$P103</f>
        <v>3</v>
      </c>
      <c r="W104" s="30"/>
    </row>
    <row r="105" customFormat="false" ht="14.25" hidden="false" customHeight="false" outlineLevel="0" collapsed="false">
      <c r="A105" s="30" t="n">
        <v>94</v>
      </c>
      <c r="B105" s="29" t="n">
        <v>51420.88</v>
      </c>
      <c r="C105" s="29" t="n">
        <v>23.19475</v>
      </c>
      <c r="D105" s="29" t="n">
        <v>23.2227</v>
      </c>
      <c r="E105" s="29" t="n">
        <v>23.76821</v>
      </c>
      <c r="F105" s="29" t="n">
        <v>23.7893</v>
      </c>
      <c r="G105" s="29" t="n">
        <v>0.747911</v>
      </c>
      <c r="H105" s="29" t="n">
        <v>6.149649</v>
      </c>
      <c r="I105" s="29" t="n">
        <v>77.43175</v>
      </c>
      <c r="J105" s="19" t="n">
        <f aca="false">(C105+D105)/2</f>
        <v>23.208725</v>
      </c>
      <c r="K105" s="19" t="n">
        <f aca="false">(E105+F105)/2</f>
        <v>23.778755</v>
      </c>
      <c r="L105" s="20" t="n">
        <f aca="false">-0.6*J105+1259.5</f>
        <v>1245.574765</v>
      </c>
      <c r="M105" s="20" t="n">
        <f aca="false">0.00159*J105^4-0.27101*J105^3+17.72234*J105^2-540.89799*J105+6780.11105</f>
        <v>845.959717778754</v>
      </c>
      <c r="N105" s="20" t="n">
        <f aca="false">0.00159*K105^4-0.27101*K105^3+17.72234*K105^2-540.89799*K105+6780.11105</f>
        <v>803.513534468016</v>
      </c>
      <c r="O105" s="20" t="s">
        <v>10</v>
      </c>
      <c r="P105" s="20" t="n">
        <f aca="false">$P104</f>
        <v>3</v>
      </c>
      <c r="W105" s="30"/>
    </row>
    <row r="106" customFormat="false" ht="14.25" hidden="false" customHeight="false" outlineLevel="0" collapsed="false">
      <c r="A106" s="30" t="n">
        <v>95</v>
      </c>
      <c r="B106" s="29" t="n">
        <v>49820.05</v>
      </c>
      <c r="C106" s="29" t="n">
        <v>23.18835</v>
      </c>
      <c r="D106" s="29" t="n">
        <v>23.18568</v>
      </c>
      <c r="E106" s="29" t="n">
        <v>23.77482</v>
      </c>
      <c r="F106" s="29" t="n">
        <v>23.77413</v>
      </c>
      <c r="G106" s="29" t="n">
        <v>0.86169</v>
      </c>
      <c r="H106" s="29" t="n">
        <v>6.372213</v>
      </c>
      <c r="I106" s="29" t="n">
        <v>76.60685</v>
      </c>
      <c r="J106" s="19" t="n">
        <f aca="false">(C106+D106)/2</f>
        <v>23.187015</v>
      </c>
      <c r="K106" s="19" t="n">
        <f aca="false">(E106+F106)/2</f>
        <v>23.774475</v>
      </c>
      <c r="L106" s="20" t="n">
        <f aca="false">-0.6*J106+1259.5</f>
        <v>1245.587791</v>
      </c>
      <c r="M106" s="20" t="n">
        <f aca="false">0.00159*J106^4-0.27101*J106^3+17.72234*J106^2-540.89799*J106+6780.11105</f>
        <v>847.626727228476</v>
      </c>
      <c r="N106" s="20" t="n">
        <f aca="false">0.00159*K106^4-0.27101*K106^3+17.72234*K106^2-540.89799*K106+6780.11105</f>
        <v>803.822906703913</v>
      </c>
      <c r="O106" s="20" t="s">
        <v>10</v>
      </c>
      <c r="P106" s="20" t="n">
        <f aca="false">$P105</f>
        <v>3</v>
      </c>
      <c r="W106" s="30"/>
    </row>
    <row r="107" customFormat="false" ht="14.25" hidden="false" customHeight="false" outlineLevel="0" collapsed="false">
      <c r="A107" s="30" t="n">
        <v>96</v>
      </c>
      <c r="B107" s="29" t="n">
        <v>48831.71</v>
      </c>
      <c r="C107" s="29" t="n">
        <v>23.18166</v>
      </c>
      <c r="D107" s="29" t="n">
        <v>23.18546</v>
      </c>
      <c r="E107" s="29" t="n">
        <v>23.78207</v>
      </c>
      <c r="F107" s="29" t="n">
        <v>23.77175</v>
      </c>
      <c r="G107" s="29" t="n">
        <v>0.934063</v>
      </c>
      <c r="H107" s="29" t="n">
        <v>6.548298</v>
      </c>
      <c r="I107" s="29" t="n">
        <v>76.23435</v>
      </c>
      <c r="J107" s="19" t="n">
        <f aca="false">(C107+D107)/2</f>
        <v>23.18356</v>
      </c>
      <c r="K107" s="19" t="n">
        <f aca="false">(E107+F107)/2</f>
        <v>23.77691</v>
      </c>
      <c r="L107" s="20" t="n">
        <f aca="false">-0.6*J107+1259.5</f>
        <v>1245.589864</v>
      </c>
      <c r="M107" s="20" t="n">
        <f aca="false">0.00159*J107^4-0.27101*J107^3+17.72234*J107^2-540.89799*J107+6780.11105</f>
        <v>847.892368088456</v>
      </c>
      <c r="N107" s="20" t="n">
        <f aca="false">0.00159*K107^4-0.27101*K107^3+17.72234*K107^2-540.89799*K107+6780.11105</f>
        <v>803.646880030501</v>
      </c>
      <c r="O107" s="20" t="s">
        <v>10</v>
      </c>
      <c r="P107" s="20" t="n">
        <f aca="false">$P106</f>
        <v>3</v>
      </c>
      <c r="W107" s="30"/>
    </row>
    <row r="108" customFormat="false" ht="14.25" hidden="false" customHeight="false" outlineLevel="0" collapsed="false">
      <c r="A108" s="30" t="n">
        <v>97</v>
      </c>
      <c r="B108" s="29" t="n">
        <v>47356.79</v>
      </c>
      <c r="C108" s="29" t="n">
        <v>23.19141</v>
      </c>
      <c r="D108" s="29" t="n">
        <v>23.21101</v>
      </c>
      <c r="E108" s="29" t="n">
        <v>23.82523</v>
      </c>
      <c r="F108" s="29" t="n">
        <v>23.80024</v>
      </c>
      <c r="G108" s="29" t="n">
        <v>1.033986</v>
      </c>
      <c r="H108" s="29" t="n">
        <v>6.76047</v>
      </c>
      <c r="I108" s="29" t="n">
        <v>75.48345</v>
      </c>
      <c r="J108" s="19" t="n">
        <f aca="false">(C108+D108)/2</f>
        <v>23.20121</v>
      </c>
      <c r="K108" s="19" t="n">
        <f aca="false">(E108+F108)/2</f>
        <v>23.812735</v>
      </c>
      <c r="L108" s="20" t="n">
        <f aca="false">-0.6*J108+1259.5</f>
        <v>1245.579274</v>
      </c>
      <c r="M108" s="20" t="n">
        <f aca="false">0.00159*J108^4-0.27101*J108^3+17.72234*J108^2-540.89799*J108+6780.11105</f>
        <v>846.536333318455</v>
      </c>
      <c r="N108" s="20" t="n">
        <f aca="false">0.00159*K108^4-0.27101*K108^3+17.72234*K108^2-540.89799*K108+6780.11105</f>
        <v>801.062264682901</v>
      </c>
      <c r="O108" s="20" t="s">
        <v>10</v>
      </c>
      <c r="P108" s="20" t="n">
        <f aca="false">$P107</f>
        <v>3</v>
      </c>
      <c r="W108" s="30"/>
    </row>
    <row r="109" customFormat="false" ht="14.25" hidden="false" customHeight="false" outlineLevel="0" collapsed="false">
      <c r="A109" s="30" t="n">
        <v>98</v>
      </c>
      <c r="B109" s="29" t="n">
        <v>46089.08</v>
      </c>
      <c r="C109" s="29" t="n">
        <v>23.19761</v>
      </c>
      <c r="D109" s="29" t="n">
        <v>23.21875</v>
      </c>
      <c r="E109" s="29" t="n">
        <v>23.85034</v>
      </c>
      <c r="F109" s="29" t="n">
        <v>23.82427</v>
      </c>
      <c r="G109" s="29" t="n">
        <v>0.764506</v>
      </c>
      <c r="H109" s="29" t="n">
        <v>6.588035</v>
      </c>
      <c r="I109" s="29" t="n">
        <v>74.79764</v>
      </c>
      <c r="J109" s="19" t="n">
        <f aca="false">(C109+D109)/2</f>
        <v>23.20818</v>
      </c>
      <c r="K109" s="19" t="n">
        <f aca="false">(E109+F109)/2</f>
        <v>23.837305</v>
      </c>
      <c r="L109" s="20" t="n">
        <f aca="false">-0.6*J109+1259.5</f>
        <v>1245.575092</v>
      </c>
      <c r="M109" s="20" t="n">
        <f aca="false">0.00159*J109^4-0.27101*J109^3+17.72234*J109^2-540.89799*J109+6780.11105</f>
        <v>846.001519707224</v>
      </c>
      <c r="N109" s="20" t="n">
        <f aca="false">0.00159*K109^4-0.27101*K109^3+17.72234*K109^2-540.89799*K109+6780.11105</f>
        <v>799.295246359548</v>
      </c>
      <c r="O109" s="20" t="s">
        <v>10</v>
      </c>
      <c r="P109" s="20" t="n">
        <f aca="false">$P108</f>
        <v>3</v>
      </c>
      <c r="W109" s="30"/>
    </row>
    <row r="110" customFormat="false" ht="14.25" hidden="false" customHeight="false" outlineLevel="0" collapsed="false">
      <c r="A110" s="30" t="n">
        <v>99</v>
      </c>
      <c r="B110" s="29" t="n">
        <v>44564.63</v>
      </c>
      <c r="C110" s="29" t="n">
        <v>23.16556</v>
      </c>
      <c r="D110" s="29" t="n">
        <v>23.1966</v>
      </c>
      <c r="E110" s="29" t="n">
        <v>23.84493</v>
      </c>
      <c r="F110" s="29" t="n">
        <v>23.81408</v>
      </c>
      <c r="G110" s="29" t="n">
        <v>0.72864</v>
      </c>
      <c r="H110" s="29" t="n">
        <v>6.652612</v>
      </c>
      <c r="I110" s="29" t="n">
        <v>74.05735</v>
      </c>
      <c r="J110" s="19" t="n">
        <f aca="false">(C110+D110)/2</f>
        <v>23.18108</v>
      </c>
      <c r="K110" s="19" t="n">
        <f aca="false">(E110+F110)/2</f>
        <v>23.829505</v>
      </c>
      <c r="L110" s="20" t="n">
        <f aca="false">-0.6*J110+1259.5</f>
        <v>1245.591352</v>
      </c>
      <c r="M110" s="20" t="n">
        <f aca="false">0.00159*J110^4-0.27101*J110^3+17.72234*J110^2-540.89799*J110+6780.11105</f>
        <v>848.083104061975</v>
      </c>
      <c r="N110" s="20" t="n">
        <f aca="false">0.00159*K110^4-0.27101*K110^3+17.72234*K110^2-540.89799*K110+6780.11105</f>
        <v>799.855711869624</v>
      </c>
      <c r="O110" s="20" t="s">
        <v>10</v>
      </c>
      <c r="P110" s="20" t="n">
        <f aca="false">$P109</f>
        <v>3</v>
      </c>
      <c r="W110" s="30"/>
    </row>
    <row r="111" customFormat="false" ht="14.25" hidden="false" customHeight="false" outlineLevel="0" collapsed="false">
      <c r="A111" s="30" t="n">
        <v>100</v>
      </c>
      <c r="B111" s="29" t="n">
        <v>42708.92</v>
      </c>
      <c r="C111" s="29" t="n">
        <v>23.15665</v>
      </c>
      <c r="D111" s="29" t="n">
        <v>23.17311</v>
      </c>
      <c r="E111" s="29" t="n">
        <v>23.83324</v>
      </c>
      <c r="F111" s="29" t="n">
        <v>23.81942</v>
      </c>
      <c r="G111" s="29" t="n">
        <v>0.696501</v>
      </c>
      <c r="H111" s="29" t="n">
        <v>6.694194</v>
      </c>
      <c r="I111" s="29" t="n">
        <v>73.40221</v>
      </c>
      <c r="J111" s="19" t="n">
        <f aca="false">(C111+D111)/2</f>
        <v>23.16488</v>
      </c>
      <c r="K111" s="19" t="n">
        <f aca="false">(E111+F111)/2</f>
        <v>23.82633</v>
      </c>
      <c r="L111" s="20" t="n">
        <f aca="false">-0.6*J111+1259.5</f>
        <v>1245.601072</v>
      </c>
      <c r="M111" s="20" t="n">
        <f aca="false">0.00159*J111^4-0.27101*J111^3+17.72234*J111^2-540.89799*J111+6780.11105</f>
        <v>849.330252204595</v>
      </c>
      <c r="N111" s="20" t="n">
        <f aca="false">0.00159*K111^4-0.27101*K111^3+17.72234*K111^2-540.89799*K111+6780.11105</f>
        <v>800.08398126536</v>
      </c>
      <c r="O111" s="20" t="s">
        <v>10</v>
      </c>
      <c r="P111" s="20" t="n">
        <f aca="false">$P110</f>
        <v>3</v>
      </c>
      <c r="W111" s="30"/>
    </row>
    <row r="112" customFormat="false" ht="14.25" hidden="false" customHeight="false" outlineLevel="0" collapsed="false">
      <c r="A112" s="30" t="n">
        <v>101</v>
      </c>
      <c r="B112" s="29" t="n">
        <v>41033.33</v>
      </c>
      <c r="C112" s="29" t="n">
        <v>23.15546</v>
      </c>
      <c r="D112" s="29" t="n">
        <v>23.17448</v>
      </c>
      <c r="E112" s="29" t="n">
        <v>23.838</v>
      </c>
      <c r="F112" s="29" t="n">
        <v>23.84253</v>
      </c>
      <c r="G112" s="29" t="n">
        <v>0.736052</v>
      </c>
      <c r="H112" s="29" t="n">
        <v>6.845076</v>
      </c>
      <c r="I112" s="29" t="n">
        <v>72.6328</v>
      </c>
      <c r="J112" s="19" t="n">
        <f aca="false">(C112+D112)/2</f>
        <v>23.16497</v>
      </c>
      <c r="K112" s="19" t="n">
        <f aca="false">(E112+F112)/2</f>
        <v>23.840265</v>
      </c>
      <c r="L112" s="20" t="n">
        <f aca="false">-0.6*J112+1259.5</f>
        <v>1245.601018</v>
      </c>
      <c r="M112" s="20" t="n">
        <f aca="false">0.00159*J112^4-0.27101*J112^3+17.72234*J112^2-540.89799*J112+6780.11105</f>
        <v>849.323317795707</v>
      </c>
      <c r="N112" s="20" t="n">
        <f aca="false">0.00159*K112^4-0.27101*K112^3+17.72234*K112^2-540.89799*K112+6780.11105</f>
        <v>799.08267674242</v>
      </c>
      <c r="O112" s="20" t="s">
        <v>10</v>
      </c>
      <c r="P112" s="20" t="n">
        <f aca="false">$P111</f>
        <v>3</v>
      </c>
      <c r="W112" s="30"/>
    </row>
    <row r="113" customFormat="false" ht="14.25" hidden="false" customHeight="false" outlineLevel="0" collapsed="false">
      <c r="A113" s="30" t="n">
        <v>102</v>
      </c>
      <c r="B113" s="29" t="n">
        <v>39311.88</v>
      </c>
      <c r="C113" s="29" t="n">
        <v>23.16401</v>
      </c>
      <c r="D113" s="29" t="n">
        <v>23.23263</v>
      </c>
      <c r="E113" s="29" t="n">
        <v>23.92342</v>
      </c>
      <c r="F113" s="29" t="n">
        <v>23.9561</v>
      </c>
      <c r="G113" s="29" t="n">
        <v>0.72588</v>
      </c>
      <c r="H113" s="29" t="n">
        <v>6.937591</v>
      </c>
      <c r="I113" s="29" t="n">
        <v>71.71478</v>
      </c>
      <c r="J113" s="19" t="n">
        <f aca="false">(C113+D113)/2</f>
        <v>23.19832</v>
      </c>
      <c r="K113" s="19" t="n">
        <f aca="false">(E113+F113)/2</f>
        <v>23.93976</v>
      </c>
      <c r="L113" s="20" t="n">
        <f aca="false">-0.6*J113+1259.5</f>
        <v>1245.581008</v>
      </c>
      <c r="M113" s="20" t="n">
        <f aca="false">0.00159*J113^4-0.27101*J113^3+17.72234*J113^2-540.89799*J113+6780.11105</f>
        <v>846.758199111428</v>
      </c>
      <c r="N113" s="20" t="n">
        <f aca="false">0.00159*K113^4-0.27101*K113^3+17.72234*K113^2-540.89799*K113+6780.11105</f>
        <v>791.975764654897</v>
      </c>
      <c r="O113" s="20" t="s">
        <v>10</v>
      </c>
      <c r="P113" s="20" t="n">
        <f aca="false">$P112</f>
        <v>3</v>
      </c>
      <c r="W113" s="30"/>
    </row>
    <row r="114" customFormat="false" ht="14.25" hidden="false" customHeight="false" outlineLevel="0" collapsed="false">
      <c r="A114" s="30" t="n">
        <v>103</v>
      </c>
      <c r="B114" s="29" t="n">
        <v>37625.47</v>
      </c>
      <c r="C114" s="29" t="n">
        <v>23.23342</v>
      </c>
      <c r="D114" s="29" t="n">
        <v>23.25771</v>
      </c>
      <c r="E114" s="29" t="n">
        <v>23.97141</v>
      </c>
      <c r="F114" s="29" t="n">
        <v>23.99944</v>
      </c>
      <c r="G114" s="29" t="n">
        <v>0.749198</v>
      </c>
      <c r="H114" s="29" t="n">
        <v>7.104142</v>
      </c>
      <c r="I114" s="29" t="n">
        <v>70.77005</v>
      </c>
      <c r="J114" s="19" t="n">
        <f aca="false">(C114+D114)/2</f>
        <v>23.245565</v>
      </c>
      <c r="K114" s="19" t="n">
        <f aca="false">(E114+F114)/2</f>
        <v>23.985425</v>
      </c>
      <c r="L114" s="20" t="n">
        <f aca="false">-0.6*J114+1259.5</f>
        <v>1245.552661</v>
      </c>
      <c r="M114" s="20" t="n">
        <f aca="false">0.00159*J114^4-0.27101*J114^3+17.72234*J114^2-540.89799*J114+6780.11105</f>
        <v>843.139552165963</v>
      </c>
      <c r="N114" s="20" t="n">
        <f aca="false">0.00159*K114^4-0.27101*K114^3+17.72234*K114^2-540.89799*K114+6780.11105</f>
        <v>788.738662618053</v>
      </c>
      <c r="O114" s="20" t="s">
        <v>10</v>
      </c>
      <c r="P114" s="20" t="n">
        <f aca="false">$P113</f>
        <v>3</v>
      </c>
      <c r="W114" s="30"/>
    </row>
    <row r="115" customFormat="false" ht="14.25" hidden="false" customHeight="false" outlineLevel="0" collapsed="false">
      <c r="A115" s="30" t="n">
        <v>104</v>
      </c>
      <c r="B115" s="29" t="n">
        <v>35753.27</v>
      </c>
      <c r="C115" s="29" t="n">
        <v>23.26816</v>
      </c>
      <c r="D115" s="29" t="n">
        <v>23.26279</v>
      </c>
      <c r="E115" s="29" t="n">
        <v>24.02457</v>
      </c>
      <c r="F115" s="29" t="n">
        <v>24.05893</v>
      </c>
      <c r="G115" s="29" t="n">
        <v>0.850772</v>
      </c>
      <c r="H115" s="29" t="n">
        <v>7.282977</v>
      </c>
      <c r="I115" s="29" t="n">
        <v>69.66161</v>
      </c>
      <c r="J115" s="19" t="n">
        <f aca="false">(C115+D115)/2</f>
        <v>23.265475</v>
      </c>
      <c r="K115" s="19" t="n">
        <f aca="false">(E115+F115)/2</f>
        <v>24.04175</v>
      </c>
      <c r="L115" s="20" t="n">
        <f aca="false">-0.6*J115+1259.5</f>
        <v>1245.540715</v>
      </c>
      <c r="M115" s="20" t="n">
        <f aca="false">0.00159*J115^4-0.27101*J115^3+17.72234*J115^2-540.89799*J115+6780.11105</f>
        <v>841.619904353995</v>
      </c>
      <c r="N115" s="20" t="n">
        <f aca="false">0.00159*K115^4-0.27101*K115^3+17.72234*K115^2-540.89799*K115+6780.11105</f>
        <v>784.767198402129</v>
      </c>
      <c r="O115" s="20" t="s">
        <v>10</v>
      </c>
      <c r="P115" s="20" t="n">
        <f aca="false">$P114</f>
        <v>3</v>
      </c>
      <c r="W115" s="30"/>
    </row>
    <row r="116" customFormat="false" ht="14.25" hidden="false" customHeight="false" outlineLevel="0" collapsed="false">
      <c r="A116" s="30" t="n">
        <v>105</v>
      </c>
      <c r="B116" s="29" t="n">
        <v>34504.5</v>
      </c>
      <c r="C116" s="29" t="n">
        <v>23.24638</v>
      </c>
      <c r="D116" s="29" t="n">
        <v>23.23146</v>
      </c>
      <c r="E116" s="29" t="n">
        <v>24.03268</v>
      </c>
      <c r="F116" s="29" t="n">
        <v>24.05345</v>
      </c>
      <c r="G116" s="29" t="n">
        <v>0.683122</v>
      </c>
      <c r="H116" s="29" t="n">
        <v>7.147057</v>
      </c>
      <c r="I116" s="29" t="n">
        <v>68.90136</v>
      </c>
      <c r="J116" s="19" t="n">
        <f aca="false">(C116+D116)/2</f>
        <v>23.23892</v>
      </c>
      <c r="K116" s="19" t="n">
        <f aca="false">(E116+F116)/2</f>
        <v>24.043065</v>
      </c>
      <c r="L116" s="20" t="n">
        <f aca="false">-0.6*J116+1259.5</f>
        <v>1245.556648</v>
      </c>
      <c r="M116" s="20" t="n">
        <f aca="false">0.00159*J116^4-0.27101*J116^3+17.72234*J116^2-540.89799*J116+6780.11105</f>
        <v>843.647439146559</v>
      </c>
      <c r="N116" s="20" t="n">
        <f aca="false">0.00159*K116^4-0.27101*K116^3+17.72234*K116^2-540.89799*K116+6780.11105</f>
        <v>784.674758192373</v>
      </c>
      <c r="O116" s="20" t="s">
        <v>10</v>
      </c>
      <c r="P116" s="20" t="n">
        <f aca="false">$P115</f>
        <v>3</v>
      </c>
      <c r="W116" s="30"/>
    </row>
    <row r="117" customFormat="false" ht="14.25" hidden="false" customHeight="false" outlineLevel="0" collapsed="false">
      <c r="A117" s="30" t="n">
        <v>106</v>
      </c>
      <c r="B117" s="29" t="n">
        <v>32523.5</v>
      </c>
      <c r="C117" s="29" t="n">
        <v>23.26011</v>
      </c>
      <c r="D117" s="29" t="n">
        <v>23.25249</v>
      </c>
      <c r="E117" s="29" t="n">
        <v>24.04553</v>
      </c>
      <c r="F117" s="29" t="n">
        <v>24.05937</v>
      </c>
      <c r="G117" s="29" t="n">
        <v>0.808164</v>
      </c>
      <c r="H117" s="29" t="n">
        <v>7.348531</v>
      </c>
      <c r="I117" s="29" t="n">
        <v>67.69121</v>
      </c>
      <c r="J117" s="19" t="n">
        <f aca="false">(C117+D117)/2</f>
        <v>23.2563</v>
      </c>
      <c r="K117" s="19" t="n">
        <f aca="false">(E117+F117)/2</f>
        <v>24.05245</v>
      </c>
      <c r="L117" s="20" t="n">
        <f aca="false">-0.6*J117+1259.5</f>
        <v>1245.54622</v>
      </c>
      <c r="M117" s="20" t="n">
        <f aca="false">0.00159*J117^4-0.27101*J117^3+17.72234*J117^2-540.89799*J117+6780.11105</f>
        <v>842.319802655827</v>
      </c>
      <c r="N117" s="20" t="n">
        <f aca="false">0.00159*K117^4-0.27101*K117^3+17.72234*K117^2-540.89799*K117+6780.11105</f>
        <v>784.015393701837</v>
      </c>
      <c r="O117" s="20" t="s">
        <v>10</v>
      </c>
      <c r="P117" s="20" t="n">
        <f aca="false">$P116</f>
        <v>3</v>
      </c>
      <c r="W117" s="30"/>
    </row>
    <row r="118" customFormat="false" ht="14.25" hidden="false" customHeight="false" outlineLevel="0" collapsed="false">
      <c r="A118" s="30" t="n">
        <v>107</v>
      </c>
      <c r="B118" s="29" t="n">
        <v>31240.54</v>
      </c>
      <c r="C118" s="29" t="n">
        <v>23.22499</v>
      </c>
      <c r="D118" s="29" t="n">
        <v>23.25716</v>
      </c>
      <c r="E118" s="29" t="n">
        <v>24.09494</v>
      </c>
      <c r="F118" s="29" t="n">
        <v>24.095</v>
      </c>
      <c r="G118" s="29" t="n">
        <v>0.573571</v>
      </c>
      <c r="H118" s="29" t="n">
        <v>7.164265</v>
      </c>
      <c r="I118" s="29" t="n">
        <v>66.9143</v>
      </c>
      <c r="J118" s="19" t="n">
        <f aca="false">(C118+D118)/2</f>
        <v>23.241075</v>
      </c>
      <c r="K118" s="19" t="n">
        <f aca="false">(E118+F118)/2</f>
        <v>24.09497</v>
      </c>
      <c r="L118" s="20" t="n">
        <f aca="false">-0.6*J118+1259.5</f>
        <v>1245.555355</v>
      </c>
      <c r="M118" s="20" t="n">
        <f aca="false">0.00159*J118^4-0.27101*J118^3+17.72234*J118^2-540.89799*J118+6780.11105</f>
        <v>843.482690869144</v>
      </c>
      <c r="N118" s="20" t="n">
        <f aca="false">0.00159*K118^4-0.27101*K118^3+17.72234*K118^2-540.89799*K118+6780.11105</f>
        <v>781.03618104055</v>
      </c>
      <c r="O118" s="20" t="s">
        <v>10</v>
      </c>
      <c r="P118" s="20" t="n">
        <f aca="false">$P117</f>
        <v>3</v>
      </c>
      <c r="W118" s="30"/>
    </row>
    <row r="119" customFormat="false" ht="14.25" hidden="false" customHeight="false" outlineLevel="0" collapsed="false">
      <c r="A119" s="30" t="n">
        <v>108</v>
      </c>
      <c r="B119" s="29" t="n">
        <v>29303.82</v>
      </c>
      <c r="C119" s="29" t="n">
        <v>23.20551</v>
      </c>
      <c r="D119" s="29" t="n">
        <v>23.21836</v>
      </c>
      <c r="E119" s="29" t="n">
        <v>24.08568</v>
      </c>
      <c r="F119" s="29" t="n">
        <v>24.05875</v>
      </c>
      <c r="G119" s="29" t="n">
        <v>0.710693</v>
      </c>
      <c r="H119" s="29" t="n">
        <v>7.428368</v>
      </c>
      <c r="I119" s="29" t="n">
        <v>65.83719</v>
      </c>
      <c r="J119" s="19" t="n">
        <f aca="false">(C119+D119)/2</f>
        <v>23.211935</v>
      </c>
      <c r="K119" s="19" t="n">
        <f aca="false">(E119+F119)/2</f>
        <v>24.072215</v>
      </c>
      <c r="L119" s="20" t="n">
        <f aca="false">-0.6*J119+1259.5</f>
        <v>1245.572839</v>
      </c>
      <c r="M119" s="20" t="n">
        <f aca="false">0.00159*J119^4-0.27101*J119^3+17.72234*J119^2-540.89799*J119+6780.11105</f>
        <v>845.713556364356</v>
      </c>
      <c r="N119" s="20" t="n">
        <f aca="false">0.00159*K119^4-0.27101*K119^3+17.72234*K119^2-540.89799*K119+6780.11105</f>
        <v>782.628881753212</v>
      </c>
      <c r="O119" s="20" t="s">
        <v>10</v>
      </c>
      <c r="P119" s="20" t="n">
        <f aca="false">$P118</f>
        <v>3</v>
      </c>
      <c r="W119" s="30"/>
    </row>
    <row r="120" customFormat="false" ht="14.25" hidden="false" customHeight="false" outlineLevel="0" collapsed="false">
      <c r="A120" s="30" t="n">
        <v>109</v>
      </c>
      <c r="B120" s="29" t="n">
        <v>28001.25</v>
      </c>
      <c r="C120" s="29" t="n">
        <v>23.18325</v>
      </c>
      <c r="D120" s="29" t="n">
        <v>23.21928</v>
      </c>
      <c r="E120" s="29" t="n">
        <v>24.12345</v>
      </c>
      <c r="F120" s="29" t="n">
        <v>24.08213</v>
      </c>
      <c r="G120" s="29" t="n">
        <v>0.64904</v>
      </c>
      <c r="H120" s="29" t="n">
        <v>7.445698</v>
      </c>
      <c r="I120" s="29" t="n">
        <v>65.24507</v>
      </c>
      <c r="J120" s="19" t="n">
        <f aca="false">(C120+D120)/2</f>
        <v>23.201265</v>
      </c>
      <c r="K120" s="19" t="n">
        <f aca="false">(E120+F120)/2</f>
        <v>24.10279</v>
      </c>
      <c r="L120" s="20" t="n">
        <f aca="false">-0.6*J120+1259.5</f>
        <v>1245.579241</v>
      </c>
      <c r="M120" s="20" t="n">
        <f aca="false">0.00159*J120^4-0.27101*J120^3+17.72234*J120^2-540.89799*J120+6780.11105</f>
        <v>846.532111606121</v>
      </c>
      <c r="N120" s="20" t="n">
        <f aca="false">0.00159*K120^4-0.27101*K120^3+17.72234*K120^2-540.89799*K120+6780.11105</f>
        <v>780.489710493763</v>
      </c>
      <c r="O120" s="20" t="s">
        <v>10</v>
      </c>
      <c r="P120" s="20" t="n">
        <f aca="false">$P119</f>
        <v>3</v>
      </c>
      <c r="W120" s="30"/>
    </row>
    <row r="121" customFormat="false" ht="14.25" hidden="false" customHeight="false" outlineLevel="0" collapsed="false">
      <c r="A121" s="30" t="n">
        <v>110</v>
      </c>
      <c r="B121" s="29" t="n">
        <v>25505.32</v>
      </c>
      <c r="C121" s="29" t="n">
        <v>23.1913</v>
      </c>
      <c r="D121" s="29" t="n">
        <v>23.26098</v>
      </c>
      <c r="E121" s="29" t="n">
        <v>24.20382</v>
      </c>
      <c r="F121" s="29" t="n">
        <v>24.158</v>
      </c>
      <c r="G121" s="29" t="n">
        <v>0.799981</v>
      </c>
      <c r="H121" s="29" t="n">
        <v>7.729436</v>
      </c>
      <c r="I121" s="29" t="n">
        <v>64.10169</v>
      </c>
      <c r="J121" s="19" t="n">
        <f aca="false">(C121+D121)/2</f>
        <v>23.22614</v>
      </c>
      <c r="K121" s="19" t="n">
        <f aca="false">(E121+F121)/2</f>
        <v>24.18091</v>
      </c>
      <c r="L121" s="20" t="n">
        <f aca="false">-0.6*J121+1259.5</f>
        <v>1245.564316</v>
      </c>
      <c r="M121" s="20" t="n">
        <f aca="false">0.00159*J121^4-0.27101*J121^3+17.72234*J121^2-540.89799*J121+6780.11105</f>
        <v>844.625221409769</v>
      </c>
      <c r="N121" s="20" t="n">
        <f aca="false">0.00159*K121^4-0.27101*K121^3+17.72234*K121^2-540.89799*K121+6780.11105</f>
        <v>775.055167362547</v>
      </c>
      <c r="O121" s="20" t="s">
        <v>10</v>
      </c>
      <c r="P121" s="20" t="n">
        <f aca="false">$P120</f>
        <v>3</v>
      </c>
      <c r="W121" s="30"/>
    </row>
    <row r="122" customFormat="false" ht="14.25" hidden="false" customHeight="false" outlineLevel="0" collapsed="false">
      <c r="A122" s="30" t="n">
        <v>111</v>
      </c>
      <c r="B122" s="29" t="n">
        <v>24405.23</v>
      </c>
      <c r="C122" s="29" t="n">
        <v>23.21878</v>
      </c>
      <c r="D122" s="29" t="n">
        <v>23.28069</v>
      </c>
      <c r="E122" s="29" t="n">
        <v>24.25202</v>
      </c>
      <c r="F122" s="29" t="n">
        <v>24.23248</v>
      </c>
      <c r="G122" s="29" t="n">
        <v>0.744519</v>
      </c>
      <c r="H122" s="29" t="n">
        <v>7.730226</v>
      </c>
      <c r="I122" s="29" t="n">
        <v>63.66745</v>
      </c>
      <c r="J122" s="19" t="n">
        <f aca="false">(C122+D122)/2</f>
        <v>23.249735</v>
      </c>
      <c r="K122" s="19" t="n">
        <f aca="false">(E122+F122)/2</f>
        <v>24.24225</v>
      </c>
      <c r="L122" s="20" t="n">
        <f aca="false">-0.6*J122+1259.5</f>
        <v>1245.550159</v>
      </c>
      <c r="M122" s="20" t="n">
        <f aca="false">0.00159*J122^4-0.27101*J122^3+17.72234*J122^2-540.89799*J122+6780.11105</f>
        <v>842.821012438041</v>
      </c>
      <c r="N122" s="20" t="n">
        <f aca="false">0.00159*K122^4-0.27101*K122^3+17.72234*K122^2-540.89799*K122+6780.11105</f>
        <v>770.819113280057</v>
      </c>
      <c r="O122" s="20" t="s">
        <v>10</v>
      </c>
      <c r="P122" s="20" t="n">
        <f aca="false">$P121</f>
        <v>3</v>
      </c>
      <c r="W122" s="30"/>
    </row>
    <row r="123" customFormat="false" ht="14.25" hidden="false" customHeight="false" outlineLevel="0" collapsed="false">
      <c r="A123" s="30" t="n">
        <v>112</v>
      </c>
      <c r="B123" s="29" t="n">
        <v>23185.9</v>
      </c>
      <c r="C123" s="29" t="n">
        <v>23.2164</v>
      </c>
      <c r="D123" s="29" t="n">
        <v>23.25081</v>
      </c>
      <c r="E123" s="29" t="n">
        <v>24.2407</v>
      </c>
      <c r="F123" s="29" t="n">
        <v>24.18729</v>
      </c>
      <c r="G123" s="29" t="n">
        <v>0.621612</v>
      </c>
      <c r="H123" s="29" t="n">
        <v>7.661851</v>
      </c>
      <c r="I123" s="29" t="n">
        <v>63.38647</v>
      </c>
      <c r="J123" s="19" t="n">
        <f aca="false">(C123+D123)/2</f>
        <v>23.233605</v>
      </c>
      <c r="K123" s="19" t="n">
        <f aca="false">(E123+F123)/2</f>
        <v>24.213995</v>
      </c>
      <c r="L123" s="20" t="n">
        <f aca="false">-0.6*J123+1259.5</f>
        <v>1245.559837</v>
      </c>
      <c r="M123" s="20" t="n">
        <f aca="false">0.00159*J123^4-0.27101*J123^3+17.72234*J123^2-540.89799*J123+6780.11105</f>
        <v>844.053925316232</v>
      </c>
      <c r="N123" s="20" t="n">
        <f aca="false">0.00159*K123^4-0.27101*K123^3+17.72234*K123^2-540.89799*K123+6780.11105</f>
        <v>772.766970741975</v>
      </c>
      <c r="O123" s="20" t="s">
        <v>10</v>
      </c>
      <c r="P123" s="20" t="n">
        <f aca="false">$P122</f>
        <v>3</v>
      </c>
      <c r="W123" s="30"/>
    </row>
    <row r="124" customFormat="false" ht="14.25" hidden="false" customHeight="false" outlineLevel="0" collapsed="false">
      <c r="A124" s="30" t="n">
        <v>113</v>
      </c>
      <c r="B124" s="29" t="n">
        <v>21081.22</v>
      </c>
      <c r="C124" s="29" t="n">
        <v>23.1145</v>
      </c>
      <c r="D124" s="29" t="n">
        <v>23.14414</v>
      </c>
      <c r="E124" s="29" t="n">
        <v>24.13818</v>
      </c>
      <c r="F124" s="29" t="n">
        <v>24.04109</v>
      </c>
      <c r="G124" s="29" t="n">
        <v>0.722237</v>
      </c>
      <c r="H124" s="29" t="n">
        <v>7.861621</v>
      </c>
      <c r="I124" s="29" t="n">
        <v>63.10577</v>
      </c>
      <c r="J124" s="19" t="n">
        <f aca="false">(C124+D124)/2</f>
        <v>23.12932</v>
      </c>
      <c r="K124" s="19" t="n">
        <f aca="false">(E124+F124)/2</f>
        <v>24.089635</v>
      </c>
      <c r="L124" s="20" t="n">
        <f aca="false">-0.6*J124+1259.5</f>
        <v>1245.622408</v>
      </c>
      <c r="M124" s="20" t="n">
        <f aca="false">0.00159*J124^4-0.27101*J124^3+17.72234*J124^2-540.89799*J124+6780.11105</f>
        <v>852.075200605262</v>
      </c>
      <c r="N124" s="20" t="n">
        <f aca="false">0.00159*K124^4-0.27101*K124^3+17.72234*K124^2-540.89799*K124+6780.11105</f>
        <v>781.409254563078</v>
      </c>
      <c r="O124" s="20" t="s">
        <v>10</v>
      </c>
      <c r="P124" s="20" t="n">
        <f aca="false">$P123</f>
        <v>3</v>
      </c>
      <c r="W124" s="30"/>
    </row>
    <row r="125" customFormat="false" ht="14.25" hidden="false" customHeight="false" outlineLevel="0" collapsed="false">
      <c r="A125" s="30" t="n">
        <v>114</v>
      </c>
      <c r="B125" s="29" t="n">
        <v>20247.94</v>
      </c>
      <c r="C125" s="29" t="n">
        <v>23.2502</v>
      </c>
      <c r="D125" s="29" t="n">
        <v>23.28967</v>
      </c>
      <c r="E125" s="29" t="n">
        <v>24.3007</v>
      </c>
      <c r="F125" s="29" t="n">
        <v>24.25332</v>
      </c>
      <c r="G125" s="29" t="n">
        <v>0.634053</v>
      </c>
      <c r="H125" s="29" t="n">
        <v>7.821705</v>
      </c>
      <c r="I125" s="29" t="n">
        <v>62.74318</v>
      </c>
      <c r="J125" s="19" t="n">
        <f aca="false">(C125+D125)/2</f>
        <v>23.269935</v>
      </c>
      <c r="K125" s="19" t="n">
        <f aca="false">(E125+F125)/2</f>
        <v>24.27701</v>
      </c>
      <c r="L125" s="20" t="n">
        <f aca="false">-0.6*J125+1259.5</f>
        <v>1245.538039</v>
      </c>
      <c r="M125" s="20" t="n">
        <f aca="false">0.00159*J125^4-0.27101*J125^3+17.72234*J125^2-540.89799*J125+6780.11105</f>
        <v>841.279922808771</v>
      </c>
      <c r="N125" s="20" t="n">
        <f aca="false">0.00159*K125^4-0.27101*K125^3+17.72234*K125^2-540.89799*K125+6780.11105</f>
        <v>768.430736669917</v>
      </c>
      <c r="O125" s="20" t="s">
        <v>10</v>
      </c>
      <c r="P125" s="20" t="n">
        <f aca="false">$P124</f>
        <v>3</v>
      </c>
      <c r="W125" s="30"/>
    </row>
    <row r="126" customFormat="false" ht="14.25" hidden="false" customHeight="false" outlineLevel="0" collapsed="false">
      <c r="A126" s="30" t="n">
        <v>115</v>
      </c>
      <c r="B126" s="29" t="n">
        <v>18792.44</v>
      </c>
      <c r="C126" s="29" t="n">
        <v>23.16423</v>
      </c>
      <c r="D126" s="29" t="n">
        <v>23.20933</v>
      </c>
      <c r="E126" s="29" t="n">
        <v>24.37106</v>
      </c>
      <c r="F126" s="29" t="n">
        <v>24.31566</v>
      </c>
      <c r="G126" s="29" t="n">
        <v>0.724214</v>
      </c>
      <c r="H126" s="29" t="n">
        <v>7.961718</v>
      </c>
      <c r="I126" s="29" t="n">
        <v>62.15041</v>
      </c>
      <c r="J126" s="19" t="n">
        <f aca="false">(C126+D126)/2</f>
        <v>23.18678</v>
      </c>
      <c r="K126" s="19" t="n">
        <f aca="false">(E126+F126)/2</f>
        <v>24.34336</v>
      </c>
      <c r="L126" s="20" t="n">
        <f aca="false">-0.6*J126+1259.5</f>
        <v>1245.587932</v>
      </c>
      <c r="M126" s="20" t="n">
        <f aca="false">0.00159*J126^4-0.27101*J126^3+17.72234*J126^2-540.89799*J126+6780.11105</f>
        <v>847.644792393221</v>
      </c>
      <c r="N126" s="20" t="n">
        <f aca="false">0.00159*K126^4-0.27101*K126^3+17.72234*K126^2-540.89799*K126+6780.11105</f>
        <v>763.895969273431</v>
      </c>
      <c r="O126" s="20" t="s">
        <v>10</v>
      </c>
      <c r="P126" s="20" t="n">
        <f aca="false">$P125</f>
        <v>3</v>
      </c>
      <c r="W126" s="30"/>
    </row>
    <row r="127" customFormat="false" ht="14.25" hidden="false" customHeight="false" outlineLevel="0" collapsed="false">
      <c r="A127" s="30" t="n">
        <v>116</v>
      </c>
      <c r="B127" s="29" t="n">
        <v>16130.11</v>
      </c>
      <c r="C127" s="29" t="n">
        <v>23.16355</v>
      </c>
      <c r="D127" s="29" t="n">
        <v>23.23201</v>
      </c>
      <c r="E127" s="29" t="n">
        <v>24.76127</v>
      </c>
      <c r="F127" s="29" t="n">
        <v>24.81524</v>
      </c>
      <c r="G127" s="29" t="n">
        <v>0.489116</v>
      </c>
      <c r="H127" s="29" t="n">
        <v>7.824589</v>
      </c>
      <c r="I127" s="29" t="n">
        <v>61.11913</v>
      </c>
      <c r="J127" s="19" t="n">
        <f aca="false">(C127+D127)/2</f>
        <v>23.19778</v>
      </c>
      <c r="K127" s="19" t="n">
        <f aca="false">(E127+F127)/2</f>
        <v>24.788255</v>
      </c>
      <c r="L127" s="20" t="n">
        <f aca="false">-0.6*J127+1259.5</f>
        <v>1245.581332</v>
      </c>
      <c r="M127" s="20" t="n">
        <f aca="false">0.00159*J127^4-0.27101*J127^3+17.72234*J127^2-540.89799*J127+6780.11105</f>
        <v>846.799662403425</v>
      </c>
      <c r="N127" s="20" t="n">
        <f aca="false">0.00159*K127^4-0.27101*K127^3+17.72234*K127^2-540.89799*K127+6780.11105</f>
        <v>734.294314266293</v>
      </c>
      <c r="O127" s="20" t="s">
        <v>10</v>
      </c>
      <c r="P127" s="20" t="n">
        <f aca="false">$P126</f>
        <v>3</v>
      </c>
      <c r="W127" s="30"/>
    </row>
    <row r="128" customFormat="false" ht="14.25" hidden="false" customHeight="false" outlineLevel="0" collapsed="false">
      <c r="A128" s="30" t="n">
        <v>117</v>
      </c>
      <c r="B128" s="29" t="n">
        <v>14286.72</v>
      </c>
      <c r="C128" s="29" t="n">
        <v>23.16112</v>
      </c>
      <c r="D128" s="29" t="n">
        <v>23.22083</v>
      </c>
      <c r="E128" s="29" t="n">
        <v>24.83058</v>
      </c>
      <c r="F128" s="29" t="n">
        <v>24.84207</v>
      </c>
      <c r="G128" s="29" t="n">
        <v>0.569229</v>
      </c>
      <c r="H128" s="29" t="n">
        <v>7.98449</v>
      </c>
      <c r="I128" s="29" t="n">
        <v>60.75575</v>
      </c>
      <c r="J128" s="19" t="n">
        <f aca="false">(C128+D128)/2</f>
        <v>23.190975</v>
      </c>
      <c r="K128" s="19" t="n">
        <f aca="false">(E128+F128)/2</f>
        <v>24.836325</v>
      </c>
      <c r="L128" s="20" t="n">
        <f aca="false">-0.6*J128+1259.5</f>
        <v>1245.585415</v>
      </c>
      <c r="M128" s="20" t="n">
        <f aca="false">0.00159*J128^4-0.27101*J128^3+17.72234*J128^2-540.89799*J128+6780.11105</f>
        <v>847.322376419884</v>
      </c>
      <c r="N128" s="20" t="n">
        <f aca="false">0.00159*K128^4-0.27101*K128^3+17.72234*K128^2-540.89799*K128+6780.11105</f>
        <v>731.178284334405</v>
      </c>
      <c r="O128" s="20" t="s">
        <v>10</v>
      </c>
      <c r="P128" s="20" t="n">
        <f aca="false">$P127</f>
        <v>3</v>
      </c>
      <c r="W128" s="30"/>
    </row>
    <row r="129" customFormat="false" ht="14.25" hidden="false" customHeight="false" outlineLevel="0" collapsed="false">
      <c r="A129" s="30" t="n">
        <v>118</v>
      </c>
      <c r="B129" s="29" t="n">
        <v>11919.28</v>
      </c>
      <c r="C129" s="29" t="n">
        <v>23.20041</v>
      </c>
      <c r="D129" s="29" t="n">
        <v>23.18923</v>
      </c>
      <c r="E129" s="29" t="n">
        <v>24.87932</v>
      </c>
      <c r="F129" s="29" t="n">
        <v>24.88042</v>
      </c>
      <c r="G129" s="29" t="n">
        <v>0.703116</v>
      </c>
      <c r="H129" s="29" t="n">
        <v>8.181282</v>
      </c>
      <c r="I129" s="29" t="n">
        <v>59.97714</v>
      </c>
      <c r="J129" s="19" t="n">
        <f aca="false">(C129+D129)/2</f>
        <v>23.19482</v>
      </c>
      <c r="K129" s="19" t="n">
        <f aca="false">(E129+F129)/2</f>
        <v>24.87987</v>
      </c>
      <c r="L129" s="20" t="n">
        <f aca="false">-0.6*J129+1259.5</f>
        <v>1245.583108</v>
      </c>
      <c r="M129" s="20" t="n">
        <f aca="false">0.00159*J129^4-0.27101*J129^3+17.72234*J129^2-540.89799*J129+6780.11105</f>
        <v>847.026984068959</v>
      </c>
      <c r="N129" s="20" t="n">
        <f aca="false">0.00159*K129^4-0.27101*K129^3+17.72234*K129^2-540.89799*K129+6780.11105</f>
        <v>728.369200536718</v>
      </c>
      <c r="O129" s="20" t="s">
        <v>10</v>
      </c>
      <c r="P129" s="20" t="n">
        <f aca="false">$P128</f>
        <v>3</v>
      </c>
      <c r="W129" s="30"/>
    </row>
    <row r="130" customFormat="false" ht="14.25" hidden="false" customHeight="false" outlineLevel="0" collapsed="false">
      <c r="A130" s="30" t="n">
        <v>119</v>
      </c>
      <c r="B130" s="29" t="n">
        <v>9674.598</v>
      </c>
      <c r="C130" s="29" t="n">
        <v>23.26844</v>
      </c>
      <c r="D130" s="29" t="n">
        <v>23.26234</v>
      </c>
      <c r="E130" s="29" t="n">
        <v>25.03673</v>
      </c>
      <c r="F130" s="29" t="n">
        <v>25.05877</v>
      </c>
      <c r="G130" s="29" t="n">
        <v>0.799522</v>
      </c>
      <c r="H130" s="29" t="n">
        <v>8.332632</v>
      </c>
      <c r="I130" s="29" t="n">
        <v>59.01241</v>
      </c>
      <c r="J130" s="19" t="n">
        <f aca="false">(C130+D130)/2</f>
        <v>23.26539</v>
      </c>
      <c r="K130" s="19" t="n">
        <f aca="false">(E130+F130)/2</f>
        <v>25.04775</v>
      </c>
      <c r="L130" s="20" t="n">
        <f aca="false">-0.6*J130+1259.5</f>
        <v>1245.540766</v>
      </c>
      <c r="M130" s="20" t="n">
        <f aca="false">0.00159*J130^4-0.27101*J130^3+17.72234*J130^2-540.89799*J130+6780.11105</f>
        <v>841.626385356655</v>
      </c>
      <c r="N130" s="20" t="n">
        <f aca="false">0.00159*K130^4-0.27101*K130^3+17.72234*K130^2-540.89799*K130+6780.11105</f>
        <v>717.659446663544</v>
      </c>
      <c r="O130" s="20" t="s">
        <v>10</v>
      </c>
      <c r="P130" s="20" t="n">
        <f aca="false">$P129</f>
        <v>3</v>
      </c>
      <c r="W130" s="30"/>
    </row>
    <row r="131" customFormat="false" ht="14.25" hidden="false" customHeight="false" outlineLevel="0" collapsed="false">
      <c r="A131" s="30" t="n">
        <v>120</v>
      </c>
      <c r="B131" s="29" t="n">
        <v>8344.737</v>
      </c>
      <c r="C131" s="29" t="n">
        <v>23.1305</v>
      </c>
      <c r="D131" s="29" t="n">
        <v>23.18098</v>
      </c>
      <c r="E131" s="29" t="n">
        <v>25.66952</v>
      </c>
      <c r="F131" s="29" t="n">
        <v>25.70241</v>
      </c>
      <c r="G131" s="29" t="n">
        <v>0.447416</v>
      </c>
      <c r="H131" s="29" t="n">
        <v>8.024096</v>
      </c>
      <c r="I131" s="29" t="n">
        <v>58.34386</v>
      </c>
      <c r="J131" s="19" t="n">
        <f aca="false">(C131+D131)/2</f>
        <v>23.15574</v>
      </c>
      <c r="K131" s="19" t="n">
        <f aca="false">(E131+F131)/2</f>
        <v>25.685965</v>
      </c>
      <c r="L131" s="20" t="n">
        <f aca="false">-0.6*J131+1259.5</f>
        <v>1245.606556</v>
      </c>
      <c r="M131" s="20" t="n">
        <f aca="false">0.00159*J131^4-0.27101*J131^3+17.72234*J131^2-540.89799*J131+6780.11105</f>
        <v>850.034818158941</v>
      </c>
      <c r="N131" s="20" t="n">
        <f aca="false">0.00159*K131^4-0.27101*K131^3+17.72234*K131^2-540.89799*K131+6780.11105</f>
        <v>678.638213143903</v>
      </c>
      <c r="O131" s="20" t="s">
        <v>10</v>
      </c>
      <c r="P131" s="20" t="n">
        <f aca="false">$P130</f>
        <v>3</v>
      </c>
      <c r="W131" s="30"/>
    </row>
    <row r="132" customFormat="false" ht="14.25" hidden="false" customHeight="false" outlineLevel="0" collapsed="false">
      <c r="A132" s="30" t="n">
        <v>121</v>
      </c>
      <c r="B132" s="29" t="n">
        <v>5940.167</v>
      </c>
      <c r="C132" s="29" t="n">
        <v>23.09943</v>
      </c>
      <c r="D132" s="29" t="n">
        <v>23.13324</v>
      </c>
      <c r="E132" s="29" t="n">
        <v>26.73924</v>
      </c>
      <c r="F132" s="29" t="n">
        <v>26.89725</v>
      </c>
      <c r="G132" s="29" t="n">
        <v>0.54291</v>
      </c>
      <c r="H132" s="29" t="n">
        <v>8.239039</v>
      </c>
      <c r="I132" s="29" t="n">
        <v>56.87059</v>
      </c>
      <c r="J132" s="19" t="n">
        <f aca="false">(C132+D132)/2</f>
        <v>23.116335</v>
      </c>
      <c r="K132" s="19" t="n">
        <f aca="false">(E132+F132)/2</f>
        <v>26.818245</v>
      </c>
      <c r="L132" s="20" t="n">
        <f aca="false">-0.6*J132+1259.5</f>
        <v>1245.630199</v>
      </c>
      <c r="M132" s="20" t="n">
        <f aca="false">0.00159*J132^4-0.27101*J132^3+17.72234*J132^2-540.89799*J132+6780.11105</f>
        <v>853.08007199935</v>
      </c>
      <c r="N132" s="20" t="n">
        <f aca="false">0.00159*K132^4-0.27101*K132^3+17.72234*K132^2-540.89799*K132+6780.11105</f>
        <v>615.586574440408</v>
      </c>
      <c r="O132" s="20" t="s">
        <v>10</v>
      </c>
      <c r="P132" s="20" t="n">
        <f aca="false">$P131</f>
        <v>3</v>
      </c>
      <c r="W132" s="30"/>
    </row>
    <row r="133" customFormat="false" ht="14.25" hidden="false" customHeight="false" outlineLevel="0" collapsed="false">
      <c r="A133" s="30" t="n">
        <v>122</v>
      </c>
      <c r="B133" s="29" t="n">
        <v>3713.062</v>
      </c>
      <c r="C133" s="29" t="n">
        <v>23.10384</v>
      </c>
      <c r="D133" s="29" t="n">
        <v>23.15266</v>
      </c>
      <c r="E133" s="29" t="n">
        <v>27.70896</v>
      </c>
      <c r="F133" s="29" t="n">
        <v>28.02426</v>
      </c>
      <c r="G133" s="29" t="n">
        <v>0.645413</v>
      </c>
      <c r="H133" s="29" t="n">
        <v>8.480017</v>
      </c>
      <c r="I133" s="29" t="n">
        <v>55.53723</v>
      </c>
      <c r="J133" s="19" t="n">
        <f aca="false">(C133+D133)/2</f>
        <v>23.12825</v>
      </c>
      <c r="K133" s="19" t="n">
        <f aca="false">(E133+F133)/2</f>
        <v>27.86661</v>
      </c>
      <c r="L133" s="20" t="n">
        <f aca="false">-0.6*J133+1259.5</f>
        <v>1245.62305</v>
      </c>
      <c r="M133" s="20" t="n">
        <f aca="false">0.00159*J133^4-0.27101*J133^3+17.72234*J133^2-540.89799*J133+6780.11105</f>
        <v>852.15795350692</v>
      </c>
      <c r="N133" s="20" t="n">
        <f aca="false">0.00159*K133^4-0.27101*K133^3+17.72234*K133^2-540.89799*K133+6780.11105</f>
        <v>563.585977222408</v>
      </c>
      <c r="O133" s="20" t="s">
        <v>10</v>
      </c>
      <c r="P133" s="20" t="n">
        <f aca="false">$P132</f>
        <v>3</v>
      </c>
      <c r="W133" s="30"/>
    </row>
    <row r="134" customFormat="false" ht="14.25" hidden="false" customHeight="false" outlineLevel="0" collapsed="false">
      <c r="A134" s="30" t="n">
        <v>123</v>
      </c>
      <c r="B134" s="29" t="n">
        <v>362.5804</v>
      </c>
      <c r="C134" s="29" t="n">
        <v>22.77016</v>
      </c>
      <c r="D134" s="29" t="n">
        <v>22.92129</v>
      </c>
      <c r="E134" s="29" t="n">
        <v>29.04338</v>
      </c>
      <c r="F134" s="29" t="n">
        <v>29.41938</v>
      </c>
      <c r="G134" s="29" t="n">
        <v>0.400276</v>
      </c>
      <c r="H134" s="29" t="n">
        <v>8.585185</v>
      </c>
      <c r="I134" s="29" t="n">
        <v>49.15944</v>
      </c>
      <c r="J134" s="19" t="n">
        <f aca="false">(C134+D134)/2</f>
        <v>22.845725</v>
      </c>
      <c r="K134" s="19" t="n">
        <f aca="false">(E134+F134)/2</f>
        <v>29.23138</v>
      </c>
      <c r="L134" s="20" t="n">
        <f aca="false">-0.6*J134+1259.5</f>
        <v>1245.792565</v>
      </c>
      <c r="M134" s="20" t="n">
        <f aca="false">0.00159*J134^4-0.27101*J134^3+17.72234*J134^2-540.89799*J134+6780.11105</f>
        <v>874.333215829132</v>
      </c>
      <c r="N134" s="20" t="n">
        <f aca="false">0.00159*K134^4-0.27101*K134^3+17.72234*K134^2-540.89799*K134+6780.11105</f>
        <v>503.950000967726</v>
      </c>
      <c r="O134" s="20" t="s">
        <v>10</v>
      </c>
      <c r="P134" s="20" t="n">
        <f aca="false">$P133</f>
        <v>3</v>
      </c>
      <c r="W134" s="30"/>
    </row>
    <row r="135" customFormat="false" ht="14.25" hidden="false" customHeight="false" outlineLevel="0" collapsed="false">
      <c r="A135" s="30" t="n">
        <v>124</v>
      </c>
      <c r="B135" s="29" t="n">
        <v>71586.53</v>
      </c>
      <c r="C135" s="29" t="n">
        <v>26.08283</v>
      </c>
      <c r="D135" s="29" t="n">
        <v>26.12389</v>
      </c>
      <c r="E135" s="29" t="n">
        <v>26.585</v>
      </c>
      <c r="F135" s="29" t="n">
        <v>26.53012</v>
      </c>
      <c r="G135" s="29" t="n">
        <v>2.773998</v>
      </c>
      <c r="H135" s="29" t="n">
        <v>6.954056</v>
      </c>
      <c r="I135" s="29" t="n">
        <v>83.33701</v>
      </c>
      <c r="J135" s="19" t="n">
        <f aca="false">(C135+D135)/2</f>
        <v>26.10336</v>
      </c>
      <c r="K135" s="19" t="n">
        <f aca="false">(E135+F135)/2</f>
        <v>26.55756</v>
      </c>
      <c r="L135" s="20" t="n">
        <f aca="false">-0.6*J135+1259.5</f>
        <v>1243.837984</v>
      </c>
      <c r="M135" s="20" t="n">
        <f aca="false">0.00159*J135^4-0.27101*J135^3+17.72234*J135^2-540.89799*J135+6780.11105</f>
        <v>654.50932693136</v>
      </c>
      <c r="N135" s="20" t="n">
        <f aca="false">0.00159*K135^4-0.27101*K135^3+17.72234*K135^2-540.89799*K135+6780.11105</f>
        <v>629.439009827261</v>
      </c>
      <c r="O135" s="20" t="s">
        <v>10</v>
      </c>
      <c r="P135" s="20" t="n">
        <v>4</v>
      </c>
      <c r="W135" s="30"/>
    </row>
    <row r="136" customFormat="false" ht="14.25" hidden="false" customHeight="false" outlineLevel="0" collapsed="false">
      <c r="A136" s="30" t="n">
        <v>125</v>
      </c>
      <c r="B136" s="29" t="n">
        <v>70081.25</v>
      </c>
      <c r="C136" s="29" t="n">
        <v>26.16984</v>
      </c>
      <c r="D136" s="29" t="n">
        <v>26.2083</v>
      </c>
      <c r="E136" s="29" t="n">
        <v>26.64776</v>
      </c>
      <c r="F136" s="29" t="n">
        <v>26.60295</v>
      </c>
      <c r="G136" s="29" t="n">
        <v>2.380988</v>
      </c>
      <c r="H136" s="29" t="n">
        <v>6.734385</v>
      </c>
      <c r="I136" s="29" t="n">
        <v>82.74838</v>
      </c>
      <c r="J136" s="19" t="n">
        <f aca="false">(C136+D136)/2</f>
        <v>26.18907</v>
      </c>
      <c r="K136" s="19" t="n">
        <f aca="false">(E136+F136)/2</f>
        <v>26.625355</v>
      </c>
      <c r="L136" s="20" t="n">
        <f aca="false">-0.6*J136+1259.5</f>
        <v>1243.786558</v>
      </c>
      <c r="M136" s="20" t="n">
        <f aca="false">0.00159*J136^4-0.27101*J136^3+17.72234*J136^2-540.89799*J136+6780.11105</f>
        <v>649.685451973398</v>
      </c>
      <c r="N136" s="20" t="n">
        <f aca="false">0.00159*K136^4-0.27101*K136^3+17.72234*K136^2-540.89799*K136+6780.11105</f>
        <v>625.799530219169</v>
      </c>
      <c r="O136" s="20" t="s">
        <v>10</v>
      </c>
      <c r="P136" s="20" t="n">
        <f aca="false">$P135</f>
        <v>4</v>
      </c>
      <c r="W136" s="30"/>
    </row>
    <row r="137" customFormat="false" ht="14.25" hidden="false" customHeight="false" outlineLevel="0" collapsed="false">
      <c r="A137" s="30" t="n">
        <v>126</v>
      </c>
      <c r="B137" s="29" t="n">
        <v>68383.85</v>
      </c>
      <c r="C137" s="29" t="n">
        <v>26.12665</v>
      </c>
      <c r="D137" s="29" t="n">
        <v>26.16441</v>
      </c>
      <c r="E137" s="29" t="n">
        <v>26.6134</v>
      </c>
      <c r="F137" s="29" t="n">
        <v>26.57082</v>
      </c>
      <c r="G137" s="29" t="n">
        <v>2.02222</v>
      </c>
      <c r="H137" s="29" t="n">
        <v>6.524464</v>
      </c>
      <c r="I137" s="29" t="n">
        <v>82.16829</v>
      </c>
      <c r="J137" s="19" t="n">
        <f aca="false">(C137+D137)/2</f>
        <v>26.14553</v>
      </c>
      <c r="K137" s="19" t="n">
        <f aca="false">(E137+F137)/2</f>
        <v>26.59211</v>
      </c>
      <c r="L137" s="20" t="n">
        <f aca="false">-0.6*J137+1259.5</f>
        <v>1243.812682</v>
      </c>
      <c r="M137" s="20" t="n">
        <f aca="false">0.00159*J137^4-0.27101*J137^3+17.72234*J137^2-540.89799*J137+6780.11105</f>
        <v>652.13045865676</v>
      </c>
      <c r="N137" s="20" t="n">
        <f aca="false">0.00159*K137^4-0.27101*K137^3+17.72234*K137^2-540.89799*K137+6780.11105</f>
        <v>627.580969748772</v>
      </c>
      <c r="O137" s="20" t="s">
        <v>10</v>
      </c>
      <c r="P137" s="20" t="n">
        <f aca="false">$P136</f>
        <v>4</v>
      </c>
      <c r="W137" s="30"/>
    </row>
    <row r="138" customFormat="false" ht="14.25" hidden="false" customHeight="false" outlineLevel="0" collapsed="false">
      <c r="A138" s="30" t="n">
        <v>127</v>
      </c>
      <c r="B138" s="29" t="n">
        <v>67891.69</v>
      </c>
      <c r="C138" s="29" t="n">
        <v>26.08077</v>
      </c>
      <c r="D138" s="29" t="n">
        <v>26.12916</v>
      </c>
      <c r="E138" s="29" t="n">
        <v>26.58966</v>
      </c>
      <c r="F138" s="29" t="n">
        <v>26.53737</v>
      </c>
      <c r="G138" s="29" t="n">
        <v>1.971498</v>
      </c>
      <c r="H138" s="29" t="n">
        <v>6.505895</v>
      </c>
      <c r="I138" s="29" t="n">
        <v>82.01345</v>
      </c>
      <c r="J138" s="19" t="n">
        <f aca="false">(C138+D138)/2</f>
        <v>26.104965</v>
      </c>
      <c r="K138" s="19" t="n">
        <f aca="false">(E138+F138)/2</f>
        <v>26.563515</v>
      </c>
      <c r="L138" s="20" t="n">
        <f aca="false">-0.6*J138+1259.5</f>
        <v>1243.837021</v>
      </c>
      <c r="M138" s="20" t="n">
        <f aca="false">0.00159*J138^4-0.27101*J138^3+17.72234*J138^2-540.89799*J138+6780.11105</f>
        <v>654.418591634344</v>
      </c>
      <c r="N138" s="20" t="n">
        <f aca="false">0.00159*K138^4-0.27101*K138^3+17.72234*K138^2-540.89799*K138+6780.11105</f>
        <v>629.11827397306</v>
      </c>
      <c r="O138" s="20" t="s">
        <v>10</v>
      </c>
      <c r="P138" s="20" t="n">
        <f aca="false">$P137</f>
        <v>4</v>
      </c>
      <c r="W138" s="30"/>
    </row>
    <row r="139" customFormat="false" ht="14.25" hidden="false" customHeight="false" outlineLevel="0" collapsed="false">
      <c r="A139" s="30" t="n">
        <v>128</v>
      </c>
      <c r="B139" s="29" t="n">
        <v>66796.59</v>
      </c>
      <c r="C139" s="29" t="n">
        <v>26.13553</v>
      </c>
      <c r="D139" s="29" t="n">
        <v>26.17613</v>
      </c>
      <c r="E139" s="29" t="n">
        <v>26.62763</v>
      </c>
      <c r="F139" s="29" t="n">
        <v>26.58434</v>
      </c>
      <c r="G139" s="29" t="n">
        <v>1.647256</v>
      </c>
      <c r="H139" s="29" t="n">
        <v>6.317053</v>
      </c>
      <c r="I139" s="29" t="n">
        <v>81.51221</v>
      </c>
      <c r="J139" s="19" t="n">
        <f aca="false">(C139+D139)/2</f>
        <v>26.15583</v>
      </c>
      <c r="K139" s="19" t="n">
        <f aca="false">(E139+F139)/2</f>
        <v>26.605985</v>
      </c>
      <c r="L139" s="20" t="n">
        <f aca="false">-0.6*J139+1259.5</f>
        <v>1243.806502</v>
      </c>
      <c r="M139" s="20" t="n">
        <f aca="false">0.00159*J139^4-0.27101*J139^3+17.72234*J139^2-540.89799*J139+6780.11105</f>
        <v>651.551037277283</v>
      </c>
      <c r="N139" s="20" t="n">
        <f aca="false">0.00159*K139^4-0.27101*K139^3+17.72234*K139^2-540.89799*K139+6780.11105</f>
        <v>626.836711074809</v>
      </c>
      <c r="O139" s="20" t="s">
        <v>10</v>
      </c>
      <c r="P139" s="20" t="n">
        <f aca="false">$P138</f>
        <v>4</v>
      </c>
      <c r="W139" s="30"/>
    </row>
    <row r="140" customFormat="false" ht="14.25" hidden="false" customHeight="false" outlineLevel="0" collapsed="false">
      <c r="A140" s="30" t="n">
        <v>129</v>
      </c>
      <c r="B140" s="29" t="n">
        <v>64057.76</v>
      </c>
      <c r="C140" s="29" t="n">
        <v>26.08061</v>
      </c>
      <c r="D140" s="29" t="n">
        <v>26.11972</v>
      </c>
      <c r="E140" s="29" t="n">
        <v>26.60052</v>
      </c>
      <c r="F140" s="29" t="n">
        <v>26.54907</v>
      </c>
      <c r="G140" s="29" t="n">
        <v>1.073117</v>
      </c>
      <c r="H140" s="29" t="n">
        <v>5.994275</v>
      </c>
      <c r="I140" s="29" t="n">
        <v>80.42945</v>
      </c>
      <c r="J140" s="19" t="n">
        <f aca="false">(C140+D140)/2</f>
        <v>26.100165</v>
      </c>
      <c r="K140" s="19" t="n">
        <f aca="false">(E140+F140)/2</f>
        <v>26.574795</v>
      </c>
      <c r="L140" s="20" t="n">
        <f aca="false">-0.6*J140+1259.5</f>
        <v>1243.839901</v>
      </c>
      <c r="M140" s="20" t="n">
        <f aca="false">0.00159*J140^4-0.27101*J140^3+17.72234*J140^2-540.89799*J140+6780.11105</f>
        <v>654.689995541632</v>
      </c>
      <c r="N140" s="20" t="n">
        <f aca="false">0.00159*K140^4-0.27101*K140^3+17.72234*K140^2-540.89799*K140+6780.11105</f>
        <v>628.511289348059</v>
      </c>
      <c r="O140" s="20" t="s">
        <v>10</v>
      </c>
      <c r="P140" s="20" t="n">
        <f aca="false">$P139</f>
        <v>4</v>
      </c>
      <c r="W140" s="30"/>
    </row>
    <row r="141" customFormat="false" ht="14.25" hidden="false" customHeight="false" outlineLevel="0" collapsed="false">
      <c r="A141" s="30" t="n">
        <v>130</v>
      </c>
      <c r="B141" s="29" t="n">
        <v>63248.52</v>
      </c>
      <c r="C141" s="29" t="n">
        <v>26.08533</v>
      </c>
      <c r="D141" s="29" t="n">
        <v>26.12272</v>
      </c>
      <c r="E141" s="29" t="n">
        <v>26.61169</v>
      </c>
      <c r="F141" s="29" t="n">
        <v>26.55855</v>
      </c>
      <c r="G141" s="29" t="n">
        <v>0.908582</v>
      </c>
      <c r="H141" s="29" t="n">
        <v>5.872824</v>
      </c>
      <c r="I141" s="29" t="n">
        <v>80.1343</v>
      </c>
      <c r="J141" s="19" t="n">
        <f aca="false">(C141+D141)/2</f>
        <v>26.104025</v>
      </c>
      <c r="K141" s="19" t="n">
        <f aca="false">(E141+F141)/2</f>
        <v>26.58512</v>
      </c>
      <c r="L141" s="20" t="n">
        <f aca="false">-0.6*J141+1259.5</f>
        <v>1243.837585</v>
      </c>
      <c r="M141" s="20" t="n">
        <f aca="false">0.00159*J141^4-0.27101*J141^3+17.72234*J141^2-540.89799*J141+6780.11105</f>
        <v>654.471730680844</v>
      </c>
      <c r="N141" s="20" t="n">
        <f aca="false">0.00159*K141^4-0.27101*K141^3+17.72234*K141^2-540.89799*K141+6780.11105</f>
        <v>627.956330507955</v>
      </c>
      <c r="O141" s="20" t="s">
        <v>10</v>
      </c>
      <c r="P141" s="20" t="n">
        <f aca="false">$P140</f>
        <v>4</v>
      </c>
      <c r="W141" s="30"/>
    </row>
    <row r="142" customFormat="false" ht="14.25" hidden="false" customHeight="false" outlineLevel="0" collapsed="false">
      <c r="A142" s="30" t="n">
        <v>131</v>
      </c>
      <c r="B142" s="29" t="n">
        <v>61984.42</v>
      </c>
      <c r="C142" s="29" t="n">
        <v>26.08631</v>
      </c>
      <c r="D142" s="29" t="n">
        <v>26.11682</v>
      </c>
      <c r="E142" s="29" t="n">
        <v>26.61575</v>
      </c>
      <c r="F142" s="29" t="n">
        <v>26.56517</v>
      </c>
      <c r="G142" s="29" t="n">
        <v>0.655195</v>
      </c>
      <c r="H142" s="29" t="n">
        <v>5.726195</v>
      </c>
      <c r="I142" s="29" t="n">
        <v>79.64992</v>
      </c>
      <c r="J142" s="19" t="n">
        <f aca="false">(C142+D142)/2</f>
        <v>26.101565</v>
      </c>
      <c r="K142" s="19" t="n">
        <f aca="false">(E142+F142)/2</f>
        <v>26.59046</v>
      </c>
      <c r="L142" s="20" t="n">
        <f aca="false">-0.6*J142+1259.5</f>
        <v>1243.839061</v>
      </c>
      <c r="M142" s="20" t="n">
        <f aca="false">0.00159*J142^4-0.27101*J142^3+17.72234*J142^2-540.89799*J142+6780.11105</f>
        <v>654.610821787258</v>
      </c>
      <c r="N142" s="20" t="n">
        <f aca="false">0.00159*K142^4-0.27101*K142^3+17.72234*K142^2-540.89799*K142+6780.11105</f>
        <v>627.669549115913</v>
      </c>
      <c r="O142" s="20" t="s">
        <v>10</v>
      </c>
      <c r="P142" s="20" t="n">
        <f aca="false">$P141</f>
        <v>4</v>
      </c>
      <c r="W142" s="30"/>
    </row>
    <row r="143" customFormat="false" ht="14.25" hidden="false" customHeight="true" outlineLevel="0" collapsed="false">
      <c r="A143" s="30" t="n">
        <v>132</v>
      </c>
      <c r="B143" s="29" t="n">
        <v>60643.5</v>
      </c>
      <c r="C143" s="29" t="n">
        <v>26.0581</v>
      </c>
      <c r="D143" s="29" t="n">
        <v>26.08936</v>
      </c>
      <c r="E143" s="29" t="n">
        <v>26.60351</v>
      </c>
      <c r="F143" s="29" t="n">
        <v>26.55419</v>
      </c>
      <c r="G143" s="29" t="n">
        <v>0.406786</v>
      </c>
      <c r="H143" s="29" t="n">
        <v>5.574377</v>
      </c>
      <c r="I143" s="29" t="n">
        <v>79.12106</v>
      </c>
      <c r="J143" s="19" t="n">
        <f aca="false">(C143+D143)/2</f>
        <v>26.07373</v>
      </c>
      <c r="K143" s="19" t="n">
        <f aca="false">(E143+F143)/2</f>
        <v>26.57885</v>
      </c>
      <c r="L143" s="20" t="n">
        <f aca="false">-0.6*J143+1259.5</f>
        <v>1243.855762</v>
      </c>
      <c r="M143" s="20" t="n">
        <f aca="false">0.00159*J143^4-0.27101*J143^3+17.72234*J143^2-540.89799*J143+6780.11105</f>
        <v>656.18717577006</v>
      </c>
      <c r="N143" s="20" t="n">
        <f aca="false">0.00159*K143^4-0.27101*K143^3+17.72234*K143^2-540.89799*K143+6780.11105</f>
        <v>628.29326447571</v>
      </c>
      <c r="O143" s="20" t="s">
        <v>10</v>
      </c>
      <c r="P143" s="20" t="n">
        <f aca="false">$P142</f>
        <v>4</v>
      </c>
      <c r="W143" s="30"/>
    </row>
    <row r="144" customFormat="false" ht="14.25" hidden="false" customHeight="false" outlineLevel="0" collapsed="false">
      <c r="A144" s="30" t="n">
        <v>133</v>
      </c>
      <c r="B144" s="29" t="n">
        <v>59926.86</v>
      </c>
      <c r="C144" s="29" t="n">
        <v>26.08576</v>
      </c>
      <c r="D144" s="29" t="n">
        <v>26.11332</v>
      </c>
      <c r="E144" s="29" t="n">
        <v>26.62415</v>
      </c>
      <c r="F144" s="29" t="n">
        <v>26.57459</v>
      </c>
      <c r="G144" s="29" t="n">
        <v>0.586894</v>
      </c>
      <c r="H144" s="29" t="n">
        <v>5.81584</v>
      </c>
      <c r="I144" s="29" t="n">
        <v>78.79098</v>
      </c>
      <c r="J144" s="19" t="n">
        <f aca="false">(C144+D144)/2</f>
        <v>26.09954</v>
      </c>
      <c r="K144" s="19" t="n">
        <f aca="false">(E144+F144)/2</f>
        <v>26.59937</v>
      </c>
      <c r="L144" s="20" t="n">
        <f aca="false">-0.6*J144+1259.5</f>
        <v>1243.840276</v>
      </c>
      <c r="M144" s="20" t="n">
        <f aca="false">0.00159*J144^4-0.27101*J144^3+17.72234*J144^2-540.89799*J144+6780.11105</f>
        <v>654.725344765665</v>
      </c>
      <c r="N144" s="20" t="n">
        <f aca="false">0.00159*K144^4-0.27101*K144^3+17.72234*K144^2-540.89799*K144+6780.11105</f>
        <v>627.19140474164</v>
      </c>
      <c r="O144" s="20" t="s">
        <v>10</v>
      </c>
      <c r="P144" s="20" t="n">
        <f aca="false">$P143</f>
        <v>4</v>
      </c>
      <c r="W144" s="30"/>
    </row>
    <row r="145" customFormat="false" ht="14.25" hidden="false" customHeight="false" outlineLevel="0" collapsed="false">
      <c r="A145" s="30" t="n">
        <v>134</v>
      </c>
      <c r="B145" s="29" t="n">
        <v>58467.82</v>
      </c>
      <c r="C145" s="29" t="n">
        <v>26.0742</v>
      </c>
      <c r="D145" s="29" t="n">
        <v>26.09775</v>
      </c>
      <c r="E145" s="29" t="n">
        <v>26.6094</v>
      </c>
      <c r="F145" s="29" t="n">
        <v>26.56749</v>
      </c>
      <c r="G145" s="29" t="n">
        <v>0.67433</v>
      </c>
      <c r="H145" s="29" t="n">
        <v>6.035182</v>
      </c>
      <c r="I145" s="29" t="n">
        <v>78.21576</v>
      </c>
      <c r="J145" s="19" t="n">
        <f aca="false">(C145+D145)/2</f>
        <v>26.085975</v>
      </c>
      <c r="K145" s="19" t="n">
        <f aca="false">(E145+F145)/2</f>
        <v>26.588445</v>
      </c>
      <c r="L145" s="20" t="n">
        <f aca="false">-0.6*J145+1259.5</f>
        <v>1243.848415</v>
      </c>
      <c r="M145" s="20" t="n">
        <f aca="false">0.00159*J145^4-0.27101*J145^3+17.72234*J145^2-540.89799*J145+6780.11105</f>
        <v>655.49314226821</v>
      </c>
      <c r="N145" s="20" t="n">
        <f aca="false">0.00159*K145^4-0.27101*K145^3+17.72234*K145^2-540.89799*K145+6780.11105</f>
        <v>627.777744351194</v>
      </c>
      <c r="O145" s="20" t="s">
        <v>10</v>
      </c>
      <c r="P145" s="20" t="n">
        <f aca="false">$P144</f>
        <v>4</v>
      </c>
      <c r="W145" s="30"/>
    </row>
    <row r="146" customFormat="false" ht="14.25" hidden="false" customHeight="false" outlineLevel="0" collapsed="false">
      <c r="A146" s="30" t="n">
        <v>135</v>
      </c>
      <c r="B146" s="29" t="n">
        <v>57347.61</v>
      </c>
      <c r="C146" s="29" t="n">
        <v>26.0682</v>
      </c>
      <c r="D146" s="29" t="n">
        <v>26.09051</v>
      </c>
      <c r="E146" s="29" t="n">
        <v>26.60073</v>
      </c>
      <c r="F146" s="29" t="n">
        <v>26.56571</v>
      </c>
      <c r="G146" s="29" t="n">
        <v>0.741125</v>
      </c>
      <c r="H146" s="29" t="n">
        <v>6.202834</v>
      </c>
      <c r="I146" s="29" t="n">
        <v>77.74995</v>
      </c>
      <c r="J146" s="19" t="n">
        <f aca="false">(C146+D146)/2</f>
        <v>26.079355</v>
      </c>
      <c r="K146" s="19" t="n">
        <f aca="false">(E146+F146)/2</f>
        <v>26.58322</v>
      </c>
      <c r="L146" s="20" t="n">
        <f aca="false">-0.6*J146+1259.5</f>
        <v>1243.852387</v>
      </c>
      <c r="M146" s="20" t="n">
        <f aca="false">0.00159*J146^4-0.27101*J146^3+17.72234*J146^2-540.89799*J146+6780.11105</f>
        <v>655.868244798768</v>
      </c>
      <c r="N146" s="20" t="n">
        <f aca="false">0.00159*K146^4-0.27101*K146^3+17.72234*K146^2-540.89799*K146+6780.11105</f>
        <v>628.058408036416</v>
      </c>
      <c r="O146" s="20" t="s">
        <v>10</v>
      </c>
      <c r="P146" s="20" t="n">
        <f aca="false">$P145</f>
        <v>4</v>
      </c>
      <c r="W146" s="30"/>
    </row>
    <row r="147" customFormat="false" ht="14.25" hidden="false" customHeight="false" outlineLevel="0" collapsed="false">
      <c r="A147" s="30" t="n">
        <v>136</v>
      </c>
      <c r="B147" s="29" t="n">
        <v>55879.23</v>
      </c>
      <c r="C147" s="29" t="n">
        <v>26.05074</v>
      </c>
      <c r="D147" s="29" t="n">
        <v>26.07435</v>
      </c>
      <c r="E147" s="29" t="n">
        <v>26.58267</v>
      </c>
      <c r="F147" s="29" t="n">
        <v>26.55614</v>
      </c>
      <c r="G147" s="29" t="n">
        <v>0.788682</v>
      </c>
      <c r="H147" s="29" t="n">
        <v>6.363403</v>
      </c>
      <c r="I147" s="29" t="n">
        <v>77.11814</v>
      </c>
      <c r="J147" s="19" t="n">
        <f aca="false">(C147+D147)/2</f>
        <v>26.062545</v>
      </c>
      <c r="K147" s="19" t="n">
        <f aca="false">(E147+F147)/2</f>
        <v>26.569405</v>
      </c>
      <c r="L147" s="20" t="n">
        <f aca="false">-0.6*J147+1259.5</f>
        <v>1243.862473</v>
      </c>
      <c r="M147" s="20" t="n">
        <f aca="false">0.00159*J147^4-0.27101*J147^3+17.72234*J147^2-540.89799*J147+6780.11105</f>
        <v>656.821918203033</v>
      </c>
      <c r="N147" s="20" t="n">
        <f aca="false">0.00159*K147^4-0.27101*K147^3+17.72234*K147^2-540.89799*K147+6780.11105</f>
        <v>628.801238340552</v>
      </c>
      <c r="O147" s="20" t="s">
        <v>10</v>
      </c>
      <c r="P147" s="20" t="n">
        <f aca="false">$P146</f>
        <v>4</v>
      </c>
      <c r="W147" s="30"/>
    </row>
    <row r="148" customFormat="false" ht="14.25" hidden="false" customHeight="false" outlineLevel="0" collapsed="false">
      <c r="A148" s="30" t="n">
        <v>137</v>
      </c>
      <c r="B148" s="29" t="n">
        <v>54104.97</v>
      </c>
      <c r="C148" s="29" t="n">
        <v>26.03358</v>
      </c>
      <c r="D148" s="29" t="n">
        <v>26.0511</v>
      </c>
      <c r="E148" s="29" t="n">
        <v>26.56444</v>
      </c>
      <c r="F148" s="29" t="n">
        <v>26.54123</v>
      </c>
      <c r="G148" s="29" t="n">
        <v>0.856259</v>
      </c>
      <c r="H148" s="29" t="n">
        <v>6.551986</v>
      </c>
      <c r="I148" s="29" t="n">
        <v>76.36379</v>
      </c>
      <c r="J148" s="19" t="n">
        <f aca="false">(C148+D148)/2</f>
        <v>26.04234</v>
      </c>
      <c r="K148" s="19" t="n">
        <f aca="false">(E148+F148)/2</f>
        <v>26.552835</v>
      </c>
      <c r="L148" s="20" t="n">
        <f aca="false">-0.6*J148+1259.5</f>
        <v>1243.874596</v>
      </c>
      <c r="M148" s="20" t="n">
        <f aca="false">0.00159*J148^4-0.27101*J148^3+17.72234*J148^2-540.89799*J148+6780.11105</f>
        <v>657.970451975897</v>
      </c>
      <c r="N148" s="20" t="n">
        <f aca="false">0.00159*K148^4-0.27101*K148^3+17.72234*K148^2-540.89799*K148+6780.11105</f>
        <v>629.693642233206</v>
      </c>
      <c r="O148" s="20" t="s">
        <v>10</v>
      </c>
      <c r="P148" s="20" t="n">
        <f aca="false">$P147</f>
        <v>4</v>
      </c>
      <c r="W148" s="30"/>
    </row>
    <row r="149" customFormat="false" ht="14.25" hidden="false" customHeight="false" outlineLevel="0" collapsed="false">
      <c r="A149" s="30" t="n">
        <v>138</v>
      </c>
      <c r="B149" s="29" t="n">
        <v>53007.88</v>
      </c>
      <c r="C149" s="29" t="n">
        <v>26.14116</v>
      </c>
      <c r="D149" s="29" t="n">
        <v>26.15084</v>
      </c>
      <c r="E149" s="29" t="n">
        <v>26.64225</v>
      </c>
      <c r="F149" s="29" t="n">
        <v>26.63137</v>
      </c>
      <c r="G149" s="29" t="n">
        <v>0.785473</v>
      </c>
      <c r="H149" s="29" t="n">
        <v>6.574637</v>
      </c>
      <c r="I149" s="29" t="n">
        <v>75.70836</v>
      </c>
      <c r="J149" s="19" t="n">
        <f aca="false">(C149+D149)/2</f>
        <v>26.146</v>
      </c>
      <c r="K149" s="19" t="n">
        <f aca="false">(E149+F149)/2</f>
        <v>26.63681</v>
      </c>
      <c r="L149" s="20" t="n">
        <f aca="false">-0.6*J149+1259.5</f>
        <v>1243.8124</v>
      </c>
      <c r="M149" s="20" t="n">
        <f aca="false">0.00159*J149^4-0.27101*J149^3+17.72234*J149^2-540.89799*J149+6780.11105</f>
        <v>652.104005246883</v>
      </c>
      <c r="N149" s="20" t="n">
        <f aca="false">0.00159*K149^4-0.27101*K149^3+17.72234*K149^2-540.89799*K149+6780.11105</f>
        <v>625.187166270408</v>
      </c>
      <c r="O149" s="20" t="s">
        <v>10</v>
      </c>
      <c r="P149" s="20" t="n">
        <f aca="false">$P148</f>
        <v>4</v>
      </c>
      <c r="W149" s="30"/>
    </row>
    <row r="150" customFormat="false" ht="14.25" hidden="false" customHeight="false" outlineLevel="0" collapsed="false">
      <c r="A150" s="30" t="n">
        <v>139</v>
      </c>
      <c r="B150" s="29" t="n">
        <v>51508.48</v>
      </c>
      <c r="C150" s="29" t="n">
        <v>26.09109</v>
      </c>
      <c r="D150" s="29" t="n">
        <v>26.09714</v>
      </c>
      <c r="E150" s="29" t="n">
        <v>26.61482</v>
      </c>
      <c r="F150" s="29" t="n">
        <v>26.59847</v>
      </c>
      <c r="G150" s="29" t="n">
        <v>0.692707</v>
      </c>
      <c r="H150" s="29" t="n">
        <v>6.564958</v>
      </c>
      <c r="I150" s="29" t="n">
        <v>75.03941</v>
      </c>
      <c r="J150" s="19" t="n">
        <f aca="false">(C150+D150)/2</f>
        <v>26.094115</v>
      </c>
      <c r="K150" s="19" t="n">
        <f aca="false">(E150+F150)/2</f>
        <v>26.606645</v>
      </c>
      <c r="L150" s="20" t="n">
        <f aca="false">-0.6*J150+1259.5</f>
        <v>1243.843531</v>
      </c>
      <c r="M150" s="20" t="n">
        <f aca="false">0.00159*J150^4-0.27101*J150^3+17.72234*J150^2-540.89799*J150+6780.11105</f>
        <v>655.032274548155</v>
      </c>
      <c r="N150" s="20" t="n">
        <f aca="false">0.00159*K150^4-0.27101*K150^3+17.72234*K150^2-540.89799*K150+6780.11105</f>
        <v>626.801335796078</v>
      </c>
      <c r="O150" s="20" t="s">
        <v>10</v>
      </c>
      <c r="P150" s="20" t="n">
        <f aca="false">$P149</f>
        <v>4</v>
      </c>
      <c r="W150" s="30"/>
    </row>
    <row r="151" customFormat="false" ht="14.25" hidden="false" customHeight="false" outlineLevel="0" collapsed="false">
      <c r="A151" s="30" t="n">
        <v>140</v>
      </c>
      <c r="B151" s="29" t="n">
        <v>49570.84</v>
      </c>
      <c r="C151" s="29" t="n">
        <v>26.08528</v>
      </c>
      <c r="D151" s="29" t="n">
        <v>26.09858</v>
      </c>
      <c r="E151" s="29" t="n">
        <v>26.62483</v>
      </c>
      <c r="F151" s="29" t="n">
        <v>26.60261</v>
      </c>
      <c r="G151" s="29" t="n">
        <v>0.620228</v>
      </c>
      <c r="H151" s="29" t="n">
        <v>6.623096</v>
      </c>
      <c r="I151" s="29" t="n">
        <v>74.05381</v>
      </c>
      <c r="J151" s="19" t="n">
        <f aca="false">(C151+D151)/2</f>
        <v>26.09193</v>
      </c>
      <c r="K151" s="19" t="n">
        <f aca="false">(E151+F151)/2</f>
        <v>26.61372</v>
      </c>
      <c r="L151" s="20" t="n">
        <f aca="false">-0.6*J151+1259.5</f>
        <v>1243.844842</v>
      </c>
      <c r="M151" s="20" t="n">
        <f aca="false">0.00159*J151^4-0.27101*J151^3+17.72234*J151^2-540.89799*J151+6780.11105</f>
        <v>655.155945040287</v>
      </c>
      <c r="N151" s="20" t="n">
        <f aca="false">0.00159*K151^4-0.27101*K151^3+17.72234*K151^2-540.89799*K151+6780.11105</f>
        <v>626.422279121362</v>
      </c>
      <c r="O151" s="20" t="s">
        <v>10</v>
      </c>
      <c r="P151" s="20" t="n">
        <f aca="false">$P150</f>
        <v>4</v>
      </c>
      <c r="W151" s="30"/>
    </row>
    <row r="152" customFormat="false" ht="14.25" hidden="false" customHeight="false" outlineLevel="0" collapsed="false">
      <c r="A152" s="30" t="n">
        <v>141</v>
      </c>
      <c r="B152" s="29" t="n">
        <v>47710.03</v>
      </c>
      <c r="C152" s="29" t="n">
        <v>26.06196</v>
      </c>
      <c r="D152" s="29" t="n">
        <v>26.09123</v>
      </c>
      <c r="E152" s="29" t="n">
        <v>26.62546</v>
      </c>
      <c r="F152" s="29" t="n">
        <v>26.60254</v>
      </c>
      <c r="G152" s="29" t="n">
        <v>0.689439</v>
      </c>
      <c r="H152" s="29" t="n">
        <v>6.843637</v>
      </c>
      <c r="I152" s="29" t="n">
        <v>73.13368</v>
      </c>
      <c r="J152" s="19" t="n">
        <f aca="false">(C152+D152)/2</f>
        <v>26.076595</v>
      </c>
      <c r="K152" s="19" t="n">
        <f aca="false">(E152+F152)/2</f>
        <v>26.614</v>
      </c>
      <c r="L152" s="20" t="n">
        <f aca="false">-0.6*J152+1259.5</f>
        <v>1243.854043</v>
      </c>
      <c r="M152" s="20" t="n">
        <f aca="false">0.00159*J152^4-0.27101*J152^3+17.72234*J152^2-540.89799*J152+6780.11105</f>
        <v>656.024709806802</v>
      </c>
      <c r="N152" s="20" t="n">
        <f aca="false">0.00159*K152^4-0.27101*K152^3+17.72234*K152^2-540.89799*K152+6780.11105</f>
        <v>626.407283438691</v>
      </c>
      <c r="O152" s="20" t="s">
        <v>10</v>
      </c>
      <c r="P152" s="20" t="n">
        <f aca="false">$P151</f>
        <v>4</v>
      </c>
      <c r="W152" s="30"/>
    </row>
    <row r="153" customFormat="false" ht="14.25" hidden="false" customHeight="false" outlineLevel="0" collapsed="false">
      <c r="A153" s="30" t="n">
        <v>142</v>
      </c>
      <c r="B153" s="29" t="n">
        <v>45887.29</v>
      </c>
      <c r="C153" s="29" t="n">
        <v>26.06814</v>
      </c>
      <c r="D153" s="29" t="n">
        <v>26.08533</v>
      </c>
      <c r="E153" s="29" t="n">
        <v>26.63636</v>
      </c>
      <c r="F153" s="29" t="n">
        <v>26.6245</v>
      </c>
      <c r="G153" s="29" t="n">
        <v>0.794855</v>
      </c>
      <c r="H153" s="29" t="n">
        <v>7.057548</v>
      </c>
      <c r="I153" s="29" t="n">
        <v>72.21181</v>
      </c>
      <c r="J153" s="19" t="n">
        <f aca="false">(C153+D153)/2</f>
        <v>26.076735</v>
      </c>
      <c r="K153" s="19" t="n">
        <f aca="false">(E153+F153)/2</f>
        <v>26.63043</v>
      </c>
      <c r="L153" s="20" t="n">
        <f aca="false">-0.6*J153+1259.5</f>
        <v>1243.853959</v>
      </c>
      <c r="M153" s="20" t="n">
        <f aca="false">0.00159*J153^4-0.27101*J153^3+17.72234*J153^2-540.89799*J153+6780.11105</f>
        <v>656.0167720726</v>
      </c>
      <c r="N153" s="20" t="n">
        <f aca="false">0.00159*K153^4-0.27101*K153^3+17.72234*K153^2-540.89799*K153+6780.11105</f>
        <v>625.528137895731</v>
      </c>
      <c r="O153" s="20" t="s">
        <v>10</v>
      </c>
      <c r="P153" s="20" t="n">
        <f aca="false">$P152</f>
        <v>4</v>
      </c>
      <c r="W153" s="30"/>
    </row>
    <row r="154" customFormat="false" ht="14.25" hidden="false" customHeight="false" outlineLevel="0" collapsed="false">
      <c r="A154" s="30" t="n">
        <v>143</v>
      </c>
      <c r="B154" s="29" t="n">
        <v>44687.4</v>
      </c>
      <c r="C154" s="29" t="n">
        <v>26.05981</v>
      </c>
      <c r="D154" s="29" t="n">
        <v>26.08488</v>
      </c>
      <c r="E154" s="29" t="n">
        <v>26.64144</v>
      </c>
      <c r="F154" s="29" t="n">
        <v>26.64101</v>
      </c>
      <c r="G154" s="29" t="n">
        <v>0.677714</v>
      </c>
      <c r="H154" s="29" t="n">
        <v>6.971746</v>
      </c>
      <c r="I154" s="29" t="n">
        <v>71.741</v>
      </c>
      <c r="J154" s="19" t="n">
        <f aca="false">(C154+D154)/2</f>
        <v>26.072345</v>
      </c>
      <c r="K154" s="19" t="n">
        <f aca="false">(E154+F154)/2</f>
        <v>26.641225</v>
      </c>
      <c r="L154" s="20" t="n">
        <f aca="false">-0.6*J154+1259.5</f>
        <v>1243.856593</v>
      </c>
      <c r="M154" s="20" t="n">
        <f aca="false">0.00159*J154^4-0.27101*J154^3+17.72234*J154^2-540.89799*J154+6780.11105</f>
        <v>656.265732874896</v>
      </c>
      <c r="N154" s="20" t="n">
        <f aca="false">0.00159*K154^4-0.27101*K154^3+17.72234*K154^2-540.89799*K154+6780.11105</f>
        <v>624.951346875791</v>
      </c>
      <c r="O154" s="20" t="s">
        <v>10</v>
      </c>
      <c r="P154" s="20" t="n">
        <f aca="false">$P153</f>
        <v>4</v>
      </c>
      <c r="W154" s="30"/>
    </row>
    <row r="155" customFormat="false" ht="14.25" hidden="false" customHeight="false" outlineLevel="0" collapsed="false">
      <c r="A155" s="30" t="n">
        <v>144</v>
      </c>
      <c r="B155" s="29" t="n">
        <v>42606.95</v>
      </c>
      <c r="C155" s="29" t="n">
        <v>26.07739</v>
      </c>
      <c r="D155" s="29" t="n">
        <v>26.12724</v>
      </c>
      <c r="E155" s="29" t="n">
        <v>26.67027</v>
      </c>
      <c r="F155" s="29" t="n">
        <v>26.70174</v>
      </c>
      <c r="G155" s="29" t="n">
        <v>0.798421</v>
      </c>
      <c r="H155" s="29" t="n">
        <v>7.198964</v>
      </c>
      <c r="I155" s="29" t="n">
        <v>70.77436</v>
      </c>
      <c r="J155" s="19" t="n">
        <f aca="false">(C155+D155)/2</f>
        <v>26.102315</v>
      </c>
      <c r="K155" s="19" t="n">
        <f aca="false">(E155+F155)/2</f>
        <v>26.686005</v>
      </c>
      <c r="L155" s="20" t="n">
        <f aca="false">-0.6*J155+1259.5</f>
        <v>1243.838611</v>
      </c>
      <c r="M155" s="20" t="n">
        <f aca="false">0.00159*J155^4-0.27101*J155^3+17.72234*J155^2-540.89799*J155+6780.11105</f>
        <v>654.568412114413</v>
      </c>
      <c r="N155" s="20" t="n">
        <f aca="false">0.00159*K155^4-0.27101*K155^3+17.72234*K155^2-540.89799*K155+6780.11105</f>
        <v>622.565735165355</v>
      </c>
      <c r="O155" s="20" t="s">
        <v>10</v>
      </c>
      <c r="P155" s="20" t="n">
        <f aca="false">$P154</f>
        <v>4</v>
      </c>
      <c r="W155" s="30"/>
    </row>
    <row r="156" customFormat="false" ht="14.25" hidden="false" customHeight="false" outlineLevel="0" collapsed="false">
      <c r="A156" s="30" t="n">
        <v>145</v>
      </c>
      <c r="B156" s="29" t="n">
        <v>41498</v>
      </c>
      <c r="C156" s="29" t="n">
        <v>26.10599</v>
      </c>
      <c r="D156" s="29" t="n">
        <v>26.15182</v>
      </c>
      <c r="E156" s="29" t="n">
        <v>26.69422</v>
      </c>
      <c r="F156" s="29" t="n">
        <v>26.73565</v>
      </c>
      <c r="G156" s="29" t="n">
        <v>0.66466</v>
      </c>
      <c r="H156" s="29" t="n">
        <v>7.102161</v>
      </c>
      <c r="I156" s="29" t="n">
        <v>70.15343</v>
      </c>
      <c r="J156" s="19" t="n">
        <f aca="false">(C156+D156)/2</f>
        <v>26.128905</v>
      </c>
      <c r="K156" s="19" t="n">
        <f aca="false">(E156+F156)/2</f>
        <v>26.714935</v>
      </c>
      <c r="L156" s="20" t="n">
        <f aca="false">-0.6*J156+1259.5</f>
        <v>1243.822657</v>
      </c>
      <c r="M156" s="20" t="n">
        <f aca="false">0.00159*J156^4-0.27101*J156^3+17.72234*J156^2-540.89799*J156+6780.11105</f>
        <v>653.067026983807</v>
      </c>
      <c r="N156" s="20" t="n">
        <f aca="false">0.00159*K156^4-0.27101*K156^3+17.72234*K156^2-540.89799*K156+6780.11105</f>
        <v>621.030533217073</v>
      </c>
      <c r="O156" s="20" t="s">
        <v>10</v>
      </c>
      <c r="P156" s="20" t="n">
        <f aca="false">$P155</f>
        <v>4</v>
      </c>
      <c r="W156" s="30"/>
    </row>
    <row r="157" customFormat="false" ht="14.25" hidden="false" customHeight="false" outlineLevel="0" collapsed="false">
      <c r="A157" s="30" t="n">
        <v>146</v>
      </c>
      <c r="B157" s="29" t="n">
        <v>39244.78</v>
      </c>
      <c r="C157" s="29" t="n">
        <v>26.04579</v>
      </c>
      <c r="D157" s="29" t="n">
        <v>26.07728</v>
      </c>
      <c r="E157" s="29" t="n">
        <v>26.67402</v>
      </c>
      <c r="F157" s="29" t="n">
        <v>26.71307</v>
      </c>
      <c r="G157" s="29" t="n">
        <v>0.785793</v>
      </c>
      <c r="H157" s="29" t="n">
        <v>7.337083</v>
      </c>
      <c r="I157" s="29" t="n">
        <v>69.07204</v>
      </c>
      <c r="J157" s="19" t="n">
        <f aca="false">(C157+D157)/2</f>
        <v>26.061535</v>
      </c>
      <c r="K157" s="19" t="n">
        <f aca="false">(E157+F157)/2</f>
        <v>26.693545</v>
      </c>
      <c r="L157" s="20" t="n">
        <f aca="false">-0.6*J157+1259.5</f>
        <v>1243.863079</v>
      </c>
      <c r="M157" s="20" t="n">
        <f aca="false">0.00159*J157^4-0.27101*J157^3+17.72234*J157^2-540.89799*J157+6780.11105</f>
        <v>656.879272228099</v>
      </c>
      <c r="N157" s="20" t="n">
        <f aca="false">0.00159*K157^4-0.27101*K157^3+17.72234*K157^2-540.89799*K157+6780.11105</f>
        <v>622.165162694962</v>
      </c>
      <c r="O157" s="20" t="s">
        <v>10</v>
      </c>
      <c r="P157" s="20" t="n">
        <f aca="false">$P156</f>
        <v>4</v>
      </c>
      <c r="W157" s="30"/>
    </row>
    <row r="158" customFormat="false" ht="14.25" hidden="false" customHeight="false" outlineLevel="0" collapsed="false">
      <c r="A158" s="30" t="n">
        <v>147</v>
      </c>
      <c r="B158" s="29" t="n">
        <v>38038.48</v>
      </c>
      <c r="C158" s="29" t="n">
        <v>26.07953</v>
      </c>
      <c r="D158" s="29" t="n">
        <v>26.10078</v>
      </c>
      <c r="E158" s="29" t="n">
        <v>26.69637</v>
      </c>
      <c r="F158" s="29" t="n">
        <v>26.74731</v>
      </c>
      <c r="G158" s="29" t="n">
        <v>0.670089</v>
      </c>
      <c r="H158" s="29" t="n">
        <v>7.276984</v>
      </c>
      <c r="I158" s="29" t="n">
        <v>68.35147</v>
      </c>
      <c r="J158" s="19" t="n">
        <f aca="false">(C158+D158)/2</f>
        <v>26.090155</v>
      </c>
      <c r="K158" s="19" t="n">
        <f aca="false">(E158+F158)/2</f>
        <v>26.72184</v>
      </c>
      <c r="L158" s="20" t="n">
        <f aca="false">-0.6*J158+1259.5</f>
        <v>1243.845907</v>
      </c>
      <c r="M158" s="20" t="n">
        <f aca="false">0.00159*J158^4-0.27101*J158^3+17.72234*J158^2-540.89799*J158+6780.11105</f>
        <v>655.256430739321</v>
      </c>
      <c r="N158" s="20" t="n">
        <f aca="false">0.00159*K158^4-0.27101*K158^3+17.72234*K158^2-540.89799*K158+6780.11105</f>
        <v>620.664807950784</v>
      </c>
      <c r="O158" s="20" t="s">
        <v>10</v>
      </c>
      <c r="P158" s="20" t="n">
        <f aca="false">$P157</f>
        <v>4</v>
      </c>
      <c r="W158" s="30"/>
    </row>
    <row r="159" customFormat="false" ht="14.25" hidden="false" customHeight="false" outlineLevel="0" collapsed="false">
      <c r="A159" s="30" t="n">
        <v>148</v>
      </c>
      <c r="B159" s="29" t="n">
        <v>36835.36</v>
      </c>
      <c r="C159" s="29" t="n">
        <v>26.04911</v>
      </c>
      <c r="D159" s="29" t="n">
        <v>26.0832</v>
      </c>
      <c r="E159" s="29" t="n">
        <v>26.69531</v>
      </c>
      <c r="F159" s="29" t="n">
        <v>26.75289</v>
      </c>
      <c r="G159" s="29" t="n">
        <v>0.732972</v>
      </c>
      <c r="H159" s="29" t="n">
        <v>7.392054</v>
      </c>
      <c r="I159" s="29" t="n">
        <v>67.68358</v>
      </c>
      <c r="J159" s="19" t="n">
        <f aca="false">(C159+D159)/2</f>
        <v>26.066155</v>
      </c>
      <c r="K159" s="19" t="n">
        <f aca="false">(E159+F159)/2</f>
        <v>26.7241</v>
      </c>
      <c r="L159" s="20" t="n">
        <f aca="false">-0.6*J159+1259.5</f>
        <v>1243.860307</v>
      </c>
      <c r="M159" s="20" t="n">
        <f aca="false">0.00159*J159^4-0.27101*J159^3+17.72234*J159^2-540.89799*J159+6780.11105</f>
        <v>656.616970396804</v>
      </c>
      <c r="N159" s="20" t="n">
        <f aca="false">0.00159*K159^4-0.27101*K159^3+17.72234*K159^2-540.89799*K159+6780.11105</f>
        <v>620.545164603183</v>
      </c>
      <c r="O159" s="20" t="s">
        <v>10</v>
      </c>
      <c r="P159" s="20" t="n">
        <f aca="false">$P158</f>
        <v>4</v>
      </c>
      <c r="W159" s="30"/>
    </row>
    <row r="160" customFormat="false" ht="14.25" hidden="false" customHeight="false" outlineLevel="0" collapsed="false">
      <c r="A160" s="30" t="n">
        <v>149</v>
      </c>
      <c r="B160" s="29" t="n">
        <v>34386.32</v>
      </c>
      <c r="C160" s="29" t="n">
        <v>26.05777</v>
      </c>
      <c r="D160" s="29" t="n">
        <v>26.06989</v>
      </c>
      <c r="E160" s="29" t="n">
        <v>26.72315</v>
      </c>
      <c r="F160" s="29" t="n">
        <v>26.80493</v>
      </c>
      <c r="G160" s="29" t="n">
        <v>0.870904</v>
      </c>
      <c r="H160" s="29" t="n">
        <v>7.632642</v>
      </c>
      <c r="I160" s="29" t="n">
        <v>66.31048</v>
      </c>
      <c r="J160" s="19" t="n">
        <f aca="false">(C160+D160)/2</f>
        <v>26.06383</v>
      </c>
      <c r="K160" s="19" t="n">
        <f aca="false">(E160+F160)/2</f>
        <v>26.76404</v>
      </c>
      <c r="L160" s="20" t="n">
        <f aca="false">-0.6*J160+1259.5</f>
        <v>1243.861702</v>
      </c>
      <c r="M160" s="20" t="n">
        <f aca="false">0.00159*J160^4-0.27101*J160^3+17.72234*J160^2-540.89799*J160+6780.11105</f>
        <v>656.748956867958</v>
      </c>
      <c r="N160" s="20" t="n">
        <f aca="false">0.00159*K160^4-0.27101*K160^3+17.72234*K160^2-540.89799*K160+6780.11105</f>
        <v>618.435486148804</v>
      </c>
      <c r="O160" s="20" t="s">
        <v>10</v>
      </c>
      <c r="P160" s="20" t="n">
        <f aca="false">$P159</f>
        <v>4</v>
      </c>
      <c r="W160" s="30"/>
    </row>
    <row r="161" customFormat="false" ht="14.25" hidden="false" customHeight="false" outlineLevel="0" collapsed="false">
      <c r="A161" s="30" t="n">
        <v>150</v>
      </c>
      <c r="B161" s="29" t="n">
        <v>33268.78</v>
      </c>
      <c r="C161" s="29" t="n">
        <v>26.11154</v>
      </c>
      <c r="D161" s="29" t="n">
        <v>26.12504</v>
      </c>
      <c r="E161" s="29" t="n">
        <v>26.76482</v>
      </c>
      <c r="F161" s="29" t="n">
        <v>26.87425</v>
      </c>
      <c r="G161" s="29" t="n">
        <v>0.699058</v>
      </c>
      <c r="H161" s="29" t="n">
        <v>7.525215</v>
      </c>
      <c r="I161" s="29" t="n">
        <v>65.63231</v>
      </c>
      <c r="J161" s="19" t="n">
        <f aca="false">(C161+D161)/2</f>
        <v>26.11829</v>
      </c>
      <c r="K161" s="19" t="n">
        <f aca="false">(E161+F161)/2</f>
        <v>26.819535</v>
      </c>
      <c r="L161" s="20" t="n">
        <f aca="false">-0.6*J161+1259.5</f>
        <v>1243.829026</v>
      </c>
      <c r="M161" s="20" t="n">
        <f aca="false">0.00159*J161^4-0.27101*J161^3+17.72234*J161^2-540.89799*J161+6780.11105</f>
        <v>653.665887273882</v>
      </c>
      <c r="N161" s="20" t="n">
        <f aca="false">0.00159*K161^4-0.27101*K161^3+17.72234*K161^2-540.89799*K161+6780.11105</f>
        <v>615.518973865384</v>
      </c>
      <c r="O161" s="20" t="s">
        <v>10</v>
      </c>
      <c r="P161" s="20" t="n">
        <f aca="false">$P160</f>
        <v>4</v>
      </c>
      <c r="W161" s="30"/>
    </row>
    <row r="162" customFormat="false" ht="14.25" hidden="false" customHeight="false" outlineLevel="0" collapsed="false">
      <c r="A162" s="30" t="n">
        <v>151</v>
      </c>
      <c r="B162" s="29" t="n">
        <v>32111.99</v>
      </c>
      <c r="C162" s="29" t="n">
        <v>26.06497</v>
      </c>
      <c r="D162" s="29" t="n">
        <v>26.09559</v>
      </c>
      <c r="E162" s="29" t="n">
        <v>26.76218</v>
      </c>
      <c r="F162" s="29" t="n">
        <v>26.88109</v>
      </c>
      <c r="G162" s="29" t="n">
        <v>0.6329</v>
      </c>
      <c r="H162" s="29" t="n">
        <v>7.521906</v>
      </c>
      <c r="I162" s="29" t="n">
        <v>65.0769</v>
      </c>
      <c r="J162" s="19" t="n">
        <f aca="false">(C162+D162)/2</f>
        <v>26.08028</v>
      </c>
      <c r="K162" s="19" t="n">
        <f aca="false">(E162+F162)/2</f>
        <v>26.821635</v>
      </c>
      <c r="L162" s="20" t="n">
        <f aca="false">-0.6*J162+1259.5</f>
        <v>1243.851832</v>
      </c>
      <c r="M162" s="20" t="n">
        <f aca="false">0.00159*J162^4-0.27101*J162^3+17.72234*J162^2-540.89799*J162+6780.11105</f>
        <v>655.815816597113</v>
      </c>
      <c r="N162" s="20" t="n">
        <f aca="false">0.00159*K162^4-0.27101*K162^3+17.72234*K162^2-540.89799*K162+6780.11105</f>
        <v>615.408946202618</v>
      </c>
      <c r="O162" s="20" t="s">
        <v>10</v>
      </c>
      <c r="P162" s="20" t="n">
        <f aca="false">$P161</f>
        <v>4</v>
      </c>
      <c r="W162" s="30"/>
    </row>
    <row r="163" customFormat="false" ht="14.25" hidden="false" customHeight="false" outlineLevel="0" collapsed="false">
      <c r="A163" s="30" t="n">
        <v>152</v>
      </c>
      <c r="B163" s="29" t="n">
        <v>30912.26</v>
      </c>
      <c r="C163" s="29" t="n">
        <v>26.07409</v>
      </c>
      <c r="D163" s="29" t="n">
        <v>26.10442</v>
      </c>
      <c r="E163" s="29" t="n">
        <v>26.78132</v>
      </c>
      <c r="F163" s="29" t="n">
        <v>26.89204</v>
      </c>
      <c r="G163" s="29" t="n">
        <v>0.614692</v>
      </c>
      <c r="H163" s="29" t="n">
        <v>7.594681</v>
      </c>
      <c r="I163" s="29" t="n">
        <v>64.3929</v>
      </c>
      <c r="J163" s="19" t="n">
        <f aca="false">(C163+D163)/2</f>
        <v>26.089255</v>
      </c>
      <c r="K163" s="19" t="n">
        <f aca="false">(E163+F163)/2</f>
        <v>26.83668</v>
      </c>
      <c r="L163" s="20" t="n">
        <f aca="false">-0.6*J163+1259.5</f>
        <v>1243.846447</v>
      </c>
      <c r="M163" s="20" t="n">
        <f aca="false">0.00159*J163^4-0.27101*J163^3+17.72234*J163^2-540.89799*J163+6780.11105</f>
        <v>655.307388466762</v>
      </c>
      <c r="N163" s="20" t="n">
        <f aca="false">0.00159*K163^4-0.27101*K163^3+17.72234*K163^2-540.89799*K163+6780.11105</f>
        <v>614.621392990989</v>
      </c>
      <c r="O163" s="20" t="s">
        <v>10</v>
      </c>
      <c r="P163" s="20" t="n">
        <f aca="false">$P162</f>
        <v>4</v>
      </c>
      <c r="W163" s="30"/>
    </row>
    <row r="164" customFormat="false" ht="14.25" hidden="false" customHeight="false" outlineLevel="0" collapsed="false">
      <c r="A164" s="30" t="n">
        <v>153</v>
      </c>
      <c r="B164" s="29" t="n">
        <v>28203.34</v>
      </c>
      <c r="C164" s="29" t="n">
        <v>26.10218</v>
      </c>
      <c r="D164" s="29" t="n">
        <v>26.1115</v>
      </c>
      <c r="E164" s="29" t="n">
        <v>26.84629</v>
      </c>
      <c r="F164" s="29" t="n">
        <v>26.94026</v>
      </c>
      <c r="G164" s="29" t="n">
        <v>0.751444</v>
      </c>
      <c r="H164" s="29" t="n">
        <v>7.919475</v>
      </c>
      <c r="I164" s="29" t="n">
        <v>63.27036</v>
      </c>
      <c r="J164" s="19" t="n">
        <f aca="false">(C164+D164)/2</f>
        <v>26.10684</v>
      </c>
      <c r="K164" s="19" t="n">
        <f aca="false">(E164+F164)/2</f>
        <v>26.893275</v>
      </c>
      <c r="L164" s="20" t="n">
        <f aca="false">-0.6*J164+1259.5</f>
        <v>1243.835896</v>
      </c>
      <c r="M164" s="20" t="n">
        <f aca="false">0.00159*J164^4-0.27101*J164^3+17.72234*J164^2-540.89799*J164+6780.11105</f>
        <v>654.312612026723</v>
      </c>
      <c r="N164" s="20" t="n">
        <f aca="false">0.00159*K164^4-0.27101*K164^3+17.72234*K164^2-540.89799*K164+6780.11105</f>
        <v>611.670072953842</v>
      </c>
      <c r="O164" s="20" t="s">
        <v>10</v>
      </c>
      <c r="P164" s="20" t="n">
        <f aca="false">$P163</f>
        <v>4</v>
      </c>
      <c r="W164" s="30"/>
    </row>
    <row r="165" customFormat="false" ht="14.25" hidden="false" customHeight="false" outlineLevel="0" collapsed="false">
      <c r="A165" s="30" t="n">
        <v>154</v>
      </c>
      <c r="B165" s="29" t="n">
        <v>26766.66</v>
      </c>
      <c r="C165" s="29" t="n">
        <v>26.15031</v>
      </c>
      <c r="D165" s="29" t="n">
        <v>26.15635</v>
      </c>
      <c r="E165" s="29" t="n">
        <v>26.90733</v>
      </c>
      <c r="F165" s="29" t="n">
        <v>26.99459</v>
      </c>
      <c r="G165" s="29" t="n">
        <v>0.699419</v>
      </c>
      <c r="H165" s="29" t="n">
        <v>7.954449</v>
      </c>
      <c r="I165" s="29" t="n">
        <v>62.65388</v>
      </c>
      <c r="J165" s="19" t="n">
        <f aca="false">(C165+D165)/2</f>
        <v>26.15333</v>
      </c>
      <c r="K165" s="19" t="n">
        <f aca="false">(E165+F165)/2</f>
        <v>26.95096</v>
      </c>
      <c r="L165" s="20" t="n">
        <f aca="false">-0.6*J165+1259.5</f>
        <v>1243.808002</v>
      </c>
      <c r="M165" s="20" t="n">
        <f aca="false">0.00159*J165^4-0.27101*J165^3+17.72234*J165^2-540.89799*J165+6780.11105</f>
        <v>651.691615331206</v>
      </c>
      <c r="N165" s="20" t="n">
        <f aca="false">0.00159*K165^4-0.27101*K165^3+17.72234*K165^2-540.89799*K165+6780.11105</f>
        <v>608.68008623229</v>
      </c>
      <c r="O165" s="20" t="s">
        <v>10</v>
      </c>
      <c r="P165" s="20" t="n">
        <f aca="false">$P164</f>
        <v>4</v>
      </c>
      <c r="W165" s="30"/>
    </row>
    <row r="166" customFormat="false" ht="14.25" hidden="false" customHeight="false" outlineLevel="0" collapsed="false">
      <c r="A166" s="30" t="n">
        <v>155</v>
      </c>
      <c r="B166" s="29" t="n">
        <v>25755.91</v>
      </c>
      <c r="C166" s="29" t="n">
        <v>26.09065</v>
      </c>
      <c r="D166" s="29" t="n">
        <v>26.11747</v>
      </c>
      <c r="E166" s="29" t="n">
        <v>26.91473</v>
      </c>
      <c r="F166" s="29" t="n">
        <v>26.98257</v>
      </c>
      <c r="G166" s="29" t="n">
        <v>0.65144</v>
      </c>
      <c r="H166" s="29" t="n">
        <v>7.945427</v>
      </c>
      <c r="I166" s="29" t="n">
        <v>62.21071</v>
      </c>
      <c r="J166" s="19" t="n">
        <f aca="false">(C166+D166)/2</f>
        <v>26.10406</v>
      </c>
      <c r="K166" s="19" t="n">
        <f aca="false">(E166+F166)/2</f>
        <v>26.94865</v>
      </c>
      <c r="L166" s="20" t="n">
        <f aca="false">-0.6*J166+1259.5</f>
        <v>1243.837564</v>
      </c>
      <c r="M166" s="20" t="n">
        <f aca="false">0.00159*J166^4-0.27101*J166^3+17.72234*J166^2-540.89799*J166+6780.11105</f>
        <v>654.469752004313</v>
      </c>
      <c r="N166" s="20" t="n">
        <f aca="false">0.00159*K166^4-0.27101*K166^3+17.72234*K166^2-540.89799*K166+6780.11105</f>
        <v>608.799469234314</v>
      </c>
      <c r="O166" s="20" t="s">
        <v>10</v>
      </c>
      <c r="P166" s="20" t="n">
        <f aca="false">$P165</f>
        <v>4</v>
      </c>
      <c r="W166" s="30"/>
    </row>
    <row r="167" customFormat="false" ht="14.25" hidden="false" customHeight="false" outlineLevel="0" collapsed="false">
      <c r="A167" s="30" t="n">
        <v>156</v>
      </c>
      <c r="B167" s="29" t="n">
        <v>24494.6</v>
      </c>
      <c r="C167" s="29" t="n">
        <v>26.08395</v>
      </c>
      <c r="D167" s="29" t="n">
        <v>26.11655</v>
      </c>
      <c r="E167" s="29" t="n">
        <v>26.94257</v>
      </c>
      <c r="F167" s="29" t="n">
        <v>26.99104</v>
      </c>
      <c r="G167" s="29" t="n">
        <v>0.555012</v>
      </c>
      <c r="H167" s="29" t="n">
        <v>7.894054</v>
      </c>
      <c r="I167" s="29" t="n">
        <v>61.66095</v>
      </c>
      <c r="J167" s="19" t="n">
        <f aca="false">(C167+D167)/2</f>
        <v>26.10025</v>
      </c>
      <c r="K167" s="19" t="n">
        <f aca="false">(E167+F167)/2</f>
        <v>26.966805</v>
      </c>
      <c r="L167" s="20" t="n">
        <f aca="false">-0.6*J167+1259.5</f>
        <v>1243.83985</v>
      </c>
      <c r="M167" s="20" t="n">
        <f aca="false">0.00159*J167^4-0.27101*J167^3+17.72234*J167^2-540.89799*J167+6780.11105</f>
        <v>654.685188228275</v>
      </c>
      <c r="N167" s="20" t="n">
        <f aca="false">0.00159*K167^4-0.27101*K167^3+17.72234*K167^2-540.89799*K167+6780.11105</f>
        <v>607.861989293374</v>
      </c>
      <c r="O167" s="20" t="s">
        <v>10</v>
      </c>
      <c r="P167" s="20" t="n">
        <f aca="false">$P166</f>
        <v>4</v>
      </c>
      <c r="W167" s="30"/>
    </row>
    <row r="168" customFormat="false" ht="14.25" hidden="false" customHeight="false" outlineLevel="0" collapsed="false">
      <c r="A168" s="30" t="n">
        <v>157</v>
      </c>
      <c r="B168" s="29" t="n">
        <v>23391.73</v>
      </c>
      <c r="C168" s="29" t="n">
        <v>26.06769</v>
      </c>
      <c r="D168" s="29" t="n">
        <v>26.09422</v>
      </c>
      <c r="E168" s="29" t="n">
        <v>26.97204</v>
      </c>
      <c r="F168" s="29" t="n">
        <v>27.01574</v>
      </c>
      <c r="G168" s="29" t="n">
        <v>0.608469</v>
      </c>
      <c r="H168" s="29" t="n">
        <v>7.964463</v>
      </c>
      <c r="I168" s="29" t="n">
        <v>61.14659</v>
      </c>
      <c r="J168" s="19" t="n">
        <f aca="false">(C168+D168)/2</f>
        <v>26.080955</v>
      </c>
      <c r="K168" s="19" t="n">
        <f aca="false">(E168+F168)/2</f>
        <v>26.99389</v>
      </c>
      <c r="L168" s="20" t="n">
        <f aca="false">-0.6*J168+1259.5</f>
        <v>1243.851427</v>
      </c>
      <c r="M168" s="20" t="n">
        <f aca="false">0.00159*J168^4-0.27101*J168^3+17.72234*J168^2-540.89799*J168+6780.11105</f>
        <v>655.777561427513</v>
      </c>
      <c r="N168" s="20" t="n">
        <f aca="false">0.00159*K168^4-0.27101*K168^3+17.72234*K168^2-540.89799*K168+6780.11105</f>
        <v>606.466736207915</v>
      </c>
      <c r="O168" s="20" t="s">
        <v>10</v>
      </c>
      <c r="P168" s="20" t="n">
        <f aca="false">$P167</f>
        <v>4</v>
      </c>
      <c r="W168" s="30"/>
    </row>
    <row r="169" customFormat="false" ht="14.25" hidden="false" customHeight="false" outlineLevel="0" collapsed="false">
      <c r="A169" s="30" t="n">
        <v>158</v>
      </c>
      <c r="B169" s="29" t="n">
        <v>21088.43</v>
      </c>
      <c r="C169" s="29" t="n">
        <v>26.16505</v>
      </c>
      <c r="D169" s="29" t="n">
        <v>26.20954</v>
      </c>
      <c r="E169" s="29" t="n">
        <v>27.10675</v>
      </c>
      <c r="F169" s="29" t="n">
        <v>27.18098</v>
      </c>
      <c r="G169" s="29" t="n">
        <v>0.70371</v>
      </c>
      <c r="H169" s="29" t="n">
        <v>8.078857</v>
      </c>
      <c r="I169" s="29" t="n">
        <v>60.06779</v>
      </c>
      <c r="J169" s="19" t="n">
        <f aca="false">(C169+D169)/2</f>
        <v>26.187295</v>
      </c>
      <c r="K169" s="19" t="n">
        <f aca="false">(E169+F169)/2</f>
        <v>27.143865</v>
      </c>
      <c r="L169" s="20" t="n">
        <f aca="false">-0.6*J169+1259.5</f>
        <v>1243.787623</v>
      </c>
      <c r="M169" s="20" t="n">
        <f aca="false">0.00159*J169^4-0.27101*J169^3+17.72234*J169^2-540.89799*J169+6780.11105</f>
        <v>649.784907082249</v>
      </c>
      <c r="N169" s="20" t="n">
        <f aca="false">0.00159*K169^4-0.27101*K169^3+17.72234*K169^2-540.89799*K169+6780.11105</f>
        <v>598.813035283642</v>
      </c>
      <c r="O169" s="20" t="s">
        <v>10</v>
      </c>
      <c r="P169" s="20" t="n">
        <f aca="false">$P168</f>
        <v>4</v>
      </c>
      <c r="W169" s="30"/>
    </row>
    <row r="170" customFormat="false" ht="14.25" hidden="false" customHeight="false" outlineLevel="0" collapsed="false">
      <c r="A170" s="30" t="n">
        <v>159</v>
      </c>
      <c r="B170" s="29" t="n">
        <v>20219.48</v>
      </c>
      <c r="C170" s="29" t="n">
        <v>26.05209</v>
      </c>
      <c r="D170" s="29" t="n">
        <v>26.12185</v>
      </c>
      <c r="E170" s="29" t="n">
        <v>27.09054</v>
      </c>
      <c r="F170" s="29" t="n">
        <v>27.14854</v>
      </c>
      <c r="G170" s="29" t="n">
        <v>0.541331</v>
      </c>
      <c r="H170" s="29" t="n">
        <v>7.860003</v>
      </c>
      <c r="I170" s="29" t="n">
        <v>59.58855</v>
      </c>
      <c r="J170" s="19" t="n">
        <f aca="false">(C170+D170)/2</f>
        <v>26.08697</v>
      </c>
      <c r="K170" s="19" t="n">
        <f aca="false">(E170+F170)/2</f>
        <v>27.11954</v>
      </c>
      <c r="L170" s="20" t="n">
        <f aca="false">-0.6*J170+1259.5</f>
        <v>1243.847818</v>
      </c>
      <c r="M170" s="20" t="n">
        <f aca="false">0.00159*J170^4-0.27101*J170^3+17.72234*J170^2-540.89799*J170+6780.11105</f>
        <v>655.436786340926</v>
      </c>
      <c r="N170" s="20" t="n">
        <f aca="false">0.00159*K170^4-0.27101*K170^3+17.72234*K170^2-540.89799*K170+6780.11105</f>
        <v>600.046165813966</v>
      </c>
      <c r="O170" s="20" t="s">
        <v>10</v>
      </c>
      <c r="P170" s="20" t="n">
        <f aca="false">$P169</f>
        <v>4</v>
      </c>
      <c r="W170" s="30"/>
    </row>
    <row r="171" customFormat="false" ht="14.25" hidden="false" customHeight="false" outlineLevel="0" collapsed="false">
      <c r="A171" s="30" t="n">
        <v>160</v>
      </c>
      <c r="B171" s="29" t="n">
        <v>18636.55</v>
      </c>
      <c r="C171" s="29" t="n">
        <v>26.05184</v>
      </c>
      <c r="D171" s="29" t="n">
        <v>26.09316</v>
      </c>
      <c r="E171" s="29" t="n">
        <v>27.12001</v>
      </c>
      <c r="F171" s="29" t="n">
        <v>27.17122</v>
      </c>
      <c r="G171" s="29" t="n">
        <v>0.621353</v>
      </c>
      <c r="H171" s="29" t="n">
        <v>7.974265</v>
      </c>
      <c r="I171" s="29" t="n">
        <v>58.84837</v>
      </c>
      <c r="J171" s="19" t="n">
        <f aca="false">(C171+D171)/2</f>
        <v>26.0725</v>
      </c>
      <c r="K171" s="19" t="n">
        <f aca="false">(E171+F171)/2</f>
        <v>27.145615</v>
      </c>
      <c r="L171" s="20" t="n">
        <f aca="false">-0.6*J171+1259.5</f>
        <v>1243.8565</v>
      </c>
      <c r="M171" s="20" t="n">
        <f aca="false">0.00159*J171^4-0.27101*J171^3+17.72234*J171^2-540.89799*J171+6780.11105</f>
        <v>656.256940711774</v>
      </c>
      <c r="N171" s="20" t="n">
        <f aca="false">0.00159*K171^4-0.27101*K171^3+17.72234*K171^2-540.89799*K171+6780.11105</f>
        <v>598.724443365777</v>
      </c>
      <c r="O171" s="20" t="s">
        <v>10</v>
      </c>
      <c r="P171" s="20" t="n">
        <f aca="false">$P170</f>
        <v>4</v>
      </c>
      <c r="W171" s="30"/>
    </row>
    <row r="172" customFormat="false" ht="14.25" hidden="false" customHeight="false" outlineLevel="0" collapsed="false">
      <c r="A172" s="30" t="n">
        <v>161</v>
      </c>
      <c r="B172" s="29" t="n">
        <v>17221.34</v>
      </c>
      <c r="C172" s="29" t="n">
        <v>26.10894</v>
      </c>
      <c r="D172" s="29" t="n">
        <v>26.1401</v>
      </c>
      <c r="E172" s="29" t="n">
        <v>27.1922</v>
      </c>
      <c r="F172" s="29" t="n">
        <v>27.2673</v>
      </c>
      <c r="G172" s="29" t="n">
        <v>0.675451</v>
      </c>
      <c r="H172" s="29" t="n">
        <v>8.074261</v>
      </c>
      <c r="I172" s="29" t="n">
        <v>58.44371</v>
      </c>
      <c r="J172" s="19" t="n">
        <f aca="false">(C172+D172)/2</f>
        <v>26.12452</v>
      </c>
      <c r="K172" s="19" t="n">
        <f aca="false">(E172+F172)/2</f>
        <v>27.22975</v>
      </c>
      <c r="L172" s="20" t="n">
        <f aca="false">-0.6*J172+1259.5</f>
        <v>1243.825288</v>
      </c>
      <c r="M172" s="20" t="n">
        <f aca="false">0.00159*J172^4-0.27101*J172^3+17.72234*J172^2-540.89799*J172+6780.11105</f>
        <v>653.314331204717</v>
      </c>
      <c r="N172" s="20" t="n">
        <f aca="false">0.00159*K172^4-0.27101*K172^3+17.72234*K172^2-540.89799*K172+6780.11105</f>
        <v>594.484518683251</v>
      </c>
      <c r="O172" s="20" t="s">
        <v>10</v>
      </c>
      <c r="P172" s="20" t="n">
        <f aca="false">$P171</f>
        <v>4</v>
      </c>
      <c r="W172" s="30"/>
    </row>
    <row r="173" customFormat="false" ht="14.25" hidden="false" customHeight="false" outlineLevel="0" collapsed="false">
      <c r="A173" s="30" t="n">
        <v>162</v>
      </c>
      <c r="B173" s="29" t="n">
        <v>15811.41</v>
      </c>
      <c r="C173" s="29" t="n">
        <v>26.04696</v>
      </c>
      <c r="D173" s="29" t="n">
        <v>26.06744</v>
      </c>
      <c r="E173" s="29" t="n">
        <v>27.31826</v>
      </c>
      <c r="F173" s="29" t="n">
        <v>27.39741</v>
      </c>
      <c r="G173" s="29" t="n">
        <v>0.739819</v>
      </c>
      <c r="H173" s="29" t="n">
        <v>8.197154</v>
      </c>
      <c r="I173" s="29" t="n">
        <v>57.93171</v>
      </c>
      <c r="J173" s="19" t="n">
        <f aca="false">(C173+D173)/2</f>
        <v>26.0572</v>
      </c>
      <c r="K173" s="19" t="n">
        <f aca="false">(E173+F173)/2</f>
        <v>27.357835</v>
      </c>
      <c r="L173" s="20" t="n">
        <f aca="false">-0.6*J173+1259.5</f>
        <v>1243.86568</v>
      </c>
      <c r="M173" s="20" t="n">
        <f aca="false">0.00159*J173^4-0.27101*J173^3+17.72234*J173^2-540.89799*J173+6780.11105</f>
        <v>657.125510070685</v>
      </c>
      <c r="N173" s="20" t="n">
        <f aca="false">0.00159*K173^4-0.27101*K173^3+17.72234*K173^2-540.89799*K173+6780.11105</f>
        <v>588.101878174645</v>
      </c>
      <c r="O173" s="20" t="s">
        <v>10</v>
      </c>
      <c r="P173" s="20" t="n">
        <f aca="false">$P172</f>
        <v>4</v>
      </c>
      <c r="W173" s="30"/>
    </row>
    <row r="174" customFormat="false" ht="14.25" hidden="false" customHeight="false" outlineLevel="0" collapsed="false">
      <c r="A174" s="30" t="n">
        <v>163</v>
      </c>
      <c r="B174" s="29" t="n">
        <v>14407.83</v>
      </c>
      <c r="C174" s="29" t="n">
        <v>26.08465</v>
      </c>
      <c r="D174" s="29" t="n">
        <v>26.11807</v>
      </c>
      <c r="E174" s="29" t="n">
        <v>27.43073</v>
      </c>
      <c r="F174" s="29" t="n">
        <v>27.53885</v>
      </c>
      <c r="G174" s="29" t="n">
        <v>0.798278</v>
      </c>
      <c r="H174" s="29" t="n">
        <v>8.305941</v>
      </c>
      <c r="I174" s="29" t="n">
        <v>57.47164</v>
      </c>
      <c r="J174" s="19" t="n">
        <f aca="false">(C174+D174)/2</f>
        <v>26.10136</v>
      </c>
      <c r="K174" s="19" t="n">
        <f aca="false">(E174+F174)/2</f>
        <v>27.48479</v>
      </c>
      <c r="L174" s="20" t="n">
        <f aca="false">-0.6*J174+1259.5</f>
        <v>1243.839184</v>
      </c>
      <c r="M174" s="20" t="n">
        <f aca="false">0.00159*J174^4-0.27101*J174^3+17.72234*J174^2-540.89799*J174+6780.11105</f>
        <v>654.622414351917</v>
      </c>
      <c r="N174" s="20" t="n">
        <f aca="false">0.00159*K174^4-0.27101*K174^3+17.72234*K174^2-540.89799*K174+6780.11105</f>
        <v>581.860377625447</v>
      </c>
      <c r="O174" s="20" t="s">
        <v>10</v>
      </c>
      <c r="P174" s="20" t="n">
        <f aca="false">$P173</f>
        <v>4</v>
      </c>
      <c r="W174" s="30"/>
    </row>
    <row r="175" customFormat="false" ht="14.25" hidden="false" customHeight="false" outlineLevel="0" collapsed="false">
      <c r="A175" s="30" t="n">
        <v>164</v>
      </c>
      <c r="B175" s="29" t="n">
        <v>13077.07</v>
      </c>
      <c r="C175" s="29" t="n">
        <v>26.13291</v>
      </c>
      <c r="D175" s="29" t="n">
        <v>26.17311</v>
      </c>
      <c r="E175" s="29" t="n">
        <v>27.58975</v>
      </c>
      <c r="F175" s="29" t="n">
        <v>27.73076</v>
      </c>
      <c r="G175" s="29" t="n">
        <v>0.653116</v>
      </c>
      <c r="H175" s="29" t="n">
        <v>8.21576</v>
      </c>
      <c r="I175" s="29" t="n">
        <v>57.01677</v>
      </c>
      <c r="J175" s="19" t="n">
        <f aca="false">(C175+D175)/2</f>
        <v>26.15301</v>
      </c>
      <c r="K175" s="19" t="n">
        <f aca="false">(E175+F175)/2</f>
        <v>27.660255</v>
      </c>
      <c r="L175" s="20" t="n">
        <f aca="false">-0.6*J175+1259.5</f>
        <v>1243.808194</v>
      </c>
      <c r="M175" s="20" t="n">
        <f aca="false">0.00159*J175^4-0.27101*J175^3+17.72234*J175^2-540.89799*J175+6780.11105</f>
        <v>651.709612014866</v>
      </c>
      <c r="N175" s="20" t="n">
        <f aca="false">0.00159*K175^4-0.27101*K175^3+17.72234*K175^2-540.89799*K175+6780.11105</f>
        <v>573.370795939464</v>
      </c>
      <c r="O175" s="20" t="s">
        <v>10</v>
      </c>
      <c r="P175" s="20" t="n">
        <f aca="false">$P174</f>
        <v>4</v>
      </c>
      <c r="W175" s="30"/>
    </row>
    <row r="176" customFormat="false" ht="14.25" hidden="false" customHeight="false" outlineLevel="0" collapsed="false">
      <c r="A176" s="30" t="n">
        <v>165</v>
      </c>
      <c r="B176" s="29" t="n">
        <v>11454.64</v>
      </c>
      <c r="C176" s="29" t="n">
        <v>26.06811</v>
      </c>
      <c r="D176" s="29" t="n">
        <v>26.10299</v>
      </c>
      <c r="E176" s="29" t="n">
        <v>27.69532</v>
      </c>
      <c r="F176" s="29" t="n">
        <v>27.84177</v>
      </c>
      <c r="G176" s="29" t="n">
        <v>0.724382</v>
      </c>
      <c r="H176" s="29" t="n">
        <v>8.32946</v>
      </c>
      <c r="I176" s="29" t="n">
        <v>56.57387</v>
      </c>
      <c r="J176" s="19" t="n">
        <f aca="false">(C176+D176)/2</f>
        <v>26.08555</v>
      </c>
      <c r="K176" s="19" t="n">
        <f aca="false">(E176+F176)/2</f>
        <v>27.768545</v>
      </c>
      <c r="L176" s="20" t="n">
        <f aca="false">-0.6*J176+1259.5</f>
        <v>1243.84867</v>
      </c>
      <c r="M176" s="20" t="n">
        <f aca="false">0.00159*J176^4-0.27101*J176^3+17.72234*J176^2-540.89799*J176+6780.11105</f>
        <v>655.517215709175</v>
      </c>
      <c r="N176" s="20" t="n">
        <f aca="false">0.00159*K176^4-0.27101*K176^3+17.72234*K176^2-540.89799*K176+6780.11105</f>
        <v>568.209385856349</v>
      </c>
      <c r="O176" s="20" t="s">
        <v>10</v>
      </c>
      <c r="P176" s="20" t="n">
        <f aca="false">$P175</f>
        <v>4</v>
      </c>
      <c r="W176" s="30"/>
    </row>
    <row r="177" customFormat="false" ht="14.25" hidden="false" customHeight="false" outlineLevel="0" collapsed="false">
      <c r="A177" s="30" t="n">
        <v>166</v>
      </c>
      <c r="B177" s="29" t="n">
        <v>10253.52</v>
      </c>
      <c r="C177" s="29" t="n">
        <v>26.05541</v>
      </c>
      <c r="D177" s="29" t="n">
        <v>26.08259</v>
      </c>
      <c r="E177" s="29" t="n">
        <v>27.86383</v>
      </c>
      <c r="F177" s="29" t="n">
        <v>27.98904</v>
      </c>
      <c r="G177" s="29" t="n">
        <v>0.694926</v>
      </c>
      <c r="H177" s="29" t="n">
        <v>8.355585</v>
      </c>
      <c r="I177" s="29" t="n">
        <v>56.14905</v>
      </c>
      <c r="J177" s="19" t="n">
        <f aca="false">(C177+D177)/2</f>
        <v>26.069</v>
      </c>
      <c r="K177" s="19" t="n">
        <f aca="false">(E177+F177)/2</f>
        <v>27.926435</v>
      </c>
      <c r="L177" s="20" t="n">
        <f aca="false">-0.6*J177+1259.5</f>
        <v>1243.8586</v>
      </c>
      <c r="M177" s="20" t="n">
        <f aca="false">0.00159*J177^4-0.27101*J177^3+17.72234*J177^2-540.89799*J177+6780.11105</f>
        <v>656.455508667665</v>
      </c>
      <c r="N177" s="20" t="n">
        <f aca="false">0.00159*K177^4-0.27101*K177^3+17.72234*K177^2-540.89799*K177+6780.11105</f>
        <v>560.788850594013</v>
      </c>
      <c r="O177" s="20" t="s">
        <v>10</v>
      </c>
      <c r="P177" s="20" t="n">
        <f aca="false">$P176</f>
        <v>4</v>
      </c>
      <c r="W177" s="30"/>
    </row>
    <row r="178" customFormat="false" ht="14.25" hidden="false" customHeight="false" outlineLevel="0" collapsed="false">
      <c r="A178" s="30" t="n">
        <v>167</v>
      </c>
      <c r="B178" s="29" t="n">
        <v>8606.61</v>
      </c>
      <c r="C178" s="29" t="n">
        <v>26.0666</v>
      </c>
      <c r="D178" s="29" t="n">
        <v>26.08625</v>
      </c>
      <c r="E178" s="29" t="n">
        <v>28.01005</v>
      </c>
      <c r="F178" s="29" t="n">
        <v>28.14535</v>
      </c>
      <c r="G178" s="29" t="n">
        <v>0.607118</v>
      </c>
      <c r="H178" s="29" t="n">
        <v>8.300568</v>
      </c>
      <c r="I178" s="29" t="n">
        <v>55.71542</v>
      </c>
      <c r="J178" s="19" t="n">
        <f aca="false">(C178+D178)/2</f>
        <v>26.076425</v>
      </c>
      <c r="K178" s="19" t="n">
        <f aca="false">(E178+F178)/2</f>
        <v>28.0777</v>
      </c>
      <c r="L178" s="20" t="n">
        <f aca="false">-0.6*J178+1259.5</f>
        <v>1243.854145</v>
      </c>
      <c r="M178" s="20" t="n">
        <f aca="false">0.00159*J178^4-0.27101*J178^3+17.72234*J178^2-540.89799*J178+6780.11105</f>
        <v>656.034348642592</v>
      </c>
      <c r="N178" s="20" t="n">
        <f aca="false">0.00159*K178^4-0.27101*K178^3+17.72234*K178^2-540.89799*K178+6780.11105</f>
        <v>553.794628320237</v>
      </c>
      <c r="O178" s="20" t="s">
        <v>10</v>
      </c>
      <c r="P178" s="20" t="n">
        <f aca="false">$P177</f>
        <v>4</v>
      </c>
      <c r="W178" s="30"/>
    </row>
    <row r="179" customFormat="false" ht="14.25" hidden="false" customHeight="false" outlineLevel="0" collapsed="false">
      <c r="A179" s="30" t="n">
        <v>168</v>
      </c>
      <c r="B179" s="29" t="n">
        <v>6140.8</v>
      </c>
      <c r="C179" s="29" t="n">
        <v>26.08454</v>
      </c>
      <c r="D179" s="29" t="n">
        <v>26.093</v>
      </c>
      <c r="E179" s="29" t="n">
        <v>28.9173</v>
      </c>
      <c r="F179" s="29" t="n">
        <v>29.23641</v>
      </c>
      <c r="G179" s="29" t="n">
        <v>0.705233</v>
      </c>
      <c r="H179" s="29" t="n">
        <v>8.528832</v>
      </c>
      <c r="I179" s="29" t="n">
        <v>54.38973</v>
      </c>
      <c r="J179" s="19" t="n">
        <f aca="false">(C179+D179)/2</f>
        <v>26.08877</v>
      </c>
      <c r="K179" s="19" t="n">
        <f aca="false">(E179+F179)/2</f>
        <v>29.076855</v>
      </c>
      <c r="L179" s="20" t="n">
        <f aca="false">-0.6*J179+1259.5</f>
        <v>1243.846738</v>
      </c>
      <c r="M179" s="20" t="n">
        <f aca="false">0.00159*J179^4-0.27101*J179^3+17.72234*J179^2-540.89799*J179+6780.11105</f>
        <v>655.334851037976</v>
      </c>
      <c r="N179" s="20" t="n">
        <f aca="false">0.00159*K179^4-0.27101*K179^3+17.72234*K179^2-540.89799*K179+6780.11105</f>
        <v>510.283205475495</v>
      </c>
      <c r="O179" s="20" t="s">
        <v>10</v>
      </c>
      <c r="P179" s="20" t="n">
        <f aca="false">$P178</f>
        <v>4</v>
      </c>
      <c r="W179" s="30"/>
    </row>
    <row r="180" customFormat="false" ht="14.25" hidden="false" customHeight="false" outlineLevel="0" collapsed="false">
      <c r="A180" s="30" t="n">
        <v>169</v>
      </c>
      <c r="B180" s="29" t="n">
        <v>4515.678</v>
      </c>
      <c r="C180" s="29" t="n">
        <v>26.10176</v>
      </c>
      <c r="D180" s="29" t="n">
        <v>26.13379</v>
      </c>
      <c r="E180" s="29" t="n">
        <v>29.52773</v>
      </c>
      <c r="F180" s="29" t="n">
        <v>29.93415</v>
      </c>
      <c r="G180" s="29" t="n">
        <v>0.622005</v>
      </c>
      <c r="H180" s="29" t="n">
        <v>8.540381</v>
      </c>
      <c r="I180" s="29" t="n">
        <v>53.55642</v>
      </c>
      <c r="J180" s="19" t="n">
        <f aca="false">(C180+D180)/2</f>
        <v>26.117775</v>
      </c>
      <c r="K180" s="19" t="n">
        <f aca="false">(E180+F180)/2</f>
        <v>29.73094</v>
      </c>
      <c r="L180" s="20" t="n">
        <f aca="false">-0.6*J180+1259.5</f>
        <v>1243.829335</v>
      </c>
      <c r="M180" s="20" t="n">
        <f aca="false">0.00159*J180^4-0.27101*J180^3+17.72234*J180^2-540.89799*J180+6780.11105</f>
        <v>653.694958892284</v>
      </c>
      <c r="N180" s="20" t="n">
        <f aca="false">0.00159*K180^4-0.27101*K180^3+17.72234*K180^2-540.89799*K180+6780.11105</f>
        <v>484.154859037316</v>
      </c>
      <c r="O180" s="20" t="s">
        <v>10</v>
      </c>
      <c r="P180" s="20" t="n">
        <f aca="false">$P179</f>
        <v>4</v>
      </c>
      <c r="W180" s="30"/>
    </row>
    <row r="181" customFormat="false" ht="14.25" hidden="false" customHeight="false" outlineLevel="0" collapsed="false">
      <c r="A181" s="30" t="n">
        <v>170</v>
      </c>
      <c r="B181" s="29" t="n">
        <v>2336.027</v>
      </c>
      <c r="C181" s="29" t="n">
        <v>26.0833</v>
      </c>
      <c r="D181" s="29" t="n">
        <v>26.10559</v>
      </c>
      <c r="E181" s="29" t="n">
        <v>32.87337</v>
      </c>
      <c r="F181" s="29" t="n">
        <v>33.75009</v>
      </c>
      <c r="G181" s="29" t="n">
        <v>0.319246</v>
      </c>
      <c r="H181" s="29" t="n">
        <v>8.393787</v>
      </c>
      <c r="I181" s="29" t="n">
        <v>50.89049</v>
      </c>
      <c r="J181" s="19" t="n">
        <f aca="false">(C181+D181)/2</f>
        <v>26.094445</v>
      </c>
      <c r="K181" s="19" t="n">
        <f aca="false">(E181+F181)/2</f>
        <v>33.31173</v>
      </c>
      <c r="L181" s="20" t="n">
        <f aca="false">-0.6*J181+1259.5</f>
        <v>1243.843333</v>
      </c>
      <c r="M181" s="20" t="n">
        <f aca="false">0.00159*J181^4-0.27101*J181^3+17.72234*J181^2-540.89799*J181+6780.11105</f>
        <v>655.013599117241</v>
      </c>
      <c r="N181" s="20" t="n">
        <f aca="false">0.00159*K181^4-0.27101*K181^3+17.72234*K181^2-540.89799*K181+6780.11105</f>
        <v>367.811102760582</v>
      </c>
      <c r="O181" s="20" t="s">
        <v>10</v>
      </c>
      <c r="P181" s="20" t="n">
        <f aca="false">$P180</f>
        <v>4</v>
      </c>
      <c r="W181" s="30"/>
    </row>
    <row r="182" customFormat="false" ht="14.25" hidden="false" customHeight="false" outlineLevel="0" collapsed="false">
      <c r="A182" s="30" t="n">
        <v>171</v>
      </c>
      <c r="B182" s="29" t="n">
        <v>311.7252</v>
      </c>
      <c r="C182" s="29" t="n">
        <v>25.88614</v>
      </c>
      <c r="D182" s="29" t="n">
        <v>25.97179</v>
      </c>
      <c r="E182" s="29" t="n">
        <v>33.22855</v>
      </c>
      <c r="F182" s="29" t="n">
        <v>33.94033</v>
      </c>
      <c r="G182" s="29" t="n">
        <v>0.395661</v>
      </c>
      <c r="H182" s="29" t="n">
        <v>8.565377</v>
      </c>
      <c r="I182" s="29" t="n">
        <v>44.97294</v>
      </c>
      <c r="J182" s="19" t="n">
        <f aca="false">(C182+D182)/2</f>
        <v>25.928965</v>
      </c>
      <c r="K182" s="19" t="n">
        <f aca="false">(E182+F182)/2</f>
        <v>33.58444</v>
      </c>
      <c r="L182" s="20" t="n">
        <f aca="false">-0.6*J182+1259.5</f>
        <v>1243.942621</v>
      </c>
      <c r="M182" s="20" t="n">
        <f aca="false">0.00159*J182^4-0.27101*J182^3+17.72234*J182^2-540.89799*J182+6780.11105</f>
        <v>664.461018295116</v>
      </c>
      <c r="N182" s="20" t="n">
        <f aca="false">0.00159*K182^4-0.27101*K182^3+17.72234*K182^2-540.89799*K182+6780.11105</f>
        <v>360.463512335781</v>
      </c>
      <c r="O182" s="20" t="s">
        <v>10</v>
      </c>
      <c r="P182" s="20" t="n">
        <f aca="false">$P181</f>
        <v>4</v>
      </c>
      <c r="W182" s="30"/>
    </row>
    <row r="183" customFormat="false" ht="14.25" hidden="false" customHeight="false" outlineLevel="0" collapsed="false">
      <c r="A183" s="30" t="n">
        <v>172</v>
      </c>
      <c r="B183" s="29" t="n">
        <v>78037.29</v>
      </c>
      <c r="C183" s="29" t="n">
        <v>29.89059</v>
      </c>
      <c r="D183" s="29" t="n">
        <v>29.92709</v>
      </c>
      <c r="E183" s="29" t="n">
        <v>30.39683</v>
      </c>
      <c r="F183" s="29" t="n">
        <v>30.30192</v>
      </c>
      <c r="G183" s="29" t="n">
        <v>2.399558</v>
      </c>
      <c r="H183" s="29" t="n">
        <v>6.585334</v>
      </c>
      <c r="I183" s="29" t="n">
        <v>81.7666</v>
      </c>
      <c r="J183" s="19" t="n">
        <f aca="false">(C183+D183)/2</f>
        <v>29.90884</v>
      </c>
      <c r="K183" s="19" t="n">
        <f aca="false">(E183+F183)/2</f>
        <v>30.349375</v>
      </c>
      <c r="L183" s="20" t="n">
        <f aca="false">-0.6*J183+1259.5</f>
        <v>1241.554696</v>
      </c>
      <c r="M183" s="20" t="n">
        <f aca="false">0.00159*J183^4-0.27101*J183^3+17.72234*J183^2-540.89799*J183+6780.11105</f>
        <v>477.347733103098</v>
      </c>
      <c r="N183" s="20" t="n">
        <f aca="false">0.00159*K183^4-0.27101*K183^3+17.72234*K183^2-540.89799*K183+6780.11105</f>
        <v>461.013872714319</v>
      </c>
      <c r="O183" s="20" t="s">
        <v>10</v>
      </c>
      <c r="P183" s="20" t="n">
        <v>5</v>
      </c>
      <c r="W183" s="30"/>
    </row>
    <row r="184" customFormat="false" ht="14.25" hidden="false" customHeight="false" outlineLevel="0" collapsed="false">
      <c r="A184" s="30" t="n">
        <v>173</v>
      </c>
      <c r="B184" s="29" t="n">
        <v>76216.42</v>
      </c>
      <c r="C184" s="29" t="n">
        <v>29.9082</v>
      </c>
      <c r="D184" s="29" t="n">
        <v>29.94291</v>
      </c>
      <c r="E184" s="29" t="n">
        <v>30.41403</v>
      </c>
      <c r="F184" s="29" t="n">
        <v>30.32324</v>
      </c>
      <c r="G184" s="29" t="n">
        <v>1.997051</v>
      </c>
      <c r="H184" s="29" t="n">
        <v>6.37073</v>
      </c>
      <c r="I184" s="29" t="n">
        <v>81.16671</v>
      </c>
      <c r="J184" s="19" t="n">
        <f aca="false">(C184+D184)/2</f>
        <v>29.925555</v>
      </c>
      <c r="K184" s="19" t="n">
        <f aca="false">(E184+F184)/2</f>
        <v>30.368635</v>
      </c>
      <c r="L184" s="20" t="n">
        <f aca="false">-0.6*J184+1259.5</f>
        <v>1241.544667</v>
      </c>
      <c r="M184" s="20" t="n">
        <f aca="false">0.00159*J184^4-0.27101*J184^3+17.72234*J184^2-540.89799*J184+6780.11105</f>
        <v>476.714505608045</v>
      </c>
      <c r="N184" s="20" t="n">
        <f aca="false">0.00159*K184^4-0.27101*K184^3+17.72234*K184^2-540.89799*K184+6780.11105</f>
        <v>460.316302953029</v>
      </c>
      <c r="O184" s="20" t="s">
        <v>10</v>
      </c>
      <c r="P184" s="20" t="n">
        <f aca="false">$P183</f>
        <v>5</v>
      </c>
      <c r="W184" s="30"/>
    </row>
    <row r="185" customFormat="false" ht="14.25" hidden="false" customHeight="false" outlineLevel="0" collapsed="false">
      <c r="A185" s="30" t="n">
        <v>174</v>
      </c>
      <c r="B185" s="29" t="n">
        <v>74594</v>
      </c>
      <c r="C185" s="29" t="n">
        <v>29.931</v>
      </c>
      <c r="D185" s="29" t="n">
        <v>29.96526</v>
      </c>
      <c r="E185" s="29" t="n">
        <v>30.43133</v>
      </c>
      <c r="F185" s="29" t="n">
        <v>30.3626</v>
      </c>
      <c r="G185" s="29" t="n">
        <v>1.636945</v>
      </c>
      <c r="H185" s="29" t="n">
        <v>6.175206</v>
      </c>
      <c r="I185" s="29" t="n">
        <v>80.52903</v>
      </c>
      <c r="J185" s="19" t="n">
        <f aca="false">(C185+D185)/2</f>
        <v>29.94813</v>
      </c>
      <c r="K185" s="19" t="n">
        <f aca="false">(E185+F185)/2</f>
        <v>30.396965</v>
      </c>
      <c r="L185" s="20" t="n">
        <f aca="false">-0.6*J185+1259.5</f>
        <v>1241.531122</v>
      </c>
      <c r="M185" s="20" t="n">
        <f aca="false">0.00159*J185^4-0.27101*J185^3+17.72234*J185^2-540.89799*J185+6780.11105</f>
        <v>475.860995354978</v>
      </c>
      <c r="N185" s="20" t="n">
        <f aca="false">0.00159*K185^4-0.27101*K185^3+17.72234*K185^2-540.89799*K185+6780.11105</f>
        <v>459.292697056492</v>
      </c>
      <c r="O185" s="20" t="s">
        <v>10</v>
      </c>
      <c r="P185" s="20" t="n">
        <f aca="false">$P184</f>
        <v>5</v>
      </c>
      <c r="W185" s="30"/>
    </row>
    <row r="186" customFormat="false" ht="14.25" hidden="false" customHeight="false" outlineLevel="0" collapsed="false">
      <c r="A186" s="30" t="n">
        <v>175</v>
      </c>
      <c r="B186" s="29" t="n">
        <v>72962.04</v>
      </c>
      <c r="C186" s="29" t="n">
        <v>29.93955</v>
      </c>
      <c r="D186" s="29" t="n">
        <v>29.97478</v>
      </c>
      <c r="E186" s="29" t="n">
        <v>30.42633</v>
      </c>
      <c r="F186" s="29" t="n">
        <v>30.39433</v>
      </c>
      <c r="G186" s="29" t="n">
        <v>1.294137</v>
      </c>
      <c r="H186" s="29" t="n">
        <v>5.990335</v>
      </c>
      <c r="I186" s="29" t="n">
        <v>79.99343</v>
      </c>
      <c r="J186" s="19" t="n">
        <f aca="false">(C186+D186)/2</f>
        <v>29.957165</v>
      </c>
      <c r="K186" s="19" t="n">
        <f aca="false">(E186+F186)/2</f>
        <v>30.41033</v>
      </c>
      <c r="L186" s="20" t="n">
        <f aca="false">-0.6*J186+1259.5</f>
        <v>1241.525701</v>
      </c>
      <c r="M186" s="20" t="n">
        <f aca="false">0.00159*J186^4-0.27101*J186^3+17.72234*J186^2-540.89799*J186+6780.11105</f>
        <v>475.519953712416</v>
      </c>
      <c r="N186" s="20" t="n">
        <f aca="false">0.00159*K186^4-0.27101*K186^3+17.72234*K186^2-540.89799*K186+6780.11105</f>
        <v>458.810816079175</v>
      </c>
      <c r="O186" s="20" t="s">
        <v>10</v>
      </c>
      <c r="P186" s="20" t="n">
        <f aca="false">$P185</f>
        <v>5</v>
      </c>
      <c r="W186" s="30"/>
    </row>
    <row r="187" customFormat="false" ht="14.25" hidden="false" customHeight="false" outlineLevel="0" collapsed="false">
      <c r="A187" s="30" t="n">
        <v>176</v>
      </c>
      <c r="B187" s="29" t="n">
        <v>70910.53</v>
      </c>
      <c r="C187" s="29" t="n">
        <v>29.90585</v>
      </c>
      <c r="D187" s="29" t="n">
        <v>29.93878</v>
      </c>
      <c r="E187" s="29" t="n">
        <v>30.38478</v>
      </c>
      <c r="F187" s="29" t="n">
        <v>30.37246</v>
      </c>
      <c r="G187" s="29" t="n">
        <v>0.904606</v>
      </c>
      <c r="H187" s="29" t="n">
        <v>5.774061</v>
      </c>
      <c r="I187" s="29" t="n">
        <v>79.40997</v>
      </c>
      <c r="J187" s="19" t="n">
        <f aca="false">(C187+D187)/2</f>
        <v>29.922315</v>
      </c>
      <c r="K187" s="19" t="n">
        <f aca="false">(E187+F187)/2</f>
        <v>30.37862</v>
      </c>
      <c r="L187" s="20" t="n">
        <f aca="false">-0.6*J187+1259.5</f>
        <v>1241.546611</v>
      </c>
      <c r="M187" s="20" t="n">
        <f aca="false">0.00159*J187^4-0.27101*J187^3+17.72234*J187^2-540.89799*J187+6780.11105</f>
        <v>476.837164508793</v>
      </c>
      <c r="N187" s="20" t="n">
        <f aca="false">0.00159*K187^4-0.27101*K187^3+17.72234*K187^2-540.89799*K187+6780.11105</f>
        <v>459.955195079153</v>
      </c>
      <c r="O187" s="20" t="s">
        <v>10</v>
      </c>
      <c r="P187" s="20" t="n">
        <f aca="false">$P186</f>
        <v>5</v>
      </c>
      <c r="W187" s="30"/>
    </row>
    <row r="188" customFormat="false" ht="14.25" hidden="false" customHeight="false" outlineLevel="0" collapsed="false">
      <c r="A188" s="30" t="n">
        <v>177</v>
      </c>
      <c r="B188" s="29" t="n">
        <v>69639.31</v>
      </c>
      <c r="C188" s="29" t="n">
        <v>29.90756</v>
      </c>
      <c r="D188" s="29" t="n">
        <v>29.94129</v>
      </c>
      <c r="E188" s="29" t="n">
        <v>30.37533</v>
      </c>
      <c r="F188" s="29" t="n">
        <v>30.3797</v>
      </c>
      <c r="G188" s="29" t="n">
        <v>0.655304</v>
      </c>
      <c r="H188" s="29" t="n">
        <v>5.641759</v>
      </c>
      <c r="I188" s="29" t="n">
        <v>78.95234</v>
      </c>
      <c r="J188" s="19" t="n">
        <f aca="false">(C188+D188)/2</f>
        <v>29.924425</v>
      </c>
      <c r="K188" s="19" t="n">
        <f aca="false">(E188+F188)/2</f>
        <v>30.377515</v>
      </c>
      <c r="L188" s="20" t="n">
        <f aca="false">-0.6*J188+1259.5</f>
        <v>1241.545345</v>
      </c>
      <c r="M188" s="20" t="n">
        <f aca="false">0.00159*J188^4-0.27101*J188^3+17.72234*J188^2-540.89799*J188+6780.11105</f>
        <v>476.757280177138</v>
      </c>
      <c r="N188" s="20" t="n">
        <f aca="false">0.00159*K188^4-0.27101*K188^3+17.72234*K188^2-540.89799*K188+6780.11105</f>
        <v>459.995139500169</v>
      </c>
      <c r="O188" s="20" t="s">
        <v>10</v>
      </c>
      <c r="P188" s="20" t="n">
        <f aca="false">$P187</f>
        <v>5</v>
      </c>
      <c r="W188" s="30"/>
    </row>
    <row r="189" customFormat="false" ht="14.25" hidden="false" customHeight="false" outlineLevel="0" collapsed="false">
      <c r="A189" s="30" t="n">
        <v>178</v>
      </c>
      <c r="B189" s="29" t="n">
        <v>68264.2</v>
      </c>
      <c r="C189" s="29" t="n">
        <v>29.93494</v>
      </c>
      <c r="D189" s="29" t="n">
        <v>29.96891</v>
      </c>
      <c r="E189" s="29" t="n">
        <v>30.3986</v>
      </c>
      <c r="F189" s="29" t="n">
        <v>30.40403</v>
      </c>
      <c r="G189" s="29" t="n">
        <v>0.3949</v>
      </c>
      <c r="H189" s="29" t="n">
        <v>5.483304</v>
      </c>
      <c r="I189" s="29" t="n">
        <v>78.42354</v>
      </c>
      <c r="J189" s="19" t="n">
        <f aca="false">(C189+D189)/2</f>
        <v>29.951925</v>
      </c>
      <c r="K189" s="19" t="n">
        <f aca="false">(E189+F189)/2</f>
        <v>30.401315</v>
      </c>
      <c r="L189" s="20" t="n">
        <f aca="false">-0.6*J189+1259.5</f>
        <v>1241.528845</v>
      </c>
      <c r="M189" s="20" t="n">
        <f aca="false">0.00159*J189^4-0.27101*J189^3+17.72234*J189^2-540.89799*J189+6780.11105</f>
        <v>475.717708183086</v>
      </c>
      <c r="N189" s="20" t="n">
        <f aca="false">0.00159*K189^4-0.27101*K189^3+17.72234*K189^2-540.89799*K189+6780.11105</f>
        <v>459.135784433443</v>
      </c>
      <c r="O189" s="20" t="s">
        <v>10</v>
      </c>
      <c r="P189" s="20" t="n">
        <f aca="false">$P188</f>
        <v>5</v>
      </c>
      <c r="W189" s="30"/>
    </row>
    <row r="190" customFormat="false" ht="14.25" hidden="false" customHeight="false" outlineLevel="0" collapsed="false">
      <c r="A190" s="30" t="n">
        <v>179</v>
      </c>
      <c r="B190" s="29" t="n">
        <v>67776.47</v>
      </c>
      <c r="C190" s="29" t="n">
        <v>30.05153</v>
      </c>
      <c r="D190" s="29" t="n">
        <v>30.08471</v>
      </c>
      <c r="E190" s="29" t="n">
        <v>30.50079</v>
      </c>
      <c r="F190" s="29" t="n">
        <v>30.50874</v>
      </c>
      <c r="G190" s="29" t="n">
        <v>0.551475</v>
      </c>
      <c r="H190" s="29" t="n">
        <v>5.70524</v>
      </c>
      <c r="I190" s="29" t="n">
        <v>78.16103</v>
      </c>
      <c r="J190" s="19" t="n">
        <f aca="false">(C190+D190)/2</f>
        <v>30.06812</v>
      </c>
      <c r="K190" s="19" t="n">
        <f aca="false">(E190+F190)/2</f>
        <v>30.504765</v>
      </c>
      <c r="L190" s="20" t="n">
        <f aca="false">-0.6*J190+1259.5</f>
        <v>1241.459128</v>
      </c>
      <c r="M190" s="20" t="n">
        <f aca="false">0.00159*J190^4-0.27101*J190^3+17.72234*J190^2-540.89799*J190+6780.11105</f>
        <v>471.35732237188</v>
      </c>
      <c r="N190" s="20" t="n">
        <f aca="false">0.00159*K190^4-0.27101*K190^3+17.72234*K190^2-540.89799*K190+6780.11105</f>
        <v>455.424387442884</v>
      </c>
      <c r="O190" s="20" t="s">
        <v>10</v>
      </c>
      <c r="P190" s="20" t="n">
        <f aca="false">$P189</f>
        <v>5</v>
      </c>
      <c r="W190" s="30"/>
    </row>
    <row r="191" customFormat="false" ht="14.25" hidden="false" customHeight="true" outlineLevel="0" collapsed="false">
      <c r="A191" s="30" t="n">
        <v>180</v>
      </c>
      <c r="B191" s="29" t="n">
        <v>66173.12</v>
      </c>
      <c r="C191" s="29" t="n">
        <v>30.06717</v>
      </c>
      <c r="D191" s="29" t="n">
        <v>30.09809</v>
      </c>
      <c r="E191" s="29" t="n">
        <v>30.55716</v>
      </c>
      <c r="F191" s="29" t="n">
        <v>30.54634</v>
      </c>
      <c r="G191" s="29" t="n">
        <v>0.477002</v>
      </c>
      <c r="H191" s="29" t="n">
        <v>5.746909</v>
      </c>
      <c r="I191" s="29" t="n">
        <v>77.55741</v>
      </c>
      <c r="J191" s="19" t="n">
        <f aca="false">(C191+D191)/2</f>
        <v>30.08263</v>
      </c>
      <c r="K191" s="19" t="n">
        <f aca="false">(E191+F191)/2</f>
        <v>30.55175</v>
      </c>
      <c r="L191" s="20" t="n">
        <f aca="false">-0.6*J191+1259.5</f>
        <v>1241.450422</v>
      </c>
      <c r="M191" s="20" t="n">
        <f aca="false">0.00159*J191^4-0.27101*J191^3+17.72234*J191^2-540.89799*J191+6780.11105</f>
        <v>470.816434487496</v>
      </c>
      <c r="N191" s="20" t="n">
        <f aca="false">0.00159*K191^4-0.27101*K191^3+17.72234*K191^2-540.89799*K191+6780.11105</f>
        <v>453.751484639211</v>
      </c>
      <c r="O191" s="20" t="s">
        <v>10</v>
      </c>
      <c r="P191" s="20" t="n">
        <f aca="false">$P190</f>
        <v>5</v>
      </c>
      <c r="W191" s="30"/>
    </row>
    <row r="192" customFormat="false" ht="14.25" hidden="false" customHeight="false" outlineLevel="0" collapsed="false">
      <c r="A192" s="30" t="n">
        <v>181</v>
      </c>
      <c r="B192" s="29" t="n">
        <v>64445.85</v>
      </c>
      <c r="C192" s="29" t="n">
        <v>30.05424</v>
      </c>
      <c r="D192" s="29" t="n">
        <v>30.08644</v>
      </c>
      <c r="E192" s="29" t="n">
        <v>30.55141</v>
      </c>
      <c r="F192" s="29" t="n">
        <v>30.53786</v>
      </c>
      <c r="G192" s="29" t="n">
        <v>0.562226</v>
      </c>
      <c r="H192" s="29" t="n">
        <v>5.972828</v>
      </c>
      <c r="I192" s="29" t="n">
        <v>76.98355</v>
      </c>
      <c r="J192" s="19" t="n">
        <f aca="false">(C192+D192)/2</f>
        <v>30.07034</v>
      </c>
      <c r="K192" s="19" t="n">
        <f aca="false">(E192+F192)/2</f>
        <v>30.544635</v>
      </c>
      <c r="L192" s="20" t="n">
        <f aca="false">-0.6*J192+1259.5</f>
        <v>1241.457796</v>
      </c>
      <c r="M192" s="20" t="n">
        <f aca="false">0.00159*J192^4-0.27101*J192^3+17.72234*J192^2-540.89799*J192+6780.11105</f>
        <v>471.274515811253</v>
      </c>
      <c r="N192" s="20" t="n">
        <f aca="false">0.00159*K192^4-0.27101*K192^3+17.72234*K192^2-540.89799*K192+6780.11105</f>
        <v>454.00430622952</v>
      </c>
      <c r="O192" s="20" t="s">
        <v>10</v>
      </c>
      <c r="P192" s="20" t="n">
        <f aca="false">$P191</f>
        <v>5</v>
      </c>
      <c r="W192" s="30"/>
    </row>
    <row r="193" customFormat="false" ht="14.25" hidden="false" customHeight="false" outlineLevel="0" collapsed="false">
      <c r="A193" s="30" t="n">
        <v>182</v>
      </c>
      <c r="B193" s="29" t="n">
        <v>62605.05</v>
      </c>
      <c r="C193" s="29" t="n">
        <v>30.04176</v>
      </c>
      <c r="D193" s="29" t="n">
        <v>30.07387</v>
      </c>
      <c r="E193" s="29" t="n">
        <v>30.54646</v>
      </c>
      <c r="F193" s="29" t="n">
        <v>30.51492</v>
      </c>
      <c r="G193" s="29" t="n">
        <v>0.655379</v>
      </c>
      <c r="H193" s="29" t="n">
        <v>6.217181</v>
      </c>
      <c r="I193" s="29" t="n">
        <v>76.37596</v>
      </c>
      <c r="J193" s="19" t="n">
        <f aca="false">(C193+D193)/2</f>
        <v>30.057815</v>
      </c>
      <c r="K193" s="19" t="n">
        <f aca="false">(E193+F193)/2</f>
        <v>30.53069</v>
      </c>
      <c r="L193" s="20" t="n">
        <f aca="false">-0.6*J193+1259.5</f>
        <v>1241.465311</v>
      </c>
      <c r="M193" s="20" t="n">
        <f aca="false">0.00159*J193^4-0.27101*J193^3+17.72234*J193^2-540.89799*J193+6780.11105</f>
        <v>471.741946931778</v>
      </c>
      <c r="N193" s="20" t="n">
        <f aca="false">0.00159*K193^4-0.27101*K193^3+17.72234*K193^2-540.89799*K193+6780.11105</f>
        <v>454.5003479466</v>
      </c>
      <c r="O193" s="20" t="s">
        <v>10</v>
      </c>
      <c r="P193" s="20" t="n">
        <f aca="false">$P192</f>
        <v>5</v>
      </c>
      <c r="W193" s="30"/>
    </row>
    <row r="194" customFormat="false" ht="14.25" hidden="false" customHeight="false" outlineLevel="0" collapsed="false">
      <c r="A194" s="30" t="n">
        <v>183</v>
      </c>
      <c r="B194" s="29" t="n">
        <v>61103.5</v>
      </c>
      <c r="C194" s="29" t="n">
        <v>30.03368</v>
      </c>
      <c r="D194" s="29" t="n">
        <v>30.06656</v>
      </c>
      <c r="E194" s="29" t="n">
        <v>30.55035</v>
      </c>
      <c r="F194" s="29" t="n">
        <v>30.49689</v>
      </c>
      <c r="G194" s="29" t="n">
        <v>0.73768</v>
      </c>
      <c r="H194" s="29" t="n">
        <v>6.425995</v>
      </c>
      <c r="I194" s="29" t="n">
        <v>75.83007</v>
      </c>
      <c r="J194" s="19" t="n">
        <f aca="false">(C194+D194)/2</f>
        <v>30.05012</v>
      </c>
      <c r="K194" s="19" t="n">
        <f aca="false">(E194+F194)/2</f>
        <v>30.52362</v>
      </c>
      <c r="L194" s="20" t="n">
        <f aca="false">-0.6*J194+1259.5</f>
        <v>1241.469928</v>
      </c>
      <c r="M194" s="20" t="n">
        <f aca="false">0.00159*J194^4-0.27101*J194^3+17.72234*J194^2-540.89799*J194+6780.11105</f>
        <v>472.02941929751</v>
      </c>
      <c r="N194" s="20" t="n">
        <f aca="false">0.00159*K194^4-0.27101*K194^3+17.72234*K194^2-540.89799*K194+6780.11105</f>
        <v>454.75210323971</v>
      </c>
      <c r="O194" s="20" t="s">
        <v>10</v>
      </c>
      <c r="P194" s="20" t="n">
        <f aca="false">$P193</f>
        <v>5</v>
      </c>
      <c r="W194" s="30"/>
    </row>
    <row r="195" customFormat="false" ht="14.25" hidden="false" customHeight="false" outlineLevel="0" collapsed="false">
      <c r="A195" s="30" t="n">
        <v>184</v>
      </c>
      <c r="B195" s="29" t="n">
        <v>59561.35</v>
      </c>
      <c r="C195" s="29" t="n">
        <v>30.02696</v>
      </c>
      <c r="D195" s="29" t="n">
        <v>30.06339</v>
      </c>
      <c r="E195" s="29" t="n">
        <v>30.55176</v>
      </c>
      <c r="F195" s="29" t="n">
        <v>30.49095</v>
      </c>
      <c r="G195" s="29" t="n">
        <v>0.816195</v>
      </c>
      <c r="H195" s="29" t="n">
        <v>6.621356</v>
      </c>
      <c r="I195" s="29" t="n">
        <v>75.18512</v>
      </c>
      <c r="J195" s="19" t="n">
        <f aca="false">(C195+D195)/2</f>
        <v>30.045175</v>
      </c>
      <c r="K195" s="19" t="n">
        <f aca="false">(E195+F195)/2</f>
        <v>30.521355</v>
      </c>
      <c r="L195" s="20" t="n">
        <f aca="false">-0.6*J195+1259.5</f>
        <v>1241.472895</v>
      </c>
      <c r="M195" s="20" t="n">
        <f aca="false">0.00159*J195^4-0.27101*J195^3+17.72234*J195^2-540.89799*J195+6780.11105</f>
        <v>472.214275333033</v>
      </c>
      <c r="N195" s="20" t="n">
        <f aca="false">0.00159*K195^4-0.27101*K195^3+17.72234*K195^2-540.89799*K195+6780.11105</f>
        <v>454.832795442112</v>
      </c>
      <c r="O195" s="20" t="s">
        <v>10</v>
      </c>
      <c r="P195" s="20" t="n">
        <f aca="false">$P194</f>
        <v>5</v>
      </c>
      <c r="W195" s="30"/>
    </row>
    <row r="196" customFormat="false" ht="14.25" hidden="false" customHeight="false" outlineLevel="0" collapsed="false">
      <c r="A196" s="30" t="n">
        <v>185</v>
      </c>
      <c r="B196" s="29" t="n">
        <v>57771.96</v>
      </c>
      <c r="C196" s="29" t="n">
        <v>30.01326</v>
      </c>
      <c r="D196" s="29" t="n">
        <v>30.04513</v>
      </c>
      <c r="E196" s="29" t="n">
        <v>30.54554</v>
      </c>
      <c r="F196" s="29" t="n">
        <v>30.48555</v>
      </c>
      <c r="G196" s="29" t="n">
        <v>0.919212</v>
      </c>
      <c r="H196" s="29" t="n">
        <v>6.840612</v>
      </c>
      <c r="I196" s="29" t="n">
        <v>74.35469</v>
      </c>
      <c r="J196" s="19" t="n">
        <f aca="false">(C196+D196)/2</f>
        <v>30.029195</v>
      </c>
      <c r="K196" s="19" t="n">
        <f aca="false">(E196+F196)/2</f>
        <v>30.515545</v>
      </c>
      <c r="L196" s="20" t="n">
        <f aca="false">-0.6*J196+1259.5</f>
        <v>1241.482483</v>
      </c>
      <c r="M196" s="20" t="n">
        <f aca="false">0.00159*J196^4-0.27101*J196^3+17.72234*J196^2-540.89799*J196+6780.11105</f>
        <v>472.812284126331</v>
      </c>
      <c r="N196" s="20" t="n">
        <f aca="false">0.00159*K196^4-0.27101*K196^3+17.72234*K196^2-540.89799*K196+6780.11105</f>
        <v>455.039864945165</v>
      </c>
      <c r="O196" s="20" t="s">
        <v>10</v>
      </c>
      <c r="P196" s="20" t="n">
        <f aca="false">$P195</f>
        <v>5</v>
      </c>
      <c r="W196" s="30"/>
    </row>
    <row r="197" customFormat="false" ht="14.25" hidden="false" customHeight="false" outlineLevel="0" collapsed="false">
      <c r="A197" s="30" t="n">
        <v>186</v>
      </c>
      <c r="B197" s="29" t="n">
        <v>55915.6</v>
      </c>
      <c r="C197" s="29" t="n">
        <v>30.01056</v>
      </c>
      <c r="D197" s="29" t="n">
        <v>30.03332</v>
      </c>
      <c r="E197" s="29" t="n">
        <v>30.53664</v>
      </c>
      <c r="F197" s="29" t="n">
        <v>30.48686</v>
      </c>
      <c r="G197" s="29" t="n">
        <v>1.02529</v>
      </c>
      <c r="H197" s="29" t="n">
        <v>7.061407</v>
      </c>
      <c r="I197" s="29" t="n">
        <v>73.5271</v>
      </c>
      <c r="J197" s="19" t="n">
        <f aca="false">(C197+D197)/2</f>
        <v>30.02194</v>
      </c>
      <c r="K197" s="19" t="n">
        <f aca="false">(E197+F197)/2</f>
        <v>30.51175</v>
      </c>
      <c r="L197" s="20" t="n">
        <f aca="false">-0.6*J197+1259.5</f>
        <v>1241.486836</v>
      </c>
      <c r="M197" s="20" t="n">
        <f aca="false">0.00159*J197^4-0.27101*J197^3+17.72234*J197^2-540.89799*J197+6780.11105</f>
        <v>473.084105034482</v>
      </c>
      <c r="N197" s="20" t="n">
        <f aca="false">0.00159*K197^4-0.27101*K197^3+17.72234*K197^2-540.89799*K197+6780.11105</f>
        <v>455.175184923041</v>
      </c>
      <c r="O197" s="20" t="s">
        <v>10</v>
      </c>
      <c r="P197" s="20" t="n">
        <f aca="false">$P196</f>
        <v>5</v>
      </c>
      <c r="W197" s="30"/>
    </row>
    <row r="198" customFormat="false" ht="14.25" hidden="false" customHeight="false" outlineLevel="0" collapsed="false">
      <c r="A198" s="30" t="n">
        <v>187</v>
      </c>
      <c r="B198" s="29" t="n">
        <v>53831.46</v>
      </c>
      <c r="C198" s="29" t="n">
        <v>30.00475</v>
      </c>
      <c r="D198" s="29" t="n">
        <v>30.02347</v>
      </c>
      <c r="E198" s="29" t="n">
        <v>30.53303</v>
      </c>
      <c r="F198" s="29" t="n">
        <v>30.49228</v>
      </c>
      <c r="G198" s="29" t="n">
        <v>1.149936</v>
      </c>
      <c r="H198" s="29" t="n">
        <v>7.327505</v>
      </c>
      <c r="I198" s="29" t="n">
        <v>72.62256</v>
      </c>
      <c r="J198" s="19" t="n">
        <f aca="false">(C198+D198)/2</f>
        <v>30.01411</v>
      </c>
      <c r="K198" s="19" t="n">
        <f aca="false">(E198+F198)/2</f>
        <v>30.512655</v>
      </c>
      <c r="L198" s="20" t="n">
        <f aca="false">-0.6*J198+1259.5</f>
        <v>1241.491534</v>
      </c>
      <c r="M198" s="20" t="n">
        <f aca="false">0.00159*J198^4-0.27101*J198^3+17.72234*J198^2-540.89799*J198+6780.11105</f>
        <v>473.377695156993</v>
      </c>
      <c r="N198" s="20" t="n">
        <f aca="false">0.00159*K198^4-0.27101*K198^3+17.72234*K198^2-540.89799*K198+6780.11105</f>
        <v>455.142910243009</v>
      </c>
      <c r="O198" s="20" t="s">
        <v>10</v>
      </c>
      <c r="P198" s="20" t="n">
        <f aca="false">$P197</f>
        <v>5</v>
      </c>
      <c r="W198" s="30"/>
    </row>
    <row r="199" customFormat="false" ht="14.25" hidden="false" customHeight="false" outlineLevel="0" collapsed="false">
      <c r="A199" s="30" t="n">
        <v>188</v>
      </c>
      <c r="B199" s="29" t="n">
        <v>52442.61</v>
      </c>
      <c r="C199" s="29" t="n">
        <v>29.98393</v>
      </c>
      <c r="D199" s="29" t="n">
        <v>30.00264</v>
      </c>
      <c r="E199" s="29" t="n">
        <v>30.52669</v>
      </c>
      <c r="F199" s="29" t="n">
        <v>30.45705</v>
      </c>
      <c r="G199" s="29" t="n">
        <v>1.017887</v>
      </c>
      <c r="H199" s="29" t="n">
        <v>7.275574</v>
      </c>
      <c r="I199" s="29" t="n">
        <v>72.03744</v>
      </c>
      <c r="J199" s="19" t="n">
        <f aca="false">(C199+D199)/2</f>
        <v>29.993285</v>
      </c>
      <c r="K199" s="19" t="n">
        <f aca="false">(E199+F199)/2</f>
        <v>30.49187</v>
      </c>
      <c r="L199" s="20" t="n">
        <f aca="false">-0.6*J199+1259.5</f>
        <v>1241.504029</v>
      </c>
      <c r="M199" s="20" t="n">
        <f aca="false">0.00159*J199^4-0.27101*J199^3+17.72234*J199^2-540.89799*J199+6780.11105</f>
        <v>474.159682705856</v>
      </c>
      <c r="N199" s="20" t="n">
        <f aca="false">0.00159*K199^4-0.27101*K199^3+17.72234*K199^2-540.89799*K199+6780.11105</f>
        <v>455.884901055058</v>
      </c>
      <c r="O199" s="20" t="s">
        <v>10</v>
      </c>
      <c r="P199" s="20" t="n">
        <f aca="false">$P198</f>
        <v>5</v>
      </c>
      <c r="W199" s="30"/>
    </row>
    <row r="200" customFormat="false" ht="14.25" hidden="false" customHeight="false" outlineLevel="0" collapsed="false">
      <c r="A200" s="30" t="n">
        <v>189</v>
      </c>
      <c r="B200" s="29" t="n">
        <v>51191.22</v>
      </c>
      <c r="C200" s="29" t="n">
        <v>29.94465</v>
      </c>
      <c r="D200" s="29" t="n">
        <v>29.96475</v>
      </c>
      <c r="E200" s="29" t="n">
        <v>30.4978</v>
      </c>
      <c r="F200" s="29" t="n">
        <v>30.42336</v>
      </c>
      <c r="G200" s="29" t="n">
        <v>0.879276</v>
      </c>
      <c r="H200" s="29" t="n">
        <v>7.218488</v>
      </c>
      <c r="I200" s="29" t="n">
        <v>71.49014</v>
      </c>
      <c r="J200" s="19" t="n">
        <f aca="false">(C200+D200)/2</f>
        <v>29.9547</v>
      </c>
      <c r="K200" s="19" t="n">
        <f aca="false">(E200+F200)/2</f>
        <v>30.46058</v>
      </c>
      <c r="L200" s="20" t="n">
        <f aca="false">-0.6*J200+1259.5</f>
        <v>1241.52718</v>
      </c>
      <c r="M200" s="20" t="n">
        <f aca="false">0.00159*J200^4-0.27101*J200^3+17.72234*J200^2-540.89799*J200+6780.11105</f>
        <v>475.612968149439</v>
      </c>
      <c r="N200" s="20" t="n">
        <f aca="false">0.00159*K200^4-0.27101*K200^3+17.72234*K200^2-540.89799*K200+6780.11105</f>
        <v>457.004839894241</v>
      </c>
      <c r="O200" s="20" t="s">
        <v>10</v>
      </c>
      <c r="P200" s="20" t="n">
        <f aca="false">$P199</f>
        <v>5</v>
      </c>
      <c r="W200" s="30"/>
    </row>
    <row r="201" customFormat="false" ht="14.25" hidden="false" customHeight="false" outlineLevel="0" collapsed="false">
      <c r="A201" s="30" t="n">
        <v>190</v>
      </c>
      <c r="B201" s="29" t="n">
        <v>49123.27</v>
      </c>
      <c r="C201" s="29" t="n">
        <v>30.05611</v>
      </c>
      <c r="D201" s="29" t="n">
        <v>30.06752</v>
      </c>
      <c r="E201" s="29" t="n">
        <v>30.57298</v>
      </c>
      <c r="F201" s="29" t="n">
        <v>30.53159</v>
      </c>
      <c r="G201" s="29" t="n">
        <v>1.091581</v>
      </c>
      <c r="H201" s="29" t="n">
        <v>7.579596</v>
      </c>
      <c r="I201" s="29" t="n">
        <v>70.49056</v>
      </c>
      <c r="J201" s="19" t="n">
        <f aca="false">(C201+D201)/2</f>
        <v>30.061815</v>
      </c>
      <c r="K201" s="19" t="n">
        <f aca="false">(E201+F201)/2</f>
        <v>30.552285</v>
      </c>
      <c r="L201" s="20" t="n">
        <f aca="false">-0.6*J201+1259.5</f>
        <v>1241.462911</v>
      </c>
      <c r="M201" s="20" t="n">
        <f aca="false">0.00159*J201^4-0.27101*J201^3+17.72234*J201^2-540.89799*J201+6780.11105</f>
        <v>471.592602665599</v>
      </c>
      <c r="N201" s="20" t="n">
        <f aca="false">0.00159*K201^4-0.27101*K201^3+17.72234*K201^2-540.89799*K201+6780.11105</f>
        <v>453.7324814794</v>
      </c>
      <c r="O201" s="20" t="s">
        <v>10</v>
      </c>
      <c r="P201" s="20" t="n">
        <f aca="false">$P200</f>
        <v>5</v>
      </c>
      <c r="W201" s="30"/>
    </row>
    <row r="202" customFormat="false" ht="14.25" hidden="false" customHeight="false" outlineLevel="0" collapsed="false">
      <c r="A202" s="30" t="n">
        <v>191</v>
      </c>
      <c r="B202" s="29" t="n">
        <v>47702.8</v>
      </c>
      <c r="C202" s="29" t="n">
        <v>29.99953</v>
      </c>
      <c r="D202" s="29" t="n">
        <v>30.01789</v>
      </c>
      <c r="E202" s="29" t="n">
        <v>30.53532</v>
      </c>
      <c r="F202" s="29" t="n">
        <v>30.49058</v>
      </c>
      <c r="G202" s="29" t="n">
        <v>0.949992</v>
      </c>
      <c r="H202" s="29" t="n">
        <v>7.530562</v>
      </c>
      <c r="I202" s="29" t="n">
        <v>69.8765</v>
      </c>
      <c r="J202" s="19" t="n">
        <f aca="false">(C202+D202)/2</f>
        <v>30.00871</v>
      </c>
      <c r="K202" s="19" t="n">
        <f aca="false">(E202+F202)/2</f>
        <v>30.51295</v>
      </c>
      <c r="L202" s="20" t="n">
        <f aca="false">-0.6*J202+1259.5</f>
        <v>1241.494774</v>
      </c>
      <c r="M202" s="20" t="n">
        <f aca="false">0.00159*J202^4-0.27101*J202^3+17.72234*J202^2-540.89799*J202+6780.11105</f>
        <v>473.580307832969</v>
      </c>
      <c r="N202" s="20" t="n">
        <f aca="false">0.00159*K202^4-0.27101*K202^3+17.72234*K202^2-540.89799*K202+6780.11105</f>
        <v>455.132390403206</v>
      </c>
      <c r="O202" s="20" t="s">
        <v>10</v>
      </c>
      <c r="P202" s="20" t="n">
        <f aca="false">$P201</f>
        <v>5</v>
      </c>
      <c r="W202" s="30"/>
    </row>
    <row r="203" customFormat="false" ht="14.25" hidden="false" customHeight="false" outlineLevel="0" collapsed="false">
      <c r="A203" s="30" t="n">
        <v>192</v>
      </c>
      <c r="B203" s="29" t="n">
        <v>46421.68</v>
      </c>
      <c r="C203" s="29" t="n">
        <v>29.94489</v>
      </c>
      <c r="D203" s="29" t="n">
        <v>29.96559</v>
      </c>
      <c r="E203" s="29" t="n">
        <v>30.49921</v>
      </c>
      <c r="F203" s="29" t="n">
        <v>30.46277</v>
      </c>
      <c r="G203" s="29" t="n">
        <v>0.869839</v>
      </c>
      <c r="H203" s="29" t="n">
        <v>7.502915</v>
      </c>
      <c r="I203" s="29" t="n">
        <v>69.42096</v>
      </c>
      <c r="J203" s="19" t="n">
        <f aca="false">(C203+D203)/2</f>
        <v>29.95524</v>
      </c>
      <c r="K203" s="19" t="n">
        <f aca="false">(E203+F203)/2</f>
        <v>30.48099</v>
      </c>
      <c r="L203" s="20" t="n">
        <f aca="false">-0.6*J203+1259.5</f>
        <v>1241.526856</v>
      </c>
      <c r="M203" s="20" t="n">
        <f aca="false">0.00159*J203^4-0.27101*J203^3+17.72234*J203^2-540.89799*J203+6780.11105</f>
        <v>475.592589757335</v>
      </c>
      <c r="N203" s="20" t="n">
        <f aca="false">0.00159*K203^4-0.27101*K203^3+17.72234*K203^2-540.89799*K203+6780.11105</f>
        <v>456.273919764119</v>
      </c>
      <c r="O203" s="20" t="s">
        <v>10</v>
      </c>
      <c r="P203" s="20" t="n">
        <f aca="false">$P202</f>
        <v>5</v>
      </c>
      <c r="W203" s="30"/>
    </row>
    <row r="204" customFormat="false" ht="14.25" hidden="false" customHeight="false" outlineLevel="0" collapsed="false">
      <c r="A204" s="30" t="n">
        <v>193</v>
      </c>
      <c r="B204" s="29" t="n">
        <v>43785.55</v>
      </c>
      <c r="C204" s="29" t="n">
        <v>29.97105</v>
      </c>
      <c r="D204" s="29" t="n">
        <v>29.99191</v>
      </c>
      <c r="E204" s="29" t="n">
        <v>30.5404</v>
      </c>
      <c r="F204" s="29" t="n">
        <v>30.50318</v>
      </c>
      <c r="G204" s="29" t="n">
        <v>0.829342</v>
      </c>
      <c r="H204" s="29" t="n">
        <v>7.611067</v>
      </c>
      <c r="I204" s="29" t="n">
        <v>68.19966</v>
      </c>
      <c r="J204" s="19" t="n">
        <f aca="false">(C204+D204)/2</f>
        <v>29.98148</v>
      </c>
      <c r="K204" s="19" t="n">
        <f aca="false">(E204+F204)/2</f>
        <v>30.52179</v>
      </c>
      <c r="L204" s="20" t="n">
        <f aca="false">-0.6*J204+1259.5</f>
        <v>1241.511112</v>
      </c>
      <c r="M204" s="20" t="n">
        <f aca="false">0.00159*J204^4-0.27101*J204^3+17.72234*J204^2-540.89799*J204+6780.11105</f>
        <v>474.603704380007</v>
      </c>
      <c r="N204" s="20" t="n">
        <f aca="false">0.00159*K204^4-0.27101*K204^3+17.72234*K204^2-540.89799*K204+6780.11105</f>
        <v>454.817296835759</v>
      </c>
      <c r="O204" s="20" t="s">
        <v>10</v>
      </c>
      <c r="P204" s="20" t="n">
        <f aca="false">$P203</f>
        <v>5</v>
      </c>
      <c r="W204" s="30"/>
    </row>
    <row r="205" customFormat="false" ht="14.25" hidden="false" customHeight="false" outlineLevel="0" collapsed="false">
      <c r="A205" s="30" t="n">
        <v>194</v>
      </c>
      <c r="B205" s="29" t="n">
        <v>41361.38</v>
      </c>
      <c r="C205" s="29" t="n">
        <v>29.984</v>
      </c>
      <c r="D205" s="29" t="n">
        <v>30.00461</v>
      </c>
      <c r="E205" s="29" t="n">
        <v>30.56123</v>
      </c>
      <c r="F205" s="29" t="n">
        <v>30.53201</v>
      </c>
      <c r="G205" s="29" t="n">
        <v>0.974341</v>
      </c>
      <c r="H205" s="29" t="n">
        <v>7.888325</v>
      </c>
      <c r="I205" s="29" t="n">
        <v>66.93806</v>
      </c>
      <c r="J205" s="19" t="n">
        <f aca="false">(C205+D205)/2</f>
        <v>29.994305</v>
      </c>
      <c r="K205" s="19" t="n">
        <f aca="false">(E205+F205)/2</f>
        <v>30.54662</v>
      </c>
      <c r="L205" s="20" t="n">
        <f aca="false">-0.6*J205+1259.5</f>
        <v>1241.503417</v>
      </c>
      <c r="M205" s="20" t="n">
        <f aca="false">0.00159*J205^4-0.27101*J205^3+17.72234*J205^2-540.89799*J205+6780.11105</f>
        <v>474.121342543246</v>
      </c>
      <c r="N205" s="20" t="n">
        <f aca="false">0.00159*K205^4-0.27101*K205^3+17.72234*K205^2-540.89799*K205+6780.11105</f>
        <v>453.933753813632</v>
      </c>
      <c r="O205" s="20" t="s">
        <v>10</v>
      </c>
      <c r="P205" s="20" t="n">
        <f aca="false">$P204</f>
        <v>5</v>
      </c>
      <c r="W205" s="30"/>
    </row>
    <row r="206" customFormat="false" ht="14.25" hidden="false" customHeight="false" outlineLevel="0" collapsed="false">
      <c r="A206" s="30" t="n">
        <v>195</v>
      </c>
      <c r="B206" s="29" t="n">
        <v>39871.23</v>
      </c>
      <c r="C206" s="29" t="n">
        <v>30.07411</v>
      </c>
      <c r="D206" s="29" t="n">
        <v>30.08778</v>
      </c>
      <c r="E206" s="29" t="n">
        <v>30.63508</v>
      </c>
      <c r="F206" s="29" t="n">
        <v>30.63188</v>
      </c>
      <c r="G206" s="29" t="n">
        <v>0.821957</v>
      </c>
      <c r="H206" s="29" t="n">
        <v>7.792963</v>
      </c>
      <c r="I206" s="29" t="n">
        <v>66.19571</v>
      </c>
      <c r="J206" s="19" t="n">
        <f aca="false">(C206+D206)/2</f>
        <v>30.080945</v>
      </c>
      <c r="K206" s="19" t="n">
        <f aca="false">(E206+F206)/2</f>
        <v>30.63348</v>
      </c>
      <c r="L206" s="20" t="n">
        <f aca="false">-0.6*J206+1259.5</f>
        <v>1241.451433</v>
      </c>
      <c r="M206" s="20" t="n">
        <f aca="false">0.00159*J206^4-0.27101*J206^3+17.72234*J206^2-540.89799*J206+6780.11105</f>
        <v>470.879205035849</v>
      </c>
      <c r="N206" s="20" t="n">
        <f aca="false">0.00159*K206^4-0.27101*K206^3+17.72234*K206^2-540.89799*K206+6780.11105</f>
        <v>450.860261856827</v>
      </c>
      <c r="O206" s="20" t="s">
        <v>10</v>
      </c>
      <c r="P206" s="20" t="n">
        <f aca="false">$P205</f>
        <v>5</v>
      </c>
      <c r="W206" s="30"/>
    </row>
    <row r="207" customFormat="false" ht="14.25" hidden="false" customHeight="false" outlineLevel="0" collapsed="false">
      <c r="A207" s="30" t="n">
        <v>196</v>
      </c>
      <c r="B207" s="29" t="n">
        <v>38569.97</v>
      </c>
      <c r="C207" s="29" t="n">
        <v>30.00593</v>
      </c>
      <c r="D207" s="29" t="n">
        <v>30.02103</v>
      </c>
      <c r="E207" s="29" t="n">
        <v>30.59847</v>
      </c>
      <c r="F207" s="29" t="n">
        <v>30.59065</v>
      </c>
      <c r="G207" s="29" t="n">
        <v>0.698677</v>
      </c>
      <c r="H207" s="29" t="n">
        <v>7.737301</v>
      </c>
      <c r="I207" s="29" t="n">
        <v>65.50025</v>
      </c>
      <c r="J207" s="19" t="n">
        <f aca="false">(C207+D207)/2</f>
        <v>30.01348</v>
      </c>
      <c r="K207" s="19" t="n">
        <f aca="false">(E207+F207)/2</f>
        <v>30.59456</v>
      </c>
      <c r="L207" s="20" t="n">
        <f aca="false">-0.6*J207+1259.5</f>
        <v>1241.491912</v>
      </c>
      <c r="M207" s="20" t="n">
        <f aca="false">0.00159*J207^4-0.27101*J207^3+17.72234*J207^2-540.89799*J207+6780.11105</f>
        <v>473.401327549168</v>
      </c>
      <c r="N207" s="20" t="n">
        <f aca="false">0.00159*K207^4-0.27101*K207^3+17.72234*K207^2-540.89799*K207+6780.11105</f>
        <v>452.234105787041</v>
      </c>
      <c r="O207" s="20" t="s">
        <v>10</v>
      </c>
      <c r="P207" s="20" t="n">
        <f aca="false">$P206</f>
        <v>5</v>
      </c>
      <c r="W207" s="30"/>
    </row>
    <row r="208" customFormat="false" ht="14.25" hidden="false" customHeight="false" outlineLevel="0" collapsed="false">
      <c r="A208" s="30" t="n">
        <v>197</v>
      </c>
      <c r="B208" s="29" t="n">
        <v>36028.2</v>
      </c>
      <c r="C208" s="29" t="n">
        <v>30.07082</v>
      </c>
      <c r="D208" s="29" t="n">
        <v>30.08562</v>
      </c>
      <c r="E208" s="29" t="n">
        <v>30.66715</v>
      </c>
      <c r="F208" s="29" t="n">
        <v>30.67527</v>
      </c>
      <c r="G208" s="29" t="n">
        <v>0.814716</v>
      </c>
      <c r="H208" s="29" t="n">
        <v>7.991316</v>
      </c>
      <c r="I208" s="29" t="n">
        <v>64.23949</v>
      </c>
      <c r="J208" s="19" t="n">
        <f aca="false">(C208+D208)/2</f>
        <v>30.07822</v>
      </c>
      <c r="K208" s="19" t="n">
        <f aca="false">(E208+F208)/2</f>
        <v>30.67121</v>
      </c>
      <c r="L208" s="20" t="n">
        <f aca="false">-0.6*J208+1259.5</f>
        <v>1241.453068</v>
      </c>
      <c r="M208" s="20" t="n">
        <f aca="false">0.00159*J208^4-0.27101*J208^3+17.72234*J208^2-540.89799*J208+6780.11105</f>
        <v>470.980741047221</v>
      </c>
      <c r="N208" s="20" t="n">
        <f aca="false">0.00159*K208^4-0.27101*K208^3+17.72234*K208^2-540.89799*K208+6780.11105</f>
        <v>449.533539691122</v>
      </c>
      <c r="O208" s="20" t="s">
        <v>10</v>
      </c>
      <c r="P208" s="20" t="n">
        <f aca="false">$P207</f>
        <v>5</v>
      </c>
      <c r="W208" s="30"/>
    </row>
    <row r="209" customFormat="false" ht="14.25" hidden="false" customHeight="false" outlineLevel="0" collapsed="false">
      <c r="A209" s="30" t="n">
        <v>198</v>
      </c>
      <c r="B209" s="29" t="n">
        <v>34561.36</v>
      </c>
      <c r="C209" s="29" t="n">
        <v>30.08212</v>
      </c>
      <c r="D209" s="29" t="n">
        <v>30.09954</v>
      </c>
      <c r="E209" s="29" t="n">
        <v>30.69279</v>
      </c>
      <c r="F209" s="29" t="n">
        <v>30.71316</v>
      </c>
      <c r="G209" s="29" t="n">
        <v>0.726663</v>
      </c>
      <c r="H209" s="29" t="n">
        <v>7.955966</v>
      </c>
      <c r="I209" s="29" t="n">
        <v>63.44968</v>
      </c>
      <c r="J209" s="19" t="n">
        <f aca="false">(C209+D209)/2</f>
        <v>30.09083</v>
      </c>
      <c r="K209" s="19" t="n">
        <f aca="false">(E209+F209)/2</f>
        <v>30.702975</v>
      </c>
      <c r="L209" s="20" t="n">
        <f aca="false">-0.6*J209+1259.5</f>
        <v>1241.445502</v>
      </c>
      <c r="M209" s="20" t="n">
        <f aca="false">0.00159*J209^4-0.27101*J209^3+17.72234*J209^2-540.89799*J209+6780.11105</f>
        <v>470.51111734317</v>
      </c>
      <c r="N209" s="20" t="n">
        <f aca="false">0.00159*K209^4-0.27101*K209^3+17.72234*K209^2-540.89799*K209+6780.11105</f>
        <v>448.420455041983</v>
      </c>
      <c r="O209" s="20" t="s">
        <v>10</v>
      </c>
      <c r="P209" s="20" t="n">
        <f aca="false">$P208</f>
        <v>5</v>
      </c>
      <c r="W209" s="30"/>
    </row>
    <row r="210" customFormat="false" ht="14.25" hidden="false" customHeight="false" outlineLevel="0" collapsed="false">
      <c r="A210" s="30" t="n">
        <v>199</v>
      </c>
      <c r="B210" s="29" t="n">
        <v>33327.16</v>
      </c>
      <c r="C210" s="29" t="n">
        <v>30.01083</v>
      </c>
      <c r="D210" s="29" t="n">
        <v>30.04516</v>
      </c>
      <c r="E210" s="29" t="n">
        <v>30.68475</v>
      </c>
      <c r="F210" s="29" t="n">
        <v>30.7142</v>
      </c>
      <c r="G210" s="29" t="n">
        <v>0.614006</v>
      </c>
      <c r="H210" s="29" t="n">
        <v>7.917421</v>
      </c>
      <c r="I210" s="29" t="n">
        <v>62.98722</v>
      </c>
      <c r="J210" s="19" t="n">
        <f aca="false">(C210+D210)/2</f>
        <v>30.027995</v>
      </c>
      <c r="K210" s="19" t="n">
        <f aca="false">(E210+F210)/2</f>
        <v>30.699475</v>
      </c>
      <c r="L210" s="20" t="n">
        <f aca="false">-0.6*J210+1259.5</f>
        <v>1241.483203</v>
      </c>
      <c r="M210" s="20" t="n">
        <f aca="false">0.00159*J210^4-0.27101*J210^3+17.72234*J210^2-540.89799*J210+6780.11105</f>
        <v>472.857230280225</v>
      </c>
      <c r="N210" s="20" t="n">
        <f aca="false">0.00159*K210^4-0.27101*K210^3+17.72234*K210^2-540.89799*K210+6780.11105</f>
        <v>448.542925660505</v>
      </c>
      <c r="O210" s="20" t="s">
        <v>10</v>
      </c>
      <c r="P210" s="20" t="n">
        <f aca="false">$P209</f>
        <v>5</v>
      </c>
      <c r="W210" s="30"/>
    </row>
    <row r="211" customFormat="false" ht="14.25" hidden="false" customHeight="false" outlineLevel="0" collapsed="false">
      <c r="A211" s="30" t="n">
        <v>200</v>
      </c>
      <c r="B211" s="29" t="n">
        <v>31106.71</v>
      </c>
      <c r="C211" s="29" t="n">
        <v>30.04846</v>
      </c>
      <c r="D211" s="29" t="n">
        <v>30.07208</v>
      </c>
      <c r="E211" s="29" t="n">
        <v>30.72518</v>
      </c>
      <c r="F211" s="29" t="n">
        <v>30.76883</v>
      </c>
      <c r="G211" s="29" t="n">
        <v>0.645677</v>
      </c>
      <c r="H211" s="29" t="n">
        <v>8.065221</v>
      </c>
      <c r="I211" s="29" t="n">
        <v>61.98723</v>
      </c>
      <c r="J211" s="19" t="n">
        <f aca="false">(C211+D211)/2</f>
        <v>30.06027</v>
      </c>
      <c r="K211" s="19" t="n">
        <f aca="false">(E211+F211)/2</f>
        <v>30.747005</v>
      </c>
      <c r="L211" s="20" t="n">
        <f aca="false">-0.6*J211+1259.5</f>
        <v>1241.463838</v>
      </c>
      <c r="M211" s="20" t="n">
        <f aca="false">0.00159*J211^4-0.27101*J211^3+17.72234*J211^2-540.89799*J211+6780.11105</f>
        <v>471.650279670209</v>
      </c>
      <c r="N211" s="20" t="n">
        <f aca="false">0.00159*K211^4-0.27101*K211^3+17.72234*K211^2-540.89799*K211+6780.11105</f>
        <v>446.883436821235</v>
      </c>
      <c r="O211" s="20" t="s">
        <v>10</v>
      </c>
      <c r="P211" s="20" t="n">
        <f aca="false">$P210</f>
        <v>5</v>
      </c>
      <c r="W211" s="30"/>
    </row>
    <row r="212" customFormat="false" ht="14.25" hidden="false" customHeight="false" outlineLevel="0" collapsed="false">
      <c r="A212" s="30" t="n">
        <v>201</v>
      </c>
      <c r="B212" s="29" t="n">
        <v>29648.1</v>
      </c>
      <c r="C212" s="29" t="n">
        <v>30.01154</v>
      </c>
      <c r="D212" s="29" t="n">
        <v>30.04244</v>
      </c>
      <c r="E212" s="29" t="n">
        <v>30.72624</v>
      </c>
      <c r="F212" s="29" t="n">
        <v>30.77781</v>
      </c>
      <c r="G212" s="29" t="n">
        <v>0.69777</v>
      </c>
      <c r="H212" s="29" t="n">
        <v>8.138039</v>
      </c>
      <c r="I212" s="29" t="n">
        <v>61.32756</v>
      </c>
      <c r="J212" s="19" t="n">
        <f aca="false">(C212+D212)/2</f>
        <v>30.02699</v>
      </c>
      <c r="K212" s="19" t="n">
        <f aca="false">(E212+F212)/2</f>
        <v>30.752025</v>
      </c>
      <c r="L212" s="20" t="n">
        <f aca="false">-0.6*J212+1259.5</f>
        <v>1241.483806</v>
      </c>
      <c r="M212" s="20" t="n">
        <f aca="false">0.00159*J212^4-0.27101*J212^3+17.72234*J212^2-540.89799*J212+6780.11105</f>
        <v>472.894876918256</v>
      </c>
      <c r="N212" s="20" t="n">
        <f aca="false">0.00159*K212^4-0.27101*K212^3+17.72234*K212^2-540.89799*K212+6780.11105</f>
        <v>446.708626406185</v>
      </c>
      <c r="O212" s="20" t="s">
        <v>10</v>
      </c>
      <c r="P212" s="20" t="n">
        <f aca="false">$P211</f>
        <v>5</v>
      </c>
      <c r="W212" s="30"/>
    </row>
    <row r="213" customFormat="false" ht="14.25" hidden="false" customHeight="false" outlineLevel="0" collapsed="false">
      <c r="A213" s="30" t="n">
        <v>202</v>
      </c>
      <c r="B213" s="29" t="n">
        <v>28271.62</v>
      </c>
      <c r="C213" s="29" t="n">
        <v>30.00507</v>
      </c>
      <c r="D213" s="29" t="n">
        <v>30.03178</v>
      </c>
      <c r="E213" s="29" t="n">
        <v>30.7431</v>
      </c>
      <c r="F213" s="29" t="n">
        <v>30.79224</v>
      </c>
      <c r="G213" s="29" t="n">
        <v>0.761666</v>
      </c>
      <c r="H213" s="29" t="n">
        <v>8.286494</v>
      </c>
      <c r="I213" s="29" t="n">
        <v>60.90164</v>
      </c>
      <c r="J213" s="19" t="n">
        <f aca="false">(C213+D213)/2</f>
        <v>30.018425</v>
      </c>
      <c r="K213" s="19" t="n">
        <f aca="false">(E213+F213)/2</f>
        <v>30.76767</v>
      </c>
      <c r="L213" s="20" t="n">
        <f aca="false">-0.6*J213+1259.5</f>
        <v>1241.488945</v>
      </c>
      <c r="M213" s="20" t="n">
        <f aca="false">0.00159*J213^4-0.27101*J213^3+17.72234*J213^2-540.89799*J213+6780.11105</f>
        <v>473.215872861453</v>
      </c>
      <c r="N213" s="20" t="n">
        <f aca="false">0.00159*K213^4-0.27101*K213^3+17.72234*K213^2-540.89799*K213+6780.11105</f>
        <v>446.164386723995</v>
      </c>
      <c r="O213" s="20" t="s">
        <v>10</v>
      </c>
      <c r="P213" s="20" t="n">
        <f aca="false">$P212</f>
        <v>5</v>
      </c>
      <c r="W213" s="30"/>
    </row>
    <row r="214" customFormat="false" ht="14.25" hidden="false" customHeight="false" outlineLevel="0" collapsed="false">
      <c r="A214" s="30" t="n">
        <v>203</v>
      </c>
      <c r="B214" s="29" t="n">
        <v>25964</v>
      </c>
      <c r="C214" s="29" t="n">
        <v>30.00413</v>
      </c>
      <c r="D214" s="29" t="n">
        <v>30.032</v>
      </c>
      <c r="E214" s="29" t="n">
        <v>30.7879</v>
      </c>
      <c r="F214" s="29" t="n">
        <v>30.8439</v>
      </c>
      <c r="G214" s="29" t="n">
        <v>0.851626</v>
      </c>
      <c r="H214" s="29" t="n">
        <v>8.426344</v>
      </c>
      <c r="I214" s="29" t="n">
        <v>59.88541</v>
      </c>
      <c r="J214" s="19" t="n">
        <f aca="false">(C214+D214)/2</f>
        <v>30.018065</v>
      </c>
      <c r="K214" s="19" t="n">
        <f aca="false">(E214+F214)/2</f>
        <v>30.8159</v>
      </c>
      <c r="L214" s="20" t="n">
        <f aca="false">-0.6*J214+1259.5</f>
        <v>1241.489161</v>
      </c>
      <c r="M214" s="20" t="n">
        <f aca="false">0.00159*J214^4-0.27101*J214^3+17.72234*J214^2-540.89799*J214+6780.11105</f>
        <v>473.22937095442</v>
      </c>
      <c r="N214" s="20" t="n">
        <f aca="false">0.00159*K214^4-0.27101*K214^3+17.72234*K214^2-540.89799*K214+6780.11105</f>
        <v>444.49196648397</v>
      </c>
      <c r="O214" s="20" t="s">
        <v>10</v>
      </c>
      <c r="P214" s="20" t="n">
        <f aca="false">$P213</f>
        <v>5</v>
      </c>
      <c r="W214" s="30"/>
    </row>
    <row r="215" customFormat="false" ht="14.25" hidden="false" customHeight="false" outlineLevel="0" collapsed="false">
      <c r="A215" s="30" t="n">
        <v>204</v>
      </c>
      <c r="B215" s="29" t="n">
        <v>24522.5</v>
      </c>
      <c r="C215" s="29" t="n">
        <v>29.8981</v>
      </c>
      <c r="D215" s="29" t="n">
        <v>29.93003</v>
      </c>
      <c r="E215" s="29" t="n">
        <v>30.75868</v>
      </c>
      <c r="F215" s="29" t="n">
        <v>30.79244</v>
      </c>
      <c r="G215" s="29" t="n">
        <v>0.721393</v>
      </c>
      <c r="H215" s="29" t="n">
        <v>8.301015</v>
      </c>
      <c r="I215" s="29" t="n">
        <v>59.23082</v>
      </c>
      <c r="J215" s="19" t="n">
        <f aca="false">(C215+D215)/2</f>
        <v>29.914065</v>
      </c>
      <c r="K215" s="19" t="n">
        <f aca="false">(E215+F215)/2</f>
        <v>30.77556</v>
      </c>
      <c r="L215" s="20" t="n">
        <f aca="false">-0.6*J215+1259.5</f>
        <v>1241.551561</v>
      </c>
      <c r="M215" s="20" t="n">
        <f aca="false">0.00159*J215^4-0.27101*J215^3+17.72234*J215^2-540.89799*J215+6780.11105</f>
        <v>477.149673988183</v>
      </c>
      <c r="N215" s="20" t="n">
        <f aca="false">0.00159*K215^4-0.27101*K215^3+17.72234*K215^2-540.89799*K215+6780.11105</f>
        <v>445.8902416755</v>
      </c>
      <c r="O215" s="20" t="s">
        <v>10</v>
      </c>
      <c r="P215" s="20" t="n">
        <f aca="false">$P214</f>
        <v>5</v>
      </c>
      <c r="W215" s="30"/>
    </row>
    <row r="216" customFormat="false" ht="14.25" hidden="false" customHeight="false" outlineLevel="0" collapsed="false">
      <c r="A216" s="30" t="n">
        <v>205</v>
      </c>
      <c r="B216" s="29" t="n">
        <v>22114.66</v>
      </c>
      <c r="C216" s="29" t="n">
        <v>29.92491</v>
      </c>
      <c r="D216" s="29" t="n">
        <v>29.94959</v>
      </c>
      <c r="E216" s="29" t="n">
        <v>30.84106</v>
      </c>
      <c r="F216" s="29" t="n">
        <v>30.87964</v>
      </c>
      <c r="G216" s="29" t="n">
        <v>0.817847</v>
      </c>
      <c r="H216" s="29" t="n">
        <v>8.452155</v>
      </c>
      <c r="I216" s="29" t="n">
        <v>58.13179</v>
      </c>
      <c r="J216" s="19" t="n">
        <f aca="false">(C216+D216)/2</f>
        <v>29.93725</v>
      </c>
      <c r="K216" s="19" t="n">
        <f aca="false">(E216+F216)/2</f>
        <v>30.86035</v>
      </c>
      <c r="L216" s="20" t="n">
        <f aca="false">-0.6*J216+1259.5</f>
        <v>1241.53765</v>
      </c>
      <c r="M216" s="20" t="n">
        <f aca="false">0.00159*J216^4-0.27101*J216^3+17.72234*J216^2-540.89799*J216+6780.11105</f>
        <v>476.272097905442</v>
      </c>
      <c r="N216" s="20" t="n">
        <f aca="false">0.00159*K216^4-0.27101*K216^3+17.72234*K216^2-540.89799*K216+6780.11105</f>
        <v>442.957738944368</v>
      </c>
      <c r="O216" s="20" t="s">
        <v>10</v>
      </c>
      <c r="P216" s="20" t="n">
        <f aca="false">$P215</f>
        <v>5</v>
      </c>
      <c r="W216" s="30"/>
    </row>
    <row r="217" customFormat="false" ht="14.25" hidden="false" customHeight="false" outlineLevel="0" collapsed="false">
      <c r="A217" s="30" t="n">
        <v>206</v>
      </c>
      <c r="B217" s="29" t="n">
        <v>20495.43</v>
      </c>
      <c r="C217" s="29" t="n">
        <v>30.06571</v>
      </c>
      <c r="D217" s="29" t="n">
        <v>30.09408</v>
      </c>
      <c r="E217" s="29" t="n">
        <v>31.02838</v>
      </c>
      <c r="F217" s="29" t="n">
        <v>31.09175</v>
      </c>
      <c r="G217" s="29" t="n">
        <v>0.879744</v>
      </c>
      <c r="H217" s="29" t="n">
        <v>8.551384</v>
      </c>
      <c r="I217" s="29" t="n">
        <v>57.28496</v>
      </c>
      <c r="J217" s="19" t="n">
        <f aca="false">(C217+D217)/2</f>
        <v>30.079895</v>
      </c>
      <c r="K217" s="19" t="n">
        <f aca="false">(E217+F217)/2</f>
        <v>31.060065</v>
      </c>
      <c r="L217" s="20" t="n">
        <f aca="false">-0.6*J217+1259.5</f>
        <v>1241.452063</v>
      </c>
      <c r="M217" s="20" t="n">
        <f aca="false">0.00159*J217^4-0.27101*J217^3+17.72234*J217^2-540.89799*J217+6780.11105</f>
        <v>470.918325664855</v>
      </c>
      <c r="N217" s="20" t="n">
        <f aca="false">0.00159*K217^4-0.27101*K217^3+17.72234*K217^2-540.89799*K217+6780.11105</f>
        <v>436.147601579151</v>
      </c>
      <c r="O217" s="20" t="s">
        <v>10</v>
      </c>
      <c r="P217" s="20" t="n">
        <f aca="false">$P216</f>
        <v>5</v>
      </c>
      <c r="W217" s="30"/>
    </row>
    <row r="218" customFormat="false" ht="14.25" hidden="false" customHeight="false" outlineLevel="0" collapsed="false">
      <c r="A218" s="30" t="n">
        <v>207</v>
      </c>
      <c r="B218" s="29" t="n">
        <v>18743.63</v>
      </c>
      <c r="C218" s="29" t="n">
        <v>29.94592</v>
      </c>
      <c r="D218" s="29" t="n">
        <v>29.9773</v>
      </c>
      <c r="E218" s="29" t="n">
        <v>30.99989</v>
      </c>
      <c r="F218" s="29" t="n">
        <v>31.04172</v>
      </c>
      <c r="G218" s="29" t="n">
        <v>0.959323</v>
      </c>
      <c r="H218" s="29" t="n">
        <v>8.650898</v>
      </c>
      <c r="I218" s="29" t="n">
        <v>56.48663</v>
      </c>
      <c r="J218" s="19" t="n">
        <f aca="false">(C218+D218)/2</f>
        <v>29.96161</v>
      </c>
      <c r="K218" s="19" t="n">
        <f aca="false">(E218+F218)/2</f>
        <v>31.020805</v>
      </c>
      <c r="L218" s="20" t="n">
        <f aca="false">-0.6*J218+1259.5</f>
        <v>1241.523034</v>
      </c>
      <c r="M218" s="20" t="n">
        <f aca="false">0.00159*J218^4-0.27101*J218^3+17.72234*J218^2-540.89799*J218+6780.11105</f>
        <v>475.352285059668</v>
      </c>
      <c r="N218" s="20" t="n">
        <f aca="false">0.00159*K218^4-0.27101*K218^3+17.72234*K218^2-540.89799*K218+6780.11105</f>
        <v>437.475688664613</v>
      </c>
      <c r="O218" s="20" t="s">
        <v>10</v>
      </c>
      <c r="P218" s="20" t="n">
        <f aca="false">$P217</f>
        <v>5</v>
      </c>
      <c r="W218" s="30"/>
    </row>
    <row r="219" customFormat="false" ht="14.25" hidden="false" customHeight="false" outlineLevel="0" collapsed="false">
      <c r="A219" s="30" t="n">
        <v>208</v>
      </c>
      <c r="B219" s="29" t="n">
        <v>17156.49</v>
      </c>
      <c r="C219" s="29" t="n">
        <v>29.95851</v>
      </c>
      <c r="D219" s="29" t="n">
        <v>29.99009</v>
      </c>
      <c r="E219" s="29" t="n">
        <v>31.06937</v>
      </c>
      <c r="F219" s="29" t="n">
        <v>31.12569</v>
      </c>
      <c r="G219" s="29" t="n">
        <v>0.944695</v>
      </c>
      <c r="H219" s="29" t="n">
        <v>8.665442</v>
      </c>
      <c r="I219" s="29" t="n">
        <v>55.82102</v>
      </c>
      <c r="J219" s="19" t="n">
        <f aca="false">(C219+D219)/2</f>
        <v>29.9743</v>
      </c>
      <c r="K219" s="19" t="n">
        <f aca="false">(E219+F219)/2</f>
        <v>31.09753</v>
      </c>
      <c r="L219" s="20" t="n">
        <f aca="false">-0.6*J219+1259.5</f>
        <v>1241.51542</v>
      </c>
      <c r="M219" s="20" t="n">
        <f aca="false">0.00159*J219^4-0.27101*J219^3+17.72234*J219^2-540.89799*J219+6780.11105</f>
        <v>474.874027775172</v>
      </c>
      <c r="N219" s="20" t="n">
        <f aca="false">0.00159*K219^4-0.27101*K219^3+17.72234*K219^2-540.89799*K219+6780.11105</f>
        <v>434.885045394046</v>
      </c>
      <c r="O219" s="20" t="s">
        <v>10</v>
      </c>
      <c r="P219" s="20" t="n">
        <f aca="false">$P218</f>
        <v>5</v>
      </c>
      <c r="W219" s="30"/>
    </row>
    <row r="220" customFormat="false" ht="14.25" hidden="false" customHeight="false" outlineLevel="0" collapsed="false">
      <c r="A220" s="30" t="n">
        <v>209</v>
      </c>
      <c r="B220" s="29" t="n">
        <v>15587.11</v>
      </c>
      <c r="C220" s="29" t="n">
        <v>30.01106</v>
      </c>
      <c r="D220" s="29" t="n">
        <v>30.03984</v>
      </c>
      <c r="E220" s="29" t="n">
        <v>31.18341</v>
      </c>
      <c r="F220" s="29" t="n">
        <v>31.26983</v>
      </c>
      <c r="G220" s="29" t="n">
        <v>0.923656</v>
      </c>
      <c r="H220" s="29" t="n">
        <v>8.678923</v>
      </c>
      <c r="I220" s="29" t="n">
        <v>55.09225</v>
      </c>
      <c r="J220" s="19" t="n">
        <f aca="false">(C220+D220)/2</f>
        <v>30.02545</v>
      </c>
      <c r="K220" s="19" t="n">
        <f aca="false">(E220+F220)/2</f>
        <v>31.22662</v>
      </c>
      <c r="L220" s="20" t="n">
        <f aca="false">-0.6*J220+1259.5</f>
        <v>1241.48473</v>
      </c>
      <c r="M220" s="20" t="n">
        <f aca="false">0.00159*J220^4-0.27101*J220^3+17.72234*J220^2-540.89799*J220+6780.11105</f>
        <v>472.952571793664</v>
      </c>
      <c r="N220" s="20" t="n">
        <f aca="false">0.00159*K220^4-0.27101*K220^3+17.72234*K220^2-540.89799*K220+6780.11105</f>
        <v>430.570412790922</v>
      </c>
      <c r="O220" s="20" t="s">
        <v>10</v>
      </c>
      <c r="P220" s="20" t="n">
        <f aca="false">$P219</f>
        <v>5</v>
      </c>
      <c r="W220" s="30"/>
    </row>
    <row r="221" customFormat="false" ht="14.25" hidden="false" customHeight="false" outlineLevel="0" collapsed="false">
      <c r="A221" s="30" t="n">
        <v>210</v>
      </c>
      <c r="B221" s="29" t="n">
        <v>14001.97</v>
      </c>
      <c r="C221" s="29" t="n">
        <v>30.00314</v>
      </c>
      <c r="D221" s="29" t="n">
        <v>30.04078</v>
      </c>
      <c r="E221" s="29" t="n">
        <v>31.29715</v>
      </c>
      <c r="F221" s="29" t="n">
        <v>31.40458</v>
      </c>
      <c r="G221" s="29" t="n">
        <v>0.870032</v>
      </c>
      <c r="H221" s="29" t="n">
        <v>8.6671</v>
      </c>
      <c r="I221" s="29" t="n">
        <v>54.51046</v>
      </c>
      <c r="J221" s="19" t="n">
        <f aca="false">(C221+D221)/2</f>
        <v>30.02196</v>
      </c>
      <c r="K221" s="19" t="n">
        <f aca="false">(E221+F221)/2</f>
        <v>31.350865</v>
      </c>
      <c r="L221" s="20" t="n">
        <f aca="false">-0.6*J221+1259.5</f>
        <v>1241.486824</v>
      </c>
      <c r="M221" s="20" t="n">
        <f aca="false">0.00159*J221^4-0.27101*J221^3+17.72234*J221^2-540.89799*J221+6780.11105</f>
        <v>473.083355423875</v>
      </c>
      <c r="N221" s="20" t="n">
        <f aca="false">0.00159*K221^4-0.27101*K221^3+17.72234*K221^2-540.89799*K221+6780.11105</f>
        <v>426.469242622869</v>
      </c>
      <c r="O221" s="20" t="s">
        <v>10</v>
      </c>
      <c r="P221" s="20" t="n">
        <f aca="false">$P220</f>
        <v>5</v>
      </c>
      <c r="W221" s="30"/>
    </row>
    <row r="222" customFormat="false" ht="14.25" hidden="false" customHeight="false" outlineLevel="0" collapsed="false">
      <c r="A222" s="30" t="n">
        <v>211</v>
      </c>
      <c r="B222" s="29" t="n">
        <v>12385.82</v>
      </c>
      <c r="C222" s="29" t="n">
        <v>30.00707</v>
      </c>
      <c r="D222" s="29" t="n">
        <v>30.05093</v>
      </c>
      <c r="E222" s="29" t="n">
        <v>31.46241</v>
      </c>
      <c r="F222" s="29" t="n">
        <v>31.57034</v>
      </c>
      <c r="G222" s="29" t="n">
        <v>0.560423</v>
      </c>
      <c r="H222" s="29" t="n">
        <v>8.383114</v>
      </c>
      <c r="I222" s="29" t="n">
        <v>53.93236</v>
      </c>
      <c r="J222" s="19" t="n">
        <f aca="false">(C222+D222)/2</f>
        <v>30.029</v>
      </c>
      <c r="K222" s="19" t="n">
        <f aca="false">(E222+F222)/2</f>
        <v>31.516375</v>
      </c>
      <c r="L222" s="20" t="n">
        <f aca="false">-0.6*J222+1259.5</f>
        <v>1241.4826</v>
      </c>
      <c r="M222" s="20" t="n">
        <f aca="false">0.00159*J222^4-0.27101*J222^3+17.72234*J222^2-540.89799*J222+6780.11105</f>
        <v>472.819587501922</v>
      </c>
      <c r="N222" s="20" t="n">
        <f aca="false">0.00159*K222^4-0.27101*K222^3+17.72234*K222^2-540.89799*K222+6780.11105</f>
        <v>421.083028286558</v>
      </c>
      <c r="O222" s="20" t="s">
        <v>10</v>
      </c>
      <c r="P222" s="20" t="n">
        <f aca="false">$P221</f>
        <v>5</v>
      </c>
      <c r="W222" s="30"/>
    </row>
    <row r="223" customFormat="false" ht="14.25" hidden="false" customHeight="false" outlineLevel="0" collapsed="false">
      <c r="A223" s="30" t="n">
        <v>212</v>
      </c>
      <c r="B223" s="29" t="n">
        <v>10027.44</v>
      </c>
      <c r="C223" s="29" t="n">
        <v>30.02843</v>
      </c>
      <c r="D223" s="29" t="n">
        <v>30.06966</v>
      </c>
      <c r="E223" s="29" t="n">
        <v>31.88083</v>
      </c>
      <c r="F223" s="29" t="n">
        <v>32.05888</v>
      </c>
      <c r="G223" s="29" t="n">
        <v>0.647216</v>
      </c>
      <c r="H223" s="29" t="n">
        <v>8.575125</v>
      </c>
      <c r="I223" s="29" t="n">
        <v>52.98134</v>
      </c>
      <c r="J223" s="19" t="n">
        <f aca="false">(C223+D223)/2</f>
        <v>30.049045</v>
      </c>
      <c r="K223" s="19" t="n">
        <f aca="false">(E223+F223)/2</f>
        <v>31.969855</v>
      </c>
      <c r="L223" s="20" t="n">
        <f aca="false">-0.6*J223+1259.5</f>
        <v>1241.470573</v>
      </c>
      <c r="M223" s="20" t="n">
        <f aca="false">0.00159*J223^4-0.27101*J223^3+17.72234*J223^2-540.89799*J223+6780.11105</f>
        <v>472.069597463234</v>
      </c>
      <c r="N223" s="20" t="n">
        <f aca="false">0.00159*K223^4-0.27101*K223^3+17.72234*K223^2-540.89799*K223+6780.11105</f>
        <v>406.761692652</v>
      </c>
      <c r="O223" s="20" t="s">
        <v>10</v>
      </c>
      <c r="P223" s="20" t="n">
        <f aca="false">$P222</f>
        <v>5</v>
      </c>
      <c r="W223" s="30"/>
    </row>
    <row r="224" customFormat="false" ht="14.25" hidden="false" customHeight="false" outlineLevel="0" collapsed="false">
      <c r="A224" s="30" t="n">
        <v>213</v>
      </c>
      <c r="B224" s="29" t="n">
        <v>7689.906</v>
      </c>
      <c r="C224" s="29" t="n">
        <v>30.04733</v>
      </c>
      <c r="D224" s="29" t="n">
        <v>30.07961</v>
      </c>
      <c r="E224" s="29" t="n">
        <v>32.12897</v>
      </c>
      <c r="F224" s="29" t="n">
        <v>32.34681</v>
      </c>
      <c r="G224" s="29" t="n">
        <v>0.730712</v>
      </c>
      <c r="H224" s="29" t="n">
        <v>8.737549</v>
      </c>
      <c r="I224" s="29" t="n">
        <v>52.05564</v>
      </c>
      <c r="J224" s="19" t="n">
        <f aca="false">(C224+D224)/2</f>
        <v>30.06347</v>
      </c>
      <c r="K224" s="19" t="n">
        <f aca="false">(E224+F224)/2</f>
        <v>32.23789</v>
      </c>
      <c r="L224" s="20" t="n">
        <f aca="false">-0.6*J224+1259.5</f>
        <v>1241.461918</v>
      </c>
      <c r="M224" s="20" t="n">
        <f aca="false">0.00159*J224^4-0.27101*J224^3+17.72234*J224^2-540.89799*J224+6780.11105</f>
        <v>471.530829283717</v>
      </c>
      <c r="N224" s="20" t="n">
        <f aca="false">0.00159*K224^4-0.27101*K224^3+17.72234*K224^2-540.89799*K224+6780.11105</f>
        <v>398.585670690144</v>
      </c>
      <c r="O224" s="20" t="s">
        <v>10</v>
      </c>
      <c r="P224" s="20" t="n">
        <f aca="false">$P223</f>
        <v>5</v>
      </c>
      <c r="W224" s="30"/>
    </row>
    <row r="225" customFormat="false" ht="14.25" hidden="false" customHeight="false" outlineLevel="0" collapsed="false">
      <c r="A225" s="30" t="n">
        <v>214</v>
      </c>
      <c r="B225" s="29" t="n">
        <v>5440.031</v>
      </c>
      <c r="C225" s="29" t="n">
        <v>29.95093</v>
      </c>
      <c r="D225" s="29" t="n">
        <v>29.95891</v>
      </c>
      <c r="E225" s="29" t="n">
        <v>32.98172</v>
      </c>
      <c r="F225" s="29" t="n">
        <v>33.22905</v>
      </c>
      <c r="G225" s="29" t="n">
        <v>0.800879</v>
      </c>
      <c r="H225" s="29" t="n">
        <v>8.865519</v>
      </c>
      <c r="I225" s="29" t="n">
        <v>51.28657</v>
      </c>
      <c r="J225" s="19" t="n">
        <f aca="false">(C225+D225)/2</f>
        <v>29.95492</v>
      </c>
      <c r="K225" s="19" t="n">
        <f aca="false">(E225+F225)/2</f>
        <v>33.105385</v>
      </c>
      <c r="L225" s="20" t="n">
        <f aca="false">-0.6*J225+1259.5</f>
        <v>1241.527048</v>
      </c>
      <c r="M225" s="20" t="n">
        <f aca="false">0.00159*J225^4-0.27101*J225^3+17.72234*J225^2-540.89799*J225+6780.11105</f>
        <v>475.604665705793</v>
      </c>
      <c r="N225" s="20" t="n">
        <f aca="false">0.00159*K225^4-0.27101*K225^3+17.72234*K225^2-540.89799*K225+6780.11105</f>
        <v>373.491359734909</v>
      </c>
      <c r="O225" s="20" t="s">
        <v>10</v>
      </c>
      <c r="P225" s="20" t="n">
        <f aca="false">$P224</f>
        <v>5</v>
      </c>
      <c r="W225" s="30"/>
    </row>
    <row r="226" customFormat="false" ht="14.25" hidden="false" customHeight="false" outlineLevel="0" collapsed="false">
      <c r="A226" s="30" t="n">
        <v>215</v>
      </c>
      <c r="B226" s="29" t="n">
        <v>3768.304</v>
      </c>
      <c r="C226" s="29" t="n">
        <v>29.93901</v>
      </c>
      <c r="D226" s="29" t="n">
        <v>29.97264</v>
      </c>
      <c r="E226" s="29" t="n">
        <v>33.77509</v>
      </c>
      <c r="F226" s="29" t="n">
        <v>34.16749</v>
      </c>
      <c r="G226" s="29" t="n">
        <v>0.693183</v>
      </c>
      <c r="H226" s="29" t="n">
        <v>8.807381</v>
      </c>
      <c r="I226" s="29" t="n">
        <v>50.23812</v>
      </c>
      <c r="J226" s="19" t="n">
        <f aca="false">(C226+D226)/2</f>
        <v>29.955825</v>
      </c>
      <c r="K226" s="19" t="n">
        <f aca="false">(E226+F226)/2</f>
        <v>33.97129</v>
      </c>
      <c r="L226" s="20" t="n">
        <f aca="false">-0.6*J226+1259.5</f>
        <v>1241.526505</v>
      </c>
      <c r="M226" s="20" t="n">
        <f aca="false">0.00159*J226^4-0.27101*J226^3+17.72234*J226^2-540.89799*J226+6780.11105</f>
        <v>475.5705144349</v>
      </c>
      <c r="N226" s="20" t="n">
        <f aca="false">0.00159*K226^4-0.27101*K226^3+17.72234*K226^2-540.89799*K226+6780.11105</f>
        <v>350.339475657239</v>
      </c>
      <c r="O226" s="20" t="s">
        <v>10</v>
      </c>
      <c r="P226" s="20" t="n">
        <f aca="false">$P225</f>
        <v>5</v>
      </c>
      <c r="W226" s="30"/>
    </row>
    <row r="227" customFormat="false" ht="14.25" hidden="false" customHeight="false" outlineLevel="0" collapsed="false">
      <c r="A227" s="30" t="n">
        <v>216</v>
      </c>
      <c r="B227" s="29" t="n">
        <v>2640.125</v>
      </c>
      <c r="C227" s="29" t="n">
        <v>29.94335</v>
      </c>
      <c r="D227" s="29" t="n">
        <v>29.95958</v>
      </c>
      <c r="E227" s="29" t="n">
        <v>35.72347</v>
      </c>
      <c r="F227" s="29" t="n">
        <v>36.32907</v>
      </c>
      <c r="G227" s="29" t="n">
        <v>0.322978</v>
      </c>
      <c r="H227" s="29" t="n">
        <v>8.476706</v>
      </c>
      <c r="I227" s="29" t="n">
        <v>48.88823</v>
      </c>
      <c r="J227" s="19" t="n">
        <f aca="false">(C227+D227)/2</f>
        <v>29.951465</v>
      </c>
      <c r="K227" s="19" t="n">
        <f aca="false">(E227+F227)/2</f>
        <v>36.02627</v>
      </c>
      <c r="L227" s="20" t="n">
        <f aca="false">-0.6*J227+1259.5</f>
        <v>1241.529121</v>
      </c>
      <c r="M227" s="20" t="n">
        <f aca="false">0.00159*J227^4-0.27101*J227^3+17.72234*J227^2-540.89799*J227+6780.11105</f>
        <v>475.735073365283</v>
      </c>
      <c r="N227" s="20" t="n">
        <f aca="false">0.00159*K227^4-0.27101*K227^3+17.72234*K227^2-540.89799*K227+6780.11105</f>
        <v>301.70964520757</v>
      </c>
      <c r="O227" s="20" t="s">
        <v>10</v>
      </c>
      <c r="P227" s="20" t="n">
        <f aca="false">$P226</f>
        <v>5</v>
      </c>
      <c r="W227" s="30"/>
    </row>
    <row r="228" customFormat="false" ht="14.25" hidden="false" customHeight="false" outlineLevel="0" collapsed="false">
      <c r="A228" s="30" t="n">
        <v>217</v>
      </c>
      <c r="B228" s="29" t="n">
        <v>230.5787</v>
      </c>
      <c r="C228" s="29" t="n">
        <v>30.06049</v>
      </c>
      <c r="D228" s="29" t="n">
        <v>30.0797</v>
      </c>
      <c r="E228" s="29" t="n">
        <v>36.1803</v>
      </c>
      <c r="F228" s="29" t="n">
        <v>36.83574</v>
      </c>
      <c r="G228" s="29" t="n">
        <v>0.344423</v>
      </c>
      <c r="H228" s="29" t="n">
        <v>8.520592</v>
      </c>
      <c r="I228" s="29" t="n">
        <v>43.49349</v>
      </c>
      <c r="J228" s="19" t="n">
        <f aca="false">(C228+D228)/2</f>
        <v>30.070095</v>
      </c>
      <c r="K228" s="19" t="n">
        <f aca="false">(E228+F228)/2</f>
        <v>36.50802</v>
      </c>
      <c r="L228" s="20" t="n">
        <f aca="false">-0.6*J228+1259.5</f>
        <v>1241.457943</v>
      </c>
      <c r="M228" s="20" t="n">
        <f aca="false">0.00159*J228^4-0.27101*J228^3+17.72234*J228^2-540.89799*J228+6780.11105</f>
        <v>471.283653453395</v>
      </c>
      <c r="N228" s="20" t="n">
        <f aca="false">0.00159*K228^4-0.27101*K228^3+17.72234*K228^2-540.89799*K228+6780.11105</f>
        <v>291.391097620098</v>
      </c>
      <c r="O228" s="20" t="s">
        <v>10</v>
      </c>
      <c r="P228" s="20" t="n">
        <f aca="false">$P227</f>
        <v>5</v>
      </c>
      <c r="W228" s="30"/>
    </row>
    <row r="229" customFormat="false" ht="14.25" hidden="false" customHeight="false" outlineLevel="0" collapsed="false">
      <c r="A229" s="30" t="n">
        <v>218</v>
      </c>
      <c r="B229" s="29" t="n">
        <v>80382.84</v>
      </c>
      <c r="C229" s="29" t="n">
        <v>34.74395</v>
      </c>
      <c r="D229" s="29" t="n">
        <v>34.76559</v>
      </c>
      <c r="E229" s="29" t="n">
        <v>35.08698</v>
      </c>
      <c r="F229" s="29" t="n">
        <v>35.10018</v>
      </c>
      <c r="G229" s="29" t="n">
        <v>1.237225</v>
      </c>
      <c r="H229" s="29" t="n">
        <v>5.775454</v>
      </c>
      <c r="I229" s="29" t="n">
        <v>77.82069</v>
      </c>
      <c r="J229" s="19" t="n">
        <f aca="false">(C229+D229)/2</f>
        <v>34.75477</v>
      </c>
      <c r="K229" s="19" t="n">
        <f aca="false">(E229+F229)/2</f>
        <v>35.09358</v>
      </c>
      <c r="L229" s="20" t="n">
        <f aca="false">-0.6*J229+1259.5</f>
        <v>1238.647138</v>
      </c>
      <c r="M229" s="20" t="n">
        <f aca="false">0.00159*J229^4-0.27101*J229^3+17.72234*J229^2-540.89799*J229+6780.11105</f>
        <v>330.836029146499</v>
      </c>
      <c r="N229" s="20" t="n">
        <f aca="false">0.00159*K229^4-0.27101*K229^3+17.72234*K229^2-540.89799*K229+6780.11105</f>
        <v>322.786692472936</v>
      </c>
      <c r="O229" s="20" t="s">
        <v>10</v>
      </c>
      <c r="P229" s="20" t="n">
        <v>6</v>
      </c>
      <c r="W229" s="30"/>
    </row>
    <row r="230" customFormat="false" ht="14.25" hidden="false" customHeight="false" outlineLevel="0" collapsed="false">
      <c r="A230" s="30" t="n">
        <v>219</v>
      </c>
      <c r="B230" s="29" t="n">
        <v>78754.31</v>
      </c>
      <c r="C230" s="29" t="n">
        <v>34.79895</v>
      </c>
      <c r="D230" s="29" t="n">
        <v>34.82039</v>
      </c>
      <c r="E230" s="29" t="n">
        <v>35.14111</v>
      </c>
      <c r="F230" s="29" t="n">
        <v>35.15266</v>
      </c>
      <c r="G230" s="29" t="n">
        <v>0.875391</v>
      </c>
      <c r="H230" s="29" t="n">
        <v>5.571798</v>
      </c>
      <c r="I230" s="29" t="n">
        <v>77.20577</v>
      </c>
      <c r="J230" s="19" t="n">
        <f aca="false">(C230+D230)/2</f>
        <v>34.80967</v>
      </c>
      <c r="K230" s="19" t="n">
        <f aca="false">(E230+F230)/2</f>
        <v>35.146885</v>
      </c>
      <c r="L230" s="20" t="n">
        <f aca="false">-0.6*J230+1259.5</f>
        <v>1238.614198</v>
      </c>
      <c r="M230" s="20" t="n">
        <f aca="false">0.00159*J230^4-0.27101*J230^3+17.72234*J230^2-540.89799*J230+6780.11105</f>
        <v>329.516621376683</v>
      </c>
      <c r="N230" s="20" t="n">
        <f aca="false">0.00159*K230^4-0.27101*K230^3+17.72234*K230^2-540.89799*K230+6780.11105</f>
        <v>321.540211041248</v>
      </c>
      <c r="O230" s="20" t="s">
        <v>10</v>
      </c>
      <c r="P230" s="20" t="n">
        <f aca="false">$P229</f>
        <v>6</v>
      </c>
      <c r="W230" s="30"/>
    </row>
    <row r="231" customFormat="false" ht="14.25" hidden="false" customHeight="false" outlineLevel="0" collapsed="false">
      <c r="A231" s="30" t="n">
        <v>220</v>
      </c>
      <c r="B231" s="29" t="n">
        <v>77249.84</v>
      </c>
      <c r="C231" s="29" t="n">
        <v>34.83005</v>
      </c>
      <c r="D231" s="29" t="n">
        <v>34.8512</v>
      </c>
      <c r="E231" s="29" t="n">
        <v>35.17459</v>
      </c>
      <c r="F231" s="29" t="n">
        <v>35.18009</v>
      </c>
      <c r="G231" s="29" t="n">
        <v>0.584503</v>
      </c>
      <c r="H231" s="29" t="n">
        <v>5.416914</v>
      </c>
      <c r="I231" s="29" t="n">
        <v>76.63615</v>
      </c>
      <c r="J231" s="19" t="n">
        <f aca="false">(C231+D231)/2</f>
        <v>34.840625</v>
      </c>
      <c r="K231" s="19" t="n">
        <f aca="false">(E231+F231)/2</f>
        <v>35.17734</v>
      </c>
      <c r="L231" s="20" t="n">
        <f aca="false">-0.6*J231+1259.5</f>
        <v>1238.595625</v>
      </c>
      <c r="M231" s="20" t="n">
        <f aca="false">0.00159*J231^4-0.27101*J231^3+17.72234*J231^2-540.89799*J231+6780.11105</f>
        <v>328.775291799261</v>
      </c>
      <c r="N231" s="20" t="n">
        <f aca="false">0.00159*K231^4-0.27101*K231^3+17.72234*K231^2-540.89799*K231+6780.11105</f>
        <v>320.830432224201</v>
      </c>
      <c r="O231" s="20" t="s">
        <v>10</v>
      </c>
      <c r="P231" s="20" t="n">
        <f aca="false">$P230</f>
        <v>6</v>
      </c>
      <c r="W231" s="30"/>
    </row>
    <row r="232" customFormat="false" ht="14.25" hidden="false" customHeight="false" outlineLevel="0" collapsed="false">
      <c r="A232" s="30" t="n">
        <v>221</v>
      </c>
      <c r="B232" s="29" t="n">
        <v>76703.61</v>
      </c>
      <c r="C232" s="29" t="n">
        <v>34.87298</v>
      </c>
      <c r="D232" s="29" t="n">
        <v>34.89332</v>
      </c>
      <c r="E232" s="29" t="n">
        <v>35.21762</v>
      </c>
      <c r="F232" s="29" t="n">
        <v>35.2212</v>
      </c>
      <c r="G232" s="29" t="n">
        <v>0.472034</v>
      </c>
      <c r="H232" s="29" t="n">
        <v>5.348137</v>
      </c>
      <c r="I232" s="29" t="n">
        <v>76.42702</v>
      </c>
      <c r="J232" s="19" t="n">
        <f aca="false">(C232+D232)/2</f>
        <v>34.88315</v>
      </c>
      <c r="K232" s="19" t="n">
        <f aca="false">(E232+F232)/2</f>
        <v>35.21941</v>
      </c>
      <c r="L232" s="20" t="n">
        <f aca="false">-0.6*J232+1259.5</f>
        <v>1238.57011</v>
      </c>
      <c r="M232" s="20" t="n">
        <f aca="false">0.00159*J232^4-0.27101*J232^3+17.72234*J232^2-540.89799*J232+6780.11105</f>
        <v>327.759925192498</v>
      </c>
      <c r="N232" s="20" t="n">
        <f aca="false">0.00159*K232^4-0.27101*K232^3+17.72234*K232^2-540.89799*K232+6780.11105</f>
        <v>319.852784029253</v>
      </c>
      <c r="O232" s="20" t="s">
        <v>10</v>
      </c>
      <c r="P232" s="20" t="n">
        <f aca="false">$P231</f>
        <v>6</v>
      </c>
      <c r="W232" s="30"/>
    </row>
    <row r="233" customFormat="false" ht="14.25" hidden="false" customHeight="false" outlineLevel="0" collapsed="false">
      <c r="A233" s="30" t="n">
        <v>222</v>
      </c>
      <c r="B233" s="29" t="n">
        <v>75391.53</v>
      </c>
      <c r="C233" s="29" t="n">
        <v>34.8757</v>
      </c>
      <c r="D233" s="29" t="n">
        <v>34.8956</v>
      </c>
      <c r="E233" s="29" t="n">
        <v>35.27966</v>
      </c>
      <c r="F233" s="29" t="n">
        <v>35.25134</v>
      </c>
      <c r="G233" s="29" t="n">
        <v>0.251456</v>
      </c>
      <c r="H233" s="29" t="n">
        <v>5.22034</v>
      </c>
      <c r="I233" s="29" t="n">
        <v>75.88651</v>
      </c>
      <c r="J233" s="19" t="n">
        <f aca="false">(C233+D233)/2</f>
        <v>34.88565</v>
      </c>
      <c r="K233" s="19" t="n">
        <f aca="false">(E233+F233)/2</f>
        <v>35.2655</v>
      </c>
      <c r="L233" s="20" t="n">
        <f aca="false">-0.6*J233+1259.5</f>
        <v>1238.56861</v>
      </c>
      <c r="M233" s="20" t="n">
        <f aca="false">0.00159*J233^4-0.27101*J233^3+17.72234*J233^2-540.89799*J233+6780.11105</f>
        <v>327.700342253219</v>
      </c>
      <c r="N233" s="20" t="n">
        <f aca="false">0.00159*K233^4-0.27101*K233^3+17.72234*K233^2-540.89799*K233+6780.11105</f>
        <v>318.785459734844</v>
      </c>
      <c r="O233" s="20" t="s">
        <v>10</v>
      </c>
      <c r="P233" s="20" t="n">
        <f aca="false">$P232</f>
        <v>6</v>
      </c>
      <c r="W233" s="30"/>
    </row>
    <row r="234" customFormat="false" ht="14.25" hidden="false" customHeight="false" outlineLevel="0" collapsed="false">
      <c r="A234" s="30" t="n">
        <v>223</v>
      </c>
      <c r="B234" s="29" t="n">
        <v>73319.28</v>
      </c>
      <c r="C234" s="29" t="n">
        <v>34.85866</v>
      </c>
      <c r="D234" s="29" t="n">
        <v>34.87667</v>
      </c>
      <c r="E234" s="29" t="n">
        <v>35.30156</v>
      </c>
      <c r="F234" s="29" t="n">
        <v>35.25701</v>
      </c>
      <c r="G234" s="29" t="n">
        <v>0.558693</v>
      </c>
      <c r="H234" s="29" t="n">
        <v>5.704517</v>
      </c>
      <c r="I234" s="29" t="n">
        <v>75.2436</v>
      </c>
      <c r="J234" s="19" t="n">
        <f aca="false">(C234+D234)/2</f>
        <v>34.867665</v>
      </c>
      <c r="K234" s="19" t="n">
        <f aca="false">(E234+F234)/2</f>
        <v>35.279285</v>
      </c>
      <c r="L234" s="20" t="n">
        <f aca="false">-0.6*J234+1259.5</f>
        <v>1238.579401</v>
      </c>
      <c r="M234" s="20" t="n">
        <f aca="false">0.00159*J234^4-0.27101*J234^3+17.72234*J234^2-540.89799*J234+6780.11105</f>
        <v>328.129252208487</v>
      </c>
      <c r="N234" s="20" t="n">
        <f aca="false">0.00159*K234^4-0.27101*K234^3+17.72234*K234^2-540.89799*K234+6780.11105</f>
        <v>318.466991445585</v>
      </c>
      <c r="O234" s="20" t="s">
        <v>10</v>
      </c>
      <c r="P234" s="20" t="n">
        <f aca="false">$P233</f>
        <v>6</v>
      </c>
      <c r="W234" s="30"/>
    </row>
    <row r="235" customFormat="false" ht="14.25" hidden="false" customHeight="false" outlineLevel="0" collapsed="false">
      <c r="A235" s="30" t="n">
        <v>224</v>
      </c>
      <c r="B235" s="29" t="n">
        <v>71706.05</v>
      </c>
      <c r="C235" s="29" t="n">
        <v>34.78944</v>
      </c>
      <c r="D235" s="29" t="n">
        <v>34.80648</v>
      </c>
      <c r="E235" s="29" t="n">
        <v>35.24421</v>
      </c>
      <c r="F235" s="29" t="n">
        <v>35.19405</v>
      </c>
      <c r="G235" s="29" t="n">
        <v>0.671102</v>
      </c>
      <c r="H235" s="29" t="n">
        <v>5.963948</v>
      </c>
      <c r="I235" s="29" t="n">
        <v>74.88668</v>
      </c>
      <c r="J235" s="19" t="n">
        <f aca="false">(C235+D235)/2</f>
        <v>34.79796</v>
      </c>
      <c r="K235" s="19" t="n">
        <f aca="false">(E235+F235)/2</f>
        <v>35.21913</v>
      </c>
      <c r="L235" s="20" t="n">
        <f aca="false">-0.6*J235+1259.5</f>
        <v>1238.621224</v>
      </c>
      <c r="M235" s="20" t="n">
        <f aca="false">0.00159*J235^4-0.27101*J235^3+17.72234*J235^2-540.89799*J235+6780.11105</f>
        <v>329.797549260821</v>
      </c>
      <c r="N235" s="20" t="n">
        <f aca="false">0.00159*K235^4-0.27101*K235^3+17.72234*K235^2-540.89799*K235+6780.11105</f>
        <v>319.85928003457</v>
      </c>
      <c r="O235" s="20" t="s">
        <v>10</v>
      </c>
      <c r="P235" s="20" t="n">
        <f aca="false">$P234</f>
        <v>6</v>
      </c>
      <c r="W235" s="30"/>
    </row>
    <row r="236" customFormat="false" ht="14.25" hidden="false" customHeight="false" outlineLevel="0" collapsed="false">
      <c r="A236" s="30" t="n">
        <v>225</v>
      </c>
      <c r="B236" s="29" t="n">
        <v>69862.9</v>
      </c>
      <c r="C236" s="29" t="n">
        <v>34.78978</v>
      </c>
      <c r="D236" s="29" t="n">
        <v>34.80298</v>
      </c>
      <c r="E236" s="29" t="n">
        <v>35.24802</v>
      </c>
      <c r="F236" s="29" t="n">
        <v>35.19355</v>
      </c>
      <c r="G236" s="29" t="n">
        <v>0.861731</v>
      </c>
      <c r="H236" s="29" t="n">
        <v>6.303135</v>
      </c>
      <c r="I236" s="29" t="n">
        <v>74.22768</v>
      </c>
      <c r="J236" s="19" t="n">
        <f aca="false">(C236+D236)/2</f>
        <v>34.79638</v>
      </c>
      <c r="K236" s="19" t="n">
        <f aca="false">(E236+F236)/2</f>
        <v>35.220785</v>
      </c>
      <c r="L236" s="20" t="n">
        <f aca="false">-0.6*J236+1259.5</f>
        <v>1238.622172</v>
      </c>
      <c r="M236" s="20" t="n">
        <f aca="false">0.00159*J236^4-0.27101*J236^3+17.72234*J236^2-540.89799*J236+6780.11105</f>
        <v>329.835474753939</v>
      </c>
      <c r="N236" s="20" t="n">
        <f aca="false">0.00159*K236^4-0.27101*K236^3+17.72234*K236^2-540.89799*K236+6780.11105</f>
        <v>319.820886099756</v>
      </c>
      <c r="O236" s="20" t="s">
        <v>10</v>
      </c>
      <c r="P236" s="20" t="n">
        <f aca="false">$P235</f>
        <v>6</v>
      </c>
      <c r="W236" s="30"/>
    </row>
    <row r="237" customFormat="false" ht="14.25" hidden="false" customHeight="true" outlineLevel="0" collapsed="false">
      <c r="A237" s="30" t="n">
        <v>226</v>
      </c>
      <c r="B237" s="29" t="n">
        <v>68213.98</v>
      </c>
      <c r="C237" s="29" t="n">
        <v>34.7231</v>
      </c>
      <c r="D237" s="29" t="n">
        <v>34.73862</v>
      </c>
      <c r="E237" s="29" t="n">
        <v>35.20926</v>
      </c>
      <c r="F237" s="29" t="n">
        <v>35.13049</v>
      </c>
      <c r="G237" s="29" t="n">
        <v>0.973197</v>
      </c>
      <c r="H237" s="29" t="n">
        <v>6.538851</v>
      </c>
      <c r="I237" s="29" t="n">
        <v>73.86157</v>
      </c>
      <c r="J237" s="19" t="n">
        <f aca="false">(C237+D237)/2</f>
        <v>34.73086</v>
      </c>
      <c r="K237" s="19" t="n">
        <f aca="false">(E237+F237)/2</f>
        <v>35.169875</v>
      </c>
      <c r="L237" s="20" t="n">
        <f aca="false">-0.6*J237+1259.5</f>
        <v>1238.661484</v>
      </c>
      <c r="M237" s="20" t="n">
        <f aca="false">0.00159*J237^4-0.27101*J237^3+17.72234*J237^2-540.89799*J237+6780.11105</f>
        <v>331.412517132324</v>
      </c>
      <c r="N237" s="20" t="n">
        <f aca="false">0.00159*K237^4-0.27101*K237^3+17.72234*K237^2-540.89799*K237+6780.11105</f>
        <v>321.004250729823</v>
      </c>
      <c r="O237" s="20" t="s">
        <v>10</v>
      </c>
      <c r="P237" s="20" t="n">
        <f aca="false">$P236</f>
        <v>6</v>
      </c>
      <c r="W237" s="30"/>
    </row>
    <row r="238" customFormat="false" ht="14.25" hidden="false" customHeight="false" outlineLevel="0" collapsed="false">
      <c r="A238" s="30" t="n">
        <v>227</v>
      </c>
      <c r="B238" s="29" t="n">
        <v>66244.78</v>
      </c>
      <c r="C238" s="29" t="n">
        <v>34.78354</v>
      </c>
      <c r="D238" s="29" t="n">
        <v>34.79534</v>
      </c>
      <c r="E238" s="29" t="n">
        <v>35.24314</v>
      </c>
      <c r="F238" s="29" t="n">
        <v>35.18349</v>
      </c>
      <c r="G238" s="29" t="n">
        <v>0.768269</v>
      </c>
      <c r="H238" s="29" t="n">
        <v>6.464782</v>
      </c>
      <c r="I238" s="29" t="n">
        <v>73.14259</v>
      </c>
      <c r="J238" s="19" t="n">
        <f aca="false">(C238+D238)/2</f>
        <v>34.78944</v>
      </c>
      <c r="K238" s="19" t="n">
        <f aca="false">(E238+F238)/2</f>
        <v>35.213315</v>
      </c>
      <c r="L238" s="20" t="n">
        <f aca="false">-0.6*J238+1259.5</f>
        <v>1238.626336</v>
      </c>
      <c r="M238" s="20" t="n">
        <f aca="false">0.00159*J238^4-0.27101*J238^3+17.72234*J238^2-540.89799*J238+6780.11105</f>
        <v>330.002117006949</v>
      </c>
      <c r="N238" s="20" t="n">
        <f aca="false">0.00159*K238^4-0.27101*K238^3+17.72234*K238^2-540.89799*K238+6780.11105</f>
        <v>319.994220811696</v>
      </c>
      <c r="O238" s="20" t="s">
        <v>10</v>
      </c>
      <c r="P238" s="20" t="n">
        <f aca="false">$P237</f>
        <v>6</v>
      </c>
      <c r="W238" s="30"/>
    </row>
    <row r="239" customFormat="false" ht="14.25" hidden="false" customHeight="false" outlineLevel="0" collapsed="false">
      <c r="A239" s="30" t="n">
        <v>228</v>
      </c>
      <c r="B239" s="29" t="n">
        <v>64116.09</v>
      </c>
      <c r="C239" s="29" t="n">
        <v>34.81025</v>
      </c>
      <c r="D239" s="29" t="n">
        <v>34.82098</v>
      </c>
      <c r="E239" s="29" t="n">
        <v>35.25216</v>
      </c>
      <c r="F239" s="29" t="n">
        <v>35.2122</v>
      </c>
      <c r="G239" s="29" t="n">
        <v>0.755345</v>
      </c>
      <c r="H239" s="29" t="n">
        <v>6.608082</v>
      </c>
      <c r="I239" s="29" t="n">
        <v>72.39955</v>
      </c>
      <c r="J239" s="19" t="n">
        <f aca="false">(C239+D239)/2</f>
        <v>34.815615</v>
      </c>
      <c r="K239" s="19" t="n">
        <f aca="false">(E239+F239)/2</f>
        <v>35.23218</v>
      </c>
      <c r="L239" s="20" t="n">
        <f aca="false">-0.6*J239+1259.5</f>
        <v>1238.610631</v>
      </c>
      <c r="M239" s="20" t="n">
        <f aca="false">0.00159*J239^4-0.27101*J239^3+17.72234*J239^2-540.89799*J239+6780.11105</f>
        <v>329.374101267723</v>
      </c>
      <c r="N239" s="20" t="n">
        <f aca="false">0.00159*K239^4-0.27101*K239^3+17.72234*K239^2-540.89799*K239+6780.11105</f>
        <v>319.5566732363</v>
      </c>
      <c r="O239" s="20" t="s">
        <v>10</v>
      </c>
      <c r="P239" s="20" t="n">
        <f aca="false">$P238</f>
        <v>6</v>
      </c>
      <c r="W239" s="30"/>
    </row>
    <row r="240" customFormat="false" ht="14.25" hidden="false" customHeight="false" outlineLevel="0" collapsed="false">
      <c r="A240" s="30" t="n">
        <v>229</v>
      </c>
      <c r="B240" s="29" t="n">
        <v>62977.87</v>
      </c>
      <c r="C240" s="29" t="n">
        <v>34.83436</v>
      </c>
      <c r="D240" s="29" t="n">
        <v>34.84449</v>
      </c>
      <c r="E240" s="29" t="n">
        <v>35.26829</v>
      </c>
      <c r="F240" s="29" t="n">
        <v>35.23976</v>
      </c>
      <c r="G240" s="29" t="n">
        <v>0.613575</v>
      </c>
      <c r="H240" s="29" t="n">
        <v>6.523648</v>
      </c>
      <c r="I240" s="29" t="n">
        <v>72.05492</v>
      </c>
      <c r="J240" s="19" t="n">
        <f aca="false">(C240+D240)/2</f>
        <v>34.839425</v>
      </c>
      <c r="K240" s="19" t="n">
        <f aca="false">(E240+F240)/2</f>
        <v>35.254025</v>
      </c>
      <c r="L240" s="20" t="n">
        <f aca="false">-0.6*J240+1259.5</f>
        <v>1238.596345</v>
      </c>
      <c r="M240" s="20" t="n">
        <f aca="false">0.00159*J240^4-0.27101*J240^3+17.72234*J240^2-540.89799*J240+6780.11105</f>
        <v>328.803995232797</v>
      </c>
      <c r="N240" s="20" t="n">
        <f aca="false">0.00159*K240^4-0.27101*K240^3+17.72234*K240^2-540.89799*K240+6780.11105</f>
        <v>319.050826355818</v>
      </c>
      <c r="O240" s="20" t="s">
        <v>10</v>
      </c>
      <c r="P240" s="20" t="n">
        <f aca="false">$P239</f>
        <v>6</v>
      </c>
      <c r="W240" s="30"/>
    </row>
    <row r="241" customFormat="false" ht="14.25" hidden="false" customHeight="false" outlineLevel="0" collapsed="false">
      <c r="A241" s="30" t="n">
        <v>230</v>
      </c>
      <c r="B241" s="29" t="n">
        <v>60620.13</v>
      </c>
      <c r="C241" s="29" t="n">
        <v>34.84732</v>
      </c>
      <c r="D241" s="29" t="n">
        <v>34.85778</v>
      </c>
      <c r="E241" s="29" t="n">
        <v>35.28124</v>
      </c>
      <c r="F241" s="29" t="n">
        <v>35.25274</v>
      </c>
      <c r="G241" s="29" t="n">
        <v>0.71977</v>
      </c>
      <c r="H241" s="29" t="n">
        <v>6.787006</v>
      </c>
      <c r="I241" s="29" t="n">
        <v>71.13751</v>
      </c>
      <c r="J241" s="19" t="n">
        <f aca="false">(C241+D241)/2</f>
        <v>34.85255</v>
      </c>
      <c r="K241" s="19" t="n">
        <f aca="false">(E241+F241)/2</f>
        <v>35.26699</v>
      </c>
      <c r="L241" s="20" t="n">
        <f aca="false">-0.6*J241+1259.5</f>
        <v>1238.58847</v>
      </c>
      <c r="M241" s="20" t="n">
        <f aca="false">0.00159*J241^4-0.27101*J241^3+17.72234*J241^2-540.89799*J241+6780.11105</f>
        <v>328.490204132776</v>
      </c>
      <c r="N241" s="20" t="n">
        <f aca="false">0.00159*K241^4-0.27101*K241^3+17.72234*K241^2-540.89799*K241+6780.11105</f>
        <v>318.751020226961</v>
      </c>
      <c r="O241" s="20" t="s">
        <v>10</v>
      </c>
      <c r="P241" s="20" t="n">
        <f aca="false">$P240</f>
        <v>6</v>
      </c>
      <c r="W241" s="30"/>
    </row>
    <row r="242" customFormat="false" ht="14.25" hidden="false" customHeight="false" outlineLevel="0" collapsed="false">
      <c r="A242" s="30" t="n">
        <v>231</v>
      </c>
      <c r="B242" s="29" t="n">
        <v>59252.64</v>
      </c>
      <c r="C242" s="29" t="n">
        <v>34.85603</v>
      </c>
      <c r="D242" s="29" t="n">
        <v>34.86194</v>
      </c>
      <c r="E242" s="29" t="n">
        <v>35.28976</v>
      </c>
      <c r="F242" s="29" t="n">
        <v>35.25663</v>
      </c>
      <c r="G242" s="29" t="n">
        <v>0.643786</v>
      </c>
      <c r="H242" s="29" t="n">
        <v>6.789593</v>
      </c>
      <c r="I242" s="29" t="n">
        <v>70.6826</v>
      </c>
      <c r="J242" s="19" t="n">
        <f aca="false">(C242+D242)/2</f>
        <v>34.858985</v>
      </c>
      <c r="K242" s="19" t="n">
        <f aca="false">(E242+F242)/2</f>
        <v>35.273195</v>
      </c>
      <c r="L242" s="20" t="n">
        <f aca="false">-0.6*J242+1259.5</f>
        <v>1238.584609</v>
      </c>
      <c r="M242" s="20" t="n">
        <f aca="false">0.00159*J242^4-0.27101*J242^3+17.72234*J242^2-540.89799*J242+6780.11105</f>
        <v>328.336479528573</v>
      </c>
      <c r="N242" s="20" t="n">
        <f aca="false">0.00159*K242^4-0.27101*K242^3+17.72234*K242^2-540.89799*K242+6780.11105</f>
        <v>318.607642987216</v>
      </c>
      <c r="O242" s="20" t="s">
        <v>10</v>
      </c>
      <c r="P242" s="20" t="n">
        <f aca="false">$P241</f>
        <v>6</v>
      </c>
      <c r="W242" s="30"/>
    </row>
    <row r="243" customFormat="false" ht="14.25" hidden="false" customHeight="false" outlineLevel="0" collapsed="false">
      <c r="A243" s="30" t="n">
        <v>232</v>
      </c>
      <c r="B243" s="29" t="n">
        <v>57916.68</v>
      </c>
      <c r="C243" s="29" t="n">
        <v>34.7976</v>
      </c>
      <c r="D243" s="29" t="n">
        <v>34.80844</v>
      </c>
      <c r="E243" s="29" t="n">
        <v>35.2488</v>
      </c>
      <c r="F243" s="29" t="n">
        <v>35.207</v>
      </c>
      <c r="G243" s="29" t="n">
        <v>0.705335</v>
      </c>
      <c r="H243" s="29" t="n">
        <v>6.943395</v>
      </c>
      <c r="I243" s="29" t="n">
        <v>70.1097</v>
      </c>
      <c r="J243" s="19" t="n">
        <f aca="false">(C243+D243)/2</f>
        <v>34.80302</v>
      </c>
      <c r="K243" s="19" t="n">
        <f aca="false">(E243+F243)/2</f>
        <v>35.2279</v>
      </c>
      <c r="L243" s="20" t="n">
        <f aca="false">-0.6*J243+1259.5</f>
        <v>1238.618188</v>
      </c>
      <c r="M243" s="20" t="n">
        <f aca="false">0.00159*J243^4-0.27101*J243^3+17.72234*J243^2-540.89799*J243+6780.11105</f>
        <v>329.676124674287</v>
      </c>
      <c r="N243" s="20" t="n">
        <f aca="false">0.00159*K243^4-0.27101*K243^3+17.72234*K243^2-540.89799*K243+6780.11105</f>
        <v>319.655884443114</v>
      </c>
      <c r="O243" s="20" t="s">
        <v>10</v>
      </c>
      <c r="P243" s="20" t="n">
        <f aca="false">$P242</f>
        <v>6</v>
      </c>
      <c r="W243" s="30"/>
    </row>
    <row r="244" customFormat="false" ht="14.25" hidden="false" customHeight="false" outlineLevel="0" collapsed="false">
      <c r="A244" s="30" t="n">
        <v>233</v>
      </c>
      <c r="B244" s="29" t="n">
        <v>56560.03</v>
      </c>
      <c r="C244" s="29" t="n">
        <v>34.80515</v>
      </c>
      <c r="D244" s="29" t="n">
        <v>34.81412</v>
      </c>
      <c r="E244" s="29" t="n">
        <v>35.25447</v>
      </c>
      <c r="F244" s="29" t="n">
        <v>35.21774</v>
      </c>
      <c r="G244" s="29" t="n">
        <v>0.755007</v>
      </c>
      <c r="H244" s="29" t="n">
        <v>7.079926</v>
      </c>
      <c r="I244" s="29" t="n">
        <v>69.6091</v>
      </c>
      <c r="J244" s="19" t="n">
        <f aca="false">(C244+D244)/2</f>
        <v>34.809635</v>
      </c>
      <c r="K244" s="19" t="n">
        <f aca="false">(E244+F244)/2</f>
        <v>35.236105</v>
      </c>
      <c r="L244" s="20" t="n">
        <f aca="false">-0.6*J244+1259.5</f>
        <v>1238.614219</v>
      </c>
      <c r="M244" s="20" t="n">
        <f aca="false">0.00159*J244^4-0.27101*J244^3+17.72234*J244^2-540.89799*J244+6780.11105</f>
        <v>329.517460640572</v>
      </c>
      <c r="N244" s="20" t="n">
        <f aca="false">0.00159*K244^4-0.27101*K244^3+17.72234*K244^2-540.89799*K244+6780.11105</f>
        <v>319.465720611822</v>
      </c>
      <c r="O244" s="20" t="s">
        <v>10</v>
      </c>
      <c r="P244" s="20" t="n">
        <f aca="false">$P243</f>
        <v>6</v>
      </c>
      <c r="W244" s="30"/>
    </row>
    <row r="245" customFormat="false" ht="14.25" hidden="false" customHeight="false" outlineLevel="0" collapsed="false">
      <c r="A245" s="30" t="n">
        <v>234</v>
      </c>
      <c r="B245" s="29" t="n">
        <v>55234.84</v>
      </c>
      <c r="C245" s="29" t="n">
        <v>34.7999</v>
      </c>
      <c r="D245" s="29" t="n">
        <v>34.80829</v>
      </c>
      <c r="E245" s="29" t="n">
        <v>35.25</v>
      </c>
      <c r="F245" s="29" t="n">
        <v>35.21715</v>
      </c>
      <c r="G245" s="29" t="n">
        <v>0.71179</v>
      </c>
      <c r="H245" s="29" t="n">
        <v>7.11643</v>
      </c>
      <c r="I245" s="29" t="n">
        <v>69.0856</v>
      </c>
      <c r="J245" s="19" t="n">
        <f aca="false">(C245+D245)/2</f>
        <v>34.804095</v>
      </c>
      <c r="K245" s="19" t="n">
        <f aca="false">(E245+F245)/2</f>
        <v>35.233575</v>
      </c>
      <c r="L245" s="20" t="n">
        <f aca="false">-0.6*J245+1259.5</f>
        <v>1238.617543</v>
      </c>
      <c r="M245" s="20" t="n">
        <f aca="false">0.00159*J245^4-0.27101*J245^3+17.72234*J245^2-540.89799*J245+6780.11105</f>
        <v>329.650334425075</v>
      </c>
      <c r="N245" s="20" t="n">
        <f aca="false">0.00159*K245^4-0.27101*K245^3+17.72234*K245^2-540.89799*K245+6780.11105</f>
        <v>319.524344154411</v>
      </c>
      <c r="O245" s="20" t="s">
        <v>10</v>
      </c>
      <c r="P245" s="20" t="n">
        <f aca="false">$P244</f>
        <v>6</v>
      </c>
      <c r="W245" s="30"/>
    </row>
    <row r="246" customFormat="false" ht="14.25" hidden="false" customHeight="false" outlineLevel="0" collapsed="false">
      <c r="A246" s="30" t="n">
        <v>235</v>
      </c>
      <c r="B246" s="29" t="n">
        <v>53810.24</v>
      </c>
      <c r="C246" s="29" t="n">
        <v>34.75891</v>
      </c>
      <c r="D246" s="29" t="n">
        <v>34.76706</v>
      </c>
      <c r="E246" s="29" t="n">
        <v>35.22117</v>
      </c>
      <c r="F246" s="29" t="n">
        <v>35.18532</v>
      </c>
      <c r="G246" s="29" t="n">
        <v>0.582046</v>
      </c>
      <c r="H246" s="29" t="n">
        <v>7.070322</v>
      </c>
      <c r="I246" s="29" t="n">
        <v>68.59317</v>
      </c>
      <c r="J246" s="19" t="n">
        <f aca="false">(C246+D246)/2</f>
        <v>34.762985</v>
      </c>
      <c r="K246" s="19" t="n">
        <f aca="false">(E246+F246)/2</f>
        <v>35.203245</v>
      </c>
      <c r="L246" s="20" t="n">
        <f aca="false">-0.6*J246+1259.5</f>
        <v>1238.642209</v>
      </c>
      <c r="M246" s="20" t="n">
        <f aca="false">0.00159*J246^4-0.27101*J246^3+17.72234*J246^2-540.89799*J246+6780.11105</f>
        <v>330.638220556665</v>
      </c>
      <c r="N246" s="20" t="n">
        <f aca="false">0.00159*K246^4-0.27101*K246^3+17.72234*K246^2-540.89799*K246+6780.11105</f>
        <v>320.228049128825</v>
      </c>
      <c r="O246" s="20" t="s">
        <v>10</v>
      </c>
      <c r="P246" s="20" t="n">
        <f aca="false">$P245</f>
        <v>6</v>
      </c>
      <c r="W246" s="30"/>
    </row>
    <row r="247" customFormat="false" ht="14.25" hidden="false" customHeight="false" outlineLevel="0" collapsed="false">
      <c r="A247" s="30" t="n">
        <v>236</v>
      </c>
      <c r="B247" s="29" t="n">
        <v>51288.56</v>
      </c>
      <c r="C247" s="29" t="n">
        <v>34.76104</v>
      </c>
      <c r="D247" s="29" t="n">
        <v>34.77158</v>
      </c>
      <c r="E247" s="29" t="n">
        <v>35.23028</v>
      </c>
      <c r="F247" s="29" t="n">
        <v>35.19409</v>
      </c>
      <c r="G247" s="29" t="n">
        <v>0.705031</v>
      </c>
      <c r="H247" s="29" t="n">
        <v>7.378049</v>
      </c>
      <c r="I247" s="29" t="n">
        <v>67.5777</v>
      </c>
      <c r="J247" s="19" t="n">
        <f aca="false">(C247+D247)/2</f>
        <v>34.76631</v>
      </c>
      <c r="K247" s="19" t="n">
        <f aca="false">(E247+F247)/2</f>
        <v>35.212185</v>
      </c>
      <c r="L247" s="20" t="n">
        <f aca="false">-0.6*J247+1259.5</f>
        <v>1238.640214</v>
      </c>
      <c r="M247" s="20" t="n">
        <f aca="false">0.00159*J247^4-0.27101*J247^3+17.72234*J247^2-540.89799*J247+6780.11105</f>
        <v>330.558195951347</v>
      </c>
      <c r="N247" s="20" t="n">
        <f aca="false">0.00159*K247^4-0.27101*K247^3+17.72234*K247^2-540.89799*K247+6780.11105</f>
        <v>320.020450417017</v>
      </c>
      <c r="O247" s="20" t="s">
        <v>10</v>
      </c>
      <c r="P247" s="20" t="n">
        <f aca="false">$P246</f>
        <v>6</v>
      </c>
      <c r="W247" s="30"/>
    </row>
    <row r="248" customFormat="false" ht="14.25" hidden="false" customHeight="false" outlineLevel="0" collapsed="false">
      <c r="A248" s="30" t="n">
        <v>237</v>
      </c>
      <c r="B248" s="29" t="n">
        <v>49777.1</v>
      </c>
      <c r="C248" s="29" t="n">
        <v>34.77375</v>
      </c>
      <c r="D248" s="29" t="n">
        <v>34.77968</v>
      </c>
      <c r="E248" s="29" t="n">
        <v>35.24226</v>
      </c>
      <c r="F248" s="29" t="n">
        <v>35.21293</v>
      </c>
      <c r="G248" s="29" t="n">
        <v>0.650547</v>
      </c>
      <c r="H248" s="29" t="n">
        <v>7.425914</v>
      </c>
      <c r="I248" s="29" t="n">
        <v>66.98468</v>
      </c>
      <c r="J248" s="19" t="n">
        <f aca="false">(C248+D248)/2</f>
        <v>34.776715</v>
      </c>
      <c r="K248" s="19" t="n">
        <f aca="false">(E248+F248)/2</f>
        <v>35.227595</v>
      </c>
      <c r="L248" s="20" t="n">
        <f aca="false">-0.6*J248+1259.5</f>
        <v>1238.633971</v>
      </c>
      <c r="M248" s="20" t="n">
        <f aca="false">0.00159*J248^4-0.27101*J248^3+17.72234*J248^2-540.89799*J248+6780.11105</f>
        <v>330.307914077385</v>
      </c>
      <c r="N248" s="20" t="n">
        <f aca="false">0.00159*K248^4-0.27101*K248^3+17.72234*K248^2-540.89799*K248+6780.11105</f>
        <v>319.662955687162</v>
      </c>
      <c r="O248" s="20" t="s">
        <v>10</v>
      </c>
      <c r="P248" s="20" t="n">
        <f aca="false">$P247</f>
        <v>6</v>
      </c>
      <c r="W248" s="30"/>
    </row>
    <row r="249" customFormat="false" ht="14.25" hidden="false" customHeight="false" outlineLevel="0" collapsed="false">
      <c r="A249" s="30" t="n">
        <v>238</v>
      </c>
      <c r="B249" s="29" t="n">
        <v>48329.72</v>
      </c>
      <c r="C249" s="29" t="n">
        <v>34.74848</v>
      </c>
      <c r="D249" s="29" t="n">
        <v>34.75333</v>
      </c>
      <c r="E249" s="29" t="n">
        <v>35.22708</v>
      </c>
      <c r="F249" s="29" t="n">
        <v>35.19907</v>
      </c>
      <c r="G249" s="29" t="n">
        <v>0.63871</v>
      </c>
      <c r="H249" s="29" t="n">
        <v>7.505674</v>
      </c>
      <c r="I249" s="29" t="n">
        <v>66.4056</v>
      </c>
      <c r="J249" s="19" t="n">
        <f aca="false">(C249+D249)/2</f>
        <v>34.750905</v>
      </c>
      <c r="K249" s="19" t="n">
        <f aca="false">(E249+F249)/2</f>
        <v>35.213075</v>
      </c>
      <c r="L249" s="20" t="n">
        <f aca="false">-0.6*J249+1259.5</f>
        <v>1238.649457</v>
      </c>
      <c r="M249" s="20" t="n">
        <f aca="false">0.00159*J249^4-0.27101*J249^3+17.72234*J249^2-540.89799*J249+6780.11105</f>
        <v>330.929140460053</v>
      </c>
      <c r="N249" s="20" t="n">
        <f aca="false">0.00159*K249^4-0.27101*K249^3+17.72234*K249^2-540.89799*K249+6780.11105</f>
        <v>319.999791504316</v>
      </c>
      <c r="O249" s="20" t="s">
        <v>10</v>
      </c>
      <c r="P249" s="20" t="n">
        <f aca="false">$P248</f>
        <v>6</v>
      </c>
      <c r="W249" s="30"/>
    </row>
    <row r="250" customFormat="false" ht="14.25" hidden="false" customHeight="false" outlineLevel="0" collapsed="false">
      <c r="A250" s="30" t="n">
        <v>239</v>
      </c>
      <c r="B250" s="29" t="n">
        <v>47233.22</v>
      </c>
      <c r="C250" s="29" t="n">
        <v>34.72121</v>
      </c>
      <c r="D250" s="29" t="n">
        <v>34.7241</v>
      </c>
      <c r="E250" s="29" t="n">
        <v>35.19866</v>
      </c>
      <c r="F250" s="29" t="n">
        <v>35.17323</v>
      </c>
      <c r="G250" s="29" t="n">
        <v>0.558566</v>
      </c>
      <c r="H250" s="29" t="n">
        <v>7.483311</v>
      </c>
      <c r="I250" s="29" t="n">
        <v>65.89031</v>
      </c>
      <c r="J250" s="19" t="n">
        <f aca="false">(C250+D250)/2</f>
        <v>34.722655</v>
      </c>
      <c r="K250" s="19" t="n">
        <f aca="false">(E250+F250)/2</f>
        <v>35.185945</v>
      </c>
      <c r="L250" s="20" t="n">
        <f aca="false">-0.6*J250+1259.5</f>
        <v>1238.666407</v>
      </c>
      <c r="M250" s="20" t="n">
        <f aca="false">0.00159*J250^4-0.27101*J250^3+17.72234*J250^2-540.89799*J250+6780.11105</f>
        <v>331.610607158106</v>
      </c>
      <c r="N250" s="20" t="n">
        <f aca="false">0.00159*K250^4-0.27101*K250^3+17.72234*K250^2-540.89799*K250+6780.11105</f>
        <v>320.63019765901</v>
      </c>
      <c r="O250" s="20" t="s">
        <v>10</v>
      </c>
      <c r="P250" s="20" t="n">
        <f aca="false">$P249</f>
        <v>6</v>
      </c>
      <c r="W250" s="30"/>
    </row>
    <row r="251" customFormat="false" ht="14.25" hidden="false" customHeight="false" outlineLevel="0" collapsed="false">
      <c r="A251" s="30" t="n">
        <v>240</v>
      </c>
      <c r="B251" s="29" t="n">
        <v>45355.25</v>
      </c>
      <c r="C251" s="29" t="n">
        <v>34.75011</v>
      </c>
      <c r="D251" s="29" t="n">
        <v>34.75329</v>
      </c>
      <c r="E251" s="29" t="n">
        <v>35.22863</v>
      </c>
      <c r="F251" s="29" t="n">
        <v>35.21047</v>
      </c>
      <c r="G251" s="29" t="n">
        <v>0.63628</v>
      </c>
      <c r="H251" s="29" t="n">
        <v>7.695941</v>
      </c>
      <c r="I251" s="29" t="n">
        <v>65.01381</v>
      </c>
      <c r="J251" s="19" t="n">
        <f aca="false">(C251+D251)/2</f>
        <v>34.7517</v>
      </c>
      <c r="K251" s="19" t="n">
        <f aca="false">(E251+F251)/2</f>
        <v>35.21955</v>
      </c>
      <c r="L251" s="20" t="n">
        <f aca="false">-0.6*J251+1259.5</f>
        <v>1238.64898</v>
      </c>
      <c r="M251" s="20" t="n">
        <f aca="false">0.00159*J251^4-0.27101*J251^3+17.72234*J251^2-540.89799*J251+6780.11105</f>
        <v>330.909985783029</v>
      </c>
      <c r="N251" s="20" t="n">
        <f aca="false">0.00159*K251^4-0.27101*K251^3+17.72234*K251^2-540.89799*K251+6780.11105</f>
        <v>319.849536080769</v>
      </c>
      <c r="O251" s="20" t="s">
        <v>10</v>
      </c>
      <c r="P251" s="20" t="n">
        <f aca="false">$P250</f>
        <v>6</v>
      </c>
      <c r="W251" s="30"/>
    </row>
    <row r="252" customFormat="false" ht="14.25" hidden="false" customHeight="false" outlineLevel="0" collapsed="false">
      <c r="A252" s="30" t="n">
        <v>241</v>
      </c>
      <c r="B252" s="29" t="n">
        <v>43860.37</v>
      </c>
      <c r="C252" s="29" t="n">
        <v>34.76721</v>
      </c>
      <c r="D252" s="29" t="n">
        <v>34.76977</v>
      </c>
      <c r="E252" s="29" t="n">
        <v>35.24844</v>
      </c>
      <c r="F252" s="29" t="n">
        <v>35.23497</v>
      </c>
      <c r="G252" s="29" t="n">
        <v>0.704814</v>
      </c>
      <c r="H252" s="29" t="n">
        <v>7.807172</v>
      </c>
      <c r="I252" s="29" t="n">
        <v>64.37047</v>
      </c>
      <c r="J252" s="19" t="n">
        <f aca="false">(C252+D252)/2</f>
        <v>34.76849</v>
      </c>
      <c r="K252" s="19" t="n">
        <f aca="false">(E252+F252)/2</f>
        <v>35.241705</v>
      </c>
      <c r="L252" s="20" t="n">
        <f aca="false">-0.6*J252+1259.5</f>
        <v>1238.638906</v>
      </c>
      <c r="M252" s="20" t="n">
        <f aca="false">0.00159*J252^4-0.27101*J252^3+17.72234*J252^2-540.89799*J252+6780.11105</f>
        <v>330.505740539892</v>
      </c>
      <c r="N252" s="20" t="n">
        <f aca="false">0.00159*K252^4-0.27101*K252^3+17.72234*K252^2-540.89799*K252+6780.11105</f>
        <v>319.336002827017</v>
      </c>
      <c r="O252" s="20" t="s">
        <v>10</v>
      </c>
      <c r="P252" s="20" t="n">
        <f aca="false">$P251</f>
        <v>6</v>
      </c>
      <c r="W252" s="30"/>
    </row>
    <row r="253" customFormat="false" ht="14.25" hidden="false" customHeight="false" outlineLevel="0" collapsed="false">
      <c r="A253" s="30" t="n">
        <v>242</v>
      </c>
      <c r="B253" s="29" t="n">
        <v>42370.22</v>
      </c>
      <c r="C253" s="29" t="n">
        <v>34.7768</v>
      </c>
      <c r="D253" s="29" t="n">
        <v>34.77986</v>
      </c>
      <c r="E253" s="29" t="n">
        <v>35.26606</v>
      </c>
      <c r="F253" s="29" t="n">
        <v>35.25557</v>
      </c>
      <c r="G253" s="29" t="n">
        <v>0.756221</v>
      </c>
      <c r="H253" s="29" t="n">
        <v>7.992514</v>
      </c>
      <c r="I253" s="29" t="n">
        <v>63.78771</v>
      </c>
      <c r="J253" s="19" t="n">
        <f aca="false">(C253+D253)/2</f>
        <v>34.77833</v>
      </c>
      <c r="K253" s="19" t="n">
        <f aca="false">(E253+F253)/2</f>
        <v>35.260815</v>
      </c>
      <c r="L253" s="20" t="n">
        <f aca="false">-0.6*J253+1259.5</f>
        <v>1238.633002</v>
      </c>
      <c r="M253" s="20" t="n">
        <f aca="false">0.00159*J253^4-0.27101*J253^3+17.72234*J253^2-540.89799*J253+6780.11105</f>
        <v>330.269086009849</v>
      </c>
      <c r="N253" s="20" t="n">
        <f aca="false">0.00159*K253^4-0.27101*K253^3+17.72234*K253^2-540.89799*K253+6780.11105</f>
        <v>318.893774190051</v>
      </c>
      <c r="O253" s="20" t="s">
        <v>10</v>
      </c>
      <c r="P253" s="20" t="n">
        <f aca="false">$P252</f>
        <v>6</v>
      </c>
      <c r="W253" s="30"/>
    </row>
    <row r="254" customFormat="false" ht="14.25" hidden="false" customHeight="false" outlineLevel="0" collapsed="false">
      <c r="A254" s="30" t="n">
        <v>243</v>
      </c>
      <c r="B254" s="29" t="n">
        <v>40881.96</v>
      </c>
      <c r="C254" s="29" t="n">
        <v>34.78966</v>
      </c>
      <c r="D254" s="29" t="n">
        <v>34.79351</v>
      </c>
      <c r="E254" s="29" t="n">
        <v>35.28583</v>
      </c>
      <c r="F254" s="29" t="n">
        <v>35.27926</v>
      </c>
      <c r="G254" s="29" t="n">
        <v>0.649335</v>
      </c>
      <c r="H254" s="29" t="n">
        <v>7.916207</v>
      </c>
      <c r="I254" s="29" t="n">
        <v>63.0742</v>
      </c>
      <c r="J254" s="19" t="n">
        <f aca="false">(C254+D254)/2</f>
        <v>34.791585</v>
      </c>
      <c r="K254" s="19" t="n">
        <f aca="false">(E254+F254)/2</f>
        <v>35.282545</v>
      </c>
      <c r="L254" s="20" t="n">
        <f aca="false">-0.6*J254+1259.5</f>
        <v>1238.625049</v>
      </c>
      <c r="M254" s="20" t="n">
        <f aca="false">0.00159*J254^4-0.27101*J254^3+17.72234*J254^2-540.89799*J254+6780.11105</f>
        <v>329.950601470436</v>
      </c>
      <c r="N254" s="20" t="n">
        <f aca="false">0.00159*K254^4-0.27101*K254^3+17.72234*K254^2-540.89799*K254+6780.11105</f>
        <v>318.391727976524</v>
      </c>
      <c r="O254" s="20" t="s">
        <v>10</v>
      </c>
      <c r="P254" s="20" t="n">
        <f aca="false">$P253</f>
        <v>6</v>
      </c>
      <c r="W254" s="30"/>
    </row>
    <row r="255" customFormat="false" ht="14.25" hidden="false" customHeight="false" outlineLevel="0" collapsed="false">
      <c r="A255" s="30" t="n">
        <v>244</v>
      </c>
      <c r="B255" s="29" t="n">
        <v>39407.06</v>
      </c>
      <c r="C255" s="29" t="n">
        <v>34.77502</v>
      </c>
      <c r="D255" s="29" t="n">
        <v>34.78227</v>
      </c>
      <c r="E255" s="29" t="n">
        <v>35.28866</v>
      </c>
      <c r="F255" s="29" t="n">
        <v>35.28546</v>
      </c>
      <c r="G255" s="29" t="n">
        <v>0.604845</v>
      </c>
      <c r="H255" s="29" t="n">
        <v>7.951774</v>
      </c>
      <c r="I255" s="29" t="n">
        <v>62.45161</v>
      </c>
      <c r="J255" s="19" t="n">
        <f aca="false">(C255+D255)/2</f>
        <v>34.778645</v>
      </c>
      <c r="K255" s="19" t="n">
        <f aca="false">(E255+F255)/2</f>
        <v>35.28706</v>
      </c>
      <c r="L255" s="20" t="n">
        <f aca="false">-0.6*J255+1259.5</f>
        <v>1238.632813</v>
      </c>
      <c r="M255" s="20" t="n">
        <f aca="false">0.00159*J255^4-0.27101*J255^3+17.72234*J255^2-540.89799*J255+6780.11105</f>
        <v>330.261513332663</v>
      </c>
      <c r="N255" s="20" t="n">
        <f aca="false">0.00159*K255^4-0.27101*K255^3+17.72234*K255^2-540.89799*K255+6780.11105</f>
        <v>318.287522411648</v>
      </c>
      <c r="O255" s="20" t="s">
        <v>10</v>
      </c>
      <c r="P255" s="20" t="n">
        <f aca="false">$P254</f>
        <v>6</v>
      </c>
      <c r="W255" s="30"/>
    </row>
    <row r="256" customFormat="false" ht="14.25" hidden="false" customHeight="false" outlineLevel="0" collapsed="false">
      <c r="A256" s="30" t="n">
        <v>245</v>
      </c>
      <c r="B256" s="29" t="n">
        <v>37791.84</v>
      </c>
      <c r="C256" s="29" t="n">
        <v>34.76909</v>
      </c>
      <c r="D256" s="29" t="n">
        <v>34.77609</v>
      </c>
      <c r="E256" s="29" t="n">
        <v>35.29486</v>
      </c>
      <c r="F256" s="29" t="n">
        <v>35.29494</v>
      </c>
      <c r="G256" s="29" t="n">
        <v>0.666104</v>
      </c>
      <c r="H256" s="29" t="n">
        <v>8.089674</v>
      </c>
      <c r="I256" s="29" t="n">
        <v>61.72859</v>
      </c>
      <c r="J256" s="19" t="n">
        <f aca="false">(C256+D256)/2</f>
        <v>34.77259</v>
      </c>
      <c r="K256" s="19" t="n">
        <f aca="false">(E256+F256)/2</f>
        <v>35.2949</v>
      </c>
      <c r="L256" s="20" t="n">
        <f aca="false">-0.6*J256+1259.5</f>
        <v>1238.636446</v>
      </c>
      <c r="M256" s="20" t="n">
        <f aca="false">0.00159*J256^4-0.27101*J256^3+17.72234*J256^2-540.89799*J256+6780.11105</f>
        <v>330.407111275809</v>
      </c>
      <c r="N256" s="20" t="n">
        <f aca="false">0.00159*K256^4-0.27101*K256^3+17.72234*K256^2-540.89799*K256+6780.11105</f>
        <v>318.106664627737</v>
      </c>
      <c r="O256" s="20" t="s">
        <v>10</v>
      </c>
      <c r="P256" s="20" t="n">
        <f aca="false">$P255</f>
        <v>6</v>
      </c>
      <c r="W256" s="30"/>
    </row>
    <row r="257" customFormat="false" ht="14.25" hidden="false" customHeight="false" outlineLevel="0" collapsed="false">
      <c r="A257" s="30" t="n">
        <v>246</v>
      </c>
      <c r="B257" s="29" t="n">
        <v>36429.85</v>
      </c>
      <c r="C257" s="29" t="n">
        <v>34.77752</v>
      </c>
      <c r="D257" s="29" t="n">
        <v>34.786</v>
      </c>
      <c r="E257" s="29" t="n">
        <v>35.31178</v>
      </c>
      <c r="F257" s="29" t="n">
        <v>35.31541</v>
      </c>
      <c r="G257" s="29" t="n">
        <v>0.554065</v>
      </c>
      <c r="H257" s="29" t="n">
        <v>8.016883</v>
      </c>
      <c r="I257" s="29" t="n">
        <v>61.0211</v>
      </c>
      <c r="J257" s="19" t="n">
        <f aca="false">(C257+D257)/2</f>
        <v>34.78176</v>
      </c>
      <c r="K257" s="19" t="n">
        <f aca="false">(E257+F257)/2</f>
        <v>35.313595</v>
      </c>
      <c r="L257" s="20" t="n">
        <f aca="false">-0.6*J257+1259.5</f>
        <v>1238.630944</v>
      </c>
      <c r="M257" s="20" t="n">
        <f aca="false">0.00159*J257^4-0.27101*J257^3+17.72234*J257^2-540.89799*J257+6780.11105</f>
        <v>330.186638496404</v>
      </c>
      <c r="N257" s="20" t="n">
        <f aca="false">0.00159*K257^4-0.27101*K257^3+17.72234*K257^2-540.89799*K257+6780.11105</f>
        <v>317.675848813883</v>
      </c>
      <c r="O257" s="20" t="s">
        <v>10</v>
      </c>
      <c r="P257" s="20" t="n">
        <f aca="false">$P256</f>
        <v>6</v>
      </c>
      <c r="W257" s="30"/>
    </row>
    <row r="258" customFormat="false" ht="14.25" hidden="false" customHeight="false" outlineLevel="0" collapsed="false">
      <c r="A258" s="30" t="n">
        <v>247</v>
      </c>
      <c r="B258" s="29" t="n">
        <v>35087.46</v>
      </c>
      <c r="C258" s="29" t="n">
        <v>34.71533</v>
      </c>
      <c r="D258" s="29" t="n">
        <v>34.73079</v>
      </c>
      <c r="E258" s="29" t="n">
        <v>35.28081</v>
      </c>
      <c r="F258" s="29" t="n">
        <v>35.28391</v>
      </c>
      <c r="G258" s="29" t="n">
        <v>0.472209</v>
      </c>
      <c r="H258" s="29" t="n">
        <v>7.984402</v>
      </c>
      <c r="I258" s="29" t="n">
        <v>60.40189</v>
      </c>
      <c r="J258" s="19" t="n">
        <f aca="false">(C258+D258)/2</f>
        <v>34.72306</v>
      </c>
      <c r="K258" s="19" t="n">
        <f aca="false">(E258+F258)/2</f>
        <v>35.28236</v>
      </c>
      <c r="L258" s="20" t="n">
        <f aca="false">-0.6*J258+1259.5</f>
        <v>1238.666164</v>
      </c>
      <c r="M258" s="20" t="n">
        <f aca="false">0.00159*J258^4-0.27101*J258^3+17.72234*J258^2-540.89799*J258+6780.11105</f>
        <v>331.6008262674</v>
      </c>
      <c r="N258" s="20" t="n">
        <f aca="false">0.00159*K258^4-0.27101*K258^3+17.72234*K258^2-540.89799*K258+6780.11105</f>
        <v>318.395998543757</v>
      </c>
      <c r="O258" s="20" t="s">
        <v>10</v>
      </c>
      <c r="P258" s="20" t="n">
        <f aca="false">$P257</f>
        <v>6</v>
      </c>
      <c r="W258" s="30"/>
    </row>
    <row r="259" customFormat="false" ht="14.25" hidden="false" customHeight="false" outlineLevel="0" collapsed="false">
      <c r="A259" s="30" t="n">
        <v>248</v>
      </c>
      <c r="B259" s="29" t="n">
        <v>33149.47</v>
      </c>
      <c r="C259" s="29" t="n">
        <v>34.72169</v>
      </c>
      <c r="D259" s="29" t="n">
        <v>34.73308</v>
      </c>
      <c r="E259" s="29" t="n">
        <v>35.29758</v>
      </c>
      <c r="F259" s="29" t="n">
        <v>35.30214</v>
      </c>
      <c r="G259" s="29" t="n">
        <v>0.488818</v>
      </c>
      <c r="H259" s="29" t="n">
        <v>8.090662</v>
      </c>
      <c r="I259" s="29" t="n">
        <v>59.36338</v>
      </c>
      <c r="J259" s="19" t="n">
        <f aca="false">(C259+D259)/2</f>
        <v>34.727385</v>
      </c>
      <c r="K259" s="19" t="n">
        <f aca="false">(E259+F259)/2</f>
        <v>35.29986</v>
      </c>
      <c r="L259" s="20" t="n">
        <f aca="false">-0.6*J259+1259.5</f>
        <v>1238.663569</v>
      </c>
      <c r="M259" s="20" t="n">
        <f aca="false">0.00159*J259^4-0.27101*J259^3+17.72234*J259^2-540.89799*J259+6780.11105</f>
        <v>331.496396340045</v>
      </c>
      <c r="N259" s="20" t="n">
        <f aca="false">0.00159*K259^4-0.27101*K259^3+17.72234*K259^2-540.89799*K259+6780.11105</f>
        <v>317.992302229933</v>
      </c>
      <c r="O259" s="20" t="s">
        <v>10</v>
      </c>
      <c r="P259" s="20" t="n">
        <f aca="false">$P258</f>
        <v>6</v>
      </c>
      <c r="W259" s="30"/>
    </row>
    <row r="260" customFormat="false" ht="14.25" hidden="false" customHeight="false" outlineLevel="0" collapsed="false">
      <c r="A260" s="30" t="n">
        <v>249</v>
      </c>
      <c r="B260" s="29" t="n">
        <v>31239.85</v>
      </c>
      <c r="C260" s="29" t="n">
        <v>34.76786</v>
      </c>
      <c r="D260" s="29" t="n">
        <v>34.7784</v>
      </c>
      <c r="E260" s="29" t="n">
        <v>35.35429</v>
      </c>
      <c r="F260" s="29" t="n">
        <v>35.37316</v>
      </c>
      <c r="G260" s="29" t="n">
        <v>0.547203</v>
      </c>
      <c r="H260" s="29" t="n">
        <v>8.22715</v>
      </c>
      <c r="I260" s="29" t="n">
        <v>58.70155</v>
      </c>
      <c r="J260" s="19" t="n">
        <f aca="false">(C260+D260)/2</f>
        <v>34.77313</v>
      </c>
      <c r="K260" s="19" t="n">
        <f aca="false">(E260+F260)/2</f>
        <v>35.363725</v>
      </c>
      <c r="L260" s="20" t="n">
        <f aca="false">-0.6*J260+1259.5</f>
        <v>1238.636122</v>
      </c>
      <c r="M260" s="20" t="n">
        <f aca="false">0.00159*J260^4-0.27101*J260^3+17.72234*J260^2-540.89799*J260+6780.11105</f>
        <v>330.39412355179</v>
      </c>
      <c r="N260" s="20" t="n">
        <f aca="false">0.00159*K260^4-0.27101*K260^3+17.72234*K260^2-540.89799*K260+6780.11105</f>
        <v>316.523759408175</v>
      </c>
      <c r="O260" s="20" t="s">
        <v>10</v>
      </c>
      <c r="P260" s="20" t="n">
        <f aca="false">$P259</f>
        <v>6</v>
      </c>
      <c r="W260" s="30"/>
    </row>
    <row r="261" customFormat="false" ht="14.25" hidden="false" customHeight="false" outlineLevel="0" collapsed="false">
      <c r="A261" s="30" t="n">
        <v>250</v>
      </c>
      <c r="B261" s="29" t="n">
        <v>29776.49</v>
      </c>
      <c r="C261" s="29" t="n">
        <v>34.80484</v>
      </c>
      <c r="D261" s="29" t="n">
        <v>34.81349</v>
      </c>
      <c r="E261" s="29" t="n">
        <v>35.4031</v>
      </c>
      <c r="F261" s="29" t="n">
        <v>35.43413</v>
      </c>
      <c r="G261" s="29" t="n">
        <v>0.599594</v>
      </c>
      <c r="H261" s="29" t="n">
        <v>8.339718</v>
      </c>
      <c r="I261" s="29" t="n">
        <v>58.10812</v>
      </c>
      <c r="J261" s="19" t="n">
        <f aca="false">(C261+D261)/2</f>
        <v>34.809165</v>
      </c>
      <c r="K261" s="19" t="n">
        <f aca="false">(E261+F261)/2</f>
        <v>35.418615</v>
      </c>
      <c r="L261" s="20" t="n">
        <f aca="false">-0.6*J261+1259.5</f>
        <v>1238.614501</v>
      </c>
      <c r="M261" s="20" t="n">
        <f aca="false">0.00159*J261^4-0.27101*J261^3+17.72234*J261^2-540.89799*J261+6780.11105</f>
        <v>329.528730988445</v>
      </c>
      <c r="N261" s="20" t="n">
        <f aca="false">0.00159*K261^4-0.27101*K261^3+17.72234*K261^2-540.89799*K261+6780.11105</f>
        <v>315.26746945102</v>
      </c>
      <c r="O261" s="20" t="s">
        <v>10</v>
      </c>
      <c r="P261" s="20" t="n">
        <f aca="false">$P260</f>
        <v>6</v>
      </c>
      <c r="W261" s="30"/>
    </row>
    <row r="262" customFormat="false" ht="14.25" hidden="false" customHeight="false" outlineLevel="0" collapsed="false">
      <c r="A262" s="30" t="n">
        <v>251</v>
      </c>
      <c r="B262" s="29" t="n">
        <v>28211.84</v>
      </c>
      <c r="C262" s="29" t="n">
        <v>34.78982</v>
      </c>
      <c r="D262" s="29" t="n">
        <v>34.80361</v>
      </c>
      <c r="E262" s="29" t="n">
        <v>35.41796</v>
      </c>
      <c r="F262" s="29" t="n">
        <v>35.45518</v>
      </c>
      <c r="G262" s="29" t="n">
        <v>0.654926</v>
      </c>
      <c r="H262" s="29" t="n">
        <v>8.428773</v>
      </c>
      <c r="I262" s="29" t="n">
        <v>57.49632</v>
      </c>
      <c r="J262" s="19" t="n">
        <f aca="false">(C262+D262)/2</f>
        <v>34.796715</v>
      </c>
      <c r="K262" s="19" t="n">
        <f aca="false">(E262+F262)/2</f>
        <v>35.43657</v>
      </c>
      <c r="L262" s="20" t="n">
        <f aca="false">-0.6*J262+1259.5</f>
        <v>1238.621971</v>
      </c>
      <c r="M262" s="20" t="n">
        <f aca="false">0.00159*J262^4-0.27101*J262^3+17.72234*J262^2-540.89799*J262+6780.11105</f>
        <v>329.827433179419</v>
      </c>
      <c r="N262" s="20" t="n">
        <f aca="false">0.00159*K262^4-0.27101*K262^3+17.72234*K262^2-540.89799*K262+6780.11105</f>
        <v>314.857697066825</v>
      </c>
      <c r="O262" s="20" t="s">
        <v>10</v>
      </c>
      <c r="P262" s="20" t="n">
        <f aca="false">$P261</f>
        <v>6</v>
      </c>
      <c r="W262" s="30"/>
    </row>
    <row r="263" customFormat="false" ht="14.25" hidden="false" customHeight="false" outlineLevel="0" collapsed="false">
      <c r="A263" s="30" t="n">
        <v>252</v>
      </c>
      <c r="B263" s="29" t="n">
        <v>26709.62</v>
      </c>
      <c r="C263" s="29" t="n">
        <v>34.79315</v>
      </c>
      <c r="D263" s="29" t="n">
        <v>34.80404</v>
      </c>
      <c r="E263" s="29" t="n">
        <v>35.43857</v>
      </c>
      <c r="F263" s="29" t="n">
        <v>35.48225</v>
      </c>
      <c r="G263" s="29" t="n">
        <v>0.619185</v>
      </c>
      <c r="H263" s="29" t="n">
        <v>8.445553</v>
      </c>
      <c r="I263" s="29" t="n">
        <v>56.90143</v>
      </c>
      <c r="J263" s="19" t="n">
        <f aca="false">(C263+D263)/2</f>
        <v>34.798595</v>
      </c>
      <c r="K263" s="19" t="n">
        <f aca="false">(E263+F263)/2</f>
        <v>35.46041</v>
      </c>
      <c r="L263" s="20" t="n">
        <f aca="false">-0.6*J263+1259.5</f>
        <v>1238.620843</v>
      </c>
      <c r="M263" s="20" t="n">
        <f aca="false">0.00159*J263^4-0.27101*J263^3+17.72234*J263^2-540.89799*J263+6780.11105</f>
        <v>329.782308435152</v>
      </c>
      <c r="N263" s="20" t="n">
        <f aca="false">0.00159*K263^4-0.27101*K263^3+17.72234*K263^2-540.89799*K263+6780.11105</f>
        <v>314.314503830286</v>
      </c>
      <c r="O263" s="20" t="s">
        <v>10</v>
      </c>
      <c r="P263" s="20" t="n">
        <f aca="false">$P262</f>
        <v>6</v>
      </c>
      <c r="W263" s="30"/>
    </row>
    <row r="264" customFormat="false" ht="14.25" hidden="false" customHeight="false" outlineLevel="0" collapsed="false">
      <c r="A264" s="30" t="n">
        <v>253</v>
      </c>
      <c r="B264" s="29" t="n">
        <v>25545.34</v>
      </c>
      <c r="C264" s="29" t="n">
        <v>34.77583</v>
      </c>
      <c r="D264" s="29" t="n">
        <v>34.78795</v>
      </c>
      <c r="E264" s="29" t="n">
        <v>35.45276</v>
      </c>
      <c r="F264" s="29" t="n">
        <v>35.50514</v>
      </c>
      <c r="G264" s="29" t="n">
        <v>0.644124</v>
      </c>
      <c r="H264" s="29" t="n">
        <v>8.491439</v>
      </c>
      <c r="I264" s="29" t="n">
        <v>56.398</v>
      </c>
      <c r="J264" s="19" t="n">
        <f aca="false">(C264+D264)/2</f>
        <v>34.78189</v>
      </c>
      <c r="K264" s="19" t="n">
        <f aca="false">(E264+F264)/2</f>
        <v>35.47895</v>
      </c>
      <c r="L264" s="20" t="n">
        <f aca="false">-0.6*J264+1259.5</f>
        <v>1238.630866</v>
      </c>
      <c r="M264" s="20" t="n">
        <f aca="false">0.00159*J264^4-0.27101*J264^3+17.72234*J264^2-540.89799*J264+6780.11105</f>
        <v>330.183514119438</v>
      </c>
      <c r="N264" s="20" t="n">
        <f aca="false">0.00159*K264^4-0.27101*K264^3+17.72234*K264^2-540.89799*K264+6780.11105</f>
        <v>313.892768707353</v>
      </c>
      <c r="O264" s="20" t="s">
        <v>10</v>
      </c>
      <c r="P264" s="20" t="n">
        <f aca="false">$P263</f>
        <v>6</v>
      </c>
      <c r="W264" s="30"/>
    </row>
    <row r="265" customFormat="false" ht="14.25" hidden="false" customHeight="false" outlineLevel="0" collapsed="false">
      <c r="A265" s="30" t="n">
        <v>254</v>
      </c>
      <c r="B265" s="29" t="n">
        <v>24620.35</v>
      </c>
      <c r="C265" s="29" t="n">
        <v>34.74746</v>
      </c>
      <c r="D265" s="29" t="n">
        <v>34.75142</v>
      </c>
      <c r="E265" s="29" t="n">
        <v>35.45446</v>
      </c>
      <c r="F265" s="29" t="n">
        <v>35.50533</v>
      </c>
      <c r="G265" s="29" t="n">
        <v>0.523842</v>
      </c>
      <c r="H265" s="29" t="n">
        <v>8.382019</v>
      </c>
      <c r="I265" s="29" t="n">
        <v>55.95283</v>
      </c>
      <c r="J265" s="19" t="n">
        <f aca="false">(C265+D265)/2</f>
        <v>34.74944</v>
      </c>
      <c r="K265" s="19" t="n">
        <f aca="false">(E265+F265)/2</f>
        <v>35.479895</v>
      </c>
      <c r="L265" s="20" t="n">
        <f aca="false">-0.6*J265+1259.5</f>
        <v>1238.650336</v>
      </c>
      <c r="M265" s="20" t="n">
        <f aca="false">0.00159*J265^4-0.27101*J265^3+17.72234*J265^2-540.89799*J265+6780.11105</f>
        <v>330.964441348861</v>
      </c>
      <c r="N265" s="20" t="n">
        <f aca="false">0.00159*K265^4-0.27101*K265^3+17.72234*K265^2-540.89799*K265+6780.11105</f>
        <v>313.871288817872</v>
      </c>
      <c r="O265" s="20" t="s">
        <v>10</v>
      </c>
      <c r="P265" s="20" t="n">
        <f aca="false">$P264</f>
        <v>6</v>
      </c>
      <c r="W265" s="30"/>
    </row>
    <row r="266" customFormat="false" ht="14.25" hidden="false" customHeight="false" outlineLevel="0" collapsed="false">
      <c r="A266" s="30" t="n">
        <v>255</v>
      </c>
      <c r="B266" s="29" t="n">
        <v>22125.23</v>
      </c>
      <c r="C266" s="29" t="n">
        <v>34.78915</v>
      </c>
      <c r="D266" s="29" t="n">
        <v>34.79553</v>
      </c>
      <c r="E266" s="29" t="n">
        <v>35.52395</v>
      </c>
      <c r="F266" s="29" t="n">
        <v>35.59727</v>
      </c>
      <c r="G266" s="29" t="n">
        <v>0.60602</v>
      </c>
      <c r="H266" s="29" t="n">
        <v>8.50733</v>
      </c>
      <c r="I266" s="29" t="n">
        <v>54.80807</v>
      </c>
      <c r="J266" s="19" t="n">
        <f aca="false">(C266+D266)/2</f>
        <v>34.79234</v>
      </c>
      <c r="K266" s="19" t="n">
        <f aca="false">(E266+F266)/2</f>
        <v>35.56061</v>
      </c>
      <c r="L266" s="20" t="n">
        <f aca="false">-0.6*J266+1259.5</f>
        <v>1238.624596</v>
      </c>
      <c r="M266" s="20" t="n">
        <f aca="false">0.00159*J266^4-0.27101*J266^3+17.72234*J266^2-540.89799*J266+6780.11105</f>
        <v>329.932471115712</v>
      </c>
      <c r="N266" s="20" t="n">
        <f aca="false">0.00159*K266^4-0.27101*K266^3+17.72234*K266^2-540.89799*K266+6780.11105</f>
        <v>312.042444839431</v>
      </c>
      <c r="O266" s="20" t="s">
        <v>10</v>
      </c>
      <c r="P266" s="20" t="n">
        <f aca="false">$P265</f>
        <v>6</v>
      </c>
      <c r="W266" s="30"/>
    </row>
    <row r="267" customFormat="false" ht="14.25" hidden="false" customHeight="false" outlineLevel="0" collapsed="false">
      <c r="A267" s="30" t="n">
        <v>256</v>
      </c>
      <c r="B267" s="29" t="n">
        <v>21253.97</v>
      </c>
      <c r="C267" s="29" t="n">
        <v>34.7836</v>
      </c>
      <c r="D267" s="29" t="n">
        <v>34.79237</v>
      </c>
      <c r="E267" s="29" t="n">
        <v>35.5574</v>
      </c>
      <c r="F267" s="29" t="n">
        <v>35.63849</v>
      </c>
      <c r="G267" s="29" t="n">
        <v>0.543885</v>
      </c>
      <c r="H267" s="29" t="n">
        <v>8.468412</v>
      </c>
      <c r="I267" s="29" t="n">
        <v>54.39151</v>
      </c>
      <c r="J267" s="19" t="n">
        <f aca="false">(C267+D267)/2</f>
        <v>34.787985</v>
      </c>
      <c r="K267" s="19" t="n">
        <f aca="false">(E267+F267)/2</f>
        <v>35.597945</v>
      </c>
      <c r="L267" s="20" t="n">
        <f aca="false">-0.6*J267+1259.5</f>
        <v>1238.627209</v>
      </c>
      <c r="M267" s="20" t="n">
        <f aca="false">0.00159*J267^4-0.27101*J267^3+17.72234*J267^2-540.89799*J267+6780.11105</f>
        <v>330.037066265059</v>
      </c>
      <c r="N267" s="20" t="n">
        <f aca="false">0.00159*K267^4-0.27101*K267^3+17.72234*K267^2-540.89799*K267+6780.11105</f>
        <v>311.200369094196</v>
      </c>
      <c r="O267" s="20" t="s">
        <v>10</v>
      </c>
      <c r="P267" s="20" t="n">
        <f aca="false">$P266</f>
        <v>6</v>
      </c>
      <c r="W267" s="30"/>
    </row>
    <row r="268" customFormat="false" ht="14.25" hidden="false" customHeight="false" outlineLevel="0" collapsed="false">
      <c r="A268" s="30" t="n">
        <v>257</v>
      </c>
      <c r="B268" s="29" t="n">
        <v>19637.38</v>
      </c>
      <c r="C268" s="29" t="n">
        <v>34.80635</v>
      </c>
      <c r="D268" s="29" t="n">
        <v>34.81603</v>
      </c>
      <c r="E268" s="29" t="n">
        <v>35.63554</v>
      </c>
      <c r="F268" s="29" t="n">
        <v>35.73501</v>
      </c>
      <c r="G268" s="29" t="n">
        <v>0.592235</v>
      </c>
      <c r="H268" s="29" t="n">
        <v>8.559595</v>
      </c>
      <c r="I268" s="29" t="n">
        <v>53.7153</v>
      </c>
      <c r="J268" s="19" t="n">
        <f aca="false">(C268+D268)/2</f>
        <v>34.81119</v>
      </c>
      <c r="K268" s="19" t="n">
        <f aca="false">(E268+F268)/2</f>
        <v>35.685275</v>
      </c>
      <c r="L268" s="20" t="n">
        <f aca="false">-0.6*J268+1259.5</f>
        <v>1238.613286</v>
      </c>
      <c r="M268" s="20" t="n">
        <f aca="false">0.00159*J268^4-0.27101*J268^3+17.72234*J268^2-540.89799*J268+6780.11105</f>
        <v>329.480175662936</v>
      </c>
      <c r="N268" s="20" t="n">
        <f aca="false">0.00159*K268^4-0.27101*K268^3+17.72234*K268^2-540.89799*K268+6780.11105</f>
        <v>309.240117003689</v>
      </c>
      <c r="O268" s="20" t="s">
        <v>10</v>
      </c>
      <c r="P268" s="20" t="n">
        <f aca="false">$P267</f>
        <v>6</v>
      </c>
      <c r="W268" s="30"/>
    </row>
    <row r="269" customFormat="false" ht="14.25" hidden="false" customHeight="false" outlineLevel="0" collapsed="false">
      <c r="A269" s="30" t="n">
        <v>258</v>
      </c>
      <c r="B269" s="29" t="n">
        <v>17937.09</v>
      </c>
      <c r="C269" s="29" t="n">
        <v>34.77069</v>
      </c>
      <c r="D269" s="29" t="n">
        <v>34.78132</v>
      </c>
      <c r="E269" s="29" t="n">
        <v>35.66556</v>
      </c>
      <c r="F269" s="29" t="n">
        <v>35.76813</v>
      </c>
      <c r="G269" s="29" t="n">
        <v>0.646419</v>
      </c>
      <c r="H269" s="29" t="n">
        <v>8.6446</v>
      </c>
      <c r="I269" s="29" t="n">
        <v>53.01475</v>
      </c>
      <c r="J269" s="19" t="n">
        <f aca="false">(C269+D269)/2</f>
        <v>34.776005</v>
      </c>
      <c r="K269" s="19" t="n">
        <f aca="false">(E269+F269)/2</f>
        <v>35.716845</v>
      </c>
      <c r="L269" s="20" t="n">
        <f aca="false">-0.6*J269+1259.5</f>
        <v>1238.634397</v>
      </c>
      <c r="M269" s="20" t="n">
        <f aca="false">0.00159*J269^4-0.27101*J269^3+17.72234*J269^2-540.89799*J269+6780.11105</f>
        <v>330.324985628869</v>
      </c>
      <c r="N269" s="20" t="n">
        <f aca="false">0.00159*K269^4-0.27101*K269^3+17.72234*K269^2-540.89799*K269+6780.11105</f>
        <v>308.534710230347</v>
      </c>
      <c r="O269" s="20" t="s">
        <v>10</v>
      </c>
      <c r="P269" s="20" t="n">
        <f aca="false">$P268</f>
        <v>6</v>
      </c>
      <c r="W269" s="30"/>
    </row>
    <row r="270" customFormat="false" ht="14.25" hidden="false" customHeight="false" outlineLevel="0" collapsed="false">
      <c r="A270" s="30" t="n">
        <v>259</v>
      </c>
      <c r="B270" s="29" t="n">
        <v>16020.76</v>
      </c>
      <c r="C270" s="29" t="n">
        <v>34.79123</v>
      </c>
      <c r="D270" s="29" t="n">
        <v>34.80301</v>
      </c>
      <c r="E270" s="29" t="n">
        <v>35.7541</v>
      </c>
      <c r="F270" s="29" t="n">
        <v>35.87454</v>
      </c>
      <c r="G270" s="29" t="n">
        <v>0.708374</v>
      </c>
      <c r="H270" s="29" t="n">
        <v>8.756717</v>
      </c>
      <c r="I270" s="29" t="n">
        <v>52.28613</v>
      </c>
      <c r="J270" s="19" t="n">
        <f aca="false">(C270+D270)/2</f>
        <v>34.79712</v>
      </c>
      <c r="K270" s="19" t="n">
        <f aca="false">(E270+F270)/2</f>
        <v>35.81432</v>
      </c>
      <c r="L270" s="20" t="n">
        <f aca="false">-0.6*J270+1259.5</f>
        <v>1238.621728</v>
      </c>
      <c r="M270" s="20" t="n">
        <f aca="false">0.00159*J270^4-0.27101*J270^3+17.72234*J270^2-540.89799*J270+6780.11105</f>
        <v>329.817711570399</v>
      </c>
      <c r="N270" s="20" t="n">
        <f aca="false">0.00159*K270^4-0.27101*K270^3+17.72234*K270^2-540.89799*K270+6780.11105</f>
        <v>306.367408915591</v>
      </c>
      <c r="O270" s="20" t="s">
        <v>10</v>
      </c>
      <c r="P270" s="20" t="n">
        <f aca="false">$P269</f>
        <v>6</v>
      </c>
      <c r="W270" s="30"/>
    </row>
    <row r="271" customFormat="false" ht="14.25" hidden="false" customHeight="false" outlineLevel="0" collapsed="false">
      <c r="A271" s="30" t="n">
        <v>260</v>
      </c>
      <c r="B271" s="29" t="n">
        <v>14637.93</v>
      </c>
      <c r="C271" s="29" t="n">
        <v>34.79073</v>
      </c>
      <c r="D271" s="29" t="n">
        <v>34.78742</v>
      </c>
      <c r="E271" s="29" t="n">
        <v>35.86426</v>
      </c>
      <c r="F271" s="29" t="n">
        <v>35.9934</v>
      </c>
      <c r="G271" s="29" t="n">
        <v>0.757069</v>
      </c>
      <c r="H271" s="29" t="n">
        <v>8.845222</v>
      </c>
      <c r="I271" s="29" t="n">
        <v>51.69746</v>
      </c>
      <c r="J271" s="19" t="n">
        <f aca="false">(C271+D271)/2</f>
        <v>34.789075</v>
      </c>
      <c r="K271" s="19" t="n">
        <f aca="false">(E271+F271)/2</f>
        <v>35.92883</v>
      </c>
      <c r="L271" s="20" t="n">
        <f aca="false">-0.6*J271+1259.5</f>
        <v>1238.626555</v>
      </c>
      <c r="M271" s="20" t="n">
        <f aca="false">0.00159*J271^4-0.27101*J271^3+17.72234*J271^2-540.89799*J271+6780.11105</f>
        <v>330.010883955171</v>
      </c>
      <c r="N271" s="20" t="n">
        <f aca="false">0.00159*K271^4-0.27101*K271^3+17.72234*K271^2-540.89799*K271+6780.11105</f>
        <v>303.841737797923</v>
      </c>
      <c r="O271" s="20" t="s">
        <v>10</v>
      </c>
      <c r="P271" s="20" t="n">
        <f aca="false">$P270</f>
        <v>6</v>
      </c>
      <c r="W271" s="30"/>
    </row>
    <row r="272" customFormat="false" ht="14.25" hidden="false" customHeight="false" outlineLevel="0" collapsed="false">
      <c r="A272" s="30" t="n">
        <v>261</v>
      </c>
      <c r="B272" s="29" t="n">
        <v>12853.83</v>
      </c>
      <c r="C272" s="29" t="n">
        <v>34.72429</v>
      </c>
      <c r="D272" s="29" t="n">
        <v>34.74618</v>
      </c>
      <c r="E272" s="29" t="n">
        <v>35.9644</v>
      </c>
      <c r="F272" s="29" t="n">
        <v>36.10691</v>
      </c>
      <c r="G272" s="29" t="n">
        <v>0.817264</v>
      </c>
      <c r="H272" s="29" t="n">
        <v>8.953004</v>
      </c>
      <c r="I272" s="29" t="n">
        <v>51.09996</v>
      </c>
      <c r="J272" s="19" t="n">
        <f aca="false">(C272+D272)/2</f>
        <v>34.735235</v>
      </c>
      <c r="K272" s="19" t="n">
        <f aca="false">(E272+F272)/2</f>
        <v>36.035655</v>
      </c>
      <c r="L272" s="20" t="n">
        <f aca="false">-0.6*J272+1259.5</f>
        <v>1238.658859</v>
      </c>
      <c r="M272" s="20" t="n">
        <f aca="false">0.00159*J272^4-0.27101*J272^3+17.72234*J272^2-540.89799*J272+6780.11105</f>
        <v>331.30694790022</v>
      </c>
      <c r="N272" s="20" t="n">
        <f aca="false">0.00159*K272^4-0.27101*K272^3+17.72234*K272^2-540.89799*K272+6780.11105</f>
        <v>301.505110837989</v>
      </c>
      <c r="O272" s="20" t="s">
        <v>10</v>
      </c>
      <c r="P272" s="20" t="n">
        <f aca="false">$P271</f>
        <v>6</v>
      </c>
      <c r="W272" s="30"/>
    </row>
    <row r="273" customFormat="false" ht="14.25" hidden="false" customHeight="false" outlineLevel="0" collapsed="false">
      <c r="A273" s="30" t="n">
        <v>262</v>
      </c>
      <c r="B273" s="29" t="n">
        <v>11272.62</v>
      </c>
      <c r="C273" s="29" t="n">
        <v>34.81151</v>
      </c>
      <c r="D273" s="29" t="n">
        <v>34.82083</v>
      </c>
      <c r="E273" s="29" t="n">
        <v>36.13084</v>
      </c>
      <c r="F273" s="29" t="n">
        <v>36.29492</v>
      </c>
      <c r="G273" s="29" t="n">
        <v>0.867275</v>
      </c>
      <c r="H273" s="29" t="n">
        <v>9.026209</v>
      </c>
      <c r="I273" s="29" t="n">
        <v>50.39012</v>
      </c>
      <c r="J273" s="19" t="n">
        <f aca="false">(C273+D273)/2</f>
        <v>34.81617</v>
      </c>
      <c r="K273" s="19" t="n">
        <f aca="false">(E273+F273)/2</f>
        <v>36.21288</v>
      </c>
      <c r="L273" s="20" t="n">
        <f aca="false">-0.6*J273+1259.5</f>
        <v>1238.610298</v>
      </c>
      <c r="M273" s="20" t="n">
        <f aca="false">0.00159*J273^4-0.27101*J273^3+17.72234*J273^2-540.89799*J273+6780.11105</f>
        <v>329.360799730393</v>
      </c>
      <c r="N273" s="20" t="n">
        <f aca="false">0.00159*K273^4-0.27101*K273^3+17.72234*K273^2-540.89799*K273+6780.11105</f>
        <v>297.66935716667</v>
      </c>
      <c r="O273" s="20" t="s">
        <v>10</v>
      </c>
      <c r="P273" s="20" t="n">
        <f aca="false">$P272</f>
        <v>6</v>
      </c>
      <c r="W273" s="30"/>
    </row>
    <row r="274" customFormat="false" ht="14.25" hidden="false" customHeight="false" outlineLevel="0" collapsed="false">
      <c r="A274" s="30" t="n">
        <v>263</v>
      </c>
      <c r="B274" s="29" t="n">
        <v>9655.802</v>
      </c>
      <c r="C274" s="29" t="n">
        <v>34.86139</v>
      </c>
      <c r="D274" s="29" t="n">
        <v>34.88162</v>
      </c>
      <c r="E274" s="29" t="n">
        <v>36.36836</v>
      </c>
      <c r="F274" s="29" t="n">
        <v>36.5867</v>
      </c>
      <c r="G274" s="29" t="n">
        <v>0.91978</v>
      </c>
      <c r="H274" s="29" t="n">
        <v>9.100684</v>
      </c>
      <c r="I274" s="29" t="n">
        <v>49.67353</v>
      </c>
      <c r="J274" s="19" t="n">
        <f aca="false">(C274+D274)/2</f>
        <v>34.871505</v>
      </c>
      <c r="K274" s="19" t="n">
        <f aca="false">(E274+F274)/2</f>
        <v>36.47753</v>
      </c>
      <c r="L274" s="20" t="n">
        <f aca="false">-0.6*J274+1259.5</f>
        <v>1238.577097</v>
      </c>
      <c r="M274" s="20" t="n">
        <f aca="false">0.00159*J274^4-0.27101*J274^3+17.72234*J274^2-540.89799*J274+6780.11105</f>
        <v>328.037622356632</v>
      </c>
      <c r="N274" s="20" t="n">
        <f aca="false">0.00159*K274^4-0.27101*K274^3+17.72234*K274^2-540.89799*K274+6780.11105</f>
        <v>292.033485873554</v>
      </c>
      <c r="O274" s="20" t="s">
        <v>10</v>
      </c>
      <c r="P274" s="20" t="n">
        <f aca="false">$P273</f>
        <v>6</v>
      </c>
      <c r="W274" s="30"/>
    </row>
    <row r="275" customFormat="false" ht="14.25" hidden="false" customHeight="false" outlineLevel="0" collapsed="false">
      <c r="A275" s="30" t="n">
        <v>264</v>
      </c>
      <c r="B275" s="29" t="n">
        <v>7835.197</v>
      </c>
      <c r="C275" s="29" t="n">
        <v>34.84223</v>
      </c>
      <c r="D275" s="29" t="n">
        <v>34.8683</v>
      </c>
      <c r="E275" s="29" t="n">
        <v>36.80802</v>
      </c>
      <c r="F275" s="29" t="n">
        <v>37.06387</v>
      </c>
      <c r="G275" s="29" t="n">
        <v>0.834366</v>
      </c>
      <c r="H275" s="29" t="n">
        <v>9.031279</v>
      </c>
      <c r="I275" s="29" t="n">
        <v>48.87011</v>
      </c>
      <c r="J275" s="19" t="n">
        <f aca="false">(C275+D275)/2</f>
        <v>34.855265</v>
      </c>
      <c r="K275" s="19" t="n">
        <f aca="false">(E275+F275)/2</f>
        <v>36.935945</v>
      </c>
      <c r="L275" s="20" t="n">
        <f aca="false">-0.6*J275+1259.5</f>
        <v>1238.586841</v>
      </c>
      <c r="M275" s="20" t="n">
        <f aca="false">0.00159*J275^4-0.27101*J275^3+17.72234*J275^2-540.89799*J275+6780.11105</f>
        <v>328.425336129631</v>
      </c>
      <c r="N275" s="20" t="n">
        <f aca="false">0.00159*K275^4-0.27101*K275^3+17.72234*K275^2-540.89799*K275+6780.11105</f>
        <v>282.520450167539</v>
      </c>
      <c r="O275" s="20" t="s">
        <v>10</v>
      </c>
      <c r="P275" s="20" t="n">
        <f aca="false">$P274</f>
        <v>6</v>
      </c>
      <c r="W275" s="30"/>
    </row>
    <row r="276" customFormat="false" ht="14.25" hidden="false" customHeight="false" outlineLevel="0" collapsed="false">
      <c r="A276" s="30" t="n">
        <v>265</v>
      </c>
      <c r="B276" s="29" t="n">
        <v>5975.527</v>
      </c>
      <c r="C276" s="29" t="n">
        <v>34.70706</v>
      </c>
      <c r="D276" s="29" t="n">
        <v>34.73622</v>
      </c>
      <c r="E276" s="29" t="n">
        <v>37.05877</v>
      </c>
      <c r="F276" s="29" t="n">
        <v>37.34878</v>
      </c>
      <c r="G276" s="29" t="n">
        <v>0.890932</v>
      </c>
      <c r="H276" s="29" t="n">
        <v>9.088614</v>
      </c>
      <c r="I276" s="29" t="n">
        <v>48.04134</v>
      </c>
      <c r="J276" s="19" t="n">
        <f aca="false">(C276+D276)/2</f>
        <v>34.72164</v>
      </c>
      <c r="K276" s="19" t="n">
        <f aca="false">(E276+F276)/2</f>
        <v>37.203775</v>
      </c>
      <c r="L276" s="20" t="n">
        <f aca="false">-0.6*J276+1259.5</f>
        <v>1238.667016</v>
      </c>
      <c r="M276" s="20" t="n">
        <f aca="false">0.00159*J276^4-0.27101*J276^3+17.72234*J276^2-540.89799*J276+6780.11105</f>
        <v>331.635121193139</v>
      </c>
      <c r="N276" s="20" t="n">
        <f aca="false">0.00159*K276^4-0.27101*K276^3+17.72234*K276^2-540.89799*K276+6780.11105</f>
        <v>277.101418998745</v>
      </c>
      <c r="O276" s="20" t="s">
        <v>10</v>
      </c>
      <c r="P276" s="20" t="n">
        <f aca="false">$P275</f>
        <v>6</v>
      </c>
      <c r="W276" s="30"/>
    </row>
    <row r="277" customFormat="false" ht="14.25" hidden="false" customHeight="false" outlineLevel="0" collapsed="false">
      <c r="A277" s="30" t="n">
        <v>266</v>
      </c>
      <c r="B277" s="29" t="n">
        <v>4265.7</v>
      </c>
      <c r="C277" s="29" t="n">
        <v>34.75889</v>
      </c>
      <c r="D277" s="29" t="n">
        <v>34.77603</v>
      </c>
      <c r="E277" s="29" t="n">
        <v>37.7299</v>
      </c>
      <c r="F277" s="29" t="n">
        <v>38.17231</v>
      </c>
      <c r="G277" s="29" t="n">
        <v>0.741222</v>
      </c>
      <c r="H277" s="29" t="n">
        <v>8.959715</v>
      </c>
      <c r="I277" s="29" t="n">
        <v>46.95903</v>
      </c>
      <c r="J277" s="19" t="n">
        <f aca="false">(C277+D277)/2</f>
        <v>34.76746</v>
      </c>
      <c r="K277" s="19" t="n">
        <f aca="false">(E277+F277)/2</f>
        <v>37.951105</v>
      </c>
      <c r="L277" s="20" t="n">
        <f aca="false">-0.6*J277+1259.5</f>
        <v>1238.639524</v>
      </c>
      <c r="M277" s="20" t="n">
        <f aca="false">0.00159*J277^4-0.27101*J277^3+17.72234*J277^2-540.89799*J277+6780.11105</f>
        <v>330.530523349496</v>
      </c>
      <c r="N277" s="20" t="n">
        <f aca="false">0.00159*K277^4-0.27101*K277^3+17.72234*K277^2-540.89799*K277+6780.11105</f>
        <v>262.483804793997</v>
      </c>
      <c r="O277" s="20" t="s">
        <v>10</v>
      </c>
      <c r="P277" s="20" t="n">
        <f aca="false">$P276</f>
        <v>6</v>
      </c>
      <c r="W277" s="30"/>
    </row>
    <row r="278" customFormat="false" ht="14.25" hidden="false" customHeight="false" outlineLevel="0" collapsed="false">
      <c r="A278" s="30" t="n">
        <v>267</v>
      </c>
      <c r="B278" s="29" t="n">
        <v>2750.887</v>
      </c>
      <c r="C278" s="29" t="n">
        <v>34.80344</v>
      </c>
      <c r="D278" s="29" t="n">
        <v>34.82649</v>
      </c>
      <c r="E278" s="29" t="n">
        <v>38.4802</v>
      </c>
      <c r="F278" s="29" t="n">
        <v>39.02633</v>
      </c>
      <c r="G278" s="29" t="n">
        <v>0.502563</v>
      </c>
      <c r="H278" s="29" t="n">
        <v>8.688474</v>
      </c>
      <c r="I278" s="29" t="n">
        <v>45.6398</v>
      </c>
      <c r="J278" s="19" t="n">
        <f aca="false">(C278+D278)/2</f>
        <v>34.814965</v>
      </c>
      <c r="K278" s="19" t="n">
        <f aca="false">(E278+F278)/2</f>
        <v>38.753265</v>
      </c>
      <c r="L278" s="20" t="n">
        <f aca="false">-0.6*J278+1259.5</f>
        <v>1238.611021</v>
      </c>
      <c r="M278" s="20" t="n">
        <f aca="false">0.00159*J278^4-0.27101*J278^3+17.72234*J278^2-540.89799*J278+6780.11105</f>
        <v>329.389680412271</v>
      </c>
      <c r="N278" s="20" t="n">
        <f aca="false">0.00159*K278^4-0.27101*K278^3+17.72234*K278^2-540.89799*K278+6780.11105</f>
        <v>247.547716449851</v>
      </c>
      <c r="O278" s="20" t="s">
        <v>10</v>
      </c>
      <c r="P278" s="20" t="n">
        <f aca="false">$P277</f>
        <v>6</v>
      </c>
      <c r="W278" s="30"/>
    </row>
    <row r="279" customFormat="false" ht="14.25" hidden="false" customHeight="false" outlineLevel="0" collapsed="false">
      <c r="A279" s="30" t="n">
        <v>268</v>
      </c>
      <c r="B279" s="29" t="n">
        <v>176.5368</v>
      </c>
      <c r="C279" s="29" t="n">
        <v>34.82878</v>
      </c>
      <c r="D279" s="29" t="n">
        <v>34.84059</v>
      </c>
      <c r="E279" s="29" t="n">
        <v>39.28268</v>
      </c>
      <c r="F279" s="29" t="n">
        <v>39.93651</v>
      </c>
      <c r="G279" s="29" t="n">
        <v>0.363971</v>
      </c>
      <c r="H279" s="29" t="n">
        <v>8.542969</v>
      </c>
      <c r="I279" s="29" t="n">
        <v>41.3052</v>
      </c>
      <c r="J279" s="19" t="n">
        <f aca="false">(C279+D279)/2</f>
        <v>34.834685</v>
      </c>
      <c r="K279" s="19" t="n">
        <f aca="false">(E279+F279)/2</f>
        <v>39.609595</v>
      </c>
      <c r="L279" s="20" t="n">
        <f aca="false">-0.6*J279+1259.5</f>
        <v>1238.599189</v>
      </c>
      <c r="M279" s="20" t="n">
        <f aca="false">0.00159*J279^4-0.27101*J279^3+17.72234*J279^2-540.89799*J279+6780.11105</f>
        <v>328.91740129007</v>
      </c>
      <c r="N279" s="20" t="n">
        <f aca="false">0.00159*K279^4-0.27101*K279^3+17.72234*K279^2-540.89799*K279+6780.11105</f>
        <v>232.372550316043</v>
      </c>
      <c r="O279" s="20" t="s">
        <v>10</v>
      </c>
      <c r="P279" s="20" t="n">
        <f aca="false">$P278</f>
        <v>6</v>
      </c>
      <c r="W279" s="30"/>
    </row>
    <row r="280" customFormat="false" ht="14.25" hidden="false" customHeight="false" outlineLevel="0" collapsed="false">
      <c r="A280" s="30" t="n">
        <v>269</v>
      </c>
      <c r="B280" s="29" t="n">
        <v>89651.81</v>
      </c>
      <c r="C280" s="29" t="n">
        <v>39.93609</v>
      </c>
      <c r="D280" s="29" t="n">
        <v>39.95852</v>
      </c>
      <c r="E280" s="29" t="n">
        <v>40.28263</v>
      </c>
      <c r="F280" s="29" t="n">
        <v>40.27084</v>
      </c>
      <c r="G280" s="29" t="n">
        <v>1.764585</v>
      </c>
      <c r="H280" s="29" t="n">
        <v>5.964735</v>
      </c>
      <c r="I280" s="29" t="n">
        <v>76.27444</v>
      </c>
      <c r="J280" s="19" t="n">
        <f aca="false">(C280+D280)/2</f>
        <v>39.947305</v>
      </c>
      <c r="K280" s="19" t="n">
        <f aca="false">(E280+F280)/2</f>
        <v>40.276735</v>
      </c>
      <c r="L280" s="20" t="n">
        <f aca="false">-0.6*J280+1259.5</f>
        <v>1235.531617</v>
      </c>
      <c r="M280" s="20" t="n">
        <f aca="false">0.00159*J280^4-0.27101*J280^3+17.72234*J280^2-540.89799*J280+6780.11105</f>
        <v>226.588279665263</v>
      </c>
      <c r="N280" s="20" t="n">
        <f aca="false">0.00159*K280^4-0.27101*K280^3+17.72234*K280^2-540.89799*K280+6780.11105</f>
        <v>221.048707431376</v>
      </c>
      <c r="O280" s="20" t="s">
        <v>10</v>
      </c>
      <c r="P280" s="20" t="n">
        <v>7</v>
      </c>
      <c r="W280" s="30"/>
    </row>
    <row r="281" customFormat="false" ht="14.25" hidden="false" customHeight="false" outlineLevel="0" collapsed="false">
      <c r="A281" s="30" t="n">
        <v>270</v>
      </c>
      <c r="B281" s="29" t="n">
        <v>87593.1</v>
      </c>
      <c r="C281" s="29" t="n">
        <v>39.98193</v>
      </c>
      <c r="D281" s="29" t="n">
        <v>40.00214</v>
      </c>
      <c r="E281" s="29" t="n">
        <v>40.32317</v>
      </c>
      <c r="F281" s="29" t="n">
        <v>40.31143</v>
      </c>
      <c r="G281" s="29" t="n">
        <v>1.286374</v>
      </c>
      <c r="H281" s="29" t="n">
        <v>5.700484</v>
      </c>
      <c r="I281" s="29" t="n">
        <v>75.65325</v>
      </c>
      <c r="J281" s="19" t="n">
        <f aca="false">(C281+D281)/2</f>
        <v>39.992035</v>
      </c>
      <c r="K281" s="19" t="n">
        <f aca="false">(E281+F281)/2</f>
        <v>40.3173</v>
      </c>
      <c r="L281" s="20" t="n">
        <f aca="false">-0.6*J281+1259.5</f>
        <v>1235.504779</v>
      </c>
      <c r="M281" s="20" t="n">
        <f aca="false">0.00159*J281^4-0.27101*J281^3+17.72234*J281^2-540.89799*J281+6780.11105</f>
        <v>225.830237679797</v>
      </c>
      <c r="N281" s="20" t="n">
        <f aca="false">0.00159*K281^4-0.27101*K281^3+17.72234*K281^2-540.89799*K281+6780.11105</f>
        <v>220.373433399299</v>
      </c>
      <c r="O281" s="20" t="s">
        <v>10</v>
      </c>
      <c r="P281" s="20" t="n">
        <f aca="false">$P280</f>
        <v>7</v>
      </c>
      <c r="W281" s="30"/>
    </row>
    <row r="282" customFormat="false" ht="14.25" hidden="false" customHeight="false" outlineLevel="0" collapsed="false">
      <c r="A282" s="30" t="n">
        <v>271</v>
      </c>
      <c r="B282" s="29" t="n">
        <v>85146.41</v>
      </c>
      <c r="C282" s="29" t="n">
        <v>40.01672</v>
      </c>
      <c r="D282" s="29" t="n">
        <v>40.03388</v>
      </c>
      <c r="E282" s="29" t="n">
        <v>40.35256</v>
      </c>
      <c r="F282" s="29" t="n">
        <v>40.34018</v>
      </c>
      <c r="G282" s="29" t="n">
        <v>0.785015</v>
      </c>
      <c r="H282" s="29" t="n">
        <v>5.438468</v>
      </c>
      <c r="I282" s="29" t="n">
        <v>74.90138</v>
      </c>
      <c r="J282" s="19" t="n">
        <f aca="false">(C282+D282)/2</f>
        <v>40.0253</v>
      </c>
      <c r="K282" s="19" t="n">
        <f aca="false">(E282+F282)/2</f>
        <v>40.34637</v>
      </c>
      <c r="L282" s="20" t="n">
        <f aca="false">-0.6*J282+1259.5</f>
        <v>1235.48482</v>
      </c>
      <c r="M282" s="20" t="n">
        <f aca="false">0.00159*J282^4-0.27101*J282^3+17.72234*J282^2-540.89799*J282+6780.11105</f>
        <v>225.267702076128</v>
      </c>
      <c r="N282" s="20" t="n">
        <f aca="false">0.00159*K282^4-0.27101*K282^3+17.72234*K282^2-540.89799*K282+6780.11105</f>
        <v>219.890425226834</v>
      </c>
      <c r="O282" s="20" t="s">
        <v>10</v>
      </c>
      <c r="P282" s="20" t="n">
        <f aca="false">$P281</f>
        <v>7</v>
      </c>
      <c r="W282" s="30"/>
    </row>
    <row r="283" customFormat="false" ht="14.25" hidden="false" customHeight="false" outlineLevel="0" collapsed="false">
      <c r="A283" s="30" t="n">
        <v>272</v>
      </c>
      <c r="B283" s="29" t="n">
        <v>82366.93</v>
      </c>
      <c r="C283" s="29" t="n">
        <v>40.04377</v>
      </c>
      <c r="D283" s="29" t="n">
        <v>40.05824</v>
      </c>
      <c r="E283" s="29" t="n">
        <v>40.37522</v>
      </c>
      <c r="F283" s="29" t="n">
        <v>40.36251</v>
      </c>
      <c r="G283" s="29" t="n">
        <v>0.269419</v>
      </c>
      <c r="H283" s="29" t="n">
        <v>5.160765</v>
      </c>
      <c r="I283" s="29" t="n">
        <v>74.10207</v>
      </c>
      <c r="J283" s="19" t="n">
        <f aca="false">(C283+D283)/2</f>
        <v>40.051005</v>
      </c>
      <c r="K283" s="19" t="n">
        <f aca="false">(E283+F283)/2</f>
        <v>40.368865</v>
      </c>
      <c r="L283" s="20" t="n">
        <f aca="false">-0.6*J283+1259.5</f>
        <v>1235.469397</v>
      </c>
      <c r="M283" s="20" t="n">
        <f aca="false">0.00159*J283^4-0.27101*J283^3+17.72234*J283^2-540.89799*J283+6780.11105</f>
        <v>224.833714989197</v>
      </c>
      <c r="N283" s="20" t="n">
        <f aca="false">0.00159*K283^4-0.27101*K283^3+17.72234*K283^2-540.89799*K283+6780.11105</f>
        <v>219.517183928568</v>
      </c>
      <c r="O283" s="20" t="s">
        <v>10</v>
      </c>
      <c r="P283" s="20" t="n">
        <f aca="false">$P282</f>
        <v>7</v>
      </c>
      <c r="W283" s="30"/>
    </row>
    <row r="284" customFormat="false" ht="14.25" hidden="false" customHeight="false" outlineLevel="0" collapsed="false">
      <c r="A284" s="30" t="n">
        <v>273</v>
      </c>
      <c r="B284" s="29" t="n">
        <v>82097.56</v>
      </c>
      <c r="C284" s="29" t="n">
        <v>39.96056</v>
      </c>
      <c r="D284" s="29" t="n">
        <v>39.97341</v>
      </c>
      <c r="E284" s="29" t="n">
        <v>40.31523</v>
      </c>
      <c r="F284" s="29" t="n">
        <v>40.29047</v>
      </c>
      <c r="G284" s="29" t="n">
        <v>0.578347</v>
      </c>
      <c r="H284" s="29" t="n">
        <v>5.472719</v>
      </c>
      <c r="I284" s="29" t="n">
        <v>74.1157</v>
      </c>
      <c r="J284" s="19" t="n">
        <f aca="false">(C284+D284)/2</f>
        <v>39.966985</v>
      </c>
      <c r="K284" s="19" t="n">
        <f aca="false">(E284+F284)/2</f>
        <v>40.30285</v>
      </c>
      <c r="L284" s="20" t="n">
        <f aca="false">-0.6*J284+1259.5</f>
        <v>1235.519809</v>
      </c>
      <c r="M284" s="20" t="n">
        <f aca="false">0.00159*J284^4-0.27101*J284^3+17.72234*J284^2-540.89799*J284+6780.11105</f>
        <v>226.254531449521</v>
      </c>
      <c r="N284" s="20" t="n">
        <f aca="false">0.00159*K284^4-0.27101*K284^3+17.72234*K284^2-540.89799*K284+6780.11105</f>
        <v>220.613808218218</v>
      </c>
      <c r="O284" s="20" t="s">
        <v>10</v>
      </c>
      <c r="P284" s="20" t="n">
        <f aca="false">$P283</f>
        <v>7</v>
      </c>
      <c r="W284" s="30"/>
    </row>
    <row r="285" customFormat="false" ht="14.25" hidden="false" customHeight="false" outlineLevel="0" collapsed="false">
      <c r="A285" s="30" t="n">
        <v>274</v>
      </c>
      <c r="B285" s="29" t="n">
        <v>80621.24</v>
      </c>
      <c r="C285" s="29" t="n">
        <v>39.98713</v>
      </c>
      <c r="D285" s="29" t="n">
        <v>40.0025</v>
      </c>
      <c r="E285" s="29" t="n">
        <v>40.33685</v>
      </c>
      <c r="F285" s="29" t="n">
        <v>40.31457</v>
      </c>
      <c r="G285" s="29" t="n">
        <v>0.703817</v>
      </c>
      <c r="H285" s="29" t="n">
        <v>5.751626</v>
      </c>
      <c r="I285" s="29" t="n">
        <v>73.69113</v>
      </c>
      <c r="J285" s="19" t="n">
        <f aca="false">(C285+D285)/2</f>
        <v>39.994815</v>
      </c>
      <c r="K285" s="19" t="n">
        <f aca="false">(E285+F285)/2</f>
        <v>40.32571</v>
      </c>
      <c r="L285" s="20" t="n">
        <f aca="false">-0.6*J285+1259.5</f>
        <v>1235.503111</v>
      </c>
      <c r="M285" s="20" t="n">
        <f aca="false">0.00159*J285^4-0.27101*J285^3+17.72234*J285^2-540.89799*J285+6780.11105</f>
        <v>225.783186433394</v>
      </c>
      <c r="N285" s="20" t="n">
        <f aca="false">0.00159*K285^4-0.27101*K285^3+17.72234*K285^2-540.89799*K285+6780.11105</f>
        <v>220.233620177499</v>
      </c>
      <c r="O285" s="20" t="s">
        <v>10</v>
      </c>
      <c r="P285" s="20" t="n">
        <f aca="false">$P284</f>
        <v>7</v>
      </c>
      <c r="W285" s="30"/>
    </row>
    <row r="286" customFormat="false" ht="14.25" hidden="false" customHeight="false" outlineLevel="0" collapsed="false">
      <c r="A286" s="30" t="n">
        <v>275</v>
      </c>
      <c r="B286" s="29" t="n">
        <v>79514.22</v>
      </c>
      <c r="C286" s="29" t="n">
        <v>40.07169</v>
      </c>
      <c r="D286" s="29" t="n">
        <v>40.08525</v>
      </c>
      <c r="E286" s="29" t="n">
        <v>40.40905</v>
      </c>
      <c r="F286" s="29" t="n">
        <v>40.39485</v>
      </c>
      <c r="G286" s="29" t="n">
        <v>0.558615</v>
      </c>
      <c r="H286" s="29" t="n">
        <v>5.697729</v>
      </c>
      <c r="I286" s="29" t="n">
        <v>73.29098</v>
      </c>
      <c r="J286" s="19" t="n">
        <f aca="false">(C286+D286)/2</f>
        <v>40.07847</v>
      </c>
      <c r="K286" s="19" t="n">
        <f aca="false">(E286+F286)/2</f>
        <v>40.40195</v>
      </c>
      <c r="L286" s="20" t="n">
        <f aca="false">-0.6*J286+1259.5</f>
        <v>1235.452918</v>
      </c>
      <c r="M286" s="20" t="n">
        <f aca="false">0.00159*J286^4-0.27101*J286^3+17.72234*J286^2-540.89799*J286+6780.11105</f>
        <v>224.370688701901</v>
      </c>
      <c r="N286" s="20" t="n">
        <f aca="false">0.00159*K286^4-0.27101*K286^3+17.72234*K286^2-540.89799*K286+6780.11105</f>
        <v>218.969054987268</v>
      </c>
      <c r="O286" s="20" t="s">
        <v>10</v>
      </c>
      <c r="P286" s="20" t="n">
        <f aca="false">$P285</f>
        <v>7</v>
      </c>
      <c r="W286" s="30"/>
    </row>
    <row r="287" customFormat="false" ht="14.25" hidden="false" customHeight="false" outlineLevel="0" collapsed="false">
      <c r="A287" s="30" t="n">
        <v>276</v>
      </c>
      <c r="B287" s="29" t="n">
        <v>77474.77</v>
      </c>
      <c r="C287" s="29" t="n">
        <v>40.04297</v>
      </c>
      <c r="D287" s="29" t="n">
        <v>40.05409</v>
      </c>
      <c r="E287" s="29" t="n">
        <v>40.39485</v>
      </c>
      <c r="F287" s="29" t="n">
        <v>40.37511</v>
      </c>
      <c r="G287" s="29" t="n">
        <v>0.572169</v>
      </c>
      <c r="H287" s="29" t="n">
        <v>5.873086</v>
      </c>
      <c r="I287" s="29" t="n">
        <v>72.71523</v>
      </c>
      <c r="J287" s="19" t="n">
        <f aca="false">(C287+D287)/2</f>
        <v>40.04853</v>
      </c>
      <c r="K287" s="19" t="n">
        <f aca="false">(E287+F287)/2</f>
        <v>40.38498</v>
      </c>
      <c r="L287" s="20" t="n">
        <f aca="false">-0.6*J287+1259.5</f>
        <v>1235.470882</v>
      </c>
      <c r="M287" s="20" t="n">
        <f aca="false">0.00159*J287^4-0.27101*J287^3+17.72234*J287^2-540.89799*J287+6780.11105</f>
        <v>224.875474711201</v>
      </c>
      <c r="N287" s="20" t="n">
        <f aca="false">0.00159*K287^4-0.27101*K287^3+17.72234*K287^2-540.89799*K287+6780.11105</f>
        <v>219.250079636478</v>
      </c>
      <c r="O287" s="20" t="s">
        <v>10</v>
      </c>
      <c r="P287" s="20" t="n">
        <f aca="false">$P286</f>
        <v>7</v>
      </c>
      <c r="W287" s="30"/>
    </row>
    <row r="288" customFormat="false" ht="14.25" hidden="false" customHeight="true" outlineLevel="0" collapsed="false">
      <c r="A288" s="30" t="n">
        <v>277</v>
      </c>
      <c r="B288" s="29" t="n">
        <v>75039.08</v>
      </c>
      <c r="C288" s="29" t="n">
        <v>39.91418</v>
      </c>
      <c r="D288" s="29" t="n">
        <v>39.92243</v>
      </c>
      <c r="E288" s="29" t="n">
        <v>40.28337</v>
      </c>
      <c r="F288" s="29" t="n">
        <v>40.2547</v>
      </c>
      <c r="G288" s="29" t="n">
        <v>0.794272</v>
      </c>
      <c r="H288" s="29" t="n">
        <v>6.285123</v>
      </c>
      <c r="I288" s="29" t="n">
        <v>71.99871</v>
      </c>
      <c r="J288" s="19" t="n">
        <f aca="false">(C288+D288)/2</f>
        <v>39.918305</v>
      </c>
      <c r="K288" s="19" t="n">
        <f aca="false">(E288+F288)/2</f>
        <v>40.269035</v>
      </c>
      <c r="L288" s="20" t="n">
        <f aca="false">-0.6*J288+1259.5</f>
        <v>1235.549017</v>
      </c>
      <c r="M288" s="20" t="n">
        <f aca="false">0.00159*J288^4-0.27101*J288^3+17.72234*J288^2-540.89799*J288+6780.11105</f>
        <v>227.08074405461</v>
      </c>
      <c r="N288" s="20" t="n">
        <f aca="false">0.00159*K288^4-0.27101*K288^3+17.72234*K288^2-540.89799*K288+6780.11105</f>
        <v>221.177054975121</v>
      </c>
      <c r="O288" s="20" t="s">
        <v>10</v>
      </c>
      <c r="P288" s="20" t="n">
        <f aca="false">$P287</f>
        <v>7</v>
      </c>
      <c r="W288" s="30"/>
    </row>
    <row r="289" customFormat="false" ht="14.25" hidden="false" customHeight="false" outlineLevel="0" collapsed="false">
      <c r="A289" s="30" t="n">
        <v>278</v>
      </c>
      <c r="B289" s="29" t="n">
        <v>73083.36</v>
      </c>
      <c r="C289" s="29" t="n">
        <v>39.92959</v>
      </c>
      <c r="D289" s="29" t="n">
        <v>39.92832</v>
      </c>
      <c r="E289" s="29" t="n">
        <v>40.28414</v>
      </c>
      <c r="F289" s="29" t="n">
        <v>40.26101</v>
      </c>
      <c r="G289" s="29" t="n">
        <v>0.912159</v>
      </c>
      <c r="H289" s="29" t="n">
        <v>6.566779</v>
      </c>
      <c r="I289" s="29" t="n">
        <v>71.37889</v>
      </c>
      <c r="J289" s="19" t="n">
        <f aca="false">(C289+D289)/2</f>
        <v>39.928955</v>
      </c>
      <c r="K289" s="19" t="n">
        <f aca="false">(E289+F289)/2</f>
        <v>40.272575</v>
      </c>
      <c r="L289" s="20" t="n">
        <f aca="false">-0.6*J289+1259.5</f>
        <v>1235.542627</v>
      </c>
      <c r="M289" s="20" t="n">
        <f aca="false">0.00159*J289^4-0.27101*J289^3+17.72234*J289^2-540.89799*J289+6780.11105</f>
        <v>226.899799176194</v>
      </c>
      <c r="N289" s="20" t="n">
        <f aca="false">0.00159*K289^4-0.27101*K289^3+17.72234*K289^2-540.89799*K289+6780.11105</f>
        <v>221.118041781902</v>
      </c>
      <c r="O289" s="20" t="s">
        <v>10</v>
      </c>
      <c r="P289" s="20" t="n">
        <f aca="false">$P288</f>
        <v>7</v>
      </c>
      <c r="W289" s="30"/>
    </row>
    <row r="290" customFormat="false" ht="14.25" hidden="false" customHeight="false" outlineLevel="0" collapsed="false">
      <c r="A290" s="30" t="n">
        <v>279</v>
      </c>
      <c r="B290" s="29" t="n">
        <v>71660.42</v>
      </c>
      <c r="C290" s="29" t="n">
        <v>39.98743</v>
      </c>
      <c r="D290" s="29" t="n">
        <v>39.98416</v>
      </c>
      <c r="E290" s="29" t="n">
        <v>40.33061</v>
      </c>
      <c r="F290" s="29" t="n">
        <v>40.31451</v>
      </c>
      <c r="G290" s="29" t="n">
        <v>0.805619</v>
      </c>
      <c r="H290" s="29" t="n">
        <v>6.554754</v>
      </c>
      <c r="I290" s="29" t="n">
        <v>70.94025</v>
      </c>
      <c r="J290" s="19" t="n">
        <f aca="false">(C290+D290)/2</f>
        <v>39.985795</v>
      </c>
      <c r="K290" s="19" t="n">
        <f aca="false">(E290+F290)/2</f>
        <v>40.32256</v>
      </c>
      <c r="L290" s="20" t="n">
        <f aca="false">-0.6*J290+1259.5</f>
        <v>1235.508523</v>
      </c>
      <c r="M290" s="20" t="n">
        <f aca="false">0.00159*J290^4-0.27101*J290^3+17.72234*J290^2-540.89799*J290+6780.11105</f>
        <v>225.935875316517</v>
      </c>
      <c r="N290" s="20" t="n">
        <f aca="false">0.00159*K290^4-0.27101*K290^3+17.72234*K290^2-540.89799*K290+6780.11105</f>
        <v>220.285980335732</v>
      </c>
      <c r="O290" s="20" t="s">
        <v>10</v>
      </c>
      <c r="P290" s="20" t="n">
        <f aca="false">$P289</f>
        <v>7</v>
      </c>
      <c r="W290" s="30"/>
    </row>
    <row r="291" customFormat="false" ht="14.25" hidden="false" customHeight="false" outlineLevel="0" collapsed="false">
      <c r="A291" s="30" t="n">
        <v>280</v>
      </c>
      <c r="B291" s="29" t="n">
        <v>70399.99</v>
      </c>
      <c r="C291" s="29" t="n">
        <v>40.01649</v>
      </c>
      <c r="D291" s="29" t="n">
        <v>40.01129</v>
      </c>
      <c r="E291" s="29" t="n">
        <v>40.35461</v>
      </c>
      <c r="F291" s="29" t="n">
        <v>40.34138</v>
      </c>
      <c r="G291" s="29" t="n">
        <v>0.665786</v>
      </c>
      <c r="H291" s="29" t="n">
        <v>6.489132</v>
      </c>
      <c r="I291" s="29" t="n">
        <v>70.47468</v>
      </c>
      <c r="J291" s="19" t="n">
        <f aca="false">(C291+D291)/2</f>
        <v>40.01389</v>
      </c>
      <c r="K291" s="19" t="n">
        <f aca="false">(E291+F291)/2</f>
        <v>40.347995</v>
      </c>
      <c r="L291" s="20" t="n">
        <f aca="false">-0.6*J291+1259.5</f>
        <v>1235.491666</v>
      </c>
      <c r="M291" s="20" t="n">
        <f aca="false">0.00159*J291^4-0.27101*J291^3+17.72234*J291^2-540.89799*J291+6780.11105</f>
        <v>225.460537702879</v>
      </c>
      <c r="N291" s="20" t="n">
        <f aca="false">0.00159*K291^4-0.27101*K291^3+17.72234*K291^2-540.89799*K291+6780.11105</f>
        <v>219.863447702864</v>
      </c>
      <c r="O291" s="20" t="s">
        <v>10</v>
      </c>
      <c r="P291" s="20" t="n">
        <f aca="false">$P290</f>
        <v>7</v>
      </c>
      <c r="W291" s="30"/>
    </row>
    <row r="292" customFormat="false" ht="14.25" hidden="false" customHeight="false" outlineLevel="0" collapsed="false">
      <c r="A292" s="30" t="n">
        <v>281</v>
      </c>
      <c r="B292" s="29" t="n">
        <v>69687.53</v>
      </c>
      <c r="C292" s="29" t="n">
        <v>40.0708</v>
      </c>
      <c r="D292" s="29" t="n">
        <v>40.06331</v>
      </c>
      <c r="E292" s="29" t="n">
        <v>40.40163</v>
      </c>
      <c r="F292" s="29" t="n">
        <v>40.3923</v>
      </c>
      <c r="G292" s="29" t="n">
        <v>0.479665</v>
      </c>
      <c r="H292" s="29" t="n">
        <v>6.352142</v>
      </c>
      <c r="I292" s="29" t="n">
        <v>70.25214</v>
      </c>
      <c r="J292" s="19" t="n">
        <f aca="false">(C292+D292)/2</f>
        <v>40.067055</v>
      </c>
      <c r="K292" s="19" t="n">
        <f aca="false">(E292+F292)/2</f>
        <v>40.396965</v>
      </c>
      <c r="L292" s="20" t="n">
        <f aca="false">-0.6*J292+1259.5</f>
        <v>1235.459767</v>
      </c>
      <c r="M292" s="20" t="n">
        <f aca="false">0.00159*J292^4-0.27101*J292^3+17.72234*J292^2-540.89799*J292+6780.11105</f>
        <v>224.563047003657</v>
      </c>
      <c r="N292" s="20" t="n">
        <f aca="false">0.00159*K292^4-0.27101*K292^3+17.72234*K292^2-540.89799*K292+6780.11105</f>
        <v>219.051580309179</v>
      </c>
      <c r="O292" s="20" t="s">
        <v>10</v>
      </c>
      <c r="P292" s="20" t="n">
        <f aca="false">$P291</f>
        <v>7</v>
      </c>
      <c r="W292" s="30"/>
    </row>
    <row r="293" customFormat="false" ht="14.25" hidden="false" customHeight="false" outlineLevel="0" collapsed="false">
      <c r="A293" s="30" t="n">
        <v>282</v>
      </c>
      <c r="B293" s="29" t="n">
        <v>66382.27</v>
      </c>
      <c r="C293" s="29" t="n">
        <v>40.09814</v>
      </c>
      <c r="D293" s="29" t="n">
        <v>40.08909</v>
      </c>
      <c r="E293" s="29" t="n">
        <v>40.4282</v>
      </c>
      <c r="F293" s="29" t="n">
        <v>40.42179</v>
      </c>
      <c r="G293" s="29" t="n">
        <v>0.581617</v>
      </c>
      <c r="H293" s="29" t="n">
        <v>6.696616</v>
      </c>
      <c r="I293" s="29" t="n">
        <v>69.10694</v>
      </c>
      <c r="J293" s="19" t="n">
        <f aca="false">(C293+D293)/2</f>
        <v>40.093615</v>
      </c>
      <c r="K293" s="19" t="n">
        <f aca="false">(E293+F293)/2</f>
        <v>40.424995</v>
      </c>
      <c r="L293" s="20" t="n">
        <f aca="false">-0.6*J293+1259.5</f>
        <v>1235.443831</v>
      </c>
      <c r="M293" s="20" t="n">
        <f aca="false">0.00159*J293^4-0.27101*J293^3+17.72234*J293^2-540.89799*J293+6780.11105</f>
        <v>224.115660348239</v>
      </c>
      <c r="N293" s="20" t="n">
        <f aca="false">0.00159*K293^4-0.27101*K293^3+17.72234*K293^2-540.89799*K293+6780.11105</f>
        <v>218.587839619512</v>
      </c>
      <c r="O293" s="20" t="s">
        <v>10</v>
      </c>
      <c r="P293" s="20" t="n">
        <f aca="false">$P292</f>
        <v>7</v>
      </c>
      <c r="W293" s="30"/>
    </row>
    <row r="294" customFormat="false" ht="14.25" hidden="false" customHeight="false" outlineLevel="0" collapsed="false">
      <c r="A294" s="30" t="n">
        <v>283</v>
      </c>
      <c r="B294" s="29" t="n">
        <v>65003</v>
      </c>
      <c r="C294" s="29" t="n">
        <v>40.00426</v>
      </c>
      <c r="D294" s="29" t="n">
        <v>39.998</v>
      </c>
      <c r="E294" s="29" t="n">
        <v>40.35509</v>
      </c>
      <c r="F294" s="29" t="n">
        <v>40.33986</v>
      </c>
      <c r="G294" s="29" t="n">
        <v>0.683541</v>
      </c>
      <c r="H294" s="29" t="n">
        <v>6.852585</v>
      </c>
      <c r="I294" s="29" t="n">
        <v>68.67858</v>
      </c>
      <c r="J294" s="19" t="n">
        <f aca="false">(C294+D294)/2</f>
        <v>40.00113</v>
      </c>
      <c r="K294" s="19" t="n">
        <f aca="false">(E294+F294)/2</f>
        <v>40.347475</v>
      </c>
      <c r="L294" s="20" t="n">
        <f aca="false">-0.6*J294+1259.5</f>
        <v>1235.499322</v>
      </c>
      <c r="M294" s="20" t="n">
        <f aca="false">0.00159*J294^4-0.27101*J294^3+17.72234*J294^2-540.89799*J294+6780.11105</f>
        <v>225.676332361215</v>
      </c>
      <c r="N294" s="20" t="n">
        <f aca="false">0.00159*K294^4-0.27101*K294^3+17.72234*K294^2-540.89799*K294+6780.11105</f>
        <v>219.872080252547</v>
      </c>
      <c r="O294" s="20" t="s">
        <v>10</v>
      </c>
      <c r="P294" s="20" t="n">
        <f aca="false">$P293</f>
        <v>7</v>
      </c>
      <c r="W294" s="30"/>
    </row>
    <row r="295" customFormat="false" ht="14.25" hidden="false" customHeight="false" outlineLevel="0" collapsed="false">
      <c r="A295" s="30" t="n">
        <v>284</v>
      </c>
      <c r="B295" s="29" t="n">
        <v>63531.98</v>
      </c>
      <c r="C295" s="29" t="n">
        <v>40.02393</v>
      </c>
      <c r="D295" s="29" t="n">
        <v>40.011</v>
      </c>
      <c r="E295" s="29" t="n">
        <v>40.36715</v>
      </c>
      <c r="F295" s="29" t="n">
        <v>40.35416</v>
      </c>
      <c r="G295" s="29" t="n">
        <v>0.752195</v>
      </c>
      <c r="H295" s="29" t="n">
        <v>6.983591</v>
      </c>
      <c r="I295" s="29" t="n">
        <v>68.13464</v>
      </c>
      <c r="J295" s="19" t="n">
        <f aca="false">(C295+D295)/2</f>
        <v>40.017465</v>
      </c>
      <c r="K295" s="19" t="n">
        <f aca="false">(E295+F295)/2</f>
        <v>40.360655</v>
      </c>
      <c r="L295" s="20" t="n">
        <f aca="false">-0.6*J295+1259.5</f>
        <v>1235.489521</v>
      </c>
      <c r="M295" s="20" t="n">
        <f aca="false">0.00159*J295^4-0.27101*J295^3+17.72234*J295^2-540.89799*J295+6780.11105</f>
        <v>225.400105124209</v>
      </c>
      <c r="N295" s="20" t="n">
        <f aca="false">0.00159*K295^4-0.27101*K295^3+17.72234*K295^2-540.89799*K295+6780.11105</f>
        <v>219.653353203082</v>
      </c>
      <c r="O295" s="20" t="s">
        <v>10</v>
      </c>
      <c r="P295" s="20" t="n">
        <f aca="false">$P294</f>
        <v>7</v>
      </c>
      <c r="W295" s="30"/>
    </row>
    <row r="296" customFormat="false" ht="14.25" hidden="false" customHeight="false" outlineLevel="0" collapsed="false">
      <c r="A296" s="30" t="n">
        <v>285</v>
      </c>
      <c r="B296" s="29" t="n">
        <v>61964.52</v>
      </c>
      <c r="C296" s="29" t="n">
        <v>40.00451</v>
      </c>
      <c r="D296" s="29" t="n">
        <v>39.99022</v>
      </c>
      <c r="E296" s="29" t="n">
        <v>40.35274</v>
      </c>
      <c r="F296" s="29" t="n">
        <v>40.33901</v>
      </c>
      <c r="G296" s="29" t="n">
        <v>0.625578</v>
      </c>
      <c r="H296" s="29" t="n">
        <v>6.935264</v>
      </c>
      <c r="I296" s="29" t="n">
        <v>67.55154</v>
      </c>
      <c r="J296" s="19" t="n">
        <f aca="false">(C296+D296)/2</f>
        <v>39.997365</v>
      </c>
      <c r="K296" s="19" t="n">
        <f aca="false">(E296+F296)/2</f>
        <v>40.345875</v>
      </c>
      <c r="L296" s="20" t="n">
        <f aca="false">-0.6*J296+1259.5</f>
        <v>1235.501581</v>
      </c>
      <c r="M296" s="20" t="n">
        <f aca="false">0.00159*J296^4-0.27101*J296^3+17.72234*J296^2-540.89799*J296+6780.11105</f>
        <v>225.740034241521</v>
      </c>
      <c r="N296" s="20" t="n">
        <f aca="false">0.00159*K296^4-0.27101*K296^3+17.72234*K296^2-540.89799*K296+6780.11105</f>
        <v>219.898643466865</v>
      </c>
      <c r="O296" s="20" t="s">
        <v>10</v>
      </c>
      <c r="P296" s="20" t="n">
        <f aca="false">$P295</f>
        <v>7</v>
      </c>
      <c r="W296" s="30"/>
    </row>
    <row r="297" customFormat="false" ht="14.25" hidden="false" customHeight="false" outlineLevel="0" collapsed="false">
      <c r="A297" s="30" t="n">
        <v>286</v>
      </c>
      <c r="B297" s="29" t="n">
        <v>60562.99</v>
      </c>
      <c r="C297" s="29" t="n">
        <v>39.9443</v>
      </c>
      <c r="D297" s="29" t="n">
        <v>39.92857</v>
      </c>
      <c r="E297" s="29" t="n">
        <v>40.30426</v>
      </c>
      <c r="F297" s="29" t="n">
        <v>40.28481</v>
      </c>
      <c r="G297" s="29" t="n">
        <v>0.714394</v>
      </c>
      <c r="H297" s="29" t="n">
        <v>7.125307</v>
      </c>
      <c r="I297" s="29" t="n">
        <v>67.06033</v>
      </c>
      <c r="J297" s="19" t="n">
        <f aca="false">(C297+D297)/2</f>
        <v>39.936435</v>
      </c>
      <c r="K297" s="19" t="n">
        <f aca="false">(E297+F297)/2</f>
        <v>40.294535</v>
      </c>
      <c r="L297" s="20" t="n">
        <f aca="false">-0.6*J297+1259.5</f>
        <v>1235.538139</v>
      </c>
      <c r="M297" s="20" t="n">
        <f aca="false">0.00159*J297^4-0.27101*J297^3+17.72234*J297^2-540.89799*J297+6780.11105</f>
        <v>226.772776580797</v>
      </c>
      <c r="N297" s="20" t="n">
        <f aca="false">0.00159*K297^4-0.27101*K297^3+17.72234*K297^2-540.89799*K297+6780.11105</f>
        <v>220.752213046272</v>
      </c>
      <c r="O297" s="20" t="s">
        <v>10</v>
      </c>
      <c r="P297" s="20" t="n">
        <f aca="false">$P296</f>
        <v>7</v>
      </c>
      <c r="W297" s="30"/>
    </row>
    <row r="298" customFormat="false" ht="14.25" hidden="false" customHeight="false" outlineLevel="0" collapsed="false">
      <c r="A298" s="30" t="n">
        <v>287</v>
      </c>
      <c r="B298" s="29" t="n">
        <v>59864.17</v>
      </c>
      <c r="C298" s="29" t="n">
        <v>39.93436</v>
      </c>
      <c r="D298" s="29" t="n">
        <v>39.9165</v>
      </c>
      <c r="E298" s="29" t="n">
        <v>40.29185</v>
      </c>
      <c r="F298" s="29" t="n">
        <v>40.27281</v>
      </c>
      <c r="G298" s="29" t="n">
        <v>0.573844</v>
      </c>
      <c r="H298" s="29" t="n">
        <v>7.013824</v>
      </c>
      <c r="I298" s="29" t="n">
        <v>66.7464</v>
      </c>
      <c r="J298" s="19" t="n">
        <f aca="false">(C298+D298)/2</f>
        <v>39.92543</v>
      </c>
      <c r="K298" s="19" t="n">
        <f aca="false">(E298+F298)/2</f>
        <v>40.28233</v>
      </c>
      <c r="L298" s="20" t="n">
        <f aca="false">-0.6*J298+1259.5</f>
        <v>1235.544742</v>
      </c>
      <c r="M298" s="20" t="n">
        <f aca="false">0.00159*J298^4-0.27101*J298^3+17.72234*J298^2-540.89799*J298+6780.11105</f>
        <v>226.959677603946</v>
      </c>
      <c r="N298" s="20" t="n">
        <f aca="false">0.00159*K298^4-0.27101*K298^3+17.72234*K298^2-540.89799*K298+6780.11105</f>
        <v>220.955480736367</v>
      </c>
      <c r="O298" s="20" t="s">
        <v>10</v>
      </c>
      <c r="P298" s="20" t="n">
        <f aca="false">$P297</f>
        <v>7</v>
      </c>
      <c r="W298" s="30"/>
    </row>
    <row r="299" customFormat="false" ht="14.25" hidden="false" customHeight="false" outlineLevel="0" collapsed="false">
      <c r="A299" s="30" t="n">
        <v>288</v>
      </c>
      <c r="B299" s="29" t="n">
        <v>57708.72</v>
      </c>
      <c r="C299" s="29" t="n">
        <v>39.98809</v>
      </c>
      <c r="D299" s="29" t="n">
        <v>39.96807</v>
      </c>
      <c r="E299" s="29" t="n">
        <v>40.33683</v>
      </c>
      <c r="F299" s="29" t="n">
        <v>40.3248</v>
      </c>
      <c r="G299" s="29" t="n">
        <v>0.666518</v>
      </c>
      <c r="H299" s="29" t="n">
        <v>7.238603</v>
      </c>
      <c r="I299" s="29" t="n">
        <v>65.84774</v>
      </c>
      <c r="J299" s="19" t="n">
        <f aca="false">(C299+D299)/2</f>
        <v>39.97808</v>
      </c>
      <c r="K299" s="19" t="n">
        <f aca="false">(E299+F299)/2</f>
        <v>40.330815</v>
      </c>
      <c r="L299" s="20" t="n">
        <f aca="false">-0.6*J299+1259.5</f>
        <v>1235.513152</v>
      </c>
      <c r="M299" s="20" t="n">
        <f aca="false">0.00159*J299^4-0.27101*J299^3+17.72234*J299^2-540.89799*J299+6780.11105</f>
        <v>226.066533545551</v>
      </c>
      <c r="N299" s="20" t="n">
        <f aca="false">0.00159*K299^4-0.27101*K299^3+17.72234*K299^2-540.89799*K299+6780.11105</f>
        <v>220.148782435936</v>
      </c>
      <c r="O299" s="20" t="s">
        <v>10</v>
      </c>
      <c r="P299" s="20" t="n">
        <f aca="false">$P298</f>
        <v>7</v>
      </c>
      <c r="W299" s="30"/>
    </row>
    <row r="300" customFormat="false" ht="14.25" hidden="false" customHeight="false" outlineLevel="0" collapsed="false">
      <c r="A300" s="30" t="n">
        <v>289</v>
      </c>
      <c r="B300" s="29" t="n">
        <v>56128.4</v>
      </c>
      <c r="C300" s="29" t="n">
        <v>40.02395</v>
      </c>
      <c r="D300" s="29" t="n">
        <v>40.00254</v>
      </c>
      <c r="E300" s="29" t="n">
        <v>40.36955</v>
      </c>
      <c r="F300" s="29" t="n">
        <v>40.36205</v>
      </c>
      <c r="G300" s="29" t="n">
        <v>0.728454</v>
      </c>
      <c r="H300" s="29" t="n">
        <v>7.410819</v>
      </c>
      <c r="I300" s="29" t="n">
        <v>65.20956</v>
      </c>
      <c r="J300" s="19" t="n">
        <f aca="false">(C300+D300)/2</f>
        <v>40.013245</v>
      </c>
      <c r="K300" s="19" t="n">
        <f aca="false">(E300+F300)/2</f>
        <v>40.3658</v>
      </c>
      <c r="L300" s="20" t="n">
        <f aca="false">-0.6*J300+1259.5</f>
        <v>1235.492053</v>
      </c>
      <c r="M300" s="20" t="n">
        <f aca="false">0.00159*J300^4-0.27101*J300^3+17.72234*J300^2-540.89799*J300+6780.11105</f>
        <v>225.471442187421</v>
      </c>
      <c r="N300" s="20" t="n">
        <f aca="false">0.00159*K300^4-0.27101*K300^3+17.72234*K300^2-540.89799*K300+6780.11105</f>
        <v>219.568012283856</v>
      </c>
      <c r="O300" s="20" t="s">
        <v>10</v>
      </c>
      <c r="P300" s="20" t="n">
        <f aca="false">$P299</f>
        <v>7</v>
      </c>
      <c r="W300" s="30"/>
    </row>
    <row r="301" customFormat="false" ht="14.25" hidden="false" customHeight="false" outlineLevel="0" collapsed="false">
      <c r="A301" s="30" t="n">
        <v>290</v>
      </c>
      <c r="B301" s="29" t="n">
        <v>54647.26</v>
      </c>
      <c r="C301" s="29" t="n">
        <v>40.03568</v>
      </c>
      <c r="D301" s="29" t="n">
        <v>40.01418</v>
      </c>
      <c r="E301" s="29" t="n">
        <v>40.38306</v>
      </c>
      <c r="F301" s="29" t="n">
        <v>40.37842</v>
      </c>
      <c r="G301" s="29" t="n">
        <v>0.777166</v>
      </c>
      <c r="H301" s="29" t="n">
        <v>7.560293</v>
      </c>
      <c r="I301" s="29" t="n">
        <v>64.58785</v>
      </c>
      <c r="J301" s="19" t="n">
        <f aca="false">(C301+D301)/2</f>
        <v>40.02493</v>
      </c>
      <c r="K301" s="19" t="n">
        <f aca="false">(E301+F301)/2</f>
        <v>40.38074</v>
      </c>
      <c r="L301" s="20" t="n">
        <f aca="false">-0.6*J301+1259.5</f>
        <v>1235.485042</v>
      </c>
      <c r="M301" s="20" t="n">
        <f aca="false">0.00159*J301^4-0.27101*J301^3+17.72234*J301^2-540.89799*J301+6780.11105</f>
        <v>225.273953395342</v>
      </c>
      <c r="N301" s="20" t="n">
        <f aca="false">0.00159*K301^4-0.27101*K301^3+17.72234*K301^2-540.89799*K301+6780.11105</f>
        <v>219.320334614587</v>
      </c>
      <c r="O301" s="20" t="s">
        <v>10</v>
      </c>
      <c r="P301" s="20" t="n">
        <f aca="false">$P300</f>
        <v>7</v>
      </c>
      <c r="W301" s="30"/>
    </row>
    <row r="302" customFormat="false" ht="14.25" hidden="false" customHeight="false" outlineLevel="0" collapsed="false">
      <c r="A302" s="30" t="n">
        <v>291</v>
      </c>
      <c r="B302" s="29" t="n">
        <v>53175.19</v>
      </c>
      <c r="C302" s="29" t="n">
        <v>40.06388</v>
      </c>
      <c r="D302" s="29" t="n">
        <v>40.04002</v>
      </c>
      <c r="E302" s="29" t="n">
        <v>40.41046</v>
      </c>
      <c r="F302" s="29" t="n">
        <v>40.40796</v>
      </c>
      <c r="G302" s="29" t="n">
        <v>0.729278</v>
      </c>
      <c r="H302" s="29" t="n">
        <v>7.608198</v>
      </c>
      <c r="I302" s="29" t="n">
        <v>63.97805</v>
      </c>
      <c r="J302" s="19" t="n">
        <f aca="false">(C302+D302)/2</f>
        <v>40.05195</v>
      </c>
      <c r="K302" s="19" t="n">
        <f aca="false">(E302+F302)/2</f>
        <v>40.40921</v>
      </c>
      <c r="L302" s="20" t="n">
        <f aca="false">-0.6*J302+1259.5</f>
        <v>1235.46883</v>
      </c>
      <c r="M302" s="20" t="n">
        <f aca="false">0.00159*J302^4-0.27101*J302^3+17.72234*J302^2-540.89799*J302+6780.11105</f>
        <v>224.817771863304</v>
      </c>
      <c r="N302" s="20" t="n">
        <f aca="false">0.00159*K302^4-0.27101*K302^3+17.72234*K302^2-540.89799*K302+6780.11105</f>
        <v>218.848907361834</v>
      </c>
      <c r="O302" s="20" t="s">
        <v>10</v>
      </c>
      <c r="P302" s="20" t="n">
        <f aca="false">$P301</f>
        <v>7</v>
      </c>
      <c r="W302" s="30"/>
    </row>
    <row r="303" customFormat="false" ht="14.25" hidden="false" customHeight="false" outlineLevel="0" collapsed="false">
      <c r="A303" s="30" t="n">
        <v>292</v>
      </c>
      <c r="B303" s="29" t="n">
        <v>51623.1</v>
      </c>
      <c r="C303" s="29" t="n">
        <v>39.95389</v>
      </c>
      <c r="D303" s="29" t="n">
        <v>39.92585</v>
      </c>
      <c r="E303" s="29" t="n">
        <v>40.32102</v>
      </c>
      <c r="F303" s="29" t="n">
        <v>40.30805</v>
      </c>
      <c r="G303" s="29" t="n">
        <v>0.668909</v>
      </c>
      <c r="H303" s="29" t="n">
        <v>7.631087</v>
      </c>
      <c r="I303" s="29" t="n">
        <v>63.40448</v>
      </c>
      <c r="J303" s="19" t="n">
        <f aca="false">(C303+D303)/2</f>
        <v>39.93987</v>
      </c>
      <c r="K303" s="19" t="n">
        <f aca="false">(E303+F303)/2</f>
        <v>40.314535</v>
      </c>
      <c r="L303" s="20" t="n">
        <f aca="false">-0.6*J303+1259.5</f>
        <v>1235.536078</v>
      </c>
      <c r="M303" s="20" t="n">
        <f aca="false">0.00159*J303^4-0.27101*J303^3+17.72234*J303^2-540.89799*J303+6780.11105</f>
        <v>226.714462242663</v>
      </c>
      <c r="N303" s="20" t="n">
        <f aca="false">0.00159*K303^4-0.27101*K303^3+17.72234*K303^2-540.89799*K303+6780.11105</f>
        <v>220.4194144396</v>
      </c>
      <c r="O303" s="20" t="s">
        <v>10</v>
      </c>
      <c r="P303" s="20" t="n">
        <f aca="false">$P302</f>
        <v>7</v>
      </c>
      <c r="W303" s="30"/>
    </row>
    <row r="304" customFormat="false" ht="14.25" hidden="false" customHeight="false" outlineLevel="0" collapsed="false">
      <c r="A304" s="30" t="n">
        <v>293</v>
      </c>
      <c r="B304" s="29" t="n">
        <v>48515.66</v>
      </c>
      <c r="C304" s="29" t="n">
        <v>39.99108</v>
      </c>
      <c r="D304" s="29" t="n">
        <v>39.96702</v>
      </c>
      <c r="E304" s="29" t="n">
        <v>40.36147</v>
      </c>
      <c r="F304" s="29" t="n">
        <v>40.35654</v>
      </c>
      <c r="G304" s="29" t="n">
        <v>0.796326</v>
      </c>
      <c r="H304" s="29" t="n">
        <v>7.93722</v>
      </c>
      <c r="I304" s="29" t="n">
        <v>61.96989</v>
      </c>
      <c r="J304" s="19" t="n">
        <f aca="false">(C304+D304)/2</f>
        <v>39.97905</v>
      </c>
      <c r="K304" s="19" t="n">
        <f aca="false">(E304+F304)/2</f>
        <v>40.359005</v>
      </c>
      <c r="L304" s="20" t="n">
        <f aca="false">-0.6*J304+1259.5</f>
        <v>1235.51257</v>
      </c>
      <c r="M304" s="20" t="n">
        <f aca="false">0.00159*J304^4-0.27101*J304^3+17.72234*J304^2-540.89799*J304+6780.11105</f>
        <v>226.050102954642</v>
      </c>
      <c r="N304" s="20" t="n">
        <f aca="false">0.00159*K304^4-0.27101*K304^3+17.72234*K304^2-540.89799*K304+6780.11105</f>
        <v>219.680727037897</v>
      </c>
      <c r="O304" s="20" t="s">
        <v>10</v>
      </c>
      <c r="P304" s="20" t="n">
        <f aca="false">$P303</f>
        <v>7</v>
      </c>
      <c r="W304" s="30"/>
    </row>
    <row r="305" customFormat="false" ht="14.25" hidden="false" customHeight="false" outlineLevel="0" collapsed="false">
      <c r="A305" s="30" t="n">
        <v>294</v>
      </c>
      <c r="B305" s="29" t="n">
        <v>46955.42</v>
      </c>
      <c r="C305" s="29" t="n">
        <v>40.0343</v>
      </c>
      <c r="D305" s="29" t="n">
        <v>40.01176</v>
      </c>
      <c r="E305" s="29" t="n">
        <v>40.40307</v>
      </c>
      <c r="F305" s="29" t="n">
        <v>40.40468</v>
      </c>
      <c r="G305" s="29" t="n">
        <v>0.855058</v>
      </c>
      <c r="H305" s="29" t="n">
        <v>8.089481</v>
      </c>
      <c r="I305" s="29" t="n">
        <v>61.27177</v>
      </c>
      <c r="J305" s="19" t="n">
        <f aca="false">(C305+D305)/2</f>
        <v>40.02303</v>
      </c>
      <c r="K305" s="19" t="n">
        <f aca="false">(E305+F305)/2</f>
        <v>40.403875</v>
      </c>
      <c r="L305" s="20" t="n">
        <f aca="false">-0.6*J305+1259.5</f>
        <v>1235.486182</v>
      </c>
      <c r="M305" s="20" t="n">
        <f aca="false">0.00159*J305^4-0.27101*J305^3+17.72234*J305^2-540.89799*J305+6780.11105</f>
        <v>225.306056765231</v>
      </c>
      <c r="N305" s="20" t="n">
        <f aca="false">0.00159*K305^4-0.27101*K305^3+17.72234*K305^2-540.89799*K305+6780.11105</f>
        <v>218.937193076607</v>
      </c>
      <c r="O305" s="20" t="s">
        <v>10</v>
      </c>
      <c r="P305" s="20" t="n">
        <f aca="false">$P304</f>
        <v>7</v>
      </c>
      <c r="W305" s="30"/>
    </row>
    <row r="306" customFormat="false" ht="14.25" hidden="false" customHeight="false" outlineLevel="0" collapsed="false">
      <c r="A306" s="30" t="n">
        <v>295</v>
      </c>
      <c r="B306" s="29" t="n">
        <v>45469.8</v>
      </c>
      <c r="C306" s="29" t="n">
        <v>40.0622</v>
      </c>
      <c r="D306" s="29" t="n">
        <v>40.03958</v>
      </c>
      <c r="E306" s="29" t="n">
        <v>40.43376</v>
      </c>
      <c r="F306" s="29" t="n">
        <v>40.43814</v>
      </c>
      <c r="G306" s="29" t="n">
        <v>0.90639</v>
      </c>
      <c r="H306" s="29" t="n">
        <v>8.207129</v>
      </c>
      <c r="I306" s="29" t="n">
        <v>60.574</v>
      </c>
      <c r="J306" s="19" t="n">
        <f aca="false">(C306+D306)/2</f>
        <v>40.05089</v>
      </c>
      <c r="K306" s="19" t="n">
        <f aca="false">(E306+F306)/2</f>
        <v>40.43595</v>
      </c>
      <c r="L306" s="20" t="n">
        <f aca="false">-0.6*J306+1259.5</f>
        <v>1235.469466</v>
      </c>
      <c r="M306" s="20" t="n">
        <f aca="false">0.00159*J306^4-0.27101*J306^3+17.72234*J306^2-540.89799*J306+6780.11105</f>
        <v>224.835655214355</v>
      </c>
      <c r="N306" s="20" t="n">
        <f aca="false">0.00159*K306^4-0.27101*K306^3+17.72234*K306^2-540.89799*K306+6780.11105</f>
        <v>218.406785710607</v>
      </c>
      <c r="O306" s="20" t="s">
        <v>10</v>
      </c>
      <c r="P306" s="20" t="n">
        <f aca="false">$P305</f>
        <v>7</v>
      </c>
      <c r="W306" s="30"/>
    </row>
    <row r="307" customFormat="false" ht="14.25" hidden="false" customHeight="false" outlineLevel="0" collapsed="false">
      <c r="A307" s="30" t="n">
        <v>296</v>
      </c>
      <c r="B307" s="29" t="n">
        <v>43698.6</v>
      </c>
      <c r="C307" s="29" t="n">
        <v>40.08861</v>
      </c>
      <c r="D307" s="29" t="n">
        <v>40.0665</v>
      </c>
      <c r="E307" s="29" t="n">
        <v>40.46681</v>
      </c>
      <c r="F307" s="29" t="n">
        <v>40.47421</v>
      </c>
      <c r="G307" s="29" t="n">
        <v>0.788737</v>
      </c>
      <c r="H307" s="29" t="n">
        <v>8.178938</v>
      </c>
      <c r="I307" s="29" t="n">
        <v>59.9088</v>
      </c>
      <c r="J307" s="19" t="n">
        <f aca="false">(C307+D307)/2</f>
        <v>40.077555</v>
      </c>
      <c r="K307" s="19" t="n">
        <f aca="false">(E307+F307)/2</f>
        <v>40.47051</v>
      </c>
      <c r="L307" s="20" t="n">
        <f aca="false">-0.6*J307+1259.5</f>
        <v>1235.453467</v>
      </c>
      <c r="M307" s="20" t="n">
        <f aca="false">0.00159*J307^4-0.27101*J307^3+17.72234*J307^2-540.89799*J307+6780.11105</f>
        <v>224.386103264756</v>
      </c>
      <c r="N307" s="20" t="n">
        <f aca="false">0.00159*K307^4-0.27101*K307^3+17.72234*K307^2-540.89799*K307+6780.11105</f>
        <v>217.836310456513</v>
      </c>
      <c r="O307" s="20" t="s">
        <v>10</v>
      </c>
      <c r="P307" s="20" t="n">
        <f aca="false">$P306</f>
        <v>7</v>
      </c>
      <c r="W307" s="30"/>
    </row>
    <row r="308" customFormat="false" ht="14.25" hidden="false" customHeight="false" outlineLevel="0" collapsed="false">
      <c r="A308" s="30" t="n">
        <v>297</v>
      </c>
      <c r="B308" s="29" t="n">
        <v>42126.03</v>
      </c>
      <c r="C308" s="29" t="n">
        <v>39.94713</v>
      </c>
      <c r="D308" s="29" t="n">
        <v>39.92309</v>
      </c>
      <c r="E308" s="29" t="n">
        <v>40.35968</v>
      </c>
      <c r="F308" s="29" t="n">
        <v>40.35544</v>
      </c>
      <c r="G308" s="29" t="n">
        <v>0.61734</v>
      </c>
      <c r="H308" s="29" t="n">
        <v>8.066146</v>
      </c>
      <c r="I308" s="29" t="n">
        <v>59.29902</v>
      </c>
      <c r="J308" s="19" t="n">
        <f aca="false">(C308+D308)/2</f>
        <v>39.93511</v>
      </c>
      <c r="K308" s="19" t="n">
        <f aca="false">(E308+F308)/2</f>
        <v>40.35756</v>
      </c>
      <c r="L308" s="20" t="n">
        <f aca="false">-0.6*J308+1259.5</f>
        <v>1235.538934</v>
      </c>
      <c r="M308" s="20" t="n">
        <f aca="false">0.00159*J308^4-0.27101*J308^3+17.72234*J308^2-540.89799*J308+6780.11105</f>
        <v>226.795273420318</v>
      </c>
      <c r="N308" s="20" t="n">
        <f aca="false">0.00159*K308^4-0.27101*K308^3+17.72234*K308^2-540.89799*K308+6780.11105</f>
        <v>219.704701886824</v>
      </c>
      <c r="O308" s="20" t="s">
        <v>10</v>
      </c>
      <c r="P308" s="20" t="n">
        <f aca="false">$P307</f>
        <v>7</v>
      </c>
      <c r="W308" s="30"/>
    </row>
    <row r="309" customFormat="false" ht="14.25" hidden="false" customHeight="false" outlineLevel="0" collapsed="false">
      <c r="A309" s="30" t="n">
        <v>298</v>
      </c>
      <c r="B309" s="29" t="n">
        <v>40399.78</v>
      </c>
      <c r="C309" s="29" t="n">
        <v>39.96355</v>
      </c>
      <c r="D309" s="29" t="n">
        <v>39.94113</v>
      </c>
      <c r="E309" s="29" t="n">
        <v>40.38099</v>
      </c>
      <c r="F309" s="29" t="n">
        <v>40.38128</v>
      </c>
      <c r="G309" s="29" t="n">
        <v>0.672131</v>
      </c>
      <c r="H309" s="29" t="n">
        <v>8.17867</v>
      </c>
      <c r="I309" s="29" t="n">
        <v>58.50722</v>
      </c>
      <c r="J309" s="19" t="n">
        <f aca="false">(C309+D309)/2</f>
        <v>39.95234</v>
      </c>
      <c r="K309" s="19" t="n">
        <f aca="false">(E309+F309)/2</f>
        <v>40.381135</v>
      </c>
      <c r="L309" s="20" t="n">
        <f aca="false">-0.6*J309+1259.5</f>
        <v>1235.528596</v>
      </c>
      <c r="M309" s="20" t="n">
        <f aca="false">0.00159*J309^4-0.27101*J309^3+17.72234*J309^2-540.89799*J309+6780.11105</f>
        <v>226.502857891935</v>
      </c>
      <c r="N309" s="20" t="n">
        <f aca="false">0.00159*K309^4-0.27101*K309^3+17.72234*K309^2-540.89799*K309+6780.11105</f>
        <v>219.313788954682</v>
      </c>
      <c r="O309" s="20" t="s">
        <v>10</v>
      </c>
      <c r="P309" s="20" t="n">
        <f aca="false">$P308</f>
        <v>7</v>
      </c>
      <c r="W309" s="30"/>
    </row>
    <row r="310" customFormat="false" ht="14.25" hidden="false" customHeight="false" outlineLevel="0" collapsed="false">
      <c r="A310" s="30" t="n">
        <v>299</v>
      </c>
      <c r="B310" s="29" t="n">
        <v>38933.84</v>
      </c>
      <c r="C310" s="29" t="n">
        <v>40.02344</v>
      </c>
      <c r="D310" s="29" t="n">
        <v>39.99889</v>
      </c>
      <c r="E310" s="29" t="n">
        <v>40.4376</v>
      </c>
      <c r="F310" s="29" t="n">
        <v>40.44735</v>
      </c>
      <c r="G310" s="29" t="n">
        <v>0.716949</v>
      </c>
      <c r="H310" s="29" t="n">
        <v>8.294498</v>
      </c>
      <c r="I310" s="29" t="n">
        <v>57.76539</v>
      </c>
      <c r="J310" s="19" t="n">
        <f aca="false">(C310+D310)/2</f>
        <v>40.011165</v>
      </c>
      <c r="K310" s="19" t="n">
        <f aca="false">(E310+F310)/2</f>
        <v>40.442475</v>
      </c>
      <c r="L310" s="20" t="n">
        <f aca="false">-0.6*J310+1259.5</f>
        <v>1235.493301</v>
      </c>
      <c r="M310" s="20" t="n">
        <f aca="false">0.00159*J310^4-0.27101*J310^3+17.72234*J310^2-540.89799*J310+6780.11105</f>
        <v>225.506609669615</v>
      </c>
      <c r="N310" s="20" t="n">
        <f aca="false">0.00159*K310^4-0.27101*K310^3+17.72234*K310^2-540.89799*K310+6780.11105</f>
        <v>218.298997452567</v>
      </c>
      <c r="O310" s="20" t="s">
        <v>10</v>
      </c>
      <c r="P310" s="20" t="n">
        <f aca="false">$P309</f>
        <v>7</v>
      </c>
      <c r="W310" s="30"/>
    </row>
    <row r="311" customFormat="false" ht="14.25" hidden="false" customHeight="false" outlineLevel="0" collapsed="false">
      <c r="A311" s="30" t="n">
        <v>300</v>
      </c>
      <c r="B311" s="29" t="n">
        <v>36133.01</v>
      </c>
      <c r="C311" s="29" t="n">
        <v>39.94187</v>
      </c>
      <c r="D311" s="29" t="n">
        <v>39.92008</v>
      </c>
      <c r="E311" s="29" t="n">
        <v>40.39877</v>
      </c>
      <c r="F311" s="29" t="n">
        <v>40.4046</v>
      </c>
      <c r="G311" s="29" t="n">
        <v>0.81952</v>
      </c>
      <c r="H311" s="29" t="n">
        <v>8.508201</v>
      </c>
      <c r="I311" s="29" t="n">
        <v>56.67155</v>
      </c>
      <c r="J311" s="19" t="n">
        <f aca="false">(C311+D311)/2</f>
        <v>39.930975</v>
      </c>
      <c r="K311" s="19" t="n">
        <f aca="false">(E311+F311)/2</f>
        <v>40.401685</v>
      </c>
      <c r="L311" s="20" t="n">
        <f aca="false">-0.6*J311+1259.5</f>
        <v>1235.541415</v>
      </c>
      <c r="M311" s="20" t="n">
        <f aca="false">0.00159*J311^4-0.27101*J311^3+17.72234*J311^2-540.89799*J311+6780.11105</f>
        <v>226.865491114878</v>
      </c>
      <c r="N311" s="20" t="n">
        <f aca="false">0.00159*K311^4-0.27101*K311^3+17.72234*K311^2-540.89799*K311+6780.11105</f>
        <v>218.97344143158</v>
      </c>
      <c r="O311" s="20" t="s">
        <v>10</v>
      </c>
      <c r="P311" s="20" t="n">
        <f aca="false">$P310</f>
        <v>7</v>
      </c>
      <c r="W311" s="30"/>
    </row>
    <row r="312" customFormat="false" ht="14.25" hidden="false" customHeight="false" outlineLevel="0" collapsed="false">
      <c r="A312" s="30" t="n">
        <v>301</v>
      </c>
      <c r="B312" s="29" t="n">
        <v>34661.31</v>
      </c>
      <c r="C312" s="29" t="n">
        <v>39.96265</v>
      </c>
      <c r="D312" s="29" t="n">
        <v>39.9449</v>
      </c>
      <c r="E312" s="29" t="n">
        <v>40.42614</v>
      </c>
      <c r="F312" s="29" t="n">
        <v>40.4395</v>
      </c>
      <c r="G312" s="29" t="n">
        <v>0.872924</v>
      </c>
      <c r="H312" s="29" t="n">
        <v>8.621323</v>
      </c>
      <c r="I312" s="29" t="n">
        <v>56.04843</v>
      </c>
      <c r="J312" s="19" t="n">
        <f aca="false">(C312+D312)/2</f>
        <v>39.953775</v>
      </c>
      <c r="K312" s="19" t="n">
        <f aca="false">(E312+F312)/2</f>
        <v>40.43282</v>
      </c>
      <c r="L312" s="20" t="n">
        <f aca="false">-0.6*J312+1259.5</f>
        <v>1235.527735</v>
      </c>
      <c r="M312" s="20" t="n">
        <f aca="false">0.00159*J312^4-0.27101*J312^3+17.72234*J312^2-540.89799*J312+6780.11105</f>
        <v>226.478516603783</v>
      </c>
      <c r="N312" s="20" t="n">
        <f aca="false">0.00159*K312^4-0.27101*K312^3+17.72234*K312^2-540.89799*K312+6780.11105</f>
        <v>218.458504489402</v>
      </c>
      <c r="O312" s="20" t="s">
        <v>10</v>
      </c>
      <c r="P312" s="20" t="n">
        <f aca="false">$P311</f>
        <v>7</v>
      </c>
      <c r="W312" s="30"/>
    </row>
    <row r="313" customFormat="false" ht="14.25" hidden="false" customHeight="false" outlineLevel="0" collapsed="false">
      <c r="A313" s="30" t="n">
        <v>302</v>
      </c>
      <c r="B313" s="29" t="n">
        <v>32968.79</v>
      </c>
      <c r="C313" s="29" t="n">
        <v>40.01921</v>
      </c>
      <c r="D313" s="29" t="n">
        <v>39.99946</v>
      </c>
      <c r="E313" s="29" t="n">
        <v>40.48324</v>
      </c>
      <c r="F313" s="29" t="n">
        <v>40.50717</v>
      </c>
      <c r="G313" s="29" t="n">
        <v>0.932846</v>
      </c>
      <c r="H313" s="29" t="n">
        <v>8.752461</v>
      </c>
      <c r="I313" s="29" t="n">
        <v>55.46406</v>
      </c>
      <c r="J313" s="19" t="n">
        <f aca="false">(C313+D313)/2</f>
        <v>40.009335</v>
      </c>
      <c r="K313" s="19" t="n">
        <f aca="false">(E313+F313)/2</f>
        <v>40.495205</v>
      </c>
      <c r="L313" s="20" t="n">
        <f aca="false">-0.6*J313+1259.5</f>
        <v>1235.494399</v>
      </c>
      <c r="M313" s="20" t="n">
        <f aca="false">0.00159*J313^4-0.27101*J313^3+17.72234*J313^2-540.89799*J313+6780.11105</f>
        <v>225.537553615181</v>
      </c>
      <c r="N313" s="20" t="n">
        <f aca="false">0.00159*K313^4-0.27101*K313^3+17.72234*K313^2-540.89799*K313+6780.11105</f>
        <v>217.42932447642</v>
      </c>
      <c r="O313" s="20" t="s">
        <v>10</v>
      </c>
      <c r="P313" s="20" t="n">
        <f aca="false">$P312</f>
        <v>7</v>
      </c>
      <c r="W313" s="30"/>
    </row>
    <row r="314" customFormat="false" ht="14.25" hidden="false" customHeight="false" outlineLevel="0" collapsed="false">
      <c r="A314" s="30" t="n">
        <v>303</v>
      </c>
      <c r="B314" s="29" t="n">
        <v>31450.97</v>
      </c>
      <c r="C314" s="29" t="n">
        <v>39.95211</v>
      </c>
      <c r="D314" s="29" t="n">
        <v>39.93301</v>
      </c>
      <c r="E314" s="29" t="n">
        <v>40.44433</v>
      </c>
      <c r="F314" s="29" t="n">
        <v>40.4762</v>
      </c>
      <c r="G314" s="29" t="n">
        <v>0.746915</v>
      </c>
      <c r="H314" s="29" t="n">
        <v>8.616829</v>
      </c>
      <c r="I314" s="29" t="n">
        <v>54.94599</v>
      </c>
      <c r="J314" s="19" t="n">
        <f aca="false">(C314+D314)/2</f>
        <v>39.94256</v>
      </c>
      <c r="K314" s="19" t="n">
        <f aca="false">(E314+F314)/2</f>
        <v>40.460265</v>
      </c>
      <c r="L314" s="20" t="n">
        <f aca="false">-0.6*J314+1259.5</f>
        <v>1235.534464</v>
      </c>
      <c r="M314" s="20" t="n">
        <f aca="false">0.00159*J314^4-0.27101*J314^3+17.72234*J314^2-540.89799*J314+6780.11105</f>
        <v>226.668803124078</v>
      </c>
      <c r="N314" s="20" t="n">
        <f aca="false">0.00159*K314^4-0.27101*K314^3+17.72234*K314^2-540.89799*K314+6780.11105</f>
        <v>218.005311987449</v>
      </c>
      <c r="O314" s="20" t="s">
        <v>10</v>
      </c>
      <c r="P314" s="20" t="n">
        <f aca="false">$P313</f>
        <v>7</v>
      </c>
      <c r="W314" s="30"/>
    </row>
    <row r="315" customFormat="false" ht="14.25" hidden="false" customHeight="false" outlineLevel="0" collapsed="false">
      <c r="A315" s="30" t="n">
        <v>304</v>
      </c>
      <c r="B315" s="29" t="n">
        <v>29741.92</v>
      </c>
      <c r="C315" s="29" t="n">
        <v>39.97656</v>
      </c>
      <c r="D315" s="29" t="n">
        <v>39.96195</v>
      </c>
      <c r="E315" s="29" t="n">
        <v>40.48394</v>
      </c>
      <c r="F315" s="29" t="n">
        <v>40.52734</v>
      </c>
      <c r="G315" s="29" t="n">
        <v>0.641408</v>
      </c>
      <c r="H315" s="29" t="n">
        <v>8.582112</v>
      </c>
      <c r="I315" s="29" t="n">
        <v>54.3109</v>
      </c>
      <c r="J315" s="19" t="n">
        <f aca="false">(C315+D315)/2</f>
        <v>39.969255</v>
      </c>
      <c r="K315" s="19" t="n">
        <f aca="false">(E315+F315)/2</f>
        <v>40.50564</v>
      </c>
      <c r="L315" s="20" t="n">
        <f aca="false">-0.6*J315+1259.5</f>
        <v>1235.518447</v>
      </c>
      <c r="M315" s="20" t="n">
        <f aca="false">0.00159*J315^4-0.27101*J315^3+17.72234*J315^2-540.89799*J315+6780.11105</f>
        <v>226.216058358611</v>
      </c>
      <c r="N315" s="20" t="n">
        <f aca="false">0.00159*K315^4-0.27101*K315^3+17.72234*K315^2-540.89799*K315+6780.11105</f>
        <v>217.257512839337</v>
      </c>
      <c r="O315" s="20" t="s">
        <v>10</v>
      </c>
      <c r="P315" s="20" t="n">
        <f aca="false">$P314</f>
        <v>7</v>
      </c>
      <c r="W315" s="30"/>
    </row>
    <row r="316" customFormat="false" ht="14.25" hidden="false" customHeight="false" outlineLevel="0" collapsed="false">
      <c r="A316" s="30" t="n">
        <v>305</v>
      </c>
      <c r="B316" s="29" t="n">
        <v>28505.34</v>
      </c>
      <c r="C316" s="29" t="n">
        <v>40.00972</v>
      </c>
      <c r="D316" s="29" t="n">
        <v>39.99696</v>
      </c>
      <c r="E316" s="29" t="n">
        <v>40.5327</v>
      </c>
      <c r="F316" s="29" t="n">
        <v>40.59502</v>
      </c>
      <c r="G316" s="29" t="n">
        <v>0.61314</v>
      </c>
      <c r="H316" s="29" t="n">
        <v>8.586932</v>
      </c>
      <c r="I316" s="29" t="n">
        <v>53.87831</v>
      </c>
      <c r="J316" s="19" t="n">
        <f aca="false">(C316+D316)/2</f>
        <v>40.00334</v>
      </c>
      <c r="K316" s="19" t="n">
        <f aca="false">(E316+F316)/2</f>
        <v>40.56386</v>
      </c>
      <c r="L316" s="20" t="n">
        <f aca="false">-0.6*J316+1259.5</f>
        <v>1235.497996</v>
      </c>
      <c r="M316" s="20" t="n">
        <f aca="false">0.00159*J316^4-0.27101*J316^3+17.72234*J316^2-540.89799*J316+6780.11105</f>
        <v>225.638946429693</v>
      </c>
      <c r="N316" s="20" t="n">
        <f aca="false">0.00159*K316^4-0.27101*K316^3+17.72234*K316^2-540.89799*K316+6780.11105</f>
        <v>216.300689805313</v>
      </c>
      <c r="O316" s="20" t="s">
        <v>10</v>
      </c>
      <c r="P316" s="20" t="n">
        <f aca="false">$P315</f>
        <v>7</v>
      </c>
      <c r="W316" s="30"/>
    </row>
    <row r="317" customFormat="false" ht="14.25" hidden="false" customHeight="false" outlineLevel="0" collapsed="false">
      <c r="A317" s="30" t="n">
        <v>306</v>
      </c>
      <c r="B317" s="29" t="n">
        <v>27178.12</v>
      </c>
      <c r="C317" s="29" t="n">
        <v>39.95269</v>
      </c>
      <c r="D317" s="29" t="n">
        <v>39.93547</v>
      </c>
      <c r="E317" s="29" t="n">
        <v>40.4962</v>
      </c>
      <c r="F317" s="29" t="n">
        <v>40.56153</v>
      </c>
      <c r="G317" s="29" t="n">
        <v>0.659891</v>
      </c>
      <c r="H317" s="29" t="n">
        <v>8.67307</v>
      </c>
      <c r="I317" s="29" t="n">
        <v>53.44461</v>
      </c>
      <c r="J317" s="19" t="n">
        <f aca="false">(C317+D317)/2</f>
        <v>39.94408</v>
      </c>
      <c r="K317" s="19" t="n">
        <f aca="false">(E317+F317)/2</f>
        <v>40.528865</v>
      </c>
      <c r="L317" s="20" t="n">
        <f aca="false">-0.6*J317+1259.5</f>
        <v>1235.533552</v>
      </c>
      <c r="M317" s="20" t="n">
        <f aca="false">0.00159*J317^4-0.27101*J317^3+17.72234*J317^2-540.89799*J317+6780.11105</f>
        <v>226.64300617121</v>
      </c>
      <c r="N317" s="20" t="n">
        <f aca="false">0.00159*K317^4-0.27101*K317^3+17.72234*K317^2-540.89799*K317+6780.11105</f>
        <v>216.875460335238</v>
      </c>
      <c r="O317" s="20" t="s">
        <v>10</v>
      </c>
      <c r="P317" s="20" t="n">
        <f aca="false">$P316</f>
        <v>7</v>
      </c>
      <c r="W317" s="30"/>
    </row>
    <row r="318" customFormat="false" ht="14.25" hidden="false" customHeight="false" outlineLevel="0" collapsed="false">
      <c r="A318" s="30" t="n">
        <v>307</v>
      </c>
      <c r="B318" s="29" t="n">
        <v>25732.77</v>
      </c>
      <c r="C318" s="29" t="n">
        <v>39.98603</v>
      </c>
      <c r="D318" s="29" t="n">
        <v>39.9721</v>
      </c>
      <c r="E318" s="29" t="n">
        <v>40.54362</v>
      </c>
      <c r="F318" s="29" t="n">
        <v>40.61858</v>
      </c>
      <c r="G318" s="29" t="n">
        <v>0.555951</v>
      </c>
      <c r="H318" s="29" t="n">
        <v>8.602293</v>
      </c>
      <c r="I318" s="29" t="n">
        <v>52.83433</v>
      </c>
      <c r="J318" s="19" t="n">
        <f aca="false">(C318+D318)/2</f>
        <v>39.979065</v>
      </c>
      <c r="K318" s="19" t="n">
        <f aca="false">(E318+F318)/2</f>
        <v>40.5811</v>
      </c>
      <c r="L318" s="20" t="n">
        <f aca="false">-0.6*J318+1259.5</f>
        <v>1235.512561</v>
      </c>
      <c r="M318" s="20" t="n">
        <f aca="false">0.00159*J318^4-0.27101*J318^3+17.72234*J318^2-540.89799*J318+6780.11105</f>
        <v>226.049848880229</v>
      </c>
      <c r="N318" s="20" t="n">
        <f aca="false">0.00159*K318^4-0.27101*K318^3+17.72234*K318^2-540.89799*K318+6780.11105</f>
        <v>216.017930325234</v>
      </c>
      <c r="O318" s="20" t="s">
        <v>10</v>
      </c>
      <c r="P318" s="20" t="n">
        <f aca="false">$P317</f>
        <v>7</v>
      </c>
      <c r="W318" s="30"/>
    </row>
    <row r="319" customFormat="false" ht="14.25" hidden="false" customHeight="false" outlineLevel="0" collapsed="false">
      <c r="A319" s="30" t="n">
        <v>308</v>
      </c>
      <c r="B319" s="29" t="n">
        <v>23431.39</v>
      </c>
      <c r="C319" s="29" t="n">
        <v>40.00171</v>
      </c>
      <c r="D319" s="29" t="n">
        <v>39.98913</v>
      </c>
      <c r="E319" s="29" t="n">
        <v>40.59506</v>
      </c>
      <c r="F319" s="29" t="n">
        <v>40.68677</v>
      </c>
      <c r="G319" s="29" t="n">
        <v>0.624602</v>
      </c>
      <c r="H319" s="29" t="n">
        <v>8.727343</v>
      </c>
      <c r="I319" s="29" t="n">
        <v>51.91344</v>
      </c>
      <c r="J319" s="19" t="n">
        <f aca="false">(C319+D319)/2</f>
        <v>39.99542</v>
      </c>
      <c r="K319" s="19" t="n">
        <f aca="false">(E319+F319)/2</f>
        <v>40.640915</v>
      </c>
      <c r="L319" s="20" t="n">
        <f aca="false">-0.6*J319+1259.5</f>
        <v>1235.502748</v>
      </c>
      <c r="M319" s="20" t="n">
        <f aca="false">0.00159*J319^4-0.27101*J319^3+17.72234*J319^2-540.89799*J319+6780.11105</f>
        <v>225.772947816761</v>
      </c>
      <c r="N319" s="20" t="n">
        <f aca="false">0.00159*K319^4-0.27101*K319^3+17.72234*K319^2-540.89799*K319+6780.11105</f>
        <v>215.038905585033</v>
      </c>
      <c r="O319" s="20" t="s">
        <v>10</v>
      </c>
      <c r="P319" s="20" t="n">
        <f aca="false">$P318</f>
        <v>7</v>
      </c>
      <c r="W319" s="30"/>
    </row>
    <row r="320" customFormat="false" ht="14.25" hidden="false" customHeight="false" outlineLevel="0" collapsed="false">
      <c r="A320" s="30" t="n">
        <v>309</v>
      </c>
      <c r="B320" s="29" t="n">
        <v>21601.86</v>
      </c>
      <c r="C320" s="29" t="n">
        <v>40.00927</v>
      </c>
      <c r="D320" s="29" t="n">
        <v>39.99967</v>
      </c>
      <c r="E320" s="29" t="n">
        <v>40.64065</v>
      </c>
      <c r="F320" s="29" t="n">
        <v>40.75428</v>
      </c>
      <c r="G320" s="29" t="n">
        <v>0.678191</v>
      </c>
      <c r="H320" s="29" t="n">
        <v>8.818991</v>
      </c>
      <c r="I320" s="29" t="n">
        <v>51.16152</v>
      </c>
      <c r="J320" s="19" t="n">
        <f aca="false">(C320+D320)/2</f>
        <v>40.00447</v>
      </c>
      <c r="K320" s="19" t="n">
        <f aca="false">(E320+F320)/2</f>
        <v>40.697465</v>
      </c>
      <c r="L320" s="20" t="n">
        <f aca="false">-0.6*J320+1259.5</f>
        <v>1235.497318</v>
      </c>
      <c r="M320" s="20" t="n">
        <f aca="false">0.00159*J320^4-0.27101*J320^3+17.72234*J320^2-540.89799*J320+6780.11105</f>
        <v>225.619832301135</v>
      </c>
      <c r="N320" s="20" t="n">
        <f aca="false">0.00159*K320^4-0.27101*K320^3+17.72234*K320^2-540.89799*K320+6780.11105</f>
        <v>214.116197641249</v>
      </c>
      <c r="O320" s="20" t="s">
        <v>10</v>
      </c>
      <c r="P320" s="20" t="n">
        <f aca="false">$P319</f>
        <v>7</v>
      </c>
      <c r="W320" s="30"/>
    </row>
    <row r="321" customFormat="false" ht="14.25" hidden="false" customHeight="false" outlineLevel="0" collapsed="false">
      <c r="A321" s="30" t="n">
        <v>310</v>
      </c>
      <c r="B321" s="29" t="n">
        <v>19900.55</v>
      </c>
      <c r="C321" s="29" t="n">
        <v>40.03005</v>
      </c>
      <c r="D321" s="29" t="n">
        <v>40.02011</v>
      </c>
      <c r="E321" s="29" t="n">
        <v>40.7057</v>
      </c>
      <c r="F321" s="29" t="n">
        <v>40.83176</v>
      </c>
      <c r="G321" s="29" t="n">
        <v>0.732453</v>
      </c>
      <c r="H321" s="29" t="n">
        <v>8.91521</v>
      </c>
      <c r="I321" s="29" t="n">
        <v>50.44665</v>
      </c>
      <c r="J321" s="19" t="n">
        <f aca="false">(C321+D321)/2</f>
        <v>40.02508</v>
      </c>
      <c r="K321" s="19" t="n">
        <f aca="false">(E321+F321)/2</f>
        <v>40.76873</v>
      </c>
      <c r="L321" s="20" t="n">
        <f aca="false">-0.6*J321+1259.5</f>
        <v>1235.484952</v>
      </c>
      <c r="M321" s="20" t="n">
        <f aca="false">0.00159*J321^4-0.27101*J321^3+17.72234*J321^2-540.89799*J321+6780.11105</f>
        <v>225.271419061434</v>
      </c>
      <c r="N321" s="20" t="n">
        <f aca="false">0.00159*K321^4-0.27101*K321^3+17.72234*K321^2-540.89799*K321+6780.11105</f>
        <v>212.957350799826</v>
      </c>
      <c r="O321" s="20" t="s">
        <v>10</v>
      </c>
      <c r="P321" s="20" t="n">
        <f aca="false">$P320</f>
        <v>7</v>
      </c>
      <c r="W321" s="30"/>
    </row>
    <row r="322" customFormat="false" ht="14.25" hidden="false" customHeight="false" outlineLevel="0" collapsed="false">
      <c r="A322" s="30" t="n">
        <v>311</v>
      </c>
      <c r="B322" s="29" t="n">
        <v>18134.07</v>
      </c>
      <c r="C322" s="29" t="n">
        <v>40.03263</v>
      </c>
      <c r="D322" s="29" t="n">
        <v>40.02539</v>
      </c>
      <c r="E322" s="29" t="n">
        <v>40.77368</v>
      </c>
      <c r="F322" s="29" t="n">
        <v>40.91268</v>
      </c>
      <c r="G322" s="29" t="n">
        <v>0.609324</v>
      </c>
      <c r="H322" s="29" t="n">
        <v>8.812223</v>
      </c>
      <c r="I322" s="29" t="n">
        <v>49.71061</v>
      </c>
      <c r="J322" s="19" t="n">
        <f aca="false">(C322+D322)/2</f>
        <v>40.02901</v>
      </c>
      <c r="K322" s="19" t="n">
        <f aca="false">(E322+F322)/2</f>
        <v>40.84318</v>
      </c>
      <c r="L322" s="20" t="n">
        <f aca="false">-0.6*J322+1259.5</f>
        <v>1235.482594</v>
      </c>
      <c r="M322" s="20" t="n">
        <f aca="false">0.00159*J322^4-0.27101*J322^3+17.72234*J322^2-540.89799*J322+6780.11105</f>
        <v>225.205026950275</v>
      </c>
      <c r="N322" s="20" t="n">
        <f aca="false">0.00159*K322^4-0.27101*K322^3+17.72234*K322^2-540.89799*K322+6780.11105</f>
        <v>211.751403724234</v>
      </c>
      <c r="O322" s="20" t="s">
        <v>10</v>
      </c>
      <c r="P322" s="20" t="n">
        <f aca="false">$P321</f>
        <v>7</v>
      </c>
      <c r="W322" s="30"/>
    </row>
    <row r="323" customFormat="false" ht="14.25" hidden="false" customHeight="false" outlineLevel="0" collapsed="false">
      <c r="A323" s="30" t="n">
        <v>312</v>
      </c>
      <c r="B323" s="29" t="n">
        <v>16240.62</v>
      </c>
      <c r="C323" s="29" t="n">
        <v>40.06563</v>
      </c>
      <c r="D323" s="29" t="n">
        <v>40.05874</v>
      </c>
      <c r="E323" s="29" t="n">
        <v>40.88168</v>
      </c>
      <c r="F323" s="29" t="n">
        <v>41.03058</v>
      </c>
      <c r="G323" s="29" t="n">
        <v>0.662738</v>
      </c>
      <c r="H323" s="29" t="n">
        <v>8.890741</v>
      </c>
      <c r="I323" s="29" t="n">
        <v>48.82984</v>
      </c>
      <c r="J323" s="19" t="n">
        <f aca="false">(C323+D323)/2</f>
        <v>40.062185</v>
      </c>
      <c r="K323" s="19" t="n">
        <f aca="false">(E323+F323)/2</f>
        <v>40.95613</v>
      </c>
      <c r="L323" s="20" t="n">
        <f aca="false">-0.6*J323+1259.5</f>
        <v>1235.462689</v>
      </c>
      <c r="M323" s="20" t="n">
        <f aca="false">0.00159*J323^4-0.27101*J323^3+17.72234*J323^2-540.89799*J323+6780.11105</f>
        <v>224.645149757845</v>
      </c>
      <c r="N323" s="20" t="n">
        <f aca="false">0.00159*K323^4-0.27101*K323^3+17.72234*K323^2-540.89799*K323+6780.11105</f>
        <v>209.9309214904</v>
      </c>
      <c r="O323" s="20" t="s">
        <v>10</v>
      </c>
      <c r="P323" s="20" t="n">
        <f aca="false">$P322</f>
        <v>7</v>
      </c>
      <c r="W323" s="30"/>
    </row>
    <row r="324" customFormat="false" ht="14.25" hidden="false" customHeight="false" outlineLevel="0" collapsed="false">
      <c r="A324" s="30" t="n">
        <v>313</v>
      </c>
      <c r="B324" s="29" t="n">
        <v>14392.94</v>
      </c>
      <c r="C324" s="29" t="n">
        <v>40.02046</v>
      </c>
      <c r="D324" s="29" t="n">
        <v>40.02099</v>
      </c>
      <c r="E324" s="29" t="n">
        <v>40.96284</v>
      </c>
      <c r="F324" s="29" t="n">
        <v>41.12783</v>
      </c>
      <c r="G324" s="29" t="n">
        <v>0.568354</v>
      </c>
      <c r="H324" s="29" t="n">
        <v>8.800572</v>
      </c>
      <c r="I324" s="29" t="n">
        <v>47.98523</v>
      </c>
      <c r="J324" s="19" t="n">
        <f aca="false">(C324+D324)/2</f>
        <v>40.020725</v>
      </c>
      <c r="K324" s="19" t="n">
        <f aca="false">(E324+F324)/2</f>
        <v>41.045335</v>
      </c>
      <c r="L324" s="20" t="n">
        <f aca="false">-0.6*J324+1259.5</f>
        <v>1235.487565</v>
      </c>
      <c r="M324" s="20" t="n">
        <f aca="false">0.00159*J324^4-0.27101*J324^3+17.72234*J324^2-540.89799*J324+6780.11105</f>
        <v>225.345007719233</v>
      </c>
      <c r="N324" s="20" t="n">
        <f aca="false">0.00159*K324^4-0.27101*K324^3+17.72234*K324^2-540.89799*K324+6780.11105</f>
        <v>208.500842416525</v>
      </c>
      <c r="O324" s="20" t="s">
        <v>10</v>
      </c>
      <c r="P324" s="20" t="n">
        <f aca="false">$P323</f>
        <v>7</v>
      </c>
      <c r="W324" s="30"/>
    </row>
    <row r="325" customFormat="false" ht="14.25" hidden="false" customHeight="false" outlineLevel="0" collapsed="false">
      <c r="A325" s="30" t="n">
        <v>314</v>
      </c>
      <c r="B325" s="29" t="n">
        <v>12630.71</v>
      </c>
      <c r="C325" s="29" t="n">
        <v>40.06195</v>
      </c>
      <c r="D325" s="29" t="n">
        <v>40.05591</v>
      </c>
      <c r="E325" s="29" t="n">
        <v>41.10241</v>
      </c>
      <c r="F325" s="29" t="n">
        <v>41.28929</v>
      </c>
      <c r="G325" s="29" t="n">
        <v>0.617111</v>
      </c>
      <c r="H325" s="29" t="n">
        <v>8.855096</v>
      </c>
      <c r="I325" s="29" t="n">
        <v>47.12113</v>
      </c>
      <c r="J325" s="19" t="n">
        <f aca="false">(C325+D325)/2</f>
        <v>40.05893</v>
      </c>
      <c r="K325" s="19" t="n">
        <f aca="false">(E325+F325)/2</f>
        <v>41.19585</v>
      </c>
      <c r="L325" s="20" t="n">
        <f aca="false">-0.6*J325+1259.5</f>
        <v>1235.464642</v>
      </c>
      <c r="M325" s="20" t="n">
        <f aca="false">0.00159*J325^4-0.27101*J325^3+17.72234*J325^2-540.89799*J325+6780.11105</f>
        <v>224.700037637816</v>
      </c>
      <c r="N325" s="20" t="n">
        <f aca="false">0.00159*K325^4-0.27101*K325^3+17.72234*K325^2-540.89799*K325+6780.11105</f>
        <v>206.103138121623</v>
      </c>
      <c r="O325" s="20" t="s">
        <v>10</v>
      </c>
      <c r="P325" s="20" t="n">
        <f aca="false">$P324</f>
        <v>7</v>
      </c>
      <c r="W325" s="30"/>
    </row>
    <row r="326" customFormat="false" ht="14.25" hidden="false" customHeight="false" outlineLevel="0" collapsed="false">
      <c r="A326" s="30" t="n">
        <v>315</v>
      </c>
      <c r="B326" s="29" t="n">
        <v>10944.18</v>
      </c>
      <c r="C326" s="29" t="n">
        <v>39.96054</v>
      </c>
      <c r="D326" s="29" t="n">
        <v>39.94302</v>
      </c>
      <c r="E326" s="29" t="n">
        <v>41.2281</v>
      </c>
      <c r="F326" s="29" t="n">
        <v>41.41991</v>
      </c>
      <c r="G326" s="29" t="n">
        <v>0.662629</v>
      </c>
      <c r="H326" s="29" t="n">
        <v>8.902899</v>
      </c>
      <c r="I326" s="29" t="n">
        <v>46.36916</v>
      </c>
      <c r="J326" s="19" t="n">
        <f aca="false">(C326+D326)/2</f>
        <v>39.95178</v>
      </c>
      <c r="K326" s="19" t="n">
        <f aca="false">(E326+F326)/2</f>
        <v>41.324005</v>
      </c>
      <c r="L326" s="20" t="n">
        <f aca="false">-0.6*J326+1259.5</f>
        <v>1235.528932</v>
      </c>
      <c r="M326" s="20" t="n">
        <f aca="false">0.00159*J326^4-0.27101*J326^3+17.72234*J326^2-540.89799*J326+6780.11105</f>
        <v>226.512357453529</v>
      </c>
      <c r="N326" s="20" t="n">
        <f aca="false">0.00159*K326^4-0.27101*K326^3+17.72234*K326^2-540.89799*K326+6780.11105</f>
        <v>204.076607631604</v>
      </c>
      <c r="O326" s="20" t="s">
        <v>10</v>
      </c>
      <c r="P326" s="20" t="n">
        <f aca="false">$P325</f>
        <v>7</v>
      </c>
      <c r="W326" s="30"/>
    </row>
    <row r="327" customFormat="false" ht="14.25" hidden="false" customHeight="false" outlineLevel="0" collapsed="false">
      <c r="A327" s="30" t="n">
        <v>316</v>
      </c>
      <c r="B327" s="29" t="n">
        <v>9173.573</v>
      </c>
      <c r="C327" s="29" t="n">
        <v>39.90763</v>
      </c>
      <c r="D327" s="29" t="n">
        <v>39.9179</v>
      </c>
      <c r="E327" s="29" t="n">
        <v>41.44071</v>
      </c>
      <c r="F327" s="29" t="n">
        <v>41.67963</v>
      </c>
      <c r="G327" s="29" t="n">
        <v>0.59635</v>
      </c>
      <c r="H327" s="29" t="n">
        <v>8.835289</v>
      </c>
      <c r="I327" s="29" t="n">
        <v>45.5347</v>
      </c>
      <c r="J327" s="19" t="n">
        <f aca="false">(C327+D327)/2</f>
        <v>39.912765</v>
      </c>
      <c r="K327" s="19" t="n">
        <f aca="false">(E327+F327)/2</f>
        <v>41.56017</v>
      </c>
      <c r="L327" s="20" t="n">
        <f aca="false">-0.6*J327+1259.5</f>
        <v>1235.552341</v>
      </c>
      <c r="M327" s="20" t="n">
        <f aca="false">0.00159*J327^4-0.27101*J327^3+17.72234*J327^2-540.89799*J327+6780.11105</f>
        <v>227.174911454259</v>
      </c>
      <c r="N327" s="20" t="n">
        <f aca="false">0.00159*K327^4-0.27101*K327^3+17.72234*K327^2-540.89799*K327+6780.11105</f>
        <v>200.377814481725</v>
      </c>
      <c r="O327" s="20" t="s">
        <v>10</v>
      </c>
      <c r="P327" s="20" t="n">
        <f aca="false">$P326</f>
        <v>7</v>
      </c>
      <c r="W327" s="30"/>
    </row>
    <row r="328" customFormat="false" ht="14.25" hidden="false" customHeight="false" outlineLevel="0" collapsed="false">
      <c r="A328" s="30" t="n">
        <v>317</v>
      </c>
      <c r="B328" s="29" t="n">
        <v>7361.207</v>
      </c>
      <c r="C328" s="29" t="n">
        <v>40.04986</v>
      </c>
      <c r="D328" s="29" t="n">
        <v>40.03395</v>
      </c>
      <c r="E328" s="29" t="n">
        <v>41.77372</v>
      </c>
      <c r="F328" s="29" t="n">
        <v>42.06196</v>
      </c>
      <c r="G328" s="29" t="n">
        <v>0.638662</v>
      </c>
      <c r="H328" s="29" t="n">
        <v>8.878624</v>
      </c>
      <c r="I328" s="29" t="n">
        <v>44.61571</v>
      </c>
      <c r="J328" s="19" t="n">
        <f aca="false">(C328+D328)/2</f>
        <v>40.041905</v>
      </c>
      <c r="K328" s="19" t="n">
        <f aca="false">(E328+F328)/2</f>
        <v>41.91784</v>
      </c>
      <c r="L328" s="20" t="n">
        <f aca="false">-0.6*J328+1259.5</f>
        <v>1235.474857</v>
      </c>
      <c r="M328" s="20" t="n">
        <f aca="false">0.00159*J328^4-0.27101*J328^3+17.72234*J328^2-540.89799*J328+6780.11105</f>
        <v>224.987283687025</v>
      </c>
      <c r="N328" s="20" t="n">
        <f aca="false">0.00159*K328^4-0.27101*K328^3+17.72234*K328^2-540.89799*K328+6780.11105</f>
        <v>194.863096914259</v>
      </c>
      <c r="O328" s="20" t="s">
        <v>10</v>
      </c>
      <c r="P328" s="20" t="n">
        <f aca="false">$P327</f>
        <v>7</v>
      </c>
      <c r="W328" s="30"/>
    </row>
    <row r="329" customFormat="false" ht="14.25" hidden="false" customHeight="false" outlineLevel="0" collapsed="false">
      <c r="A329" s="30" t="n">
        <v>318</v>
      </c>
      <c r="B329" s="29" t="n">
        <v>5714.475</v>
      </c>
      <c r="C329" s="29" t="n">
        <v>39.95245</v>
      </c>
      <c r="D329" s="29" t="n">
        <v>39.94148</v>
      </c>
      <c r="E329" s="29" t="n">
        <v>42.30563</v>
      </c>
      <c r="F329" s="29" t="n">
        <v>42.66553</v>
      </c>
      <c r="G329" s="29" t="n">
        <v>0.598217</v>
      </c>
      <c r="H329" s="29" t="n">
        <v>8.829379</v>
      </c>
      <c r="I329" s="29" t="n">
        <v>43.77891</v>
      </c>
      <c r="J329" s="19" t="n">
        <f aca="false">(C329+D329)/2</f>
        <v>39.946965</v>
      </c>
      <c r="K329" s="19" t="n">
        <f aca="false">(E329+F329)/2</f>
        <v>42.48558</v>
      </c>
      <c r="L329" s="20" t="n">
        <f aca="false">-0.6*J329+1259.5</f>
        <v>1235.531821</v>
      </c>
      <c r="M329" s="20" t="n">
        <f aca="false">0.00159*J329^4-0.27101*J329^3+17.72234*J329^2-540.89799*J329+6780.11105</f>
        <v>226.594048822474</v>
      </c>
      <c r="N329" s="20" t="n">
        <f aca="false">0.00159*K329^4-0.27101*K329^3+17.72234*K329^2-540.89799*K329+6780.11105</f>
        <v>186.321751640314</v>
      </c>
      <c r="O329" s="20" t="s">
        <v>10</v>
      </c>
      <c r="P329" s="20" t="n">
        <f aca="false">$P328</f>
        <v>7</v>
      </c>
      <c r="W329" s="30"/>
    </row>
    <row r="330" customFormat="false" ht="14.25" hidden="false" customHeight="false" outlineLevel="0" collapsed="false">
      <c r="A330" s="30" t="n">
        <v>319</v>
      </c>
      <c r="B330" s="29" t="n">
        <v>4100.921</v>
      </c>
      <c r="C330" s="29" t="n">
        <v>40.10267</v>
      </c>
      <c r="D330" s="29" t="n">
        <v>40.09296</v>
      </c>
      <c r="E330" s="29" t="n">
        <v>42.97641</v>
      </c>
      <c r="F330" s="29" t="n">
        <v>43.46101</v>
      </c>
      <c r="G330" s="29" t="n">
        <v>0.486353</v>
      </c>
      <c r="H330" s="29" t="n">
        <v>8.708528</v>
      </c>
      <c r="I330" s="29" t="n">
        <v>42.74325</v>
      </c>
      <c r="J330" s="19" t="n">
        <f aca="false">(C330+D330)/2</f>
        <v>40.097815</v>
      </c>
      <c r="K330" s="19" t="n">
        <f aca="false">(E330+F330)/2</f>
        <v>43.21871</v>
      </c>
      <c r="L330" s="20" t="n">
        <f aca="false">-0.6*J330+1259.5</f>
        <v>1235.441311</v>
      </c>
      <c r="M330" s="20" t="n">
        <f aca="false">0.00159*J330^4-0.27101*J330^3+17.72234*J330^2-540.89799*J330+6780.11105</f>
        <v>224.044973511373</v>
      </c>
      <c r="N330" s="20" t="n">
        <f aca="false">0.00159*K330^4-0.27101*K330^3+17.72234*K330^2-540.89799*K330+6780.11105</f>
        <v>175.67444339677</v>
      </c>
      <c r="O330" s="20" t="s">
        <v>10</v>
      </c>
      <c r="P330" s="20" t="n">
        <f aca="false">$P329</f>
        <v>7</v>
      </c>
      <c r="W330" s="30"/>
    </row>
    <row r="331" customFormat="false" ht="14.25" hidden="false" customHeight="false" outlineLevel="0" collapsed="false">
      <c r="A331" s="30" t="n">
        <v>320</v>
      </c>
      <c r="B331" s="29" t="n">
        <v>2670.668</v>
      </c>
      <c r="C331" s="29" t="n">
        <v>40.01675</v>
      </c>
      <c r="D331" s="29" t="n">
        <v>40.02373</v>
      </c>
      <c r="E331" s="29" t="n">
        <v>43.67932</v>
      </c>
      <c r="F331" s="29" t="n">
        <v>44.26705</v>
      </c>
      <c r="G331" s="29" t="n">
        <v>0.425808</v>
      </c>
      <c r="H331" s="29" t="n">
        <v>8.627554</v>
      </c>
      <c r="I331" s="29" t="n">
        <v>41.67371</v>
      </c>
      <c r="J331" s="19" t="n">
        <f aca="false">(C331+D331)/2</f>
        <v>40.02024</v>
      </c>
      <c r="K331" s="19" t="n">
        <f aca="false">(E331+F331)/2</f>
        <v>43.973185</v>
      </c>
      <c r="L331" s="20" t="n">
        <f aca="false">-0.6*J331+1259.5</f>
        <v>1235.487856</v>
      </c>
      <c r="M331" s="20" t="n">
        <f aca="false">0.00159*J331^4-0.27101*J331^3+17.72234*J331^2-540.89799*J331+6780.11105</f>
        <v>225.353204101078</v>
      </c>
      <c r="N331" s="20" t="n">
        <f aca="false">0.00159*K331^4-0.27101*K331^3+17.72234*K331^2-540.89799*K331+6780.11105</f>
        <v>165.171190528466</v>
      </c>
      <c r="O331" s="20" t="s">
        <v>10</v>
      </c>
      <c r="P331" s="20" t="n">
        <f aca="false">$P330</f>
        <v>7</v>
      </c>
      <c r="W331" s="30"/>
    </row>
    <row r="332" customFormat="false" ht="14.25" hidden="false" customHeight="false" outlineLevel="0" collapsed="false">
      <c r="A332" s="30" t="n">
        <v>321</v>
      </c>
      <c r="B332" s="29" t="n">
        <v>205.4398</v>
      </c>
      <c r="C332" s="29" t="n">
        <v>40.10405</v>
      </c>
      <c r="D332" s="29" t="n">
        <v>40.08927</v>
      </c>
      <c r="E332" s="29" t="n">
        <v>44.32978</v>
      </c>
      <c r="F332" s="29" t="n">
        <v>45.05705</v>
      </c>
      <c r="G332" s="29" t="n">
        <v>0.308303</v>
      </c>
      <c r="H332" s="29" t="n">
        <v>8.518206</v>
      </c>
      <c r="I332" s="29" t="n">
        <v>38.96262</v>
      </c>
      <c r="J332" s="19" t="n">
        <f aca="false">(C332+D332)/2</f>
        <v>40.09666</v>
      </c>
      <c r="K332" s="19" t="n">
        <f aca="false">(E332+F332)/2</f>
        <v>44.693415</v>
      </c>
      <c r="L332" s="20" t="n">
        <f aca="false">-0.6*J332+1259.5</f>
        <v>1235.442004</v>
      </c>
      <c r="M332" s="20" t="n">
        <f aca="false">0.00159*J332^4-0.27101*J332^3+17.72234*J332^2-540.89799*J332+6780.11105</f>
        <v>224.064410772143</v>
      </c>
      <c r="N332" s="20" t="n">
        <f aca="false">0.00159*K332^4-0.27101*K332^3+17.72234*K332^2-540.89799*K332+6780.11105</f>
        <v>155.588986762938</v>
      </c>
      <c r="O332" s="20" t="s">
        <v>10</v>
      </c>
      <c r="P332" s="20" t="n">
        <f aca="false">$P331</f>
        <v>7</v>
      </c>
      <c r="W332" s="30"/>
    </row>
    <row r="333" customFormat="false" ht="14.25" hidden="false" customHeight="false" outlineLevel="0" collapsed="false">
      <c r="A333" s="30" t="n">
        <v>322</v>
      </c>
      <c r="B333" s="29" t="n">
        <v>93211.64</v>
      </c>
      <c r="C333" s="29" t="n">
        <v>46.96493</v>
      </c>
      <c r="D333" s="29" t="n">
        <v>46.94562</v>
      </c>
      <c r="E333" s="29" t="n">
        <v>47.27272</v>
      </c>
      <c r="F333" s="29" t="n">
        <v>47.19344</v>
      </c>
      <c r="G333" s="29" t="n">
        <v>0.927788</v>
      </c>
      <c r="H333" s="29" t="n">
        <v>5.500533</v>
      </c>
      <c r="I333" s="29" t="n">
        <v>73.21659</v>
      </c>
      <c r="J333" s="19" t="n">
        <f aca="false">(C333+D333)/2</f>
        <v>46.955275</v>
      </c>
      <c r="K333" s="19" t="n">
        <f aca="false">(E333+F333)/2</f>
        <v>47.23308</v>
      </c>
      <c r="L333" s="20" t="n">
        <f aca="false">-0.6*J333+1259.5</f>
        <v>1231.326835</v>
      </c>
      <c r="M333" s="20" t="n">
        <f aca="false">0.00159*J333^4-0.27101*J333^3+17.72234*J333^2-540.89799*J333+6780.11105</f>
        <v>128.654387748998</v>
      </c>
      <c r="N333" s="20" t="n">
        <f aca="false">0.00159*K333^4-0.27101*K333^3+17.72234*K333^2-540.89799*K333+6780.11105</f>
        <v>125.721944220543</v>
      </c>
      <c r="O333" s="20" t="s">
        <v>10</v>
      </c>
      <c r="P333" s="20" t="n">
        <v>8</v>
      </c>
      <c r="W333" s="30"/>
    </row>
    <row r="334" customFormat="false" ht="14.25" hidden="false" customHeight="false" outlineLevel="0" collapsed="false">
      <c r="A334" s="30" t="n">
        <v>323</v>
      </c>
      <c r="B334" s="29" t="n">
        <v>91807.18</v>
      </c>
      <c r="C334" s="29" t="n">
        <v>47.02258</v>
      </c>
      <c r="D334" s="29" t="n">
        <v>47.00216</v>
      </c>
      <c r="E334" s="29" t="n">
        <v>47.3273</v>
      </c>
      <c r="F334" s="29" t="n">
        <v>47.24793</v>
      </c>
      <c r="G334" s="29" t="n">
        <v>0.634954</v>
      </c>
      <c r="H334" s="29" t="n">
        <v>5.339866</v>
      </c>
      <c r="I334" s="29" t="n">
        <v>72.77914</v>
      </c>
      <c r="J334" s="19" t="n">
        <f aca="false">(C334+D334)/2</f>
        <v>47.01237</v>
      </c>
      <c r="K334" s="19" t="n">
        <f aca="false">(E334+F334)/2</f>
        <v>47.287615</v>
      </c>
      <c r="L334" s="20" t="n">
        <f aca="false">-0.6*J334+1259.5</f>
        <v>1231.292578</v>
      </c>
      <c r="M334" s="20" t="n">
        <f aca="false">0.00159*J334^4-0.27101*J334^3+17.72234*J334^2-540.89799*J334+6780.11105</f>
        <v>128.044278345199</v>
      </c>
      <c r="N334" s="20" t="n">
        <f aca="false">0.00159*K334^4-0.27101*K334^3+17.72234*K334^2-540.89799*K334+6780.11105</f>
        <v>125.157112466369</v>
      </c>
      <c r="O334" s="20" t="s">
        <v>10</v>
      </c>
      <c r="P334" s="20" t="n">
        <f aca="false">$P333</f>
        <v>8</v>
      </c>
      <c r="W334" s="30"/>
    </row>
    <row r="335" customFormat="false" ht="14.25" hidden="false" customHeight="false" outlineLevel="0" collapsed="false">
      <c r="A335" s="30" t="n">
        <v>324</v>
      </c>
      <c r="B335" s="29" t="n">
        <v>90161.05</v>
      </c>
      <c r="C335" s="29" t="n">
        <v>47.06091</v>
      </c>
      <c r="D335" s="29" t="n">
        <v>47.03901</v>
      </c>
      <c r="E335" s="29" t="n">
        <v>47.36437</v>
      </c>
      <c r="F335" s="29" t="n">
        <v>47.28422</v>
      </c>
      <c r="G335" s="29" t="n">
        <v>0.331502</v>
      </c>
      <c r="H335" s="29" t="n">
        <v>5.176247</v>
      </c>
      <c r="I335" s="29" t="n">
        <v>72.30838</v>
      </c>
      <c r="J335" s="19" t="n">
        <f aca="false">(C335+D335)/2</f>
        <v>47.04996</v>
      </c>
      <c r="K335" s="19" t="n">
        <f aca="false">(E335+F335)/2</f>
        <v>47.324295</v>
      </c>
      <c r="L335" s="20" t="n">
        <f aca="false">-0.6*J335+1259.5</f>
        <v>1231.270024</v>
      </c>
      <c r="M335" s="20" t="n">
        <f aca="false">0.00159*J335^4-0.27101*J335^3+17.72234*J335^2-540.89799*J335+6780.11105</f>
        <v>127.64467631187</v>
      </c>
      <c r="N335" s="20" t="n">
        <f aca="false">0.00159*K335^4-0.27101*K335^3+17.72234*K335^2-540.89799*K335+6780.11105</f>
        <v>124.779243798353</v>
      </c>
      <c r="O335" s="20" t="s">
        <v>10</v>
      </c>
      <c r="P335" s="20" t="n">
        <f aca="false">$P334</f>
        <v>8</v>
      </c>
      <c r="W335" s="30"/>
    </row>
    <row r="336" customFormat="false" ht="14.25" hidden="false" customHeight="false" outlineLevel="0" collapsed="false">
      <c r="A336" s="30" t="n">
        <v>325</v>
      </c>
      <c r="B336" s="29" t="n">
        <v>87992.44</v>
      </c>
      <c r="C336" s="29" t="n">
        <v>47.07751</v>
      </c>
      <c r="D336" s="29" t="n">
        <v>47.05877</v>
      </c>
      <c r="E336" s="29" t="n">
        <v>47.40771</v>
      </c>
      <c r="F336" s="29" t="n">
        <v>47.31794</v>
      </c>
      <c r="G336" s="29" t="n">
        <v>0.43869</v>
      </c>
      <c r="H336" s="29" t="n">
        <v>5.470164</v>
      </c>
      <c r="I336" s="29" t="n">
        <v>71.77059</v>
      </c>
      <c r="J336" s="19" t="n">
        <f aca="false">(C336+D336)/2</f>
        <v>47.06814</v>
      </c>
      <c r="K336" s="19" t="n">
        <f aca="false">(E336+F336)/2</f>
        <v>47.362825</v>
      </c>
      <c r="L336" s="20" t="n">
        <f aca="false">-0.6*J336+1259.5</f>
        <v>1231.259116</v>
      </c>
      <c r="M336" s="20" t="n">
        <f aca="false">0.00159*J336^4-0.27101*J336^3+17.72234*J336^2-540.89799*J336+6780.11105</f>
        <v>127.452008693349</v>
      </c>
      <c r="N336" s="20" t="n">
        <f aca="false">0.00159*K336^4-0.27101*K336^3+17.72234*K336^2-540.89799*K336+6780.11105</f>
        <v>124.384090359822</v>
      </c>
      <c r="O336" s="20" t="s">
        <v>10</v>
      </c>
      <c r="P336" s="20" t="n">
        <f aca="false">$P335</f>
        <v>8</v>
      </c>
      <c r="W336" s="30"/>
    </row>
    <row r="337" customFormat="false" ht="14.25" hidden="false" customHeight="false" outlineLevel="0" collapsed="false">
      <c r="A337" s="30" t="n">
        <v>326</v>
      </c>
      <c r="B337" s="29" t="n">
        <v>86028.49</v>
      </c>
      <c r="C337" s="29" t="n">
        <v>46.99052</v>
      </c>
      <c r="D337" s="29" t="n">
        <v>46.96906</v>
      </c>
      <c r="E337" s="29" t="n">
        <v>47.32427</v>
      </c>
      <c r="F337" s="29" t="n">
        <v>47.23375</v>
      </c>
      <c r="G337" s="29" t="n">
        <v>0.52477</v>
      </c>
      <c r="H337" s="29" t="n">
        <v>5.723307</v>
      </c>
      <c r="I337" s="29" t="n">
        <v>71.30158</v>
      </c>
      <c r="J337" s="19" t="n">
        <f aca="false">(C337+D337)/2</f>
        <v>46.97979</v>
      </c>
      <c r="K337" s="19" t="n">
        <f aca="false">(E337+F337)/2</f>
        <v>47.27901</v>
      </c>
      <c r="L337" s="20" t="n">
        <f aca="false">-0.6*J337+1259.5</f>
        <v>1231.312126</v>
      </c>
      <c r="M337" s="20" t="n">
        <f aca="false">0.00159*J337^4-0.27101*J337^3+17.72234*J337^2-540.89799*J337+6780.11105</f>
        <v>128.391958689656</v>
      </c>
      <c r="N337" s="20" t="n">
        <f aca="false">0.00159*K337^4-0.27101*K337^3+17.72234*K337^2-540.89799*K337+6780.11105</f>
        <v>125.245996644816</v>
      </c>
      <c r="O337" s="20" t="s">
        <v>10</v>
      </c>
      <c r="P337" s="20" t="n">
        <f aca="false">$P336</f>
        <v>8</v>
      </c>
      <c r="W337" s="30"/>
    </row>
    <row r="338" customFormat="false" ht="14.25" hidden="false" customHeight="false" outlineLevel="0" collapsed="false">
      <c r="A338" s="30" t="n">
        <v>327</v>
      </c>
      <c r="B338" s="29" t="n">
        <v>84370.5</v>
      </c>
      <c r="C338" s="29" t="n">
        <v>47.01402</v>
      </c>
      <c r="D338" s="29" t="n">
        <v>46.99032</v>
      </c>
      <c r="E338" s="29" t="n">
        <v>47.34092</v>
      </c>
      <c r="F338" s="29" t="n">
        <v>47.25177</v>
      </c>
      <c r="G338" s="29" t="n">
        <v>0.514996</v>
      </c>
      <c r="H338" s="29" t="n">
        <v>5.862348</v>
      </c>
      <c r="I338" s="29" t="n">
        <v>70.80271</v>
      </c>
      <c r="J338" s="19" t="n">
        <f aca="false">(C338+D338)/2</f>
        <v>47.00217</v>
      </c>
      <c r="K338" s="19" t="n">
        <f aca="false">(E338+F338)/2</f>
        <v>47.296345</v>
      </c>
      <c r="L338" s="20" t="n">
        <f aca="false">-0.6*J338+1259.5</f>
        <v>1231.298698</v>
      </c>
      <c r="M338" s="20" t="n">
        <f aca="false">0.00159*J338^4-0.27101*J338^3+17.72234*J338^2-540.89799*J338+6780.11105</f>
        <v>128.152995315894</v>
      </c>
      <c r="N338" s="20" t="n">
        <f aca="false">0.00159*K338^4-0.27101*K338^3+17.72234*K338^2-540.89799*K338+6780.11105</f>
        <v>125.067029229454</v>
      </c>
      <c r="O338" s="20" t="s">
        <v>10</v>
      </c>
      <c r="P338" s="20" t="n">
        <f aca="false">$P337</f>
        <v>8</v>
      </c>
      <c r="W338" s="30"/>
    </row>
    <row r="339" customFormat="false" ht="14.25" hidden="false" customHeight="false" outlineLevel="0" collapsed="false">
      <c r="A339" s="30" t="n">
        <v>328</v>
      </c>
      <c r="B339" s="29" t="n">
        <v>82531.99</v>
      </c>
      <c r="C339" s="29" t="n">
        <v>47.07585</v>
      </c>
      <c r="D339" s="29" t="n">
        <v>47.0512</v>
      </c>
      <c r="E339" s="29" t="n">
        <v>47.39194</v>
      </c>
      <c r="F339" s="29" t="n">
        <v>47.30727</v>
      </c>
      <c r="G339" s="29" t="n">
        <v>0.594611</v>
      </c>
      <c r="H339" s="29" t="n">
        <v>6.086671</v>
      </c>
      <c r="I339" s="29" t="n">
        <v>70.19643</v>
      </c>
      <c r="J339" s="19" t="n">
        <f aca="false">(C339+D339)/2</f>
        <v>47.063525</v>
      </c>
      <c r="K339" s="19" t="n">
        <f aca="false">(E339+F339)/2</f>
        <v>47.349605</v>
      </c>
      <c r="L339" s="20" t="n">
        <f aca="false">-0.6*J339+1259.5</f>
        <v>1231.261885</v>
      </c>
      <c r="M339" s="20" t="n">
        <f aca="false">0.00159*J339^4-0.27101*J339^3+17.72234*J339^2-540.89799*J339+6780.11105</f>
        <v>127.500880576256</v>
      </c>
      <c r="N339" s="20" t="n">
        <f aca="false">0.00159*K339^4-0.27101*K339^3+17.72234*K339^2-540.89799*K339+6780.11105</f>
        <v>124.519465767801</v>
      </c>
      <c r="O339" s="20" t="s">
        <v>10</v>
      </c>
      <c r="P339" s="20" t="n">
        <f aca="false">$P338</f>
        <v>8</v>
      </c>
      <c r="W339" s="30"/>
    </row>
    <row r="340" customFormat="false" ht="14.25" hidden="false" customHeight="false" outlineLevel="0" collapsed="false">
      <c r="A340" s="30" t="n">
        <v>329</v>
      </c>
      <c r="B340" s="29" t="n">
        <v>80200.99</v>
      </c>
      <c r="C340" s="29" t="n">
        <v>47.03128</v>
      </c>
      <c r="D340" s="29" t="n">
        <v>47.00778</v>
      </c>
      <c r="E340" s="29" t="n">
        <v>47.3579</v>
      </c>
      <c r="F340" s="29" t="n">
        <v>47.27333</v>
      </c>
      <c r="G340" s="29" t="n">
        <v>0.415897</v>
      </c>
      <c r="H340" s="29" t="n">
        <v>6.070001</v>
      </c>
      <c r="I340" s="29" t="n">
        <v>69.51973</v>
      </c>
      <c r="J340" s="19" t="n">
        <f aca="false">(C340+D340)/2</f>
        <v>47.01953</v>
      </c>
      <c r="K340" s="19" t="n">
        <f aca="false">(E340+F340)/2</f>
        <v>47.315615</v>
      </c>
      <c r="L340" s="20" t="n">
        <f aca="false">-0.6*J340+1259.5</f>
        <v>1231.288282</v>
      </c>
      <c r="M340" s="20" t="n">
        <f aca="false">0.00159*J340^4-0.27101*J340^3+17.72234*J340^2-540.89799*J340+6780.11105</f>
        <v>127.96803597724</v>
      </c>
      <c r="N340" s="20" t="n">
        <f aca="false">0.00159*K340^4-0.27101*K340^3+17.72234*K340^2-540.89799*K340+6780.11105</f>
        <v>124.868514703737</v>
      </c>
      <c r="O340" s="20" t="s">
        <v>10</v>
      </c>
      <c r="P340" s="20" t="n">
        <f aca="false">$P339</f>
        <v>8</v>
      </c>
      <c r="W340" s="30"/>
    </row>
    <row r="341" customFormat="false" ht="14.25" hidden="false" customHeight="true" outlineLevel="0" collapsed="false">
      <c r="A341" s="30" t="n">
        <v>330</v>
      </c>
      <c r="B341" s="29" t="n">
        <v>77795.13</v>
      </c>
      <c r="C341" s="29" t="n">
        <v>46.94601</v>
      </c>
      <c r="D341" s="29" t="n">
        <v>46.92055</v>
      </c>
      <c r="E341" s="29" t="n">
        <v>47.26675</v>
      </c>
      <c r="F341" s="29" t="n">
        <v>47.18612</v>
      </c>
      <c r="G341" s="29" t="n">
        <v>0.597299</v>
      </c>
      <c r="H341" s="29" t="n">
        <v>6.467766</v>
      </c>
      <c r="I341" s="29" t="n">
        <v>68.78658</v>
      </c>
      <c r="J341" s="19" t="n">
        <f aca="false">(C341+D341)/2</f>
        <v>46.93328</v>
      </c>
      <c r="K341" s="19" t="n">
        <f aca="false">(E341+F341)/2</f>
        <v>47.226435</v>
      </c>
      <c r="L341" s="20" t="n">
        <f aca="false">-0.6*J341+1259.5</f>
        <v>1231.340032</v>
      </c>
      <c r="M341" s="20" t="n">
        <f aca="false">0.00159*J341^4-0.27101*J341^3+17.72234*J341^2-540.89799*J341+6780.11105</f>
        <v>128.890434091693</v>
      </c>
      <c r="N341" s="20" t="n">
        <f aca="false">0.00159*K341^4-0.27101*K341^3+17.72234*K341^2-540.89799*K341+6780.11105</f>
        <v>125.791014093492</v>
      </c>
      <c r="O341" s="20" t="s">
        <v>10</v>
      </c>
      <c r="P341" s="20" t="n">
        <f aca="false">$P340</f>
        <v>8</v>
      </c>
      <c r="W341" s="30"/>
    </row>
    <row r="342" customFormat="false" ht="14.25" hidden="false" customHeight="false" outlineLevel="0" collapsed="false">
      <c r="A342" s="30" t="n">
        <v>331</v>
      </c>
      <c r="B342" s="29" t="n">
        <v>75779.42</v>
      </c>
      <c r="C342" s="29" t="n">
        <v>46.98704</v>
      </c>
      <c r="D342" s="29" t="n">
        <v>46.96067</v>
      </c>
      <c r="E342" s="29" t="n">
        <v>47.30222</v>
      </c>
      <c r="F342" s="29" t="n">
        <v>47.22502</v>
      </c>
      <c r="G342" s="29" t="n">
        <v>0.526047</v>
      </c>
      <c r="H342" s="29" t="n">
        <v>6.502113</v>
      </c>
      <c r="I342" s="29" t="n">
        <v>68.18431</v>
      </c>
      <c r="J342" s="19" t="n">
        <f aca="false">(C342+D342)/2</f>
        <v>46.973855</v>
      </c>
      <c r="K342" s="19" t="n">
        <f aca="false">(E342+F342)/2</f>
        <v>47.26362</v>
      </c>
      <c r="L342" s="20" t="n">
        <f aca="false">-0.6*J342+1259.5</f>
        <v>1231.315687</v>
      </c>
      <c r="M342" s="20" t="n">
        <f aca="false">0.00159*J342^4-0.27101*J342^3+17.72234*J342^2-540.89799*J342+6780.11105</f>
        <v>128.455427795926</v>
      </c>
      <c r="N342" s="20" t="n">
        <f aca="false">0.00159*K342^4-0.27101*K342^3+17.72234*K342^2-540.89799*K342+6780.11105</f>
        <v>125.405189969716</v>
      </c>
      <c r="O342" s="20" t="s">
        <v>10</v>
      </c>
      <c r="P342" s="20" t="n">
        <f aca="false">$P341</f>
        <v>8</v>
      </c>
      <c r="W342" s="30"/>
    </row>
    <row r="343" customFormat="false" ht="14.25" hidden="false" customHeight="false" outlineLevel="0" collapsed="false">
      <c r="A343" s="30" t="n">
        <v>332</v>
      </c>
      <c r="B343" s="29" t="n">
        <v>74324.17</v>
      </c>
      <c r="C343" s="29" t="n">
        <v>47.0047</v>
      </c>
      <c r="D343" s="29" t="n">
        <v>46.9784</v>
      </c>
      <c r="E343" s="29" t="n">
        <v>47.31764</v>
      </c>
      <c r="F343" s="29" t="n">
        <v>47.2434</v>
      </c>
      <c r="G343" s="29" t="n">
        <v>0.587393</v>
      </c>
      <c r="H343" s="29" t="n">
        <v>6.649239</v>
      </c>
      <c r="I343" s="29" t="n">
        <v>67.66075</v>
      </c>
      <c r="J343" s="19" t="n">
        <f aca="false">(C343+D343)/2</f>
        <v>46.99155</v>
      </c>
      <c r="K343" s="19" t="n">
        <f aca="false">(E343+F343)/2</f>
        <v>47.28052</v>
      </c>
      <c r="L343" s="20" t="n">
        <f aca="false">-0.6*J343+1259.5</f>
        <v>1231.30507</v>
      </c>
      <c r="M343" s="20" t="n">
        <f aca="false">0.00159*J343^4-0.27101*J343^3+17.72234*J343^2-540.89799*J343+6780.11105</f>
        <v>128.266317986237</v>
      </c>
      <c r="N343" s="20" t="n">
        <f aca="false">0.00159*K343^4-0.27101*K343^3+17.72234*K343^2-540.89799*K343+6780.11105</f>
        <v>125.230392789098</v>
      </c>
      <c r="O343" s="20" t="s">
        <v>10</v>
      </c>
      <c r="P343" s="20" t="n">
        <f aca="false">$P342</f>
        <v>8</v>
      </c>
      <c r="W343" s="30"/>
    </row>
    <row r="344" customFormat="false" ht="14.25" hidden="false" customHeight="false" outlineLevel="0" collapsed="false">
      <c r="A344" s="30" t="n">
        <v>333</v>
      </c>
      <c r="B344" s="29" t="n">
        <v>72864.64</v>
      </c>
      <c r="C344" s="29" t="n">
        <v>47.03379</v>
      </c>
      <c r="D344" s="29" t="n">
        <v>47.00921</v>
      </c>
      <c r="E344" s="29" t="n">
        <v>47.34421</v>
      </c>
      <c r="F344" s="29" t="n">
        <v>47.27364</v>
      </c>
      <c r="G344" s="29" t="n">
        <v>0.566701</v>
      </c>
      <c r="H344" s="29" t="n">
        <v>6.720903</v>
      </c>
      <c r="I344" s="29" t="n">
        <v>67.19428</v>
      </c>
      <c r="J344" s="19" t="n">
        <f aca="false">(C344+D344)/2</f>
        <v>47.0215</v>
      </c>
      <c r="K344" s="19" t="n">
        <f aca="false">(E344+F344)/2</f>
        <v>47.308925</v>
      </c>
      <c r="L344" s="20" t="n">
        <f aca="false">-0.6*J344+1259.5</f>
        <v>1231.2871</v>
      </c>
      <c r="M344" s="20" t="n">
        <f aca="false">0.00159*J344^4-0.27101*J344^3+17.72234*J344^2-540.89799*J344+6780.11105</f>
        <v>127.947069204643</v>
      </c>
      <c r="N344" s="20" t="n">
        <f aca="false">0.00159*K344^4-0.27101*K344^3+17.72234*K344^2-540.89799*K344+6780.11105</f>
        <v>124.937381972298</v>
      </c>
      <c r="O344" s="20" t="s">
        <v>10</v>
      </c>
      <c r="P344" s="20" t="n">
        <f aca="false">$P343</f>
        <v>8</v>
      </c>
      <c r="W344" s="30"/>
    </row>
    <row r="345" customFormat="false" ht="14.25" hidden="false" customHeight="false" outlineLevel="0" collapsed="false">
      <c r="A345" s="30" t="n">
        <v>334</v>
      </c>
      <c r="B345" s="29" t="n">
        <v>71334.24</v>
      </c>
      <c r="C345" s="29" t="n">
        <v>47.05022</v>
      </c>
      <c r="D345" s="29" t="n">
        <v>47.02529</v>
      </c>
      <c r="E345" s="29" t="n">
        <v>47.36007</v>
      </c>
      <c r="F345" s="29" t="n">
        <v>47.29087</v>
      </c>
      <c r="G345" s="29" t="n">
        <v>0.553673</v>
      </c>
      <c r="H345" s="29" t="n">
        <v>6.801165</v>
      </c>
      <c r="I345" s="29" t="n">
        <v>66.61927</v>
      </c>
      <c r="J345" s="19" t="n">
        <f aca="false">(C345+D345)/2</f>
        <v>47.037755</v>
      </c>
      <c r="K345" s="19" t="n">
        <f aca="false">(E345+F345)/2</f>
        <v>47.32547</v>
      </c>
      <c r="L345" s="20" t="n">
        <f aca="false">-0.6*J345+1259.5</f>
        <v>1231.277347</v>
      </c>
      <c r="M345" s="20" t="n">
        <f aca="false">0.00159*J345^4-0.27101*J345^3+17.72234*J345^2-540.89799*J345+6780.11105</f>
        <v>127.774240322809</v>
      </c>
      <c r="N345" s="20" t="n">
        <f aca="false">0.00159*K345^4-0.27101*K345^3+17.72234*K345^2-540.89799*K345+6780.11105</f>
        <v>124.767166398699</v>
      </c>
      <c r="O345" s="20" t="s">
        <v>10</v>
      </c>
      <c r="P345" s="20" t="n">
        <f aca="false">$P344</f>
        <v>8</v>
      </c>
      <c r="W345" s="30"/>
    </row>
    <row r="346" customFormat="false" ht="14.25" hidden="false" customHeight="false" outlineLevel="0" collapsed="false">
      <c r="A346" s="30" t="n">
        <v>335</v>
      </c>
      <c r="B346" s="29" t="n">
        <v>69794.83</v>
      </c>
      <c r="C346" s="29" t="n">
        <v>47.06615</v>
      </c>
      <c r="D346" s="29" t="n">
        <v>47.04201</v>
      </c>
      <c r="E346" s="29" t="n">
        <v>47.37669</v>
      </c>
      <c r="F346" s="29" t="n">
        <v>47.3085</v>
      </c>
      <c r="G346" s="29" t="n">
        <v>0.538442</v>
      </c>
      <c r="H346" s="29" t="n">
        <v>6.871425</v>
      </c>
      <c r="I346" s="29" t="n">
        <v>66.13461</v>
      </c>
      <c r="J346" s="19" t="n">
        <f aca="false">(C346+D346)/2</f>
        <v>47.05408</v>
      </c>
      <c r="K346" s="19" t="n">
        <f aca="false">(E346+F346)/2</f>
        <v>47.342595</v>
      </c>
      <c r="L346" s="20" t="n">
        <f aca="false">-0.6*J346+1259.5</f>
        <v>1231.267552</v>
      </c>
      <c r="M346" s="20" t="n">
        <f aca="false">0.00159*J346^4-0.27101*J346^3+17.72234*J346^2-540.89799*J346+6780.11105</f>
        <v>127.6009793657</v>
      </c>
      <c r="N346" s="20" t="n">
        <f aca="false">0.00159*K346^4-0.27101*K346^3+17.72234*K346^2-540.89799*K346+6780.11105</f>
        <v>124.591336682403</v>
      </c>
      <c r="O346" s="20" t="s">
        <v>10</v>
      </c>
      <c r="P346" s="20" t="n">
        <f aca="false">$P345</f>
        <v>8</v>
      </c>
      <c r="W346" s="30"/>
    </row>
    <row r="347" customFormat="false" ht="14.25" hidden="false" customHeight="false" outlineLevel="0" collapsed="false">
      <c r="A347" s="30" t="n">
        <v>336</v>
      </c>
      <c r="B347" s="29" t="n">
        <v>68199.52</v>
      </c>
      <c r="C347" s="29" t="n">
        <v>46.96613</v>
      </c>
      <c r="D347" s="29" t="n">
        <v>46.93725</v>
      </c>
      <c r="E347" s="29" t="n">
        <v>47.2766</v>
      </c>
      <c r="F347" s="29" t="n">
        <v>47.21054</v>
      </c>
      <c r="G347" s="29" t="n">
        <v>0.511947</v>
      </c>
      <c r="H347" s="29" t="n">
        <v>6.913651</v>
      </c>
      <c r="I347" s="29" t="n">
        <v>65.56825</v>
      </c>
      <c r="J347" s="19" t="n">
        <f aca="false">(C347+D347)/2</f>
        <v>46.95169</v>
      </c>
      <c r="K347" s="19" t="n">
        <f aca="false">(E347+F347)/2</f>
        <v>47.24357</v>
      </c>
      <c r="L347" s="20" t="n">
        <f aca="false">-0.6*J347+1259.5</f>
        <v>1231.328986</v>
      </c>
      <c r="M347" s="20" t="n">
        <f aca="false">0.00159*J347^4-0.27101*J347^3+17.72234*J347^2-540.89799*J347+6780.11105</f>
        <v>128.692823079889</v>
      </c>
      <c r="N347" s="20" t="n">
        <f aca="false">0.00159*K347^4-0.27101*K347^3+17.72234*K347^2-540.89799*K347+6780.11105</f>
        <v>125.613016964458</v>
      </c>
      <c r="O347" s="20" t="s">
        <v>10</v>
      </c>
      <c r="P347" s="20" t="n">
        <f aca="false">$P346</f>
        <v>8</v>
      </c>
      <c r="W347" s="30"/>
    </row>
    <row r="348" customFormat="false" ht="14.25" hidden="false" customHeight="false" outlineLevel="0" collapsed="false">
      <c r="A348" s="30" t="n">
        <v>337</v>
      </c>
      <c r="B348" s="29" t="n">
        <v>66202.29</v>
      </c>
      <c r="C348" s="29" t="n">
        <v>46.98536</v>
      </c>
      <c r="D348" s="29" t="n">
        <v>46.95464</v>
      </c>
      <c r="E348" s="29" t="n">
        <v>47.29394</v>
      </c>
      <c r="F348" s="29" t="n">
        <v>47.23066</v>
      </c>
      <c r="G348" s="29" t="n">
        <v>0.584714</v>
      </c>
      <c r="H348" s="29" t="n">
        <v>7.107837</v>
      </c>
      <c r="I348" s="29" t="n">
        <v>64.8316</v>
      </c>
      <c r="J348" s="19" t="n">
        <f aca="false">(C348+D348)/2</f>
        <v>46.97</v>
      </c>
      <c r="K348" s="19" t="n">
        <f aca="false">(E348+F348)/2</f>
        <v>47.2623</v>
      </c>
      <c r="L348" s="20" t="n">
        <f aca="false">-0.6*J348+1259.5</f>
        <v>1231.318</v>
      </c>
      <c r="M348" s="20" t="n">
        <f aca="false">0.00159*J348^4-0.27101*J348^3+17.72234*J348^2-540.89799*J348+6780.11105</f>
        <v>128.496675258718</v>
      </c>
      <c r="N348" s="20" t="n">
        <f aca="false">0.00159*K348^4-0.27101*K348^3+17.72234*K348^2-540.89799*K348+6780.11105</f>
        <v>125.418857365542</v>
      </c>
      <c r="O348" s="20" t="s">
        <v>10</v>
      </c>
      <c r="P348" s="20" t="n">
        <f aca="false">$P347</f>
        <v>8</v>
      </c>
      <c r="W348" s="30"/>
    </row>
    <row r="349" customFormat="false" ht="14.25" hidden="false" customHeight="false" outlineLevel="0" collapsed="false">
      <c r="A349" s="30" t="n">
        <v>338</v>
      </c>
      <c r="B349" s="29" t="n">
        <v>64478.24</v>
      </c>
      <c r="C349" s="29" t="n">
        <v>47.04376</v>
      </c>
      <c r="D349" s="29" t="n">
        <v>47.00652</v>
      </c>
      <c r="E349" s="29" t="n">
        <v>47.34271</v>
      </c>
      <c r="F349" s="29" t="n">
        <v>47.28353</v>
      </c>
      <c r="G349" s="29" t="n">
        <v>0.608347</v>
      </c>
      <c r="H349" s="29" t="n">
        <v>7.213844</v>
      </c>
      <c r="I349" s="29" t="n">
        <v>64.11304</v>
      </c>
      <c r="J349" s="19" t="n">
        <f aca="false">(C349+D349)/2</f>
        <v>47.02514</v>
      </c>
      <c r="K349" s="19" t="n">
        <f aca="false">(E349+F349)/2</f>
        <v>47.31312</v>
      </c>
      <c r="L349" s="20" t="n">
        <f aca="false">-0.6*J349+1259.5</f>
        <v>1231.284916</v>
      </c>
      <c r="M349" s="20" t="n">
        <f aca="false">0.00159*J349^4-0.27101*J349^3+17.72234*J349^2-540.89799*J349+6780.11105</f>
        <v>127.908340528019</v>
      </c>
      <c r="N349" s="20" t="n">
        <f aca="false">0.00159*K349^4-0.27101*K349^3+17.72234*K349^2-540.89799*K349+6780.11105</f>
        <v>124.894191992201</v>
      </c>
      <c r="O349" s="20" t="s">
        <v>10</v>
      </c>
      <c r="P349" s="20" t="n">
        <f aca="false">$P348</f>
        <v>8</v>
      </c>
      <c r="W349" s="30"/>
    </row>
    <row r="350" customFormat="false" ht="14.25" hidden="false" customHeight="false" outlineLevel="0" collapsed="false">
      <c r="A350" s="30" t="n">
        <v>339</v>
      </c>
      <c r="B350" s="29" t="n">
        <v>63372.28</v>
      </c>
      <c r="C350" s="29" t="n">
        <v>46.9648</v>
      </c>
      <c r="D350" s="29" t="n">
        <v>46.91901</v>
      </c>
      <c r="E350" s="29" t="n">
        <v>47.26025</v>
      </c>
      <c r="F350" s="29" t="n">
        <v>47.20135</v>
      </c>
      <c r="G350" s="29" t="n">
        <v>0.615872</v>
      </c>
      <c r="H350" s="29" t="n">
        <v>7.271023</v>
      </c>
      <c r="I350" s="29" t="n">
        <v>63.69895</v>
      </c>
      <c r="J350" s="19" t="n">
        <f aca="false">(C350+D350)/2</f>
        <v>46.941905</v>
      </c>
      <c r="K350" s="19" t="n">
        <f aca="false">(E350+F350)/2</f>
        <v>47.2308</v>
      </c>
      <c r="L350" s="20" t="n">
        <f aca="false">-0.6*J350+1259.5</f>
        <v>1231.334857</v>
      </c>
      <c r="M350" s="20" t="n">
        <f aca="false">0.00159*J350^4-0.27101*J350^3+17.72234*J350^2-540.89799*J350+6780.11105</f>
        <v>128.797805380827</v>
      </c>
      <c r="N350" s="20" t="n">
        <f aca="false">0.00159*K350^4-0.27101*K350^3+17.72234*K350^2-540.89799*K350+6780.11105</f>
        <v>125.745637131809</v>
      </c>
      <c r="O350" s="20" t="s">
        <v>10</v>
      </c>
      <c r="P350" s="20" t="n">
        <f aca="false">$P349</f>
        <v>8</v>
      </c>
      <c r="W350" s="30"/>
    </row>
    <row r="351" customFormat="false" ht="14.25" hidden="false" customHeight="false" outlineLevel="0" collapsed="false">
      <c r="A351" s="30" t="n">
        <v>340</v>
      </c>
      <c r="B351" s="29" t="n">
        <v>61099.55</v>
      </c>
      <c r="C351" s="29" t="n">
        <v>47.00748</v>
      </c>
      <c r="D351" s="29" t="n">
        <v>46.9646</v>
      </c>
      <c r="E351" s="29" t="n">
        <v>47.30235</v>
      </c>
      <c r="F351" s="29" t="n">
        <v>47.24659</v>
      </c>
      <c r="G351" s="29" t="n">
        <v>0.633435</v>
      </c>
      <c r="H351" s="29" t="n">
        <v>7.411519</v>
      </c>
      <c r="I351" s="29" t="n">
        <v>62.7416</v>
      </c>
      <c r="J351" s="19" t="n">
        <f aca="false">(C351+D351)/2</f>
        <v>46.98604</v>
      </c>
      <c r="K351" s="19" t="n">
        <f aca="false">(E351+F351)/2</f>
        <v>47.27447</v>
      </c>
      <c r="L351" s="20" t="n">
        <f aca="false">-0.6*J351+1259.5</f>
        <v>1231.308376</v>
      </c>
      <c r="M351" s="20" t="n">
        <f aca="false">0.00159*J351^4-0.27101*J351^3+17.72234*J351^2-540.89799*J351+6780.11105</f>
        <v>128.325165293249</v>
      </c>
      <c r="N351" s="20" t="n">
        <f aca="false">0.00159*K351^4-0.27101*K351^3+17.72234*K351^2-540.89799*K351+6780.11105</f>
        <v>125.292928243326</v>
      </c>
      <c r="O351" s="20" t="s">
        <v>10</v>
      </c>
      <c r="P351" s="20" t="n">
        <f aca="false">$P350</f>
        <v>8</v>
      </c>
      <c r="W351" s="30"/>
    </row>
    <row r="352" customFormat="false" ht="14.25" hidden="false" customHeight="false" outlineLevel="0" collapsed="false">
      <c r="A352" s="30" t="n">
        <v>341</v>
      </c>
      <c r="B352" s="29" t="n">
        <v>59321.02</v>
      </c>
      <c r="C352" s="29" t="n">
        <v>47.0396</v>
      </c>
      <c r="D352" s="29" t="n">
        <v>46.99297</v>
      </c>
      <c r="E352" s="29" t="n">
        <v>47.33134</v>
      </c>
      <c r="F352" s="29" t="n">
        <v>47.2795</v>
      </c>
      <c r="G352" s="29" t="n">
        <v>0.694167</v>
      </c>
      <c r="H352" s="29" t="n">
        <v>7.567822</v>
      </c>
      <c r="I352" s="29" t="n">
        <v>61.99674</v>
      </c>
      <c r="J352" s="19" t="n">
        <f aca="false">(C352+D352)/2</f>
        <v>47.016285</v>
      </c>
      <c r="K352" s="19" t="n">
        <f aca="false">(E352+F352)/2</f>
        <v>47.30542</v>
      </c>
      <c r="L352" s="20" t="n">
        <f aca="false">-0.6*J352+1259.5</f>
        <v>1231.290229</v>
      </c>
      <c r="M352" s="20" t="n">
        <f aca="false">0.00159*J352^4-0.27101*J352^3+17.72234*J352^2-540.89799*J352+6780.11105</f>
        <v>128.002582521772</v>
      </c>
      <c r="N352" s="20" t="n">
        <f aca="false">0.00159*K352^4-0.27101*K352^3+17.72234*K352^2-540.89799*K352+6780.11105</f>
        <v>124.973484477426</v>
      </c>
      <c r="O352" s="20" t="s">
        <v>10</v>
      </c>
      <c r="P352" s="20" t="n">
        <f aca="false">$P351</f>
        <v>8</v>
      </c>
      <c r="W352" s="30"/>
    </row>
    <row r="353" customFormat="false" ht="14.25" hidden="false" customHeight="false" outlineLevel="0" collapsed="false">
      <c r="A353" s="30" t="n">
        <v>342</v>
      </c>
      <c r="B353" s="29" t="n">
        <v>58345.15</v>
      </c>
      <c r="C353" s="29" t="n">
        <v>46.96299</v>
      </c>
      <c r="D353" s="29" t="n">
        <v>46.90848</v>
      </c>
      <c r="E353" s="29" t="n">
        <v>47.25924</v>
      </c>
      <c r="F353" s="29" t="n">
        <v>47.20352</v>
      </c>
      <c r="G353" s="29" t="n">
        <v>0.728543</v>
      </c>
      <c r="H353" s="29" t="n">
        <v>7.65892</v>
      </c>
      <c r="I353" s="29" t="n">
        <v>61.59761</v>
      </c>
      <c r="J353" s="19" t="n">
        <f aca="false">(C353+D353)/2</f>
        <v>46.935735</v>
      </c>
      <c r="K353" s="19" t="n">
        <f aca="false">(E353+F353)/2</f>
        <v>47.23138</v>
      </c>
      <c r="L353" s="20" t="n">
        <f aca="false">-0.6*J353+1259.5</f>
        <v>1231.338559</v>
      </c>
      <c r="M353" s="20" t="n">
        <f aca="false">0.00159*J353^4-0.27101*J353^3+17.72234*J353^2-540.89799*J353+6780.11105</f>
        <v>128.864059706711</v>
      </c>
      <c r="N353" s="20" t="n">
        <f aca="false">0.00159*K353^4-0.27101*K353^3+17.72234*K353^2-540.89799*K353+6780.11105</f>
        <v>125.739609392463</v>
      </c>
      <c r="O353" s="20" t="s">
        <v>10</v>
      </c>
      <c r="P353" s="20" t="n">
        <f aca="false">$P352</f>
        <v>8</v>
      </c>
      <c r="W353" s="30"/>
    </row>
    <row r="354" customFormat="false" ht="14.25" hidden="false" customHeight="false" outlineLevel="0" collapsed="false">
      <c r="A354" s="30" t="n">
        <v>343</v>
      </c>
      <c r="B354" s="29" t="n">
        <v>55923</v>
      </c>
      <c r="C354" s="29" t="n">
        <v>46.99042</v>
      </c>
      <c r="D354" s="29" t="n">
        <v>46.93784</v>
      </c>
      <c r="E354" s="29" t="n">
        <v>47.28766</v>
      </c>
      <c r="F354" s="29" t="n">
        <v>47.23436</v>
      </c>
      <c r="G354" s="29" t="n">
        <v>0.742091</v>
      </c>
      <c r="H354" s="29" t="n">
        <v>7.791666</v>
      </c>
      <c r="I354" s="29" t="n">
        <v>60.48949</v>
      </c>
      <c r="J354" s="19" t="n">
        <f aca="false">(C354+D354)/2</f>
        <v>46.96413</v>
      </c>
      <c r="K354" s="19" t="n">
        <f aca="false">(E354+F354)/2</f>
        <v>47.26101</v>
      </c>
      <c r="L354" s="20" t="n">
        <f aca="false">-0.6*J354+1259.5</f>
        <v>1231.321522</v>
      </c>
      <c r="M354" s="20" t="n">
        <f aca="false">0.00159*J354^4-0.27101*J354^3+17.72234*J354^2-540.89799*J354+6780.11105</f>
        <v>128.559515859351</v>
      </c>
      <c r="N354" s="20" t="n">
        <f aca="false">0.00159*K354^4-0.27101*K354^3+17.72234*K354^2-540.89799*K354+6780.11105</f>
        <v>125.43221618046</v>
      </c>
      <c r="O354" s="20" t="s">
        <v>10</v>
      </c>
      <c r="P354" s="20" t="n">
        <f aca="false">$P353</f>
        <v>8</v>
      </c>
      <c r="W354" s="30"/>
    </row>
    <row r="355" customFormat="false" ht="14.25" hidden="false" customHeight="false" outlineLevel="0" collapsed="false">
      <c r="A355" s="30" t="n">
        <v>344</v>
      </c>
      <c r="B355" s="29" t="n">
        <v>54282.59</v>
      </c>
      <c r="C355" s="29" t="n">
        <v>47.00148</v>
      </c>
      <c r="D355" s="29" t="n">
        <v>46.94422</v>
      </c>
      <c r="E355" s="29" t="n">
        <v>47.30058</v>
      </c>
      <c r="F355" s="29" t="n">
        <v>47.25002</v>
      </c>
      <c r="G355" s="29" t="n">
        <v>0.730753</v>
      </c>
      <c r="H355" s="29" t="n">
        <v>7.864014</v>
      </c>
      <c r="I355" s="29" t="n">
        <v>59.71565</v>
      </c>
      <c r="J355" s="19" t="n">
        <f aca="false">(C355+D355)/2</f>
        <v>46.97285</v>
      </c>
      <c r="K355" s="19" t="n">
        <f aca="false">(E355+F355)/2</f>
        <v>47.2753</v>
      </c>
      <c r="L355" s="20" t="n">
        <f aca="false">-0.6*J355+1259.5</f>
        <v>1231.31629</v>
      </c>
      <c r="M355" s="20" t="n">
        <f aca="false">0.00159*J355^4-0.27101*J355^3+17.72234*J355^2-540.89799*J355+6780.11105</f>
        <v>128.466179360047</v>
      </c>
      <c r="N355" s="20" t="n">
        <f aca="false">0.00159*K355^4-0.27101*K355^3+17.72234*K355^2-540.89799*K355+6780.11105</f>
        <v>125.284346366291</v>
      </c>
      <c r="O355" s="20" t="s">
        <v>10</v>
      </c>
      <c r="P355" s="20" t="n">
        <f aca="false">$P354</f>
        <v>8</v>
      </c>
      <c r="W355" s="30"/>
    </row>
    <row r="356" customFormat="false" ht="14.25" hidden="false" customHeight="false" outlineLevel="0" collapsed="false">
      <c r="A356" s="30" t="n">
        <v>345</v>
      </c>
      <c r="B356" s="29" t="n">
        <v>54699.31</v>
      </c>
      <c r="C356" s="29" t="n">
        <v>46.97179</v>
      </c>
      <c r="D356" s="29" t="n">
        <v>46.91004</v>
      </c>
      <c r="E356" s="29" t="n">
        <v>47.26523</v>
      </c>
      <c r="F356" s="29" t="n">
        <v>47.2102</v>
      </c>
      <c r="G356" s="29" t="n">
        <v>0.72309</v>
      </c>
      <c r="H356" s="29" t="n">
        <v>7.826041</v>
      </c>
      <c r="I356" s="29" t="n">
        <v>59.88824</v>
      </c>
      <c r="J356" s="19" t="n">
        <f aca="false">(C356+D356)/2</f>
        <v>46.940915</v>
      </c>
      <c r="K356" s="19" t="n">
        <f aca="false">(E356+F356)/2</f>
        <v>47.237715</v>
      </c>
      <c r="L356" s="20" t="n">
        <f aca="false">-0.6*J356+1259.5</f>
        <v>1231.335451</v>
      </c>
      <c r="M356" s="20" t="n">
        <f aca="false">0.00159*J356^4-0.27101*J356^3+17.72234*J356^2-540.89799*J356+6780.11105</f>
        <v>128.808433171763</v>
      </c>
      <c r="N356" s="20" t="n">
        <f aca="false">0.00159*K356^4-0.27101*K356^3+17.72234*K356^2-540.89799*K356+6780.11105</f>
        <v>125.673798381341</v>
      </c>
      <c r="O356" s="20" t="s">
        <v>10</v>
      </c>
      <c r="P356" s="20" t="n">
        <f aca="false">$P355</f>
        <v>8</v>
      </c>
      <c r="W356" s="30"/>
    </row>
    <row r="357" customFormat="false" ht="14.25" hidden="false" customHeight="false" outlineLevel="0" collapsed="false">
      <c r="A357" s="30" t="n">
        <v>346</v>
      </c>
      <c r="B357" s="29" t="n">
        <v>52400.49</v>
      </c>
      <c r="C357" s="29" t="n">
        <v>46.98808</v>
      </c>
      <c r="D357" s="29" t="n">
        <v>46.92454</v>
      </c>
      <c r="E357" s="29" t="n">
        <v>47.28447</v>
      </c>
      <c r="F357" s="29" t="n">
        <v>47.23262</v>
      </c>
      <c r="G357" s="29" t="n">
        <v>0.6923</v>
      </c>
      <c r="H357" s="29" t="n">
        <v>7.916062</v>
      </c>
      <c r="I357" s="29" t="n">
        <v>58.8718</v>
      </c>
      <c r="J357" s="19" t="n">
        <f aca="false">(C357+D357)/2</f>
        <v>46.95631</v>
      </c>
      <c r="K357" s="19" t="n">
        <f aca="false">(E357+F357)/2</f>
        <v>47.258545</v>
      </c>
      <c r="L357" s="20" t="n">
        <f aca="false">-0.6*J357+1259.5</f>
        <v>1231.326214</v>
      </c>
      <c r="M357" s="20" t="n">
        <f aca="false">0.00159*J357^4-0.27101*J357^3+17.72234*J357^2-540.89799*J357+6780.11105</f>
        <v>128.643294129762</v>
      </c>
      <c r="N357" s="20" t="n">
        <f aca="false">0.00159*K357^4-0.27101*K357^3+17.72234*K357^2-540.89799*K357+6780.11105</f>
        <v>125.457748519763</v>
      </c>
      <c r="O357" s="20" t="s">
        <v>10</v>
      </c>
      <c r="P357" s="20" t="n">
        <f aca="false">$P356</f>
        <v>8</v>
      </c>
      <c r="W357" s="30"/>
    </row>
    <row r="358" customFormat="false" ht="14.25" hidden="false" customHeight="false" outlineLevel="0" collapsed="false">
      <c r="A358" s="30" t="n">
        <v>347</v>
      </c>
      <c r="B358" s="29" t="n">
        <v>51463.85</v>
      </c>
      <c r="C358" s="29" t="n">
        <v>46.97688</v>
      </c>
      <c r="D358" s="29" t="n">
        <v>46.91079</v>
      </c>
      <c r="E358" s="29" t="n">
        <v>47.26754</v>
      </c>
      <c r="F358" s="29" t="n">
        <v>47.22464</v>
      </c>
      <c r="G358" s="29" t="n">
        <v>0.626588</v>
      </c>
      <c r="H358" s="29" t="n">
        <v>7.873521</v>
      </c>
      <c r="I358" s="29" t="n">
        <v>58.51927</v>
      </c>
      <c r="J358" s="19" t="n">
        <f aca="false">(C358+D358)/2</f>
        <v>46.943835</v>
      </c>
      <c r="K358" s="19" t="n">
        <f aca="false">(E358+F358)/2</f>
        <v>47.24609</v>
      </c>
      <c r="L358" s="20" t="n">
        <f aca="false">-0.6*J358+1259.5</f>
        <v>1231.333699</v>
      </c>
      <c r="M358" s="20" t="n">
        <f aca="false">0.00159*J358^4-0.27101*J358^3+17.72234*J358^2-540.89799*J358+6780.11105</f>
        <v>128.777089818997</v>
      </c>
      <c r="N358" s="20" t="n">
        <f aca="false">0.00159*K358^4-0.27101*K358^3+17.72234*K358^2-540.89799*K358+6780.11105</f>
        <v>125.586869320771</v>
      </c>
      <c r="O358" s="20" t="s">
        <v>10</v>
      </c>
      <c r="P358" s="20" t="n">
        <f aca="false">$P357</f>
        <v>8</v>
      </c>
      <c r="W358" s="30"/>
    </row>
    <row r="359" customFormat="false" ht="14.25" hidden="false" customHeight="false" outlineLevel="0" collapsed="false">
      <c r="A359" s="30" t="n">
        <v>348</v>
      </c>
      <c r="B359" s="29" t="n">
        <v>49199.14</v>
      </c>
      <c r="C359" s="29" t="n">
        <v>47.01574</v>
      </c>
      <c r="D359" s="29" t="n">
        <v>46.9482</v>
      </c>
      <c r="E359" s="29" t="n">
        <v>47.30721</v>
      </c>
      <c r="F359" s="29" t="n">
        <v>47.27152</v>
      </c>
      <c r="G359" s="29" t="n">
        <v>0.701661</v>
      </c>
      <c r="H359" s="29" t="n">
        <v>8.070539</v>
      </c>
      <c r="I359" s="29" t="n">
        <v>57.46848</v>
      </c>
      <c r="J359" s="19" t="n">
        <f aca="false">(C359+D359)/2</f>
        <v>46.98197</v>
      </c>
      <c r="K359" s="19" t="n">
        <f aca="false">(E359+F359)/2</f>
        <v>47.289365</v>
      </c>
      <c r="L359" s="20" t="n">
        <f aca="false">-0.6*J359+1259.5</f>
        <v>1231.310818</v>
      </c>
      <c r="M359" s="20" t="n">
        <f aca="false">0.00159*J359^4-0.27101*J359^3+17.72234*J359^2-540.89799*J359+6780.11105</f>
        <v>128.368655986157</v>
      </c>
      <c r="N359" s="20" t="n">
        <f aca="false">0.00159*K359^4-0.27101*K359^3+17.72234*K359^2-540.89799*K359+6780.11105</f>
        <v>125.139047105128</v>
      </c>
      <c r="O359" s="20" t="s">
        <v>10</v>
      </c>
      <c r="P359" s="20" t="n">
        <f aca="false">$P358</f>
        <v>8</v>
      </c>
      <c r="W359" s="30"/>
    </row>
    <row r="360" customFormat="false" ht="14.25" hidden="false" customHeight="false" outlineLevel="0" collapsed="false">
      <c r="A360" s="30" t="n">
        <v>349</v>
      </c>
      <c r="B360" s="29" t="n">
        <v>47362.39</v>
      </c>
      <c r="C360" s="29" t="n">
        <v>47.05031</v>
      </c>
      <c r="D360" s="29" t="n">
        <v>46.98284</v>
      </c>
      <c r="E360" s="29" t="n">
        <v>47.34152</v>
      </c>
      <c r="F360" s="29" t="n">
        <v>47.31257</v>
      </c>
      <c r="G360" s="29" t="n">
        <v>0.729273</v>
      </c>
      <c r="H360" s="29" t="n">
        <v>8.14672</v>
      </c>
      <c r="I360" s="29" t="n">
        <v>56.65246</v>
      </c>
      <c r="J360" s="19" t="n">
        <f aca="false">(C360+D360)/2</f>
        <v>47.016575</v>
      </c>
      <c r="K360" s="19" t="n">
        <f aca="false">(E360+F360)/2</f>
        <v>47.327045</v>
      </c>
      <c r="L360" s="20" t="n">
        <f aca="false">-0.6*J360+1259.5</f>
        <v>1231.290055</v>
      </c>
      <c r="M360" s="20" t="n">
        <f aca="false">0.00159*J360^4-0.27101*J360^3+17.72234*J360^2-540.89799*J360+6780.11105</f>
        <v>127.99949465571</v>
      </c>
      <c r="N360" s="20" t="n">
        <f aca="false">0.00159*K360^4-0.27101*K360^3+17.72234*K360^2-540.89799*K360+6780.11105</f>
        <v>124.750980194852</v>
      </c>
      <c r="O360" s="20" t="s">
        <v>10</v>
      </c>
      <c r="P360" s="20" t="n">
        <f aca="false">$P359</f>
        <v>8</v>
      </c>
      <c r="W360" s="30"/>
    </row>
    <row r="361" customFormat="false" ht="14.25" hidden="false" customHeight="false" outlineLevel="0" collapsed="false">
      <c r="A361" s="30" t="n">
        <v>350</v>
      </c>
      <c r="B361" s="29" t="n">
        <v>45685.01</v>
      </c>
      <c r="C361" s="29" t="n">
        <v>47.07274</v>
      </c>
      <c r="D361" s="29" t="n">
        <v>47.00728</v>
      </c>
      <c r="E361" s="29" t="n">
        <v>47.36756</v>
      </c>
      <c r="F361" s="29" t="n">
        <v>47.34237</v>
      </c>
      <c r="G361" s="29" t="n">
        <v>0.710745</v>
      </c>
      <c r="H361" s="29" t="n">
        <v>8.180067</v>
      </c>
      <c r="I361" s="29" t="n">
        <v>55.85674</v>
      </c>
      <c r="J361" s="19" t="n">
        <f aca="false">(C361+D361)/2</f>
        <v>47.04001</v>
      </c>
      <c r="K361" s="19" t="n">
        <f aca="false">(E361+F361)/2</f>
        <v>47.354965</v>
      </c>
      <c r="L361" s="20" t="n">
        <f aca="false">-0.6*J361+1259.5</f>
        <v>1231.275994</v>
      </c>
      <c r="M361" s="20" t="n">
        <f aca="false">0.00159*J361^4-0.27101*J361^3+17.72234*J361^2-540.89799*J361+6780.11105</f>
        <v>127.75028885255</v>
      </c>
      <c r="N361" s="20" t="n">
        <f aca="false">0.00159*K361^4-0.27101*K361^3+17.72234*K361^2-540.89799*K361+6780.11105</f>
        <v>124.464552409595</v>
      </c>
      <c r="O361" s="20" t="s">
        <v>10</v>
      </c>
      <c r="P361" s="20" t="n">
        <f aca="false">$P360</f>
        <v>8</v>
      </c>
      <c r="W361" s="30"/>
    </row>
    <row r="362" customFormat="false" ht="14.25" hidden="false" customHeight="false" outlineLevel="0" collapsed="false">
      <c r="A362" s="30" t="n">
        <v>351</v>
      </c>
      <c r="B362" s="29" t="n">
        <v>43814.62</v>
      </c>
      <c r="C362" s="29" t="n">
        <v>47.08052</v>
      </c>
      <c r="D362" s="29" t="n">
        <v>47.01761</v>
      </c>
      <c r="E362" s="29" t="n">
        <v>47.38352</v>
      </c>
      <c r="F362" s="29" t="n">
        <v>47.36215</v>
      </c>
      <c r="G362" s="29" t="n">
        <v>0.676099</v>
      </c>
      <c r="H362" s="29" t="n">
        <v>8.221572</v>
      </c>
      <c r="I362" s="29" t="n">
        <v>55.04595</v>
      </c>
      <c r="J362" s="19" t="n">
        <f aca="false">(C362+D362)/2</f>
        <v>47.049065</v>
      </c>
      <c r="K362" s="19" t="n">
        <f aca="false">(E362+F362)/2</f>
        <v>47.372835</v>
      </c>
      <c r="L362" s="20" t="n">
        <f aca="false">-0.6*J362+1259.5</f>
        <v>1231.270561</v>
      </c>
      <c r="M362" s="20" t="n">
        <f aca="false">0.00159*J362^4-0.27101*J362^3+17.72234*J362^2-540.89799*J362+6780.11105</f>
        <v>127.654171370578</v>
      </c>
      <c r="N362" s="20" t="n">
        <f aca="false">0.00159*K362^4-0.27101*K362^3+17.72234*K362^2-540.89799*K362+6780.11105</f>
        <v>124.281729068844</v>
      </c>
      <c r="O362" s="20" t="s">
        <v>10</v>
      </c>
      <c r="P362" s="20" t="n">
        <f aca="false">$P361</f>
        <v>8</v>
      </c>
      <c r="W362" s="30"/>
    </row>
    <row r="363" customFormat="false" ht="14.25" hidden="false" customHeight="false" outlineLevel="0" collapsed="false">
      <c r="A363" s="30" t="n">
        <v>352</v>
      </c>
      <c r="B363" s="29" t="n">
        <v>42116.24</v>
      </c>
      <c r="C363" s="29" t="n">
        <v>47.07972</v>
      </c>
      <c r="D363" s="29" t="n">
        <v>47.01743</v>
      </c>
      <c r="E363" s="29" t="n">
        <v>47.39153</v>
      </c>
      <c r="F363" s="29" t="n">
        <v>47.37244</v>
      </c>
      <c r="G363" s="29" t="n">
        <v>0.623374</v>
      </c>
      <c r="H363" s="29" t="n">
        <v>8.225105</v>
      </c>
      <c r="I363" s="29" t="n">
        <v>54.28528</v>
      </c>
      <c r="J363" s="19" t="n">
        <f aca="false">(C363+D363)/2</f>
        <v>47.048575</v>
      </c>
      <c r="K363" s="19" t="n">
        <f aca="false">(E363+F363)/2</f>
        <v>47.381985</v>
      </c>
      <c r="L363" s="20" t="n">
        <f aca="false">-0.6*J363+1259.5</f>
        <v>1231.270855</v>
      </c>
      <c r="M363" s="20" t="n">
        <f aca="false">0.00159*J363^4-0.27101*J363^3+17.72234*J363^2-540.89799*J363+6780.11105</f>
        <v>127.659370181617</v>
      </c>
      <c r="N363" s="20" t="n">
        <f aca="false">0.00159*K363^4-0.27101*K363^3+17.72234*K363^2-540.89799*K363+6780.11105</f>
        <v>124.188270101965</v>
      </c>
      <c r="O363" s="20" t="s">
        <v>10</v>
      </c>
      <c r="P363" s="20" t="n">
        <f aca="false">$P362</f>
        <v>8</v>
      </c>
      <c r="W363" s="30"/>
    </row>
    <row r="364" customFormat="false" ht="14.25" hidden="false" customHeight="false" outlineLevel="0" collapsed="false">
      <c r="A364" s="30" t="n">
        <v>353</v>
      </c>
      <c r="B364" s="29" t="n">
        <v>40494.09</v>
      </c>
      <c r="C364" s="29" t="n">
        <v>47.09297</v>
      </c>
      <c r="D364" s="29" t="n">
        <v>47.03112</v>
      </c>
      <c r="E364" s="29" t="n">
        <v>47.41008</v>
      </c>
      <c r="F364" s="29" t="n">
        <v>47.39585</v>
      </c>
      <c r="G364" s="29" t="n">
        <v>0.613732</v>
      </c>
      <c r="H364" s="29" t="n">
        <v>8.270891</v>
      </c>
      <c r="I364" s="29" t="n">
        <v>53.57754</v>
      </c>
      <c r="J364" s="19" t="n">
        <f aca="false">(C364+D364)/2</f>
        <v>47.062045</v>
      </c>
      <c r="K364" s="19" t="n">
        <f aca="false">(E364+F364)/2</f>
        <v>47.402965</v>
      </c>
      <c r="L364" s="20" t="n">
        <f aca="false">-0.6*J364+1259.5</f>
        <v>1231.262773</v>
      </c>
      <c r="M364" s="20" t="n">
        <f aca="false">0.00159*J364^4-0.27101*J364^3+17.72234*J364^2-540.89799*J364+6780.11105</f>
        <v>127.51655878138</v>
      </c>
      <c r="N364" s="20" t="n">
        <f aca="false">0.00159*K364^4-0.27101*K364^3+17.72234*K364^2-540.89799*K364+6780.11105</f>
        <v>123.974368748842</v>
      </c>
      <c r="O364" s="20" t="s">
        <v>10</v>
      </c>
      <c r="P364" s="20" t="n">
        <f aca="false">$P363</f>
        <v>8</v>
      </c>
      <c r="W364" s="30"/>
    </row>
    <row r="365" customFormat="false" ht="14.25" hidden="false" customHeight="false" outlineLevel="0" collapsed="false">
      <c r="A365" s="30" t="n">
        <v>354</v>
      </c>
      <c r="B365" s="29" t="n">
        <v>38749.57</v>
      </c>
      <c r="C365" s="29" t="n">
        <v>46.97085</v>
      </c>
      <c r="D365" s="29" t="n">
        <v>46.90681</v>
      </c>
      <c r="E365" s="29" t="n">
        <v>47.30832</v>
      </c>
      <c r="F365" s="29" t="n">
        <v>47.28979</v>
      </c>
      <c r="G365" s="29" t="n">
        <v>0.605815</v>
      </c>
      <c r="H365" s="29" t="n">
        <v>8.317978</v>
      </c>
      <c r="I365" s="29" t="n">
        <v>52.98672</v>
      </c>
      <c r="J365" s="19" t="n">
        <f aca="false">(C365+D365)/2</f>
        <v>46.93883</v>
      </c>
      <c r="K365" s="19" t="n">
        <f aca="false">(E365+F365)/2</f>
        <v>47.299055</v>
      </c>
      <c r="L365" s="20" t="n">
        <f aca="false">-0.6*J365+1259.5</f>
        <v>1231.336702</v>
      </c>
      <c r="M365" s="20" t="n">
        <f aca="false">0.00159*J365^4-0.27101*J365^3+17.72234*J365^2-540.89799*J365+6780.11105</f>
        <v>128.830819654774</v>
      </c>
      <c r="N365" s="20" t="n">
        <f aca="false">0.00159*K365^4-0.27101*K365^3+17.72234*K365^2-540.89799*K365+6780.11105</f>
        <v>125.039084134974</v>
      </c>
      <c r="O365" s="20" t="s">
        <v>10</v>
      </c>
      <c r="P365" s="20" t="n">
        <f aca="false">$P364</f>
        <v>8</v>
      </c>
      <c r="W365" s="30"/>
    </row>
    <row r="366" customFormat="false" ht="14.25" hidden="false" customHeight="false" outlineLevel="0" collapsed="false">
      <c r="A366" s="30" t="n">
        <v>355</v>
      </c>
      <c r="B366" s="29" t="n">
        <v>36265.94</v>
      </c>
      <c r="C366" s="29" t="n">
        <v>47.01156</v>
      </c>
      <c r="D366" s="29" t="n">
        <v>46.9518</v>
      </c>
      <c r="E366" s="29" t="n">
        <v>47.36115</v>
      </c>
      <c r="F366" s="29" t="n">
        <v>47.34974</v>
      </c>
      <c r="G366" s="29" t="n">
        <v>0.669993</v>
      </c>
      <c r="H366" s="29" t="n">
        <v>8.481843</v>
      </c>
      <c r="I366" s="29" t="n">
        <v>52.01827</v>
      </c>
      <c r="J366" s="19" t="n">
        <f aca="false">(C366+D366)/2</f>
        <v>46.98168</v>
      </c>
      <c r="K366" s="19" t="n">
        <f aca="false">(E366+F366)/2</f>
        <v>47.355445</v>
      </c>
      <c r="L366" s="20" t="n">
        <f aca="false">-0.6*J366+1259.5</f>
        <v>1231.310992</v>
      </c>
      <c r="M366" s="20" t="n">
        <f aca="false">0.00159*J366^4-0.27101*J366^3+17.72234*J366^2-540.89799*J366+6780.11105</f>
        <v>128.371755567973</v>
      </c>
      <c r="N366" s="20" t="n">
        <f aca="false">0.00159*K366^4-0.27101*K366^3+17.72234*K366^2-540.89799*K366+6780.11105</f>
        <v>124.459636518183</v>
      </c>
      <c r="O366" s="20" t="s">
        <v>10</v>
      </c>
      <c r="P366" s="20" t="n">
        <f aca="false">$P365</f>
        <v>8</v>
      </c>
      <c r="W366" s="30"/>
    </row>
    <row r="367" customFormat="false" ht="14.25" hidden="false" customHeight="false" outlineLevel="0" collapsed="false">
      <c r="A367" s="30" t="n">
        <v>356</v>
      </c>
      <c r="B367" s="29" t="n">
        <v>34350.92</v>
      </c>
      <c r="C367" s="29" t="n">
        <v>47.03616</v>
      </c>
      <c r="D367" s="29" t="n">
        <v>46.97574</v>
      </c>
      <c r="E367" s="29" t="n">
        <v>47.39912</v>
      </c>
      <c r="F367" s="29" t="n">
        <v>47.39214</v>
      </c>
      <c r="G367" s="29" t="n">
        <v>0.690623</v>
      </c>
      <c r="H367" s="29" t="n">
        <v>8.573507</v>
      </c>
      <c r="I367" s="29" t="n">
        <v>51.36936</v>
      </c>
      <c r="J367" s="19" t="n">
        <f aca="false">(C367+D367)/2</f>
        <v>47.00595</v>
      </c>
      <c r="K367" s="19" t="n">
        <f aca="false">(E367+F367)/2</f>
        <v>47.39563</v>
      </c>
      <c r="L367" s="20" t="n">
        <f aca="false">-0.6*J367+1259.5</f>
        <v>1231.29643</v>
      </c>
      <c r="M367" s="20" t="n">
        <f aca="false">0.00159*J367^4-0.27101*J367^3+17.72234*J367^2-540.89799*J367+6780.11105</f>
        <v>128.11269190451</v>
      </c>
      <c r="N367" s="20" t="n">
        <f aca="false">0.00159*K367^4-0.27101*K367^3+17.72234*K367^2-540.89799*K367+6780.11105</f>
        <v>124.049090783553</v>
      </c>
      <c r="O367" s="20" t="s">
        <v>10</v>
      </c>
      <c r="P367" s="20" t="n">
        <f aca="false">$P366</f>
        <v>8</v>
      </c>
      <c r="W367" s="30"/>
    </row>
    <row r="368" customFormat="false" ht="14.25" hidden="false" customHeight="false" outlineLevel="0" collapsed="false">
      <c r="A368" s="30" t="n">
        <v>357</v>
      </c>
      <c r="B368" s="29" t="n">
        <v>32675.33</v>
      </c>
      <c r="C368" s="29" t="n">
        <v>47.04682</v>
      </c>
      <c r="D368" s="29" t="n">
        <v>46.98787</v>
      </c>
      <c r="E368" s="29" t="n">
        <v>47.42637</v>
      </c>
      <c r="F368" s="29" t="n">
        <v>47.42321</v>
      </c>
      <c r="G368" s="29" t="n">
        <v>0.719431</v>
      </c>
      <c r="H368" s="29" t="n">
        <v>8.650902</v>
      </c>
      <c r="I368" s="29" t="n">
        <v>50.84491</v>
      </c>
      <c r="J368" s="19" t="n">
        <f aca="false">(C368+D368)/2</f>
        <v>47.017345</v>
      </c>
      <c r="K368" s="19" t="n">
        <f aca="false">(E368+F368)/2</f>
        <v>47.42479</v>
      </c>
      <c r="L368" s="20" t="n">
        <f aca="false">-0.6*J368+1259.5</f>
        <v>1231.289593</v>
      </c>
      <c r="M368" s="20" t="n">
        <f aca="false">0.00159*J368^4-0.27101*J368^3+17.72234*J368^2-540.89799*J368+6780.11105</f>
        <v>127.991296316538</v>
      </c>
      <c r="N368" s="20" t="n">
        <f aca="false">0.00159*K368^4-0.27101*K368^3+17.72234*K368^2-540.89799*K368+6780.11105</f>
        <v>123.752430588281</v>
      </c>
      <c r="O368" s="20" t="s">
        <v>10</v>
      </c>
      <c r="P368" s="20" t="n">
        <f aca="false">$P367</f>
        <v>8</v>
      </c>
      <c r="W368" s="30"/>
    </row>
    <row r="369" customFormat="false" ht="14.25" hidden="false" customHeight="false" outlineLevel="0" collapsed="false">
      <c r="A369" s="30" t="n">
        <v>358</v>
      </c>
      <c r="B369" s="29" t="n">
        <v>31165.62</v>
      </c>
      <c r="C369" s="29" t="n">
        <v>46.99166</v>
      </c>
      <c r="D369" s="29" t="n">
        <v>46.94119</v>
      </c>
      <c r="E369" s="29" t="n">
        <v>47.4115</v>
      </c>
      <c r="F369" s="29" t="n">
        <v>47.41138</v>
      </c>
      <c r="G369" s="29" t="n">
        <v>0.714316</v>
      </c>
      <c r="H369" s="29" t="n">
        <v>8.684072</v>
      </c>
      <c r="I369" s="29" t="n">
        <v>50.44536</v>
      </c>
      <c r="J369" s="19" t="n">
        <f aca="false">(C369+D369)/2</f>
        <v>46.966425</v>
      </c>
      <c r="K369" s="19" t="n">
        <f aca="false">(E369+F369)/2</f>
        <v>47.41144</v>
      </c>
      <c r="L369" s="20" t="n">
        <f aca="false">-0.6*J369+1259.5</f>
        <v>1231.320145</v>
      </c>
      <c r="M369" s="20" t="n">
        <f aca="false">0.00159*J369^4-0.27101*J369^3+17.72234*J369^2-540.89799*J369+6780.11105</f>
        <v>128.53494223733</v>
      </c>
      <c r="N369" s="20" t="n">
        <f aca="false">0.00159*K369^4-0.27101*K369^3+17.72234*K369^2-540.89799*K369+6780.11105</f>
        <v>123.888116428513</v>
      </c>
      <c r="O369" s="20" t="s">
        <v>10</v>
      </c>
      <c r="P369" s="20" t="n">
        <f aca="false">$P368</f>
        <v>8</v>
      </c>
      <c r="W369" s="30"/>
    </row>
    <row r="370" customFormat="false" ht="14.25" hidden="false" customHeight="false" outlineLevel="0" collapsed="false">
      <c r="A370" s="30" t="n">
        <v>359</v>
      </c>
      <c r="B370" s="29" t="n">
        <v>28569.86</v>
      </c>
      <c r="C370" s="29" t="n">
        <v>46.97525</v>
      </c>
      <c r="D370" s="29" t="n">
        <v>46.91166</v>
      </c>
      <c r="E370" s="29" t="n">
        <v>47.41463</v>
      </c>
      <c r="F370" s="29" t="n">
        <v>47.42857</v>
      </c>
      <c r="G370" s="29" t="n">
        <v>0.792947</v>
      </c>
      <c r="H370" s="29" t="n">
        <v>8.894852</v>
      </c>
      <c r="I370" s="29" t="n">
        <v>49.55432</v>
      </c>
      <c r="J370" s="19" t="n">
        <f aca="false">(C370+D370)/2</f>
        <v>46.943455</v>
      </c>
      <c r="K370" s="19" t="n">
        <f aca="false">(E370+F370)/2</f>
        <v>47.4216</v>
      </c>
      <c r="L370" s="20" t="n">
        <f aca="false">-0.6*J370+1259.5</f>
        <v>1231.333927</v>
      </c>
      <c r="M370" s="20" t="n">
        <f aca="false">0.00159*J370^4-0.27101*J370^3+17.72234*J370^2-540.89799*J370+6780.11105</f>
        <v>128.781168189585</v>
      </c>
      <c r="N370" s="20" t="n">
        <f aca="false">0.00159*K370^4-0.27101*K370^3+17.72234*K370^2-540.89799*K370+6780.11105</f>
        <v>123.784832784645</v>
      </c>
      <c r="O370" s="20" t="s">
        <v>10</v>
      </c>
      <c r="P370" s="20" t="n">
        <f aca="false">$P369</f>
        <v>8</v>
      </c>
      <c r="W370" s="30"/>
    </row>
    <row r="371" customFormat="false" ht="14.25" hidden="false" customHeight="false" outlineLevel="0" collapsed="false">
      <c r="A371" s="30" t="n">
        <v>360</v>
      </c>
      <c r="B371" s="29" t="n">
        <v>26863.63</v>
      </c>
      <c r="C371" s="29" t="n">
        <v>47.00852</v>
      </c>
      <c r="D371" s="29" t="n">
        <v>46.94765</v>
      </c>
      <c r="E371" s="29" t="n">
        <v>47.46208</v>
      </c>
      <c r="F371" s="29" t="n">
        <v>47.48717</v>
      </c>
      <c r="G371" s="29" t="n">
        <v>0.682399</v>
      </c>
      <c r="H371" s="29" t="n">
        <v>8.837006</v>
      </c>
      <c r="I371" s="29" t="n">
        <v>48.99771</v>
      </c>
      <c r="J371" s="19" t="n">
        <f aca="false">(C371+D371)/2</f>
        <v>46.978085</v>
      </c>
      <c r="K371" s="19" t="n">
        <f aca="false">(E371+F371)/2</f>
        <v>47.474625</v>
      </c>
      <c r="L371" s="20" t="n">
        <f aca="false">-0.6*J371+1259.5</f>
        <v>1231.313149</v>
      </c>
      <c r="M371" s="20" t="n">
        <f aca="false">0.00159*J371^4-0.27101*J371^3+17.72234*J371^2-540.89799*J371+6780.11105</f>
        <v>128.410187825118</v>
      </c>
      <c r="N371" s="20" t="n">
        <f aca="false">0.00159*K371^4-0.27101*K371^3+17.72234*K371^2-540.89799*K371+6780.11105</f>
        <v>123.247880132692</v>
      </c>
      <c r="O371" s="20" t="s">
        <v>10</v>
      </c>
      <c r="P371" s="20" t="n">
        <f aca="false">$P370</f>
        <v>8</v>
      </c>
      <c r="W371" s="30"/>
    </row>
    <row r="372" customFormat="false" ht="14.25" hidden="false" customHeight="false" outlineLevel="0" collapsed="false">
      <c r="A372" s="30" t="n">
        <v>361</v>
      </c>
      <c r="B372" s="29" t="n">
        <v>26701.77</v>
      </c>
      <c r="C372" s="29" t="n">
        <v>47.03911</v>
      </c>
      <c r="D372" s="29" t="n">
        <v>46.97697</v>
      </c>
      <c r="E372" s="29" t="n">
        <v>47.48924</v>
      </c>
      <c r="F372" s="29" t="n">
        <v>47.52577</v>
      </c>
      <c r="G372" s="29" t="n">
        <v>0.681289</v>
      </c>
      <c r="H372" s="29" t="n">
        <v>8.837678</v>
      </c>
      <c r="I372" s="29" t="n">
        <v>48.98705</v>
      </c>
      <c r="J372" s="19" t="n">
        <f aca="false">(C372+D372)/2</f>
        <v>47.00804</v>
      </c>
      <c r="K372" s="19" t="n">
        <f aca="false">(E372+F372)/2</f>
        <v>47.507505</v>
      </c>
      <c r="L372" s="20" t="n">
        <f aca="false">-0.6*J372+1259.5</f>
        <v>1231.295176</v>
      </c>
      <c r="M372" s="20" t="n">
        <f aca="false">0.00159*J372^4-0.27101*J372^3+17.72234*J372^2-540.89799*J372+6780.11105</f>
        <v>128.090414910829</v>
      </c>
      <c r="N372" s="20" t="n">
        <f aca="false">0.00159*K372^4-0.27101*K372^3+17.72234*K372^2-540.89799*K372+6780.11105</f>
        <v>122.916689436247</v>
      </c>
      <c r="O372" s="20" t="s">
        <v>10</v>
      </c>
      <c r="P372" s="20" t="n">
        <f aca="false">$P371</f>
        <v>8</v>
      </c>
      <c r="W372" s="30"/>
    </row>
    <row r="373" customFormat="false" ht="14.25" hidden="false" customHeight="false" outlineLevel="0" collapsed="false">
      <c r="A373" s="30" t="n">
        <v>362</v>
      </c>
      <c r="B373" s="29" t="n">
        <v>24812.23</v>
      </c>
      <c r="C373" s="29" t="n">
        <v>46.96814</v>
      </c>
      <c r="D373" s="29" t="n">
        <v>46.90433</v>
      </c>
      <c r="E373" s="29" t="n">
        <v>47.46606</v>
      </c>
      <c r="F373" s="29" t="n">
        <v>47.51189</v>
      </c>
      <c r="G373" s="29" t="n">
        <v>0.744127</v>
      </c>
      <c r="H373" s="29" t="n">
        <v>8.949937</v>
      </c>
      <c r="I373" s="29" t="n">
        <v>48.34858</v>
      </c>
      <c r="J373" s="19" t="n">
        <f aca="false">(C373+D373)/2</f>
        <v>46.936235</v>
      </c>
      <c r="K373" s="19" t="n">
        <f aca="false">(E373+F373)/2</f>
        <v>47.488975</v>
      </c>
      <c r="L373" s="20" t="n">
        <f aca="false">-0.6*J373+1259.5</f>
        <v>1231.338259</v>
      </c>
      <c r="M373" s="20" t="n">
        <f aca="false">0.00159*J373^4-0.27101*J373^3+17.72234*J373^2-540.89799*J373+6780.11105</f>
        <v>128.858688996123</v>
      </c>
      <c r="N373" s="20" t="n">
        <f aca="false">0.00159*K373^4-0.27101*K373^3+17.72234*K373^2-540.89799*K373+6780.11105</f>
        <v>123.103169987074</v>
      </c>
      <c r="O373" s="20" t="s">
        <v>10</v>
      </c>
      <c r="P373" s="20" t="n">
        <f aca="false">$P372</f>
        <v>8</v>
      </c>
      <c r="W373" s="30"/>
    </row>
    <row r="374" customFormat="false" ht="14.25" hidden="false" customHeight="false" outlineLevel="0" collapsed="false">
      <c r="A374" s="30" t="n">
        <v>363</v>
      </c>
      <c r="B374" s="29" t="n">
        <v>22508.33</v>
      </c>
      <c r="C374" s="29" t="n">
        <v>46.98689</v>
      </c>
      <c r="D374" s="29" t="n">
        <v>46.92671</v>
      </c>
      <c r="E374" s="29" t="n">
        <v>47.5159</v>
      </c>
      <c r="F374" s="29" t="n">
        <v>47.57367</v>
      </c>
      <c r="G374" s="29" t="n">
        <v>0.808978</v>
      </c>
      <c r="H374" s="29" t="n">
        <v>9.063374</v>
      </c>
      <c r="I374" s="29" t="n">
        <v>47.5714</v>
      </c>
      <c r="J374" s="19" t="n">
        <f aca="false">(C374+D374)/2</f>
        <v>46.9568</v>
      </c>
      <c r="K374" s="19" t="n">
        <f aca="false">(E374+F374)/2</f>
        <v>47.544785</v>
      </c>
      <c r="L374" s="20" t="n">
        <f aca="false">-0.6*J374+1259.5</f>
        <v>1231.32592</v>
      </c>
      <c r="M374" s="20" t="n">
        <f aca="false">0.00159*J374^4-0.27101*J374^3+17.72234*J374^2-540.89799*J374+6780.11105</f>
        <v>128.638042511634</v>
      </c>
      <c r="N374" s="20" t="n">
        <f aca="false">0.00159*K374^4-0.27101*K374^3+17.72234*K374^2-540.89799*K374+6780.11105</f>
        <v>122.54282369205</v>
      </c>
      <c r="O374" s="20" t="s">
        <v>10</v>
      </c>
      <c r="P374" s="20" t="n">
        <f aca="false">$P373</f>
        <v>8</v>
      </c>
      <c r="W374" s="30"/>
    </row>
    <row r="375" customFormat="false" ht="14.25" hidden="false" customHeight="false" outlineLevel="0" collapsed="false">
      <c r="A375" s="30" t="n">
        <v>364</v>
      </c>
      <c r="B375" s="29" t="n">
        <v>20812.12</v>
      </c>
      <c r="C375" s="29" t="n">
        <v>47.03827</v>
      </c>
      <c r="D375" s="29" t="n">
        <v>46.9809</v>
      </c>
      <c r="E375" s="29" t="n">
        <v>47.59894</v>
      </c>
      <c r="F375" s="29" t="n">
        <v>47.67893</v>
      </c>
      <c r="G375" s="29" t="n">
        <v>0.719975</v>
      </c>
      <c r="H375" s="29" t="n">
        <v>9.007731</v>
      </c>
      <c r="I375" s="29" t="n">
        <v>46.77223</v>
      </c>
      <c r="J375" s="19" t="n">
        <f aca="false">(C375+D375)/2</f>
        <v>47.009585</v>
      </c>
      <c r="K375" s="19" t="n">
        <f aca="false">(E375+F375)/2</f>
        <v>47.638935</v>
      </c>
      <c r="L375" s="20" t="n">
        <f aca="false">-0.6*J375+1259.5</f>
        <v>1231.294249</v>
      </c>
      <c r="M375" s="20" t="n">
        <f aca="false">0.00159*J375^4-0.27101*J375^3+17.72234*J375^2-540.89799*J375+6780.11105</f>
        <v>128.073950271971</v>
      </c>
      <c r="N375" s="20" t="n">
        <f aca="false">0.00159*K375^4-0.27101*K375^3+17.72234*K375^2-540.89799*K375+6780.11105</f>
        <v>121.606477761224</v>
      </c>
      <c r="O375" s="20" t="s">
        <v>10</v>
      </c>
      <c r="P375" s="20" t="n">
        <f aca="false">$P374</f>
        <v>8</v>
      </c>
      <c r="W375" s="30"/>
    </row>
    <row r="376" customFormat="false" ht="14.25" hidden="false" customHeight="false" outlineLevel="0" collapsed="false">
      <c r="A376" s="30" t="n">
        <v>365</v>
      </c>
      <c r="B376" s="29" t="n">
        <v>18988.6</v>
      </c>
      <c r="C376" s="29" t="n">
        <v>47.05727</v>
      </c>
      <c r="D376" s="29" t="n">
        <v>47.00093</v>
      </c>
      <c r="E376" s="29" t="n">
        <v>47.68648</v>
      </c>
      <c r="F376" s="29" t="n">
        <v>47.77881</v>
      </c>
      <c r="G376" s="29" t="n">
        <v>0.779143</v>
      </c>
      <c r="H376" s="29" t="n">
        <v>9.096016</v>
      </c>
      <c r="I376" s="29" t="n">
        <v>45.93416</v>
      </c>
      <c r="J376" s="19" t="n">
        <f aca="false">(C376+D376)/2</f>
        <v>47.0291</v>
      </c>
      <c r="K376" s="19" t="n">
        <f aca="false">(E376+F376)/2</f>
        <v>47.732645</v>
      </c>
      <c r="L376" s="20" t="n">
        <f aca="false">-0.6*J376+1259.5</f>
        <v>1231.28254</v>
      </c>
      <c r="M376" s="20" t="n">
        <f aca="false">0.00159*J376^4-0.27101*J376^3+17.72234*J376^2-540.89799*J376+6780.11105</f>
        <v>127.866224766106</v>
      </c>
      <c r="N376" s="20" t="n">
        <f aca="false">0.00159*K376^4-0.27101*K376^3+17.72234*K376^2-540.89799*K376+6780.11105</f>
        <v>120.685795352719</v>
      </c>
      <c r="O376" s="20" t="s">
        <v>10</v>
      </c>
      <c r="P376" s="20" t="n">
        <f aca="false">$P375</f>
        <v>8</v>
      </c>
      <c r="W376" s="30"/>
    </row>
    <row r="377" customFormat="false" ht="14.25" hidden="false" customHeight="false" outlineLevel="0" collapsed="false">
      <c r="A377" s="30" t="n">
        <v>366</v>
      </c>
      <c r="B377" s="29" t="n">
        <v>17157.07</v>
      </c>
      <c r="C377" s="29" t="n">
        <v>47.07058</v>
      </c>
      <c r="D377" s="29" t="n">
        <v>47.01321</v>
      </c>
      <c r="E377" s="29" t="n">
        <v>47.754</v>
      </c>
      <c r="F377" s="29" t="n">
        <v>47.85949</v>
      </c>
      <c r="G377" s="29" t="n">
        <v>0.836346</v>
      </c>
      <c r="H377" s="29" t="n">
        <v>9.180001</v>
      </c>
      <c r="I377" s="29" t="n">
        <v>45.04874</v>
      </c>
      <c r="J377" s="19" t="n">
        <f aca="false">(C377+D377)/2</f>
        <v>47.041895</v>
      </c>
      <c r="K377" s="19" t="n">
        <f aca="false">(E377+F377)/2</f>
        <v>47.806745</v>
      </c>
      <c r="L377" s="20" t="n">
        <f aca="false">-0.6*J377+1259.5</f>
        <v>1231.274863</v>
      </c>
      <c r="M377" s="20" t="n">
        <f aca="false">0.00159*J377^4-0.27101*J377^3+17.72234*J377^2-540.89799*J377+6780.11105</f>
        <v>127.730271917292</v>
      </c>
      <c r="N377" s="20" t="n">
        <f aca="false">0.00159*K377^4-0.27101*K377^3+17.72234*K377^2-540.89799*K377+6780.11105</f>
        <v>119.965855300205</v>
      </c>
      <c r="O377" s="20" t="s">
        <v>10</v>
      </c>
      <c r="P377" s="20" t="n">
        <f aca="false">$P376</f>
        <v>8</v>
      </c>
      <c r="W377" s="30"/>
    </row>
    <row r="378" customFormat="false" ht="14.25" hidden="false" customHeight="false" outlineLevel="0" collapsed="false">
      <c r="A378" s="30" t="n">
        <v>367</v>
      </c>
      <c r="B378" s="29" t="n">
        <v>15170.74</v>
      </c>
      <c r="C378" s="29" t="n">
        <v>47.08027</v>
      </c>
      <c r="D378" s="29" t="n">
        <v>47.02387</v>
      </c>
      <c r="E378" s="29" t="n">
        <v>47.84629</v>
      </c>
      <c r="F378" s="29" t="n">
        <v>47.9619</v>
      </c>
      <c r="G378" s="29" t="n">
        <v>0.824003</v>
      </c>
      <c r="H378" s="29" t="n">
        <v>9.16125</v>
      </c>
      <c r="I378" s="29" t="n">
        <v>44.17899</v>
      </c>
      <c r="J378" s="19" t="n">
        <f aca="false">(C378+D378)/2</f>
        <v>47.05207</v>
      </c>
      <c r="K378" s="19" t="n">
        <f aca="false">(E378+F378)/2</f>
        <v>47.904095</v>
      </c>
      <c r="L378" s="20" t="n">
        <f aca="false">-0.6*J378+1259.5</f>
        <v>1231.268758</v>
      </c>
      <c r="M378" s="20" t="n">
        <f aca="false">0.00159*J378^4-0.27101*J378^3+17.72234*J378^2-540.89799*J378+6780.11105</f>
        <v>127.62229504154</v>
      </c>
      <c r="N378" s="20" t="n">
        <f aca="false">0.00159*K378^4-0.27101*K378^3+17.72234*K378^2-540.89799*K378+6780.11105</f>
        <v>119.031011057775</v>
      </c>
      <c r="O378" s="20" t="s">
        <v>10</v>
      </c>
      <c r="P378" s="20" t="n">
        <f aca="false">$P377</f>
        <v>8</v>
      </c>
      <c r="W378" s="30"/>
    </row>
    <row r="379" customFormat="false" ht="14.25" hidden="false" customHeight="false" outlineLevel="0" collapsed="false">
      <c r="A379" s="30" t="n">
        <v>368</v>
      </c>
      <c r="B379" s="29" t="n">
        <v>13349.61</v>
      </c>
      <c r="C379" s="29" t="n">
        <v>47.08706</v>
      </c>
      <c r="D379" s="29" t="n">
        <v>47.03171</v>
      </c>
      <c r="E379" s="29" t="n">
        <v>47.96371</v>
      </c>
      <c r="F379" s="29" t="n">
        <v>48.08804</v>
      </c>
      <c r="G379" s="29" t="n">
        <v>0.808027</v>
      </c>
      <c r="H379" s="29" t="n">
        <v>9.127849</v>
      </c>
      <c r="I379" s="29" t="n">
        <v>43.34563</v>
      </c>
      <c r="J379" s="19" t="n">
        <f aca="false">(C379+D379)/2</f>
        <v>47.059385</v>
      </c>
      <c r="K379" s="19" t="n">
        <f aca="false">(E379+F379)/2</f>
        <v>48.025875</v>
      </c>
      <c r="L379" s="20" t="n">
        <f aca="false">-0.6*J379+1259.5</f>
        <v>1231.264369</v>
      </c>
      <c r="M379" s="20" t="n">
        <f aca="false">0.00159*J379^4-0.27101*J379^3+17.72234*J379^2-540.89799*J379+6780.11105</f>
        <v>127.54474366325</v>
      </c>
      <c r="N379" s="20" t="n">
        <f aca="false">0.00159*K379^4-0.27101*K379^3+17.72234*K379^2-540.89799*K379+6780.11105</f>
        <v>117.879396965393</v>
      </c>
      <c r="O379" s="20" t="s">
        <v>10</v>
      </c>
      <c r="P379" s="20" t="n">
        <f aca="false">$P378</f>
        <v>8</v>
      </c>
      <c r="W379" s="30"/>
    </row>
    <row r="380" customFormat="false" ht="14.25" hidden="false" customHeight="false" outlineLevel="0" collapsed="false">
      <c r="A380" s="30" t="n">
        <v>369</v>
      </c>
      <c r="B380" s="29" t="n">
        <v>11463.74</v>
      </c>
      <c r="C380" s="29" t="n">
        <v>47.08784</v>
      </c>
      <c r="D380" s="29" t="n">
        <v>47.03436</v>
      </c>
      <c r="E380" s="29" t="n">
        <v>48.09073</v>
      </c>
      <c r="F380" s="29" t="n">
        <v>48.22535</v>
      </c>
      <c r="G380" s="29" t="n">
        <v>0.727842</v>
      </c>
      <c r="H380" s="29" t="n">
        <v>9.049124</v>
      </c>
      <c r="I380" s="29" t="n">
        <v>42.42178</v>
      </c>
      <c r="J380" s="19" t="n">
        <f aca="false">(C380+D380)/2</f>
        <v>47.0611</v>
      </c>
      <c r="K380" s="19" t="n">
        <f aca="false">(E380+F380)/2</f>
        <v>48.15804</v>
      </c>
      <c r="L380" s="20" t="n">
        <f aca="false">-0.6*J380+1259.5</f>
        <v>1231.26334</v>
      </c>
      <c r="M380" s="20" t="n">
        <f aca="false">0.00159*J380^4-0.27101*J380^3+17.72234*J380^2-540.89799*J380+6780.11105</f>
        <v>127.526570877065</v>
      </c>
      <c r="N380" s="20" t="n">
        <f aca="false">0.00159*K380^4-0.27101*K380^3+17.72234*K380^2-540.89799*K380+6780.11105</f>
        <v>116.652403277113</v>
      </c>
      <c r="O380" s="20" t="s">
        <v>10</v>
      </c>
      <c r="P380" s="20" t="n">
        <f aca="false">$P379</f>
        <v>8</v>
      </c>
      <c r="W380" s="30"/>
    </row>
    <row r="381" customFormat="false" ht="14.25" hidden="false" customHeight="false" outlineLevel="0" collapsed="false">
      <c r="A381" s="30" t="n">
        <v>370</v>
      </c>
      <c r="B381" s="29" t="n">
        <v>9719.211</v>
      </c>
      <c r="C381" s="29" t="n">
        <v>47.06481</v>
      </c>
      <c r="D381" s="29" t="n">
        <v>47.01538</v>
      </c>
      <c r="E381" s="29" t="n">
        <v>48.27616</v>
      </c>
      <c r="F381" s="29" t="n">
        <v>48.42603</v>
      </c>
      <c r="G381" s="29" t="n">
        <v>0.634128</v>
      </c>
      <c r="H381" s="29" t="n">
        <v>8.947437</v>
      </c>
      <c r="I381" s="29" t="n">
        <v>41.66258</v>
      </c>
      <c r="J381" s="19" t="n">
        <f aca="false">(C381+D381)/2</f>
        <v>47.040095</v>
      </c>
      <c r="K381" s="19" t="n">
        <f aca="false">(E381+F381)/2</f>
        <v>48.351095</v>
      </c>
      <c r="L381" s="20" t="n">
        <f aca="false">-0.6*J381+1259.5</f>
        <v>1231.275943</v>
      </c>
      <c r="M381" s="20" t="n">
        <f aca="false">0.00159*J381^4-0.27101*J381^3+17.72234*J381^2-540.89799*J381+6780.11105</f>
        <v>127.749386142278</v>
      </c>
      <c r="N381" s="20" t="n">
        <f aca="false">0.00159*K381^4-0.27101*K381^3+17.72234*K381^2-540.89799*K381+6780.11105</f>
        <v>114.903801210095</v>
      </c>
      <c r="O381" s="20" t="s">
        <v>10</v>
      </c>
      <c r="P381" s="20" t="n">
        <f aca="false">$P380</f>
        <v>8</v>
      </c>
      <c r="W381" s="30"/>
    </row>
    <row r="382" customFormat="false" ht="14.25" hidden="false" customHeight="false" outlineLevel="0" collapsed="false">
      <c r="A382" s="30" t="n">
        <v>371</v>
      </c>
      <c r="B382" s="29" t="n">
        <v>7862.301</v>
      </c>
      <c r="C382" s="29" t="n">
        <v>47.0549</v>
      </c>
      <c r="D382" s="29" t="n">
        <v>46.99962</v>
      </c>
      <c r="E382" s="29" t="n">
        <v>48.53338</v>
      </c>
      <c r="F382" s="29" t="n">
        <v>48.71006</v>
      </c>
      <c r="G382" s="29" t="n">
        <v>0.565311</v>
      </c>
      <c r="H382" s="29" t="n">
        <v>8.855467</v>
      </c>
      <c r="I382" s="29" t="n">
        <v>40.79412</v>
      </c>
      <c r="J382" s="19" t="n">
        <f aca="false">(C382+D382)/2</f>
        <v>47.02726</v>
      </c>
      <c r="K382" s="19" t="n">
        <f aca="false">(E382+F382)/2</f>
        <v>48.62172</v>
      </c>
      <c r="L382" s="20" t="n">
        <f aca="false">-0.6*J382+1259.5</f>
        <v>1231.283644</v>
      </c>
      <c r="M382" s="20" t="n">
        <f aca="false">0.00159*J382^4-0.27101*J382^3+17.72234*J382^2-540.89799*J382+6780.11105</f>
        <v>127.885791419835</v>
      </c>
      <c r="N382" s="20" t="n">
        <f aca="false">0.00159*K382^4-0.27101*K382^3+17.72234*K382^2-540.89799*K382+6780.11105</f>
        <v>112.542610044305</v>
      </c>
      <c r="O382" s="20" t="s">
        <v>10</v>
      </c>
      <c r="P382" s="20" t="n">
        <f aca="false">$P381</f>
        <v>8</v>
      </c>
      <c r="W382" s="30"/>
    </row>
    <row r="383" customFormat="false" ht="14.25" hidden="false" customHeight="false" outlineLevel="0" collapsed="false">
      <c r="A383" s="30" t="n">
        <v>372</v>
      </c>
      <c r="B383" s="29" t="n">
        <v>6069.566</v>
      </c>
      <c r="C383" s="29" t="n">
        <v>47.0101</v>
      </c>
      <c r="D383" s="29" t="n">
        <v>46.96408</v>
      </c>
      <c r="E383" s="29" t="n">
        <v>48.87663</v>
      </c>
      <c r="F383" s="29" t="n">
        <v>49.10991</v>
      </c>
      <c r="G383" s="29" t="n">
        <v>0.53767</v>
      </c>
      <c r="H383" s="29" t="n">
        <v>8.826628</v>
      </c>
      <c r="I383" s="29" t="n">
        <v>40.00611</v>
      </c>
      <c r="J383" s="19" t="n">
        <f aca="false">(C383+D383)/2</f>
        <v>46.98709</v>
      </c>
      <c r="K383" s="19" t="n">
        <f aca="false">(E383+F383)/2</f>
        <v>48.99327</v>
      </c>
      <c r="L383" s="20" t="n">
        <f aca="false">-0.6*J383+1259.5</f>
        <v>1231.307746</v>
      </c>
      <c r="M383" s="20" t="n">
        <f aca="false">0.00159*J383^4-0.27101*J383^3+17.72234*J383^2-540.89799*J383+6780.11105</f>
        <v>128.31394846736</v>
      </c>
      <c r="N383" s="20" t="n">
        <f aca="false">0.00159*K383^4-0.27101*K383^3+17.72234*K383^2-540.89799*K383+6780.11105</f>
        <v>109.479492726085</v>
      </c>
      <c r="O383" s="20" t="s">
        <v>10</v>
      </c>
      <c r="P383" s="20" t="n">
        <f aca="false">$P382</f>
        <v>8</v>
      </c>
      <c r="W383" s="30"/>
    </row>
    <row r="384" customFormat="false" ht="14.25" hidden="false" customHeight="false" outlineLevel="0" collapsed="false">
      <c r="A384" s="30" t="n">
        <v>373</v>
      </c>
      <c r="B384" s="29" t="n">
        <v>4496.37</v>
      </c>
      <c r="C384" s="29" t="n">
        <v>46.98577</v>
      </c>
      <c r="D384" s="29" t="n">
        <v>46.92077</v>
      </c>
      <c r="E384" s="29" t="n">
        <v>49.98093</v>
      </c>
      <c r="F384" s="29" t="n">
        <v>50.18624</v>
      </c>
      <c r="G384" s="29" t="n">
        <v>0.396316</v>
      </c>
      <c r="H384" s="29" t="n">
        <v>8.666057</v>
      </c>
      <c r="I384" s="29" t="n">
        <v>39.12624</v>
      </c>
      <c r="J384" s="19" t="n">
        <f aca="false">(C384+D384)/2</f>
        <v>46.95327</v>
      </c>
      <c r="K384" s="19" t="n">
        <f aca="false">(E384+F384)/2</f>
        <v>50.083585</v>
      </c>
      <c r="L384" s="20" t="n">
        <f aca="false">-0.6*J384+1259.5</f>
        <v>1231.328038</v>
      </c>
      <c r="M384" s="20" t="n">
        <f aca="false">0.00159*J384^4-0.27101*J384^3+17.72234*J384^2-540.89799*J384+6780.11105</f>
        <v>128.675881822212</v>
      </c>
      <c r="N384" s="20" t="n">
        <f aca="false">0.00159*K384^4-0.27101*K384^3+17.72234*K384^2-540.89799*K384+6780.11105</f>
        <v>101.79652494353</v>
      </c>
      <c r="O384" s="20" t="s">
        <v>10</v>
      </c>
      <c r="P384" s="20" t="n">
        <f aca="false">$P383</f>
        <v>8</v>
      </c>
      <c r="W384" s="30"/>
    </row>
    <row r="385" customFormat="false" ht="14.25" hidden="false" customHeight="false" outlineLevel="0" collapsed="false">
      <c r="A385" s="30" t="n">
        <v>374</v>
      </c>
      <c r="B385" s="29" t="n">
        <v>2251.563</v>
      </c>
      <c r="C385" s="29" t="n">
        <v>47.08384</v>
      </c>
      <c r="D385" s="29" t="n">
        <v>47.04326</v>
      </c>
      <c r="E385" s="29" t="n">
        <v>51.82752</v>
      </c>
      <c r="F385" s="29" t="n">
        <v>52.1804</v>
      </c>
      <c r="G385" s="29" t="n">
        <v>0.277886</v>
      </c>
      <c r="H385" s="29" t="n">
        <v>8.532168</v>
      </c>
      <c r="I385" s="29" t="n">
        <v>37.49837</v>
      </c>
      <c r="J385" s="19" t="n">
        <f aca="false">(C385+D385)/2</f>
        <v>47.06355</v>
      </c>
      <c r="K385" s="19" t="n">
        <f aca="false">(E385+F385)/2</f>
        <v>52.00396</v>
      </c>
      <c r="L385" s="20" t="n">
        <f aca="false">-0.6*J385+1259.5</f>
        <v>1231.26187</v>
      </c>
      <c r="M385" s="20" t="n">
        <f aca="false">0.00159*J385^4-0.27101*J385^3+17.72234*J385^2-540.89799*J385+6780.11105</f>
        <v>127.500615763875</v>
      </c>
      <c r="N385" s="20" t="n">
        <f aca="false">0.00159*K385^4-0.27101*K385^3+17.72234*K385^2-540.89799*K385+6780.11105</f>
        <v>93.910623618428</v>
      </c>
      <c r="O385" s="20" t="s">
        <v>10</v>
      </c>
      <c r="P385" s="20" t="n">
        <f aca="false">$P384</f>
        <v>8</v>
      </c>
      <c r="W385" s="30"/>
    </row>
    <row r="386" customFormat="false" ht="14.25" hidden="false" customHeight="false" outlineLevel="0" collapsed="false">
      <c r="A386" s="30" t="n">
        <v>375</v>
      </c>
      <c r="B386" s="29" t="n">
        <v>382.5365</v>
      </c>
      <c r="C386" s="29" t="n">
        <v>47.21952</v>
      </c>
      <c r="D386" s="29" t="n">
        <v>47.15104</v>
      </c>
      <c r="E386" s="29" t="n">
        <v>51.87786</v>
      </c>
      <c r="F386" s="29" t="n">
        <v>52.2102</v>
      </c>
      <c r="G386" s="29" t="n">
        <v>0.287232</v>
      </c>
      <c r="H386" s="29" t="n">
        <v>8.551443</v>
      </c>
      <c r="I386" s="29" t="n">
        <v>35.95761</v>
      </c>
      <c r="J386" s="19" t="n">
        <f aca="false">(C386+D386)/2</f>
        <v>47.18528</v>
      </c>
      <c r="K386" s="19" t="n">
        <f aca="false">(E386+F386)/2</f>
        <v>52.04403</v>
      </c>
      <c r="L386" s="20" t="n">
        <f aca="false">-0.6*J386+1259.5</f>
        <v>1231.188832</v>
      </c>
      <c r="M386" s="20" t="n">
        <f aca="false">0.00159*J386^4-0.27101*J386^3+17.72234*J386^2-540.89799*J386+6780.11105</f>
        <v>126.219974666566</v>
      </c>
      <c r="N386" s="20" t="n">
        <f aca="false">0.00159*K386^4-0.27101*K386^3+17.72234*K386^2-540.89799*K386+6780.11105</f>
        <v>93.8352443336598</v>
      </c>
      <c r="O386" s="20" t="s">
        <v>10</v>
      </c>
      <c r="P386" s="20" t="n">
        <f aca="false">$P385</f>
        <v>8</v>
      </c>
      <c r="W386" s="30"/>
    </row>
    <row r="387" customFormat="false" ht="14.25" hidden="false" customHeight="false" outlineLevel="0" collapsed="false">
      <c r="B387" s="12"/>
      <c r="C387" s="12"/>
      <c r="D387" s="12"/>
      <c r="E387" s="12"/>
      <c r="F387" s="12"/>
      <c r="G387" s="12"/>
      <c r="H387" s="12"/>
      <c r="I387" s="12"/>
      <c r="J387" s="31"/>
      <c r="K387" s="31"/>
      <c r="L387" s="22"/>
      <c r="M387" s="22"/>
      <c r="N387" s="22"/>
      <c r="O387" s="12"/>
      <c r="W387" s="30"/>
    </row>
    <row r="388" customFormat="false" ht="14.25" hidden="false" customHeight="false" outlineLevel="0" collapsed="false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W388" s="30"/>
    </row>
    <row r="389" customFormat="false" ht="14.25" hidden="false" customHeight="false" outlineLevel="0" collapsed="false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W389" s="30"/>
    </row>
    <row r="390" customFormat="false" ht="14.25" hidden="false" customHeight="false" outlineLevel="0" collapsed="false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W390" s="30"/>
    </row>
    <row r="391" customFormat="false" ht="14.25" hidden="false" customHeight="false" outlineLevel="0" collapsed="false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W391" s="30"/>
    </row>
    <row r="392" customFormat="false" ht="14.25" hidden="false" customHeight="false" outlineLevel="0" collapsed="false">
      <c r="W392" s="30"/>
    </row>
    <row r="393" customFormat="false" ht="14.25" hidden="false" customHeight="false" outlineLevel="0" collapsed="false">
      <c r="W393" s="30"/>
    </row>
    <row r="394" customFormat="false" ht="14.25" hidden="false" customHeight="false" outlineLevel="0" collapsed="false">
      <c r="W394" s="30"/>
    </row>
    <row r="395" customFormat="false" ht="14.25" hidden="false" customHeight="false" outlineLevel="0" collapsed="false">
      <c r="W395" s="3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2025-03-17T19:15:39Z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