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Dhruv\Documents\Dashboard\"/>
    </mc:Choice>
  </mc:AlternateContent>
  <xr:revisionPtr revIDLastSave="0" documentId="13_ncr:1_{DA8259E4-F51E-44BC-9980-0C431CBAFB98}" xr6:coauthVersionLast="47" xr6:coauthVersionMax="47" xr10:uidLastSave="{00000000-0000-0000-0000-000000000000}"/>
  <bookViews>
    <workbookView xWindow="-108" yWindow="-108" windowWidth="23256" windowHeight="12456" activeTab="2" xr2:uid="{16074FFC-2A4F-4A59-86CA-2E5572EC5A6B}"/>
  </bookViews>
  <sheets>
    <sheet name="EmployeeDashboardData" sheetId="1" r:id="rId1"/>
    <sheet name="Pivot Tables" sheetId="3" r:id="rId2"/>
    <sheet name="Dashboard" sheetId="2" r:id="rId3"/>
  </sheets>
  <definedNames>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D4" i="3" s="1"/>
  <c r="C5" i="3"/>
  <c r="D5" i="3" s="1"/>
  <c r="C6" i="3"/>
  <c r="D6" i="3" s="1"/>
  <c r="C3" i="3"/>
  <c r="D3" i="3" s="1"/>
</calcChain>
</file>

<file path=xl/sharedStrings.xml><?xml version="1.0" encoding="utf-8"?>
<sst xmlns="http://schemas.openxmlformats.org/spreadsheetml/2006/main" count="6042" uniqueCount="2026">
  <si>
    <t>EmployeeID</t>
  </si>
  <si>
    <t>Name</t>
  </si>
  <si>
    <t>Gender</t>
  </si>
  <si>
    <t>Department</t>
  </si>
  <si>
    <t>Region</t>
  </si>
  <si>
    <t>JobTitle</t>
  </si>
  <si>
    <t>Salary</t>
  </si>
  <si>
    <t>PerformanceScore</t>
  </si>
  <si>
    <t>ProjectsCompleted</t>
  </si>
  <si>
    <t>AttendanceRate</t>
  </si>
  <si>
    <t>JoiningDate</t>
  </si>
  <si>
    <t>bdd640fb-0667-4ad1-9c80-317fa3b1799d</t>
  </si>
  <si>
    <t>Daniel Doyle</t>
  </si>
  <si>
    <t>Male</t>
  </si>
  <si>
    <t>Sales</t>
  </si>
  <si>
    <t>East</t>
  </si>
  <si>
    <t>Executive</t>
  </si>
  <si>
    <t>0822e8f3-6c03-4199-972a-846916419f82</t>
  </si>
  <si>
    <t>Daniel Wagner</t>
  </si>
  <si>
    <t>North</t>
  </si>
  <si>
    <t>a65ed389-b74d-4fb1-b2e7-06298fadc1a6</t>
  </si>
  <si>
    <t>Jennifer Cole</t>
  </si>
  <si>
    <t>Female</t>
  </si>
  <si>
    <t>Marketing</t>
  </si>
  <si>
    <t>West</t>
  </si>
  <si>
    <t>Lead</t>
  </si>
  <si>
    <t>c241330b-01a9-471f-9e8a-774bcf36d58b</t>
  </si>
  <si>
    <t>Melissa Peterson</t>
  </si>
  <si>
    <t>HR</t>
  </si>
  <si>
    <t>South</t>
  </si>
  <si>
    <t>562b0f79-c374-49ee-b50b-ea63371ecd7b</t>
  </si>
  <si>
    <t>James Howard</t>
  </si>
  <si>
    <t>Manager</t>
  </si>
  <si>
    <t>0b1f9163-ce9f-457f-83b7-a3a69a8dca03</t>
  </si>
  <si>
    <t>Kimberly Dudley</t>
  </si>
  <si>
    <t>Finance</t>
  </si>
  <si>
    <t>d453dd32-4b0d-4b41-8d52-88f1142c3fe8</t>
  </si>
  <si>
    <t>Stacey Ward</t>
  </si>
  <si>
    <t>Associate</t>
  </si>
  <si>
    <t>a9488d99-0bbb-4599-91ce-5dd2b45ed1f0</t>
  </si>
  <si>
    <t>Dylan Miller</t>
  </si>
  <si>
    <t>47294739-614f-43d7-99db-3ad0ddd1dfb2</t>
  </si>
  <si>
    <t>Roy Martin</t>
  </si>
  <si>
    <t>Analyst</t>
  </si>
  <si>
    <t>b3aa7efe-4458-4885-ab90-99a435a240ae</t>
  </si>
  <si>
    <t>Maria Lynch</t>
  </si>
  <si>
    <t>IT</t>
  </si>
  <si>
    <t>29d4beef-3eab-4dcb-baa8-0dd488bd6407</t>
  </si>
  <si>
    <t>Devin Schaefer</t>
  </si>
  <si>
    <t>d7c524a5-5304-417f-af42-e12f3838b326</t>
  </si>
  <si>
    <t>Amy Underwood</t>
  </si>
  <si>
    <t>3602f8ac-10f1-4c81-848a-aa9e66b2bc5b</t>
  </si>
  <si>
    <t>Latoya Robbins</t>
  </si>
  <si>
    <t>e27a984d-6548-41d0-bfcd-9eb1a7cad415</t>
  </si>
  <si>
    <t>Judy Baker</t>
  </si>
  <si>
    <t>434308bc-89fa-4a68-8fb5-d27bbeb79919</t>
  </si>
  <si>
    <t>Jessica Silva</t>
  </si>
  <si>
    <t>2369b584-ff5e-4ff0-bf50-bde4382567b8</t>
  </si>
  <si>
    <t>Ann Williams</t>
  </si>
  <si>
    <t>cac5b68c-28f4-4481-a0a0-4dc427209bdf</t>
  </si>
  <si>
    <t>Linda Cruz</t>
  </si>
  <si>
    <t>8da0365b-f898-47b9-805c-acec877409a9</t>
  </si>
  <si>
    <t>Alexandra Le</t>
  </si>
  <si>
    <t>a4161293-c4c2-42e3-844e-a7c8c0398710</t>
  </si>
  <si>
    <t>Edward Moore</t>
  </si>
  <si>
    <t>b83cfe0b-e037-45ed-b8db-0672f42d47cc</t>
  </si>
  <si>
    <t>Jonathan White</t>
  </si>
  <si>
    <t>d777a477-4c66-40a8-a013-ac6ededa4e16</t>
  </si>
  <si>
    <t>Lisa Hernandez</t>
  </si>
  <si>
    <t>ec24a3c5-c754-408f-b418-8f3f8a14be62</t>
  </si>
  <si>
    <t>April Nguyen</t>
  </si>
  <si>
    <t>e0f3eab0-5cec-4eb5-add9-68311ca35cfb</t>
  </si>
  <si>
    <t>Dr. Cynthia Allen</t>
  </si>
  <si>
    <t>bb5e4bcf-15ed-4269-9429-6c07f26b4776</t>
  </si>
  <si>
    <t>Mr. Philip Cannon</t>
  </si>
  <si>
    <t>8cbfedb0-f264-4ccc-b9ac-1b1ea8e56e0c</t>
  </si>
  <si>
    <t>Joseph Obrien</t>
  </si>
  <si>
    <t>badcc32a-c159-4f53-8a0f-4efbedcd465e</t>
  </si>
  <si>
    <t>Michelle Ross</t>
  </si>
  <si>
    <t>7394988f-847f-49b4-a64d-1bcb702753a1</t>
  </si>
  <si>
    <t>Danny Morgan</t>
  </si>
  <si>
    <t>01d74256-3860-4ab6-96a4-02f23ae8cc93</t>
  </si>
  <si>
    <t>Mark Perez</t>
  </si>
  <si>
    <t>839fbc50-1223-4513-9496-f63cdc1110c1</t>
  </si>
  <si>
    <t>Michael Lewis</t>
  </si>
  <si>
    <t>922fe15a-e1e3-4b63-af7d-dc76b92da22b</t>
  </si>
  <si>
    <t>Dana Kennedy</t>
  </si>
  <si>
    <t>a8b317fa-18d0-452b-9825-bc5430beb45f</t>
  </si>
  <si>
    <t>Jeff Owens</t>
  </si>
  <si>
    <t>a56c0941-fbf2-4050-a748-dbcfac619e63</t>
  </si>
  <si>
    <t>James Morgan</t>
  </si>
  <si>
    <t>894a05e4-30b1-47ef-b10c-0c003fa7f104</t>
  </si>
  <si>
    <t>Javier Ramirez</t>
  </si>
  <si>
    <t>71710434-134c-4c92-ac5b-227cdfde4fbf</t>
  </si>
  <si>
    <t>Savannah Garcia</t>
  </si>
  <si>
    <t>17e011b7-f810-4383-83c7-2ba8d605e770</t>
  </si>
  <si>
    <t>Sarah Martin</t>
  </si>
  <si>
    <t>66aa9385-dd59-4a71-b6b8-24817b3a4e3e</t>
  </si>
  <si>
    <t>Carmen Smith</t>
  </si>
  <si>
    <t>c8fe3ccd-c8b8-49c6-ad30-49cf43e458fc</t>
  </si>
  <si>
    <t>Jay Bernard</t>
  </si>
  <si>
    <t>27a0c3d7-7c96-4f79-b7e9-9acaa97065e1</t>
  </si>
  <si>
    <t>Daniel Brown</t>
  </si>
  <si>
    <t>0ea2622b-5048-47ba-bf7b-539b0f9aea4b</t>
  </si>
  <si>
    <t>John Calhoun</t>
  </si>
  <si>
    <t>82010c62-f5f5-4b22-8e8f-a8e0284d82e5</t>
  </si>
  <si>
    <t>Cody Larson</t>
  </si>
  <si>
    <t>e3e9de99-f10c-418b-9eb0-e38a675dd5af</t>
  </si>
  <si>
    <t>Lauren Williams</t>
  </si>
  <si>
    <t>90b2b633-956b-4c0c-a849-9b926b5252e3</t>
  </si>
  <si>
    <t>Taylor Harris</t>
  </si>
  <si>
    <t>21813d25-6552-48a6-83ff-50113d1a85dd</t>
  </si>
  <si>
    <t>Elizabeth Stewart</t>
  </si>
  <si>
    <t>ff9ab5c2-9f04-4aed-b552-332702627f73</t>
  </si>
  <si>
    <t>Ariel Medina</t>
  </si>
  <si>
    <t>5958a499-eeea-463e-a1e8-ac6843e42caf</t>
  </si>
  <si>
    <t>Sherry Wood</t>
  </si>
  <si>
    <t>b41b3143-8b10-450c-9570-4f32702cdd20</t>
  </si>
  <si>
    <t>William Roman</t>
  </si>
  <si>
    <t>8dfa6a56-d12d-4c9a-aaf9-15310200b1f0</t>
  </si>
  <si>
    <t>Matthew Mcmillan</t>
  </si>
  <si>
    <t>1b66b5a9-e3c4-4657-9d8c-bbac43b409ef</t>
  </si>
  <si>
    <t>Brittney Campbell</t>
  </si>
  <si>
    <t>afffcfd2-341e-440b-97c7-00aab7b56ea7</t>
  </si>
  <si>
    <t>Deborah Freeman</t>
  </si>
  <si>
    <t>d450281c-6c6f-4633-a260-772317a0df49</t>
  </si>
  <si>
    <t>Aaron Wise</t>
  </si>
  <si>
    <t>8d3aed99-711c-41c9-bdc1-4f1f295d6fbf</t>
  </si>
  <si>
    <t>Kristina Rodriguez</t>
  </si>
  <si>
    <t>5e84f058-d5a8-44eb-8939-23de8babce3b</t>
  </si>
  <si>
    <t>Brittany Anderson</t>
  </si>
  <si>
    <t>cbceabde-eede-4b07-a623-a6895d59cd2a</t>
  </si>
  <si>
    <t>Amanda Howard</t>
  </si>
  <si>
    <t>c7b5b2bc-5a8a-4eca-9a50-aec3aabc25fa</t>
  </si>
  <si>
    <t>Shelly Dickson</t>
  </si>
  <si>
    <t>dd56cc94-3c9a-414c-ae0c-aeb5ecfedb99</t>
  </si>
  <si>
    <t>Robert Thompson</t>
  </si>
  <si>
    <t>ecab3301-bc8f-4d29-adea-94930658663a</t>
  </si>
  <si>
    <t>Timothy Pham</t>
  </si>
  <si>
    <t>b386f7a4-c991-403f-a8c1-3091444d610b</t>
  </si>
  <si>
    <t>Shane Garrison</t>
  </si>
  <si>
    <t>75d66ed4-eb1f-49f2-910b-d1d033173470</t>
  </si>
  <si>
    <t>Robert Savage</t>
  </si>
  <si>
    <t>6601ddd0-3170-4437-a8f7-ef5a060edf5b</t>
  </si>
  <si>
    <t>Sean Rasmussen</t>
  </si>
  <si>
    <t>6651529e-8268-490b-a438-25b559e4b671</t>
  </si>
  <si>
    <t>Sarah Rivera</t>
  </si>
  <si>
    <t>42deffcc-f86c-4ca2-a085-96db1d870966</t>
  </si>
  <si>
    <t>Victor Baker</t>
  </si>
  <si>
    <t>ba81edd9-587e-4344-af3f-920c98b8e4cc</t>
  </si>
  <si>
    <t>Jessica Joyce</t>
  </si>
  <si>
    <t>30a900ad-939b-462d-a645-f129629c2ae3</t>
  </si>
  <si>
    <t>Michael Smith</t>
  </si>
  <si>
    <t>bdf070aa-f0b5-456b-b82c-9074afd5dea5</t>
  </si>
  <si>
    <t>Christina Reynolds</t>
  </si>
  <si>
    <t>d9178793-a9d3-42e6-905c-c6869f871ce7</t>
  </si>
  <si>
    <t>Steven Hunter</t>
  </si>
  <si>
    <t>4bb00f20-b27c-4026-a703-b6365380b904</t>
  </si>
  <si>
    <t>Cheryl Ortega</t>
  </si>
  <si>
    <t>2c8d0e44-e71e-43a6-bf85-bf0ead64b56c</t>
  </si>
  <si>
    <t>Elizabeth Kelley</t>
  </si>
  <si>
    <t>6e0d2648-35ce-4841-8973-2d6c4dcabfb7</t>
  </si>
  <si>
    <t>Lisa Morris</t>
  </si>
  <si>
    <t>82dc4c8e-36b5-429a-acf5-e81e71316269</t>
  </si>
  <si>
    <t>Steven Flynn</t>
  </si>
  <si>
    <t>83f4a9a9-48a6-49d0-95b5-2908a8aa7158</t>
  </si>
  <si>
    <t>Lisa Davis</t>
  </si>
  <si>
    <t>ce7ae7f6-3982-4cff-8f77-a665ac3c5640</t>
  </si>
  <si>
    <t>Alexander Sanchez</t>
  </si>
  <si>
    <t>12a4def0-c4bb-47a9-9988-68dd9c7c7377</t>
  </si>
  <si>
    <t>Stephen Johnston</t>
  </si>
  <si>
    <t>25c73c44-3e75-43b4-a64f-a6637e8f8095</t>
  </si>
  <si>
    <t>Abigail Potter</t>
  </si>
  <si>
    <t>2d06e8cf-3805-4907-acd6-6193c7468f59</t>
  </si>
  <si>
    <t>Melissa Marshall</t>
  </si>
  <si>
    <t>1f115b76-d92c-4227-aadf-50853fcb7546</t>
  </si>
  <si>
    <t>Robert Contreras</t>
  </si>
  <si>
    <t>c1581092-f335-4ba3-913a-7052986f9025</t>
  </si>
  <si>
    <t>Lisa Ball</t>
  </si>
  <si>
    <t>8c41561b-e827-41b9-94a0-2e536d3ee1dc</t>
  </si>
  <si>
    <t>Christopher Hensley</t>
  </si>
  <si>
    <t>d701410d-3f4b-4a70-8074-718e425a609f</t>
  </si>
  <si>
    <t>Pamela Boyd</t>
  </si>
  <si>
    <t>b6aae05b-13d5-42f7-b09b-7d97464c04af</t>
  </si>
  <si>
    <t>Devon Flores</t>
  </si>
  <si>
    <t>3b33f3d8-269c-4696-a36c-7b8714a0bccb</t>
  </si>
  <si>
    <t>Christian Lewis</t>
  </si>
  <si>
    <t>7746d0ba-8ae8-405b-94b4-a48268586eba</t>
  </si>
  <si>
    <t>Daniel Fisher</t>
  </si>
  <si>
    <t>db52ca58-0500-4bc6-b20d-cb6ef2311f17</t>
  </si>
  <si>
    <t>Laura Woods</t>
  </si>
  <si>
    <t>da7b9095-63d6-4a39-80e3-befd4c71e0fe</t>
  </si>
  <si>
    <t>Sara Medina</t>
  </si>
  <si>
    <t>3875394c-e5d6-46e6-9a6e-c2f5ccc42903</t>
  </si>
  <si>
    <t>Don Tucker MD</t>
  </si>
  <si>
    <t>77a6e17c-d72b-4108-aa40-5f12b963f37f</t>
  </si>
  <si>
    <t>Veronica Ferguson</t>
  </si>
  <si>
    <t>06f028ff-a9ba-4a27-907b-fe36978648f8</t>
  </si>
  <si>
    <t>Jeffrey Camacho</t>
  </si>
  <si>
    <t>53cd6268-610c-4373-8299-9aa40cdf742b</t>
  </si>
  <si>
    <t>Gabriel Juarez</t>
  </si>
  <si>
    <t>d4f8fd72-f382-4cfd-8083-b73a473bd358</t>
  </si>
  <si>
    <t>Ruben Ruiz</t>
  </si>
  <si>
    <t>59970043-f3b1-425b-bff9-f5850d557b61</t>
  </si>
  <si>
    <t>Barry Bernard</t>
  </si>
  <si>
    <t>3f4df561-f319-4125-87f1-94f9c1156d6d</t>
  </si>
  <si>
    <t>Alex Hernandez</t>
  </si>
  <si>
    <t>90604f62-1d48-4071-ab61-a7b1793b4c32</t>
  </si>
  <si>
    <t>Julie Scott</t>
  </si>
  <si>
    <t>f6b751f7-9b74-4245-9b1b-c8952af43ab7</t>
  </si>
  <si>
    <t>Ashley Weiss</t>
  </si>
  <si>
    <t>edcb8cb6-0692-4c63-9424-aed51bac5c15</t>
  </si>
  <si>
    <t>Michael Rubio</t>
  </si>
  <si>
    <t>13748146-32c5-4d89-b70b-3420f1043785</t>
  </si>
  <si>
    <t>Sandra Sanchez</t>
  </si>
  <si>
    <t>ce3714af-99b4-4350-af2b-99b4d9acd158</t>
  </si>
  <si>
    <t>William Patton</t>
  </si>
  <si>
    <t>5eddbbbf-a959-4663-adaa-2e688861fe18</t>
  </si>
  <si>
    <t>Matthew Smith</t>
  </si>
  <si>
    <t>6efb63b1-1b04-4863-bd7d-dbedd284476c</t>
  </si>
  <si>
    <t>Madison Poole</t>
  </si>
  <si>
    <t>859131d2-bbda-4242-ad17-4fc96f7c15ea</t>
  </si>
  <si>
    <t>Debra Morton</t>
  </si>
  <si>
    <t>6f81cf4f-7701-47bb-bbc6-7e1fc64ee6e3</t>
  </si>
  <si>
    <t>Leslie Morris</t>
  </si>
  <si>
    <t>4767d76c-162f-4a24-af43-613cd4aac9a3</t>
  </si>
  <si>
    <t>Dana Marshall</t>
  </si>
  <si>
    <t>d9d80b8d-7e8a-4ee7-8758-e201561e16d1</t>
  </si>
  <si>
    <t>John Kelly</t>
  </si>
  <si>
    <t>989d9d4a-e15c-4666-8797-b2c957207246</t>
  </si>
  <si>
    <t>Desiree Smith</t>
  </si>
  <si>
    <t>680bac63-b856-4035-bdc9-829015eabb27</t>
  </si>
  <si>
    <t>Peter Vaughn DDS</t>
  </si>
  <si>
    <t>17d2582e-046a-4df5-8afd-a61372bb912d</t>
  </si>
  <si>
    <t>Jared Sanchez</t>
  </si>
  <si>
    <t>87ea7ff5-8db0-4746-b927-99735e781fd7</t>
  </si>
  <si>
    <t>Zachary Pierce</t>
  </si>
  <si>
    <t>4e7ed827-455a-4762-b428-a656b3ee4d3b</t>
  </si>
  <si>
    <t>Bryan Lee</t>
  </si>
  <si>
    <t>c31edbbc-f36c-462b-892e-6161be2d740a</t>
  </si>
  <si>
    <t>Cheryl Rodgers</t>
  </si>
  <si>
    <t>c29cfc0c-fa02-4aec-96ef-2ad6b97e6703</t>
  </si>
  <si>
    <t>Diane Garcia</t>
  </si>
  <si>
    <t>2defe193-5c62-43a2-ba3c-563e4bd6cee6</t>
  </si>
  <si>
    <t>Michael Martinez</t>
  </si>
  <si>
    <t>4ac9778d-8da8-4ee4-8df5-6ac6f96b648a</t>
  </si>
  <si>
    <t>Beth Oneill</t>
  </si>
  <si>
    <t>92f5df7b-0323-4342-9f6a-8f931a432f0a</t>
  </si>
  <si>
    <t>John Peterson</t>
  </si>
  <si>
    <t>7a4c75d4-dc99-404c-b0e9-8b3b40a26c60</t>
  </si>
  <si>
    <t>Austin Vasquez</t>
  </si>
  <si>
    <t>26d794d3-0db9-4301-afbb-411aa1235a8c</t>
  </si>
  <si>
    <t>Justin Torres</t>
  </si>
  <si>
    <t>6a8a616f-c3b2-40d0-8edd-dfcd1e52d770</t>
  </si>
  <si>
    <t>Rachel Perez</t>
  </si>
  <si>
    <t>715629ee-e893-4e3d-b354-ea6f61607459</t>
  </si>
  <si>
    <t>Kevin Patterson</t>
  </si>
  <si>
    <t>f5c9b047-9c10-4572-8f6b-40d09efba58b</t>
  </si>
  <si>
    <t>Theresa Clark</t>
  </si>
  <si>
    <t>2834e4c0-14c8-43b4-a911-d19243bfd931</t>
  </si>
  <si>
    <t>Juan Moore</t>
  </si>
  <si>
    <t>784c2f29-9804-42a2-b07a-a066735435ea</t>
  </si>
  <si>
    <t>David Mann</t>
  </si>
  <si>
    <t>ec856f37-3bc1-4987-aff8-754d1238d630</t>
  </si>
  <si>
    <t>Rick Lawrence</t>
  </si>
  <si>
    <t>398d1ca6-8b68-40b5-9d61-fac36cd5e859</t>
  </si>
  <si>
    <t>Susan Serrano</t>
  </si>
  <si>
    <t>4ebfa5c3-cae9-44a7-aa79-ea680f44704f</t>
  </si>
  <si>
    <t>Samantha Morse</t>
  </si>
  <si>
    <t>4dd8eb85-b04d-4376-b7fc-97031fd5a423</t>
  </si>
  <si>
    <t>Terri Mason</t>
  </si>
  <si>
    <t>0a3450fc-9918-4e46-9497-d6587010f719</t>
  </si>
  <si>
    <t>Morgan Munoz</t>
  </si>
  <si>
    <t>ac9ed156-f63f-4e41-ba9a-ca5e176132ed</t>
  </si>
  <si>
    <t>Laura Sampson</t>
  </si>
  <si>
    <t>c19ad58c-c35b-4c8c-8a4c-9f7f9384ec2b</t>
  </si>
  <si>
    <t>Joseph Ramos</t>
  </si>
  <si>
    <t>6f962882-95d8-4980-bf37-d19c2e76128b</t>
  </si>
  <si>
    <t>Katherine Davis</t>
  </si>
  <si>
    <t>ab8ddeb4-5230-4fbd-9553-b2fe6889803e</t>
  </si>
  <si>
    <t>Christopher Jenkins</t>
  </si>
  <si>
    <t>668409e3-f1f8-443e-a99f-131849c8a43f</t>
  </si>
  <si>
    <t>Krista Gibson</t>
  </si>
  <si>
    <t>f85e06a1-1dad-49b2-92c2-1221409d3602</t>
  </si>
  <si>
    <t>Sharon Bryan</t>
  </si>
  <si>
    <t>764414fd-8ae7-49ed-9e8e-de0ba85c6e4a</t>
  </si>
  <si>
    <t>Cody Cox</t>
  </si>
  <si>
    <t>0d366dfc-c28e-4d70-b129-9889a01ac992</t>
  </si>
  <si>
    <t>Joshua Pennington</t>
  </si>
  <si>
    <t>1f15c7b6-7c16-428d-b2c0-8394e17f29e1</t>
  </si>
  <si>
    <t>Mark Lloyd</t>
  </si>
  <si>
    <t>8d605936-0380-4b70-8d03-c91e4f8d5238</t>
  </si>
  <si>
    <t>Danny Skinner</t>
  </si>
  <si>
    <t>a5d04d53-1e12-42e3-b272-92b6762172ed</t>
  </si>
  <si>
    <t>Kathleen Moran</t>
  </si>
  <si>
    <t>d5b077e0-6a5d-432b-85ff-2c83b495db4e</t>
  </si>
  <si>
    <t>Mr. Jesus Thomas</t>
  </si>
  <si>
    <t>bf0d073d-821c-4336-9970-cf60ebff8d15</t>
  </si>
  <si>
    <t>Sharon Hill</t>
  </si>
  <si>
    <t>81fb18b3-c9a7-491f-af2a-e71357021049</t>
  </si>
  <si>
    <t>Aaron Barber</t>
  </si>
  <si>
    <t>7d5911c6-a8f1-4091-bfb8-102d9475dbc9</t>
  </si>
  <si>
    <t>Jill Washington</t>
  </si>
  <si>
    <t>6090d697-8b1e-4b9d-834b-9fbb8d4a75b8</t>
  </si>
  <si>
    <t>Frank Lopez</t>
  </si>
  <si>
    <t>db23aa8c-3bca-4f85-a20a-60ac9261549d</t>
  </si>
  <si>
    <t>Amanda Garner</t>
  </si>
  <si>
    <t>cada4f80-a9e7-42d4-bd08-b32c62d60e93</t>
  </si>
  <si>
    <t>Veronica Simpson</t>
  </si>
  <si>
    <t>9716108e-f721-49bb-8096-27182051acef</t>
  </si>
  <si>
    <t>Brian Kirk</t>
  </si>
  <si>
    <t>03edd1f8-74f9-4d17-a912-b4bf86a4bae4</t>
  </si>
  <si>
    <t>Jennifer Pena</t>
  </si>
  <si>
    <t>f81dbaa1-c812-4a8e-b830-89301327f1bc</t>
  </si>
  <si>
    <t>Marcus Sanders</t>
  </si>
  <si>
    <t>aca2b148-da33-4aa1-941c-dfcdda0d4a5f</t>
  </si>
  <si>
    <t>Jamie Stewart</t>
  </si>
  <si>
    <t>9e11d2cd-0930-4ef6-8a80-068ddf547e50</t>
  </si>
  <si>
    <t>Mark Mccall</t>
  </si>
  <si>
    <t>fa745761-6f18-4108-9723-199dbf2c14a0</t>
  </si>
  <si>
    <t>Mark Brennan</t>
  </si>
  <si>
    <t>e746ccb9-4ca9-4f07-b1aa-0f6a2a96e1e2</t>
  </si>
  <si>
    <t>Frederick Brown</t>
  </si>
  <si>
    <t>3e83b91f-2544-4fe0-ae41-7d475ff595ea</t>
  </si>
  <si>
    <t>Kylie Sparks</t>
  </si>
  <si>
    <t>deef580f-9c07-4751-9437-45092cd1586a</t>
  </si>
  <si>
    <t>Michael Jimenez</t>
  </si>
  <si>
    <t>a34db7c5-760d-4bbb-bb70-b3a124a35cf2</t>
  </si>
  <si>
    <t>David Smith</t>
  </si>
  <si>
    <t>8beddb12-ad77-482f-89a2-3a89e6b5a92c</t>
  </si>
  <si>
    <t>Jeremy Reed</t>
  </si>
  <si>
    <t>6c9f82b9-f647-4986-a391-7c994c955f6a</t>
  </si>
  <si>
    <t>Joyce Turner</t>
  </si>
  <si>
    <t>3cb98350-1b4d-40fe-bbb3-8605da743152</t>
  </si>
  <si>
    <t>Ian Phillips</t>
  </si>
  <si>
    <t>a881bfd3-d47d-477b-ba5a-91ca059dd55d</t>
  </si>
  <si>
    <t>Adam Grimes</t>
  </si>
  <si>
    <t>7f2984f5-bec3-4a37-9b3d-74bde91e314e</t>
  </si>
  <si>
    <t>Stephanie Parsons</t>
  </si>
  <si>
    <t>3810ae66-5a31-44cc-8d4b-69a99b689c88</t>
  </si>
  <si>
    <t>Lisa Byrd</t>
  </si>
  <si>
    <t>a0a11839-e745-4704-98df-bc3ca0d4de3d</t>
  </si>
  <si>
    <t>Ellen Alexander</t>
  </si>
  <si>
    <t>1712fb16-21a4-444f-bb7b-ee035d678bb1</t>
  </si>
  <si>
    <t>Erin Perry</t>
  </si>
  <si>
    <t>e05fb8bc-8a16-406c-8958-e75e21d53971</t>
  </si>
  <si>
    <t>Kiara Mcintyre</t>
  </si>
  <si>
    <t>f1b64afe-d31e-4f1a-a9ff-1cae41c8ca8c</t>
  </si>
  <si>
    <t>Dr. Paul Morgan</t>
  </si>
  <si>
    <t>2408a6dc-1346-41a9-b680-2cdb77e490c7</t>
  </si>
  <si>
    <t>Courtney Rhodes</t>
  </si>
  <si>
    <t>8eac0a33-cdf9-44a7-9882-b5c1f79efd70</t>
  </si>
  <si>
    <t>Richard Smith</t>
  </si>
  <si>
    <t>ac3e7b0d-5e5b-413d-b46c-db771fa382e8</t>
  </si>
  <si>
    <t>Deborah James</t>
  </si>
  <si>
    <t>78b2b549-3bdb-409e-acc2-16a01bbc91f7</t>
  </si>
  <si>
    <t>Stephen Hoffman</t>
  </si>
  <si>
    <t>d2e82f38-a2a9-44d8-902e-fde5a5cc8bf7</t>
  </si>
  <si>
    <t>Michael Banks</t>
  </si>
  <si>
    <t>0986bbeb-f23e-423d-8b9b-d93423c86d30</t>
  </si>
  <si>
    <t>Johnathan Davis</t>
  </si>
  <si>
    <t>5efa9c5b-7421-4f46-a37e-4b0122bae10e</t>
  </si>
  <si>
    <t>Natalie Bautista</t>
  </si>
  <si>
    <t>278ed00d-ba02-46ef-be05-5787965befdf</t>
  </si>
  <si>
    <t>Mary Bass</t>
  </si>
  <si>
    <t>08601833-479d-4cda-b396-ea37f065c817</t>
  </si>
  <si>
    <t>Claudia Wallace</t>
  </si>
  <si>
    <t>fb1e143b-196f-4dfa-9cd8-fe1adafec8a9</t>
  </si>
  <si>
    <t>Kimberly Levine</t>
  </si>
  <si>
    <t>30974b2b-46a0-4a9b-a5ec-7acd0f8035f5</t>
  </si>
  <si>
    <t>Tiffany Holloway</t>
  </si>
  <si>
    <t>a3b5cece-a446-4e72-b64c-911aa9ab364a</t>
  </si>
  <si>
    <t>Alison Buchanan</t>
  </si>
  <si>
    <t>90882eaf-c977-4598-a03c-8c25fd235def</t>
  </si>
  <si>
    <t>Ronald Spencer</t>
  </si>
  <si>
    <t>3ba5cd2f-dea4-4c19-9024-3d723748967f</t>
  </si>
  <si>
    <t>Charles Lester</t>
  </si>
  <si>
    <t>250a4578-fbe9-4499-9bc0-80fd46fb7bf3</t>
  </si>
  <si>
    <t>Ms. Rebecca Rodriguez</t>
  </si>
  <si>
    <t>ca3c6f5f-5bb5-440c-83cd-e2e321bddb41</t>
  </si>
  <si>
    <t>Leah Smith</t>
  </si>
  <si>
    <t>6bc4123e-bde1-4c1b-a073-3f6d0d6a05b3</t>
  </si>
  <si>
    <t>Nichole Alvarez</t>
  </si>
  <si>
    <t>73b6a09b-1bea-46ac-97fa-7f0483639007</t>
  </si>
  <si>
    <t>Theresa Williams</t>
  </si>
  <si>
    <t>f6ca6b8b-a4b1-4991-b542-46464d37a539</t>
  </si>
  <si>
    <t>Zachary Boone</t>
  </si>
  <si>
    <t>b65feea9-7d82-4264-9ba3-62e7afa415e5</t>
  </si>
  <si>
    <t>Angel Miller</t>
  </si>
  <si>
    <t>9fd34579-4667-42ce-a04e-178c10d08d11</t>
  </si>
  <si>
    <t>Kimberly Nguyen</t>
  </si>
  <si>
    <t>9afd4015-816b-4b9f-b426-b1934b7e6b3c</t>
  </si>
  <si>
    <t>Ricky Wilson</t>
  </si>
  <si>
    <t>6e191042-370b-4063-9d90-e79eb888f6ed</t>
  </si>
  <si>
    <t>Darryl Morgan</t>
  </si>
  <si>
    <t>18578baf-bac7-42b9-aa7e-4c3666132e69</t>
  </si>
  <si>
    <t>Erik Scott</t>
  </si>
  <si>
    <t>112fa612-7969-4ed2-ac48-bf55afd380c4</t>
  </si>
  <si>
    <t>Bradley Reynolds</t>
  </si>
  <si>
    <t>0f5ae9d3-8e6e-4003-a14f-3f12cfd01cbd</t>
  </si>
  <si>
    <t>Kristina Rivera</t>
  </si>
  <si>
    <t>aa53c19c-dfa4-4b9f-9a85-6750692ac139</t>
  </si>
  <si>
    <t>Jenny Moon</t>
  </si>
  <si>
    <t>4ffca6b1-99b4-49d4-89a2-14aef7e8f8e5</t>
  </si>
  <si>
    <t>Kenneth Lewis</t>
  </si>
  <si>
    <t>59a1120e-1bb4-4332-98e7-012f39681c81</t>
  </si>
  <si>
    <t>Holly Farmer</t>
  </si>
  <si>
    <t>d85c16bd-6dda-4f8d-8ea6-0f4c39e58ff0</t>
  </si>
  <si>
    <t>Patricia Howell</t>
  </si>
  <si>
    <t>a867a096-edd8-47c8-9be7-173706b89231</t>
  </si>
  <si>
    <t>Debra White</t>
  </si>
  <si>
    <t>01902620-59dc-4bd0-96fe-bfb9ebe9e207</t>
  </si>
  <si>
    <t>Charles Sandoval</t>
  </si>
  <si>
    <t>f8c88fae-a217-4f84-bdb0-25ff2451e5a4</t>
  </si>
  <si>
    <t>Paul Lewis</t>
  </si>
  <si>
    <t>5ebbcca5-284b-4962-9744-f59674222167</t>
  </si>
  <si>
    <t>Frederick Pugh</t>
  </si>
  <si>
    <t>284c03d2-27d4-45b6-8d77-c5a0e222b6a6</t>
  </si>
  <si>
    <t>Amber Miller</t>
  </si>
  <si>
    <t>9b69554d-7c54-435f-ac8c-3b6aa974d079</t>
  </si>
  <si>
    <t>Donald Fischer</t>
  </si>
  <si>
    <t>4882d73c-1c63-45ab-ae0e-d1e8585d3f86</t>
  </si>
  <si>
    <t>Leslie Rose</t>
  </si>
  <si>
    <t>fc04a168-652f-4b49-b873-e57f0ba078e8</t>
  </si>
  <si>
    <t>Aimee Turner</t>
  </si>
  <si>
    <t>4169b9fc-c3a0-4c6f-a321-d1e1c47104c0</t>
  </si>
  <si>
    <t>Bryan Jimenez</t>
  </si>
  <si>
    <t>88575117-6155-4667-a112-507c2cfa55b0</t>
  </si>
  <si>
    <t>Kathryn Whitaker</t>
  </si>
  <si>
    <t>bdf66ba5-dc9c-46de-a5a6-74c212738a23</t>
  </si>
  <si>
    <t>Albert Morse</t>
  </si>
  <si>
    <t>67884209-92ca-425a-ade5-93329364f3d0</t>
  </si>
  <si>
    <t>Jennifer Wilson</t>
  </si>
  <si>
    <t>cd2372c2-2bff-417b-9324-01fcf758dce2</t>
  </si>
  <si>
    <t>Julia Norris</t>
  </si>
  <si>
    <t>1b19d8b8-d830-4081-afcc-57dd168fae12</t>
  </si>
  <si>
    <t>Kevin Warren</t>
  </si>
  <si>
    <t>56ea57b3-beed-40b6-8f6e-274bdedab027</t>
  </si>
  <si>
    <t>Richard Jones</t>
  </si>
  <si>
    <t>e7ea8d5a-31a3-4c4d-828c-37e787d5b7be</t>
  </si>
  <si>
    <t>Heather Mullen</t>
  </si>
  <si>
    <t>4187222b-257d-4e52-9a51-65ca3c7c1d85</t>
  </si>
  <si>
    <t>Lance Wolf</t>
  </si>
  <si>
    <t>a0c14035-c5d9-4f51-b387-e1bd2d5972c6</t>
  </si>
  <si>
    <t>Paul Wolf MD</t>
  </si>
  <si>
    <t>9fe0a8c7-fc8d-4b93-a2a2-e91fa49b1cd9</t>
  </si>
  <si>
    <t>Wesley Stewart</t>
  </si>
  <si>
    <t>a1a27485-7134-4c2a-b80b-3657117b355b</t>
  </si>
  <si>
    <t>Donald Brown</t>
  </si>
  <si>
    <t>73b0a091-7634-4169-8f76-e38812fe28bf</t>
  </si>
  <si>
    <t>Jacob Mitchell</t>
  </si>
  <si>
    <t>626d719d-81cf-4252-9815-9d6c9d713084</t>
  </si>
  <si>
    <t>Julian Conner</t>
  </si>
  <si>
    <t>925817b7-cf50-4889-a8b7-7f7b7321bf6b</t>
  </si>
  <si>
    <t>Erica Alvarez</t>
  </si>
  <si>
    <t>1a7f195b-7355-4b9d-8fd6-f47ef52d4af2</t>
  </si>
  <si>
    <t>Sara Haas</t>
  </si>
  <si>
    <t>0a0537f0-2c2c-422b-a568-95c6812a1f9b</t>
  </si>
  <si>
    <t>Jeffrey Gonzales</t>
  </si>
  <si>
    <t>5f733a3e-5d28-4aa4-a8a3-97799c1c3517</t>
  </si>
  <si>
    <t>Jasmine Schroeder</t>
  </si>
  <si>
    <t>55ab946d-a5b5-4dc2-a181-c85eca0ac6ac</t>
  </si>
  <si>
    <t>Brandon Gregory</t>
  </si>
  <si>
    <t>a8149562-da00-4f16-b946-9bcf4082cbb9</t>
  </si>
  <si>
    <t>Lindsey Hernandez</t>
  </si>
  <si>
    <t>eaafe543-2434-4678-a9e2-7ba9952e6abb</t>
  </si>
  <si>
    <t>Walter Hale</t>
  </si>
  <si>
    <t>f020e992-b576-455e-9854-9f222102f9c9</t>
  </si>
  <si>
    <t>Justin Schneider</t>
  </si>
  <si>
    <t>b3ecb951-ab8c-4f97-a0b7-1785d02ce0c1</t>
  </si>
  <si>
    <t>Nancy Jennings</t>
  </si>
  <si>
    <t>6c645c15-aba3-41cb-a561-e1e917ec889c</t>
  </si>
  <si>
    <t>Alicia Parker</t>
  </si>
  <si>
    <t>7c7c404e-c422-403e-b29a-6339577bc55a</t>
  </si>
  <si>
    <t>Zachary Moore</t>
  </si>
  <si>
    <t>81f7f3fb-19e4-4c6a-89c2-3e69d82c7565</t>
  </si>
  <si>
    <t>Sandy Stephenson</t>
  </si>
  <si>
    <t>c42cbc39-e05b-46c5-9636-3094a97431db</t>
  </si>
  <si>
    <t>Linda Moore</t>
  </si>
  <si>
    <t>9feefdff-c566-4a81-b15e-54f6d4d30795</t>
  </si>
  <si>
    <t>Carol Kim</t>
  </si>
  <si>
    <t>3ccec76c-b836-4448-ad26-1ec55d42b9e9</t>
  </si>
  <si>
    <t>Lisa Goodwin</t>
  </si>
  <si>
    <t>4f3949a8-3d3a-4582-88b4-f4743be79df4</t>
  </si>
  <si>
    <t>Rachel Mckee</t>
  </si>
  <si>
    <t>92070158-f277-4f63-ada5-84175e2ad32d</t>
  </si>
  <si>
    <t>Mrs. Diane Reyes</t>
  </si>
  <si>
    <t>d11fc8c0-297c-44ff-b75d-599f6b2d5b09</t>
  </si>
  <si>
    <t>Larry Salas</t>
  </si>
  <si>
    <t>5f07c1a5-dfc6-40ce-bb07-fd31a4244f23</t>
  </si>
  <si>
    <t>Ashley Singleton</t>
  </si>
  <si>
    <t>290a3abb-c35b-4fea-9578-d70948f9e3d0</t>
  </si>
  <si>
    <t>Taylor Hernandez</t>
  </si>
  <si>
    <t>38d77b9a-e916-4a57-b248-23ab177a8a5f</t>
  </si>
  <si>
    <t>Stacey Arias</t>
  </si>
  <si>
    <t>5fbbf0b1-8083-49c8-a57e-01c90da23e5c</t>
  </si>
  <si>
    <t>Zachary Brooks</t>
  </si>
  <si>
    <t>d6d441cc-195d-42f8-ae4a-9b5d519554e3</t>
  </si>
  <si>
    <t>Gabriela Thomas</t>
  </si>
  <si>
    <t>78f2ce6b-d46b-415d-aada-79a34970ed9a</t>
  </si>
  <si>
    <t>Brenda Thornton</t>
  </si>
  <si>
    <t>144823f7-e7e6-46c7-8158-24639d8776a0</t>
  </si>
  <si>
    <t>Daniel Hernandez</t>
  </si>
  <si>
    <t>49c10669-c6b3-4fe6-9c76-bdf66c5a6c93</t>
  </si>
  <si>
    <t>Bryan Allen</t>
  </si>
  <si>
    <t>e7b7b4c6-d631-4a80-9c61-2ec210142131</t>
  </si>
  <si>
    <t>Mr. Mark Andrews DDS</t>
  </si>
  <si>
    <t>5a5226e6-9d64-4932-8066-853d6de299a1</t>
  </si>
  <si>
    <t>Jason Beck</t>
  </si>
  <si>
    <t>11536e99-5c50-4720-b982-f4e08603156a</t>
  </si>
  <si>
    <t>Kimberly Hartman</t>
  </si>
  <si>
    <t>df92a621-63f4-469d-8534-a1018ddce719</t>
  </si>
  <si>
    <t>Mark Zavala</t>
  </si>
  <si>
    <t>c9dc72b8-5b6a-4102-8428-7378bf5023f4</t>
  </si>
  <si>
    <t>David Sandoval</t>
  </si>
  <si>
    <t>c1b5b5ca-bc35-46df-94f7-9dbac5811d2d</t>
  </si>
  <si>
    <t>Andrew Payne</t>
  </si>
  <si>
    <t>76f186ab-af47-4b49-8775-e395d49405f0</t>
  </si>
  <si>
    <t>Mrs. Catherine Taylor</t>
  </si>
  <si>
    <t>0b36e356-339b-47a8-8b1f-0d7b0977c513</t>
  </si>
  <si>
    <t>Stacey Stewart</t>
  </si>
  <si>
    <t>d0be73ee-fd37-4539-a5f2-02f983f02dc7</t>
  </si>
  <si>
    <t>Dawn Mullins</t>
  </si>
  <si>
    <t>c7e53bbb-dcb5-4c53-9b62-a8df493e904d</t>
  </si>
  <si>
    <t>Matthew Nelson</t>
  </si>
  <si>
    <t>be4969ec-6667-43bb-a3b5-63606fdc0bad</t>
  </si>
  <si>
    <t>Tyler Morgan</t>
  </si>
  <si>
    <t>5e0a72ab-7f5d-4163-b12b-66807f072cb9</t>
  </si>
  <si>
    <t>Kelly Owen</t>
  </si>
  <si>
    <t>febec0db-9a3a-4103-ae3c-453214348f62</t>
  </si>
  <si>
    <t>Kimberly Morris</t>
  </si>
  <si>
    <t>4e76833a-4baf-4f5e-a932-009453f28f11</t>
  </si>
  <si>
    <t>Mitchell Jackson</t>
  </si>
  <si>
    <t>ba108217-0ad7-49a2-b277-16ec59fefbbc</t>
  </si>
  <si>
    <t>Heather Bolton</t>
  </si>
  <si>
    <t>f2a9dc8a-ca9e-4a62-bae3-114ba3b442bd</t>
  </si>
  <si>
    <t>Michael Sullivan</t>
  </si>
  <si>
    <t>28f4e3ce-aded-4a80-bff9-507dcd14a03e</t>
  </si>
  <si>
    <t>Brenda Lawson</t>
  </si>
  <si>
    <t>3c6a3174-1136-44a5-a050-9c6208e895d7</t>
  </si>
  <si>
    <t>Holly Reyes</t>
  </si>
  <si>
    <t>add702c9-2747-493c-9ae7-7eab084a6780</t>
  </si>
  <si>
    <t>Jacob Wallace</t>
  </si>
  <si>
    <t>5df06e8c-878a-4ed9-a33f-fc8292ec89af</t>
  </si>
  <si>
    <t>Matthew Wright</t>
  </si>
  <si>
    <t>7fc15858-2fa0-4842-bc55-300b06a241af</t>
  </si>
  <si>
    <t>Susan Wilson</t>
  </si>
  <si>
    <t>ff11c8ba-36ee-4640-b23e-f466b43bd27f</t>
  </si>
  <si>
    <t>Melissa Lutz</t>
  </si>
  <si>
    <t>12f5131a-da52-42ee-a2bf-18f51f652a87</t>
  </si>
  <si>
    <t>Steven Wallace</t>
  </si>
  <si>
    <t>d8741408-f7b2-47c7-ae92-ea71cf7dcb43</t>
  </si>
  <si>
    <t>Miss Michelle Pierce</t>
  </si>
  <si>
    <t>28524385-d9f2-4d0d-8cc9-f5f2e42e5037</t>
  </si>
  <si>
    <t>Tammy Little</t>
  </si>
  <si>
    <t>fc31a597-1f11-4c0f-b967-e60a823dd107</t>
  </si>
  <si>
    <t>Charles Tyler</t>
  </si>
  <si>
    <t>5e70f65f-9280-45aa-8dd4-595b5c63b6f3</t>
  </si>
  <si>
    <t>William Anderson</t>
  </si>
  <si>
    <t>ffe575f6-65ed-4fe3-8f2d-ad3f10d4de39</t>
  </si>
  <si>
    <t>Karen Jenkins</t>
  </si>
  <si>
    <t>20156a72-12e1-43a6-932c-ae01d2c65ee4</t>
  </si>
  <si>
    <t>Maria Cole</t>
  </si>
  <si>
    <t>d43cdd6d-e0c1-4f1e-a0da-897258321ee4</t>
  </si>
  <si>
    <t>Margaret White</t>
  </si>
  <si>
    <t>de431e06-e924-4069-80bb-ae526ec01269</t>
  </si>
  <si>
    <t>Caleb Hernandez</t>
  </si>
  <si>
    <t>b596ca7c-ef4a-4a88-9299-e5052976aab2</t>
  </si>
  <si>
    <t>Travis Stone</t>
  </si>
  <si>
    <t>3240d7a1-4027-4b7d-9430-29a9d88f1c94</t>
  </si>
  <si>
    <t>Krista Martinez</t>
  </si>
  <si>
    <t>80a8a23d-17ea-4c83-8892-042f9d4b2bf9</t>
  </si>
  <si>
    <t>Leslie Carpenter</t>
  </si>
  <si>
    <t>e6e987ca-b87b-4384-9fdd-de2ea8a2b7ad</t>
  </si>
  <si>
    <t>Sarah Elliott</t>
  </si>
  <si>
    <t>a4364fcd-f2d3-4761-8ba3-627914cb0564</t>
  </si>
  <si>
    <t>Deborah Clark</t>
  </si>
  <si>
    <t>07c0d116-a394-4d54-9e3c-5a886aa56e6d</t>
  </si>
  <si>
    <t>Mr. Dylan Frye MD</t>
  </si>
  <si>
    <t>b048faa1-12ae-4c22-b41b-77f54c24a053</t>
  </si>
  <si>
    <t>Jeffrey Washington</t>
  </si>
  <si>
    <t>5005680f-24c7-48a5-9b4e-164b5716dc2e</t>
  </si>
  <si>
    <t>Emma Travis</t>
  </si>
  <si>
    <t>c2baf0e0-2179-43f0-a612-4ab4f9b21e6e</t>
  </si>
  <si>
    <t>Justin Flores</t>
  </si>
  <si>
    <t>3f779cae-7318-496d-8479-06121f5d988f</t>
  </si>
  <si>
    <t>Anthony Dougherty</t>
  </si>
  <si>
    <t>e6fdd7af-dd84-4acc-b672-94643f8ea40a</t>
  </si>
  <si>
    <t>Garrett Lane</t>
  </si>
  <si>
    <t>7f8e5483-28ca-4a1d-835b-ec2c3098f7b2</t>
  </si>
  <si>
    <t>Julie Koch DDS</t>
  </si>
  <si>
    <t>750d112e-8164-4eec-a4ab-851bf1fac6e7</t>
  </si>
  <si>
    <t>Cindy Gomez</t>
  </si>
  <si>
    <t>e1e0fffc-98f6-4d7f-beb1-62f14806f804</t>
  </si>
  <si>
    <t>Megan Mitchell</t>
  </si>
  <si>
    <t>22498f66-6e51-484d-9b84-edc3d8e049de</t>
  </si>
  <si>
    <t>Monica Gallagher</t>
  </si>
  <si>
    <t>91fdfa4f-0d18-4b95-a68c-84770b95017c</t>
  </si>
  <si>
    <t>Heidi Roberts</t>
  </si>
  <si>
    <t>8cc36f3b-c3af-4cfe-b34a-6ca38116e3fc</t>
  </si>
  <si>
    <t>William Becker</t>
  </si>
  <si>
    <t>64d6dfbf-18c0-4e2b-b99f-070420f0156a</t>
  </si>
  <si>
    <t>William Grant</t>
  </si>
  <si>
    <t>9a3b0319-32f5-4510-a4ee-b4a6c14565c7</t>
  </si>
  <si>
    <t>Kathryn Williams</t>
  </si>
  <si>
    <t>79474bfa-cdd0-44d4-9542-27deb6adf48b</t>
  </si>
  <si>
    <t>Brittany Barry</t>
  </si>
  <si>
    <t>518b2f21-9cf2-4859-ae6e-2e7253f591dc</t>
  </si>
  <si>
    <t>William Stevenson</t>
  </si>
  <si>
    <t>d40ac5e9-81df-4517-961c-921097fe56c5</t>
  </si>
  <si>
    <t>Katherine Hart</t>
  </si>
  <si>
    <t>54cc1e2a-5e4c-4287-8442-51dbd0d4ea67</t>
  </si>
  <si>
    <t>Veronica Silva</t>
  </si>
  <si>
    <t>f791f1e5-43f9-4d6b-b97e-be8798cf1188</t>
  </si>
  <si>
    <t>Valerie Lane</t>
  </si>
  <si>
    <t>7afeb114-9561-4813-8d25-9caab8adad87</t>
  </si>
  <si>
    <t>Mark Harvey</t>
  </si>
  <si>
    <t>3e00980e-ae44-4e21-9258-64f225d4a0fc</t>
  </si>
  <si>
    <t>Travis Rodriguez</t>
  </si>
  <si>
    <t>26c432f6-6b35-4f85-904e-268770e7e756</t>
  </si>
  <si>
    <t>Damon Shaw</t>
  </si>
  <si>
    <t>ba370623-bc5f-44dd-992f-3c1edf70fb2a</t>
  </si>
  <si>
    <t>Charles Clark</t>
  </si>
  <si>
    <t>8685abaa-7a76-4555-a987-b218ff84faef</t>
  </si>
  <si>
    <t>Tyler Stevens</t>
  </si>
  <si>
    <t>ad05b912-5ab2-4d4a-8bd8-8fcd57a2be4e</t>
  </si>
  <si>
    <t>Michelle Schneider</t>
  </si>
  <si>
    <t>f5141058-3138-4975-bbf3-3a349c2dfa97</t>
  </si>
  <si>
    <t>Justin Walker</t>
  </si>
  <si>
    <t>35102852-b474-4349-89fc-2cd8c56bad4c</t>
  </si>
  <si>
    <t>Katherine Castillo</t>
  </si>
  <si>
    <t>b8beff3d-cb9f-4f6d-af3a-6f27ef06fccb</t>
  </si>
  <si>
    <t>Bryan Rhodes</t>
  </si>
  <si>
    <t>d1812f77-6500-4423-baeb-cd19e5508ea2</t>
  </si>
  <si>
    <t>Raymond Thomas</t>
  </si>
  <si>
    <t>143b45e3-b6d1-46bb-b48f-709c49a22441</t>
  </si>
  <si>
    <t>Jeremy Scott</t>
  </si>
  <si>
    <t>89e03e22-d3f4-449b-b3ba-ba8836c7d6fa</t>
  </si>
  <si>
    <t>Justin Nelson</t>
  </si>
  <si>
    <t>3d4196fe-963a-4617-bdab-07e79d9d028e</t>
  </si>
  <si>
    <t>Michael Schmidt</t>
  </si>
  <si>
    <t>548e1f6b-69ce-4e4e-99a6-92c90d700ea4</t>
  </si>
  <si>
    <t>Ashlee Townsend</t>
  </si>
  <si>
    <t>edd97a1a-fa58-4b27-8ce3-e7c3f6eab3a0</t>
  </si>
  <si>
    <t>Matthew Gilmore</t>
  </si>
  <si>
    <t>c1836315-330f-4be1-a689-b4247a3a10e1</t>
  </si>
  <si>
    <t>Erica Brewer</t>
  </si>
  <si>
    <t>88ffbd40-3b72-486d-92fa-675fa6fd0cb1</t>
  </si>
  <si>
    <t>Sarah Johnson</t>
  </si>
  <si>
    <t>2d007d05-d66d-4627-a1da-ce6a6afa828c</t>
  </si>
  <si>
    <t>Amanda Huff</t>
  </si>
  <si>
    <t>f64e3dfc-bfbe-4c7a-afc5-97382fb21e66</t>
  </si>
  <si>
    <t>Donna Johnson</t>
  </si>
  <si>
    <t>edaf3766-1b78-4ede-9a4f-fc0c9165f2ed</t>
  </si>
  <si>
    <t>Mrs. Virginia Daniels</t>
  </si>
  <si>
    <t>d9df0d0e-225a-4d6c-b045-8043e3a68a70</t>
  </si>
  <si>
    <t>Denise Lamb</t>
  </si>
  <si>
    <t>a5f60735-757b-4b29-bb2a-a1462999394c</t>
  </si>
  <si>
    <t>Cody Doyle</t>
  </si>
  <si>
    <t>317304b5-c1dd-484a-aca5-8d95915a1c30</t>
  </si>
  <si>
    <t>Scott Prince</t>
  </si>
  <si>
    <t>669d01ff-1634-425b-93f3-007383e96ef4</t>
  </si>
  <si>
    <t>Cathy Taylor</t>
  </si>
  <si>
    <t>42c2d2eb-01bf-4e73-bf80-0385ef9240b6</t>
  </si>
  <si>
    <t>Jeremy Adams</t>
  </si>
  <si>
    <t>92a81713-b90e-444b-951c-25d54d4c5280</t>
  </si>
  <si>
    <t>Matthew Schwartz</t>
  </si>
  <si>
    <t>4e8adc4b-7724-4041-9e43-fbd2aaf407f7</t>
  </si>
  <si>
    <t>Michael Leblanc</t>
  </si>
  <si>
    <t>ea87855e-a382-45d3-9e0e-f546b0b6dedf</t>
  </si>
  <si>
    <t>Holly Walker</t>
  </si>
  <si>
    <t>bf6b8cdf-7479-4b61-a737-2b527a6a2107</t>
  </si>
  <si>
    <t>Jacqueline Miles DVM</t>
  </si>
  <si>
    <t>37e9d2e2-d35a-407a-aa02-17d0cd4f8b2b</t>
  </si>
  <si>
    <t>Melanie Larson</t>
  </si>
  <si>
    <t>b42a0456-8736-4a84-b25e-134d86879aa9</t>
  </si>
  <si>
    <t>Thomas Rodriguez</t>
  </si>
  <si>
    <t>929c93b3-33c0-4bf1-8167-999fe723ada3</t>
  </si>
  <si>
    <t>Carmen Bond</t>
  </si>
  <si>
    <t>b787ef8d-3495-411e-ae27-d4321dc1e7eb</t>
  </si>
  <si>
    <t>Ann Dixon</t>
  </si>
  <si>
    <t>6a5943ce-8364-45e3-a1c7-1aa3741423b5</t>
  </si>
  <si>
    <t>Anthony Ford</t>
  </si>
  <si>
    <t>41241bb4-655c-4508-8592-bfa5b928e23f</t>
  </si>
  <si>
    <t>Nichole Lane</t>
  </si>
  <si>
    <t>105291d3-b34c-4c73-9833-0b306c776e95</t>
  </si>
  <si>
    <t>Amy Shannon</t>
  </si>
  <si>
    <t>2e13418d-68ab-40ea-897e-c6d1081fc6dc</t>
  </si>
  <si>
    <t>Pamela Good</t>
  </si>
  <si>
    <t>61ea2f30-e42e-407a-be2b-d9875fdcabbf</t>
  </si>
  <si>
    <t>Thomas Bennett</t>
  </si>
  <si>
    <t>dfe2c0a0-a96b-4c42-b6d2-2a7baec76a82</t>
  </si>
  <si>
    <t>Martha Bailey</t>
  </si>
  <si>
    <t>87623997-649f-4d88-8989-c5abfe2b34d8</t>
  </si>
  <si>
    <t>William Davenport</t>
  </si>
  <si>
    <t>ac6a7c85-7687-4c62-8c61-845efa7e5d94</t>
  </si>
  <si>
    <t>Jessica Gray</t>
  </si>
  <si>
    <t>27b608dc-589d-4cb0-b5eb-89c23f5cf2f3</t>
  </si>
  <si>
    <t>Timothy Hardy</t>
  </si>
  <si>
    <t>6b535a19-a902-473f-8f39-f648083f64c3</t>
  </si>
  <si>
    <t>Taylor Small</t>
  </si>
  <si>
    <t>980cb95c-19d4-4deb-9139-fa1234c1c3ea</t>
  </si>
  <si>
    <t>Kyle Warner</t>
  </si>
  <si>
    <t>66fadca0-0b53-4932-bd94-19aa3ea6e5b2</t>
  </si>
  <si>
    <t>Joshua Webster</t>
  </si>
  <si>
    <t>4a0d2b73-fe54-4e4b-80ff-517323dfecd7</t>
  </si>
  <si>
    <t>Thomas Johnston</t>
  </si>
  <si>
    <t>d18183d1-ac2b-4cfc-85c5-1060991121e7</t>
  </si>
  <si>
    <t>Eric Thomas</t>
  </si>
  <si>
    <t>46707cd6-4ced-4164-a9df-14e9389641dd</t>
  </si>
  <si>
    <t>Travis Hobbs</t>
  </si>
  <si>
    <t>8e4c3ab5-6d5d-4477-adc2-9178a0411612</t>
  </si>
  <si>
    <t>William David DDS</t>
  </si>
  <si>
    <t>6883ac6e-6a94-4054-b241-4482519894d8</t>
  </si>
  <si>
    <t>James Webster</t>
  </si>
  <si>
    <t>4cfd0fc1-39b0-4e2a-996e-684f3db0174e</t>
  </si>
  <si>
    <t>Brianna Ford</t>
  </si>
  <si>
    <t>6aa0426d-f7c0-45f7-a9a5-3b4f8ff8869d</t>
  </si>
  <si>
    <t>Brandi Sanchez</t>
  </si>
  <si>
    <t>ec170298-143d-45b3-a58e-83dd548c1d84</t>
  </si>
  <si>
    <t>Jacob Nichols</t>
  </si>
  <si>
    <t>ac75c344-608e-449e-84b9-e6020d31812e</t>
  </si>
  <si>
    <t>Amanda Jones</t>
  </si>
  <si>
    <t>378e6510-8f10-433e-abe4-2e7db96c1163</t>
  </si>
  <si>
    <t>Sean Cook</t>
  </si>
  <si>
    <t>f64ab6ec-30a5-448e-afe9-b3d0363908bf</t>
  </si>
  <si>
    <t>Nicole Webster</t>
  </si>
  <si>
    <t>345af934-b42a-4d93-9aba-0f15b2149062</t>
  </si>
  <si>
    <t>David Morris</t>
  </si>
  <si>
    <t>a6129a1c-889d-4b76-b75c-30b561730c48</t>
  </si>
  <si>
    <t>Dennis Hunt</t>
  </si>
  <si>
    <t>fb37afae-cd85-43ca-993e-638d774c0afa</t>
  </si>
  <si>
    <t>Pamela Flores</t>
  </si>
  <si>
    <t>0bb401e7-69f7-43f1-901b-a8515ee68495</t>
  </si>
  <si>
    <t>Connie Thomas</t>
  </si>
  <si>
    <t>9442b5e6-9583-4d58-af4c-51198da5d39b</t>
  </si>
  <si>
    <t>Elizabeth Gonzalez</t>
  </si>
  <si>
    <t>3ee82983-d557-4241-91dd-b9bf613d2de9</t>
  </si>
  <si>
    <t>Mr. Michael Scott PhD</t>
  </si>
  <si>
    <t>cb8383f2-bb96-4602-ab11-5c3675f8e3a8</t>
  </si>
  <si>
    <t>Charles Payne</t>
  </si>
  <si>
    <t>fd85d7fa-8ac9-4b01-a3ad-64d4eab9eb02</t>
  </si>
  <si>
    <t>Amy Johnson</t>
  </si>
  <si>
    <t>0c6b7074-ab10-4c9b-9168-2e09f1f7d904</t>
  </si>
  <si>
    <t>Jennifer Kirby</t>
  </si>
  <si>
    <t>02571851-26a9-4100-b509-109b116658ce</t>
  </si>
  <si>
    <t>Jesus Brown</t>
  </si>
  <si>
    <t>01b158e9-0406-4f44-bce4-0679a8c6dbc0</t>
  </si>
  <si>
    <t>Jennifer Smith</t>
  </si>
  <si>
    <t>0463750e-4964-4b96-ba3c-1628892621df</t>
  </si>
  <si>
    <t>Melissa Jordan</t>
  </si>
  <si>
    <t>863e1f2a-18a8-46ef-ab05-3fc41b656dab</t>
  </si>
  <si>
    <t>Corey Fox</t>
  </si>
  <si>
    <t>143a9aff-659b-4105-8b80-f288446f64dd</t>
  </si>
  <si>
    <t>Jared Cunningham</t>
  </si>
  <si>
    <t>d90dd19b-d3fb-4043-af1d-5a1a4ccb2355</t>
  </si>
  <si>
    <t>William Santos</t>
  </si>
  <si>
    <t>608e2f5c-6117-4270-a7c0-518b17efa621</t>
  </si>
  <si>
    <t>Amy Smith</t>
  </si>
  <si>
    <t>6f14b3f6-d867-488b-bff6-b824152aeaec</t>
  </si>
  <si>
    <t>Erin Madden</t>
  </si>
  <si>
    <t>0ae4ac11-eb4d-4f42-8735-70a2e5110961</t>
  </si>
  <si>
    <t>Steven Schwartz</t>
  </si>
  <si>
    <t>ec95b3ac-0beb-4c34-8566-7c4879ba630a</t>
  </si>
  <si>
    <t>Timothy Lam</t>
  </si>
  <si>
    <t>edc3a1c3-2dea-4d2d-886c-405fa879d8f8</t>
  </si>
  <si>
    <t>Alexis Clark</t>
  </si>
  <si>
    <t>d226a8b3-b674-410d-9218-c9d6c093bfb0</t>
  </si>
  <si>
    <t>Billy Martin</t>
  </si>
  <si>
    <t>639fc471-d975-4f00-95ab-a8ae9112fbc0</t>
  </si>
  <si>
    <t>Kimberly Reyes</t>
  </si>
  <si>
    <t>b962c8a7-b076-47dc-bd0c-e433ca5e151b</t>
  </si>
  <si>
    <t>Patrick Reed</t>
  </si>
  <si>
    <t>1375ee90-d6b3-41e4-bb6d-ca0d6fe5040b</t>
  </si>
  <si>
    <t>Randy Friedman</t>
  </si>
  <si>
    <t>07958c1f-538d-4b8c-8607-b1e9f80b2cea</t>
  </si>
  <si>
    <t>Rachel Hayes</t>
  </si>
  <si>
    <t>601bfbcb-f0ee-4cce-8d93-e14a5b167158</t>
  </si>
  <si>
    <t>Michael Guerrero</t>
  </si>
  <si>
    <t>cc4d5819-4b9d-4d58-9e5d-9c7ac5acc354</t>
  </si>
  <si>
    <t>Benjamin Adams</t>
  </si>
  <si>
    <t>277eb0aa-a247-441d-88ad-0899b630794d</t>
  </si>
  <si>
    <t>Emily Rodriguez</t>
  </si>
  <si>
    <t>5c238d8d-71da-45b9-8eea-9db8f165d779</t>
  </si>
  <si>
    <t>Ashley Miller</t>
  </si>
  <si>
    <t>832f52c4-8e03-40cf-8e96-922772e76b51</t>
  </si>
  <si>
    <t>Alexander Gomez</t>
  </si>
  <si>
    <t>530ddda6-c8d0-49e5-9919-65ea98d00c2c</t>
  </si>
  <si>
    <t>Alexandria Gutierrez</t>
  </si>
  <si>
    <t>e7bbaefc-8f3d-497f-a6b0-da0ab98f5dbe</t>
  </si>
  <si>
    <t>Dana Meyer DDS</t>
  </si>
  <si>
    <t>44b64ec1-4d16-4049-84d7-df9a238b05b7</t>
  </si>
  <si>
    <t>Arthur Hamilton MD</t>
  </si>
  <si>
    <t>406f64d6-5c72-4ebd-93b1-1e59c85cd714</t>
  </si>
  <si>
    <t>Michelle Simpson</t>
  </si>
  <si>
    <t>4dfe1117-22af-411f-9b62-8a9d75366b9f</t>
  </si>
  <si>
    <t>James Skinner</t>
  </si>
  <si>
    <t>70b27304-545c-488d-9cb9-075ecdd7f460</t>
  </si>
  <si>
    <t>Robert Villarreal</t>
  </si>
  <si>
    <t>f280df1d-9a6c-4db9-9217-1c884ce953a7</t>
  </si>
  <si>
    <t>Karen Thompson</t>
  </si>
  <si>
    <t>bc20b9f2-4a9c-489e-91b3-0182f7fe604f</t>
  </si>
  <si>
    <t>Katherine Johnston</t>
  </si>
  <si>
    <t>d105c8d6-47c1-4017-a045-2909536d47d7</t>
  </si>
  <si>
    <t>Holly Frederick</t>
  </si>
  <si>
    <t>2e0fb5b3-8bae-491e-bf4c-c10f979c30cf</t>
  </si>
  <si>
    <t>Krista Benton</t>
  </si>
  <si>
    <t>703e957f-35ab-4466-b557-8b00f166cdcf</t>
  </si>
  <si>
    <t>Sandra Jones</t>
  </si>
  <si>
    <t>a2224f96-23a1-4e20-bfd2-55eeac484366</t>
  </si>
  <si>
    <t>David Moore</t>
  </si>
  <si>
    <t>72f60958-12ef-4101-a082-786fca00ef58</t>
  </si>
  <si>
    <t>Karen Morales DDS</t>
  </si>
  <si>
    <t>f7eae66e-ca6c-4f9b-8969-71018b2c550a</t>
  </si>
  <si>
    <t>Steven Herrera</t>
  </si>
  <si>
    <t>a85894df-3f8c-4097-84da-2c2e1bffa279</t>
  </si>
  <si>
    <t>Carol Salazar</t>
  </si>
  <si>
    <t>a590fd3c-ad6e-4c57-a520-c3d0fbcdbf5e</t>
  </si>
  <si>
    <t>Paul Sheppard</t>
  </si>
  <si>
    <t>423cad9d-193e-4783-82b3-42541b1f2eb1</t>
  </si>
  <si>
    <t>Paul Grant</t>
  </si>
  <si>
    <t>64215e66-5fc6-4cd0-b21e-8b1f38958939</t>
  </si>
  <si>
    <t>Michael Vaughn</t>
  </si>
  <si>
    <t>7b96e2d1-0649-4cf6-bf69-723d584fc85b</t>
  </si>
  <si>
    <t>Jason Nixon</t>
  </si>
  <si>
    <t>2444d301-baeb-486b-b0d0-270fd4d13d55</t>
  </si>
  <si>
    <t>Grant Mueller</t>
  </si>
  <si>
    <t>18fdd2b9-79e5-49aa-992a-35497ba109d0</t>
  </si>
  <si>
    <t>Michael Flores</t>
  </si>
  <si>
    <t>1d763a66-b5f5-4cb0-8f68-58780b705933</t>
  </si>
  <si>
    <t>Greg Rodriguez</t>
  </si>
  <si>
    <t>3e711433-bd90-481a-bbe0-e6b8ee0f65a8</t>
  </si>
  <si>
    <t>Kristen Rivera</t>
  </si>
  <si>
    <t>cc39b925-3b5a-4288-b649-2e64f55dce6d</t>
  </si>
  <si>
    <t>Cody Davidson</t>
  </si>
  <si>
    <t>9d361cb6-bcc5-4be0-8779-250a6544e313</t>
  </si>
  <si>
    <t>Joanna Jordan</t>
  </si>
  <si>
    <t>47419b48-34ae-4abd-b6fc-e0acb4698db3</t>
  </si>
  <si>
    <t>Rhonda Brown</t>
  </si>
  <si>
    <t>2fdc9992-8971-4eea-9f3a-098accac2fb5</t>
  </si>
  <si>
    <t>Craig Wilson</t>
  </si>
  <si>
    <t>503b4078-a39c-4ec6-b746-4c02871854c1</t>
  </si>
  <si>
    <t>Lisa Matthews</t>
  </si>
  <si>
    <t>9e0b7b01-7536-49ef-9873-dad95a1baf0e</t>
  </si>
  <si>
    <t>Michael Mcbride</t>
  </si>
  <si>
    <t>1e2c2e7d-502c-40ee-a24a-66a6ac0f6801</t>
  </si>
  <si>
    <t>Bruce Brooks</t>
  </si>
  <si>
    <t>98af5cca-6b11-47cb-a372-542482c56b21</t>
  </si>
  <si>
    <t>James Lopez</t>
  </si>
  <si>
    <t>ee4205ee-a52f-43ec-ab4e-2281b184d1fc</t>
  </si>
  <si>
    <t>Ms. Katherine Taylor MD</t>
  </si>
  <si>
    <t>5be9fdb3-dd92-4d7c-8db9-77a99e91a71c</t>
  </si>
  <si>
    <t>Kari Lee</t>
  </si>
  <si>
    <t>a72f947d-8164-42cb-8fc3-d7d3f6bd80c7</t>
  </si>
  <si>
    <t>Michael Perry PhD</t>
  </si>
  <si>
    <t>07e67cb0-90bd-4900-9529-e6f52ad11fe8</t>
  </si>
  <si>
    <t>Connie Johnson</t>
  </si>
  <si>
    <t>c7de96ea-2b0f-4e44-89e6-4c2289a0b7eb</t>
  </si>
  <si>
    <t>Patrick Cannon</t>
  </si>
  <si>
    <t>1d3ca5a4-929d-4377-9cfb-655f82c42e48</t>
  </si>
  <si>
    <t>Joshua Ritter</t>
  </si>
  <si>
    <t>c28fa16b-0aa6-4cb9-81bc-be59d296a12d</t>
  </si>
  <si>
    <t>Kimberly Fritz</t>
  </si>
  <si>
    <t>c0582da5-a757-475b-947f-83b1bc69c155</t>
  </si>
  <si>
    <t>Shaun Johnson</t>
  </si>
  <si>
    <t>164484a0-d115-4fff-9cb9-1d5f593c572b</t>
  </si>
  <si>
    <t>Xavier Rowe</t>
  </si>
  <si>
    <t>96822e22-bcd4-444f-8f8a-368e35ba9357</t>
  </si>
  <si>
    <t>Shannon Bishop</t>
  </si>
  <si>
    <t>c8ebe27a-23a4-470e-9dbc-15c02a7dc57c</t>
  </si>
  <si>
    <t>89ecbc51-98cb-4a52-87f5-301988438de2</t>
  </si>
  <si>
    <t>William Carter</t>
  </si>
  <si>
    <t>83b0b35c-dba6-4df8-b3d0-4ffb44709848</t>
  </si>
  <si>
    <t>Miss Anna Estes</t>
  </si>
  <si>
    <t>46feacd4-fe13-43cd-8f2d-5c15eb346d3a</t>
  </si>
  <si>
    <t>Beth Cline</t>
  </si>
  <si>
    <t>d4176230-5274-4e11-b61d-f906257035db</t>
  </si>
  <si>
    <t>Ryan Long</t>
  </si>
  <si>
    <t>a0b85755-44ca-45a2-a1e5-18a293d228d4</t>
  </si>
  <si>
    <t>Jesse Schultz</t>
  </si>
  <si>
    <t>4739cc7b-bff3-4c8d-83ff-3e9667213a70</t>
  </si>
  <si>
    <t>Sherry Gibson</t>
  </si>
  <si>
    <t>de70bd30-00a2-4367-94fb-09f053c93ae7</t>
  </si>
  <si>
    <t>Morgan Simon</t>
  </si>
  <si>
    <t>5bb47c18-b281-47c4-aa05-5442a284e8fd</t>
  </si>
  <si>
    <t>Rebecca Sanders</t>
  </si>
  <si>
    <t>44bed486-7ea5-4387-b63b-e5cbd3293724</t>
  </si>
  <si>
    <t>Drew Kelley</t>
  </si>
  <si>
    <t>c9ce44bd-7c3f-4add-9a38-5db590eeb067</t>
  </si>
  <si>
    <t>Michael Williams</t>
  </si>
  <si>
    <t>75a72686-d632-4d31-88ac-ffcfa04d4d14</t>
  </si>
  <si>
    <t>Timothy Moore</t>
  </si>
  <si>
    <t>6d84414d-f541-41ea-bde9-1c42002c4c22</t>
  </si>
  <si>
    <t>Michael Anderson</t>
  </si>
  <si>
    <t>e0688849-eec7-4a30-9fda-35b228b2bf21</t>
  </si>
  <si>
    <t>2a5fda18-a61f-4b96-a75f-745aaa1d3fc6</t>
  </si>
  <si>
    <t>Mario Barber</t>
  </si>
  <si>
    <t>b4258e19-1758-447e-a7cd-e1436de21429</t>
  </si>
  <si>
    <t>Daniel Miller</t>
  </si>
  <si>
    <t>0260a123-71ef-472a-ae13-591e84fa4c72</t>
  </si>
  <si>
    <t>Greg Martinez</t>
  </si>
  <si>
    <t>1221cddf-7a4a-402f-a1d6-3b0fb1ac040d</t>
  </si>
  <si>
    <t>Brandon Shaffer</t>
  </si>
  <si>
    <t>4c9bff5c-e188-4eaf-9e18-85c35037cd6b</t>
  </si>
  <si>
    <t>Raymond Mullins</t>
  </si>
  <si>
    <t>249204c7-ad58-4b1b-be31-537aa43e558c</t>
  </si>
  <si>
    <t>Justin Bishop</t>
  </si>
  <si>
    <t>368acd40-b8f1-4e3c-99e7-703a70aa5b0d</t>
  </si>
  <si>
    <t>Brittany Jenkins</t>
  </si>
  <si>
    <t>e5871d89-1631-4fc6-b79d-58f9dc268108</t>
  </si>
  <si>
    <t>Paul Lawrence</t>
  </si>
  <si>
    <t>50834fef-6dec-4bbd-b697-77a159fe3d53</t>
  </si>
  <si>
    <t>Danielle Newman</t>
  </si>
  <si>
    <t>b89f3a92-999a-4d86-99db-13028dab66d3</t>
  </si>
  <si>
    <t>Peggy Vaughn</t>
  </si>
  <si>
    <t>82701238-9b5f-4f39-848b-34f034981735</t>
  </si>
  <si>
    <t>James Lucas</t>
  </si>
  <si>
    <t>3db788a6-1cdc-44c2-a2c9-65b27eb0f62a</t>
  </si>
  <si>
    <t>Mr. Joseph Levine DVM</t>
  </si>
  <si>
    <t>d6c6f45c-dc5e-4e78-a307-d4d121c9a15d</t>
  </si>
  <si>
    <t>Holly Vega</t>
  </si>
  <si>
    <t>12af97e4-c536-466e-bcc4-091bf45707c6</t>
  </si>
  <si>
    <t>Austin Baker</t>
  </si>
  <si>
    <t>ca0ee8c4-f2dc-412b-8f7a-e302ec2e2815</t>
  </si>
  <si>
    <t>Dustin Marquez</t>
  </si>
  <si>
    <t>1519fd38-66fb-471d-b3a9-dcaa6c6f6d2e</t>
  </si>
  <si>
    <t>Kimberly Hernandez</t>
  </si>
  <si>
    <t>ebc1bb52-82e4-4d4a-943a-c1c54f560ed5</t>
  </si>
  <si>
    <t>Robert Herrera</t>
  </si>
  <si>
    <t>d5a386d9-c362-4810-a261-1b8d9620bee6</t>
  </si>
  <si>
    <t>Maria Collins</t>
  </si>
  <si>
    <t>3d175712-d8b2-4277-b413-db19bade8d5d</t>
  </si>
  <si>
    <t>Brandon Hamilton</t>
  </si>
  <si>
    <t>4f2da233-0e16-4b12-9bdc-70d19cbf7b8c</t>
  </si>
  <si>
    <t>Mary Thompson</t>
  </si>
  <si>
    <t>02e7df89-b395-4a98-a320-4ff5b538f96c</t>
  </si>
  <si>
    <t>Troy Mills</t>
  </si>
  <si>
    <t>bff15840-207e-463f-9f32-d5d82abe1585</t>
  </si>
  <si>
    <t>Debra Tanner</t>
  </si>
  <si>
    <t>45a08539-6de8-470a-8e9e-9ebd55c34853</t>
  </si>
  <si>
    <t>Deborah Proctor</t>
  </si>
  <si>
    <t>5c311464-82c2-49f0-b487-d7727f0386fa</t>
  </si>
  <si>
    <t>Scott Jackson</t>
  </si>
  <si>
    <t>e4eec67c-1a57-49e4-85f8-e2f8414f4994</t>
  </si>
  <si>
    <t>Miranda Perez</t>
  </si>
  <si>
    <t>dce8e1c5-dbd3-4aec-8b46-117300a85473</t>
  </si>
  <si>
    <t>Angel Cox</t>
  </si>
  <si>
    <t>db842660-f5d8-4b91-ae60-81ac2dd0622e</t>
  </si>
  <si>
    <t>Robert Klein</t>
  </si>
  <si>
    <t>6a8fcacb-3f8e-4d0d-9261-9dec3979d5f5</t>
  </si>
  <si>
    <t>Erica Mckenzie</t>
  </si>
  <si>
    <t>ac5f12ef-8085-4147-9e91-0f365f705b25</t>
  </si>
  <si>
    <t>Cassie Brock</t>
  </si>
  <si>
    <t>e0827f76-11a5-49b4-a6a3-02d6f43e8c48</t>
  </si>
  <si>
    <t>Douglas Kirk</t>
  </si>
  <si>
    <t>020a4497-74ed-4145-8d97-65c7161d5c87</t>
  </si>
  <si>
    <t>Eddie Mueller</t>
  </si>
  <si>
    <t>f8cbab4c-9779-4e84-9e47-2e2276c3e642</t>
  </si>
  <si>
    <t>Raymond Gonzalez DVM</t>
  </si>
  <si>
    <t>68f82063-eeb1-4ad2-81a1-fb0f268b84b6</t>
  </si>
  <si>
    <t>Joshua Fields</t>
  </si>
  <si>
    <t>c2492e5e-005f-40e6-95c3-b2dbf374190d</t>
  </si>
  <si>
    <t>Sarah Acosta</t>
  </si>
  <si>
    <t>3cf88d20-fbad-493f-87a1-ec0234879e41</t>
  </si>
  <si>
    <t>Tyrone Kaufman</t>
  </si>
  <si>
    <t>0b3d0c36-17d0-4810-87a2-a10bb62edb49</t>
  </si>
  <si>
    <t>Stephanie Meyer</t>
  </si>
  <si>
    <t>15bc2a3e-bf76-45d7-b97c-6c3c755d814b</t>
  </si>
  <si>
    <t>Kathy Walsh</t>
  </si>
  <si>
    <t>0ff1c51f-915c-431b-9786-7b1213281726</t>
  </si>
  <si>
    <t>Victor Young</t>
  </si>
  <si>
    <t>cd0254db-ed11-45d7-90a4-6c85d9d57b02</t>
  </si>
  <si>
    <t>Ronnie Nguyen</t>
  </si>
  <si>
    <t>f18cccdc-131e-4723-bbcd-f203459ee674</t>
  </si>
  <si>
    <t>Richard Richards</t>
  </si>
  <si>
    <t>774f6354-7316-4e64-aa14-7a961b0c62eb</t>
  </si>
  <si>
    <t>Bryan Howard</t>
  </si>
  <si>
    <t>43d78f2b-769d-41e3-8eed-412473b0d676</t>
  </si>
  <si>
    <t>Ann Aguirre</t>
  </si>
  <si>
    <t>9a72083c-b266-486c-b467-88bdd38e13e4</t>
  </si>
  <si>
    <t>Russell Murphy</t>
  </si>
  <si>
    <t>5b11f51f-f7e9-401d-bf8b-4433b60e695c</t>
  </si>
  <si>
    <t>Anthony Evans</t>
  </si>
  <si>
    <t>dac726b6-6786-4fb3-b3bc-9a7107f4fee5</t>
  </si>
  <si>
    <t>Paul Wright</t>
  </si>
  <si>
    <t>23c97a1e-cb37-4d97-8dcc-2d6a1a16998c</t>
  </si>
  <si>
    <t>Antonio Norman</t>
  </si>
  <si>
    <t>668c879b-d2dc-42c8-b2b8-d8aa21768dd7</t>
  </si>
  <si>
    <t>Mark Newman</t>
  </si>
  <si>
    <t>d010318a-eadc-4960-8242-11e2960be0f4</t>
  </si>
  <si>
    <t>Zachary Gonzalez</t>
  </si>
  <si>
    <t>e7b33085-178b-4968-a0f8-7ba2cf2e3296</t>
  </si>
  <si>
    <t>Rhonda Martinez</t>
  </si>
  <si>
    <t>92ea1324-ec93-4596-ab01-57230cf697a5</t>
  </si>
  <si>
    <t>Nathaniel Crawford</t>
  </si>
  <si>
    <t>5a9c0679-2c3d-47e2-ad39-da75aee70ab2</t>
  </si>
  <si>
    <t>Cody Ramirez</t>
  </si>
  <si>
    <t>9df2372e-9e82-4aae-9d36-16a108dec921</t>
  </si>
  <si>
    <t>Edward Jenkins</t>
  </si>
  <si>
    <t>479f6628-1674-4b65-8f9c-53007aa1c567</t>
  </si>
  <si>
    <t>Jason Day</t>
  </si>
  <si>
    <t>cd5ae324-fe7c-40e9-a179-1e933fc825ac</t>
  </si>
  <si>
    <t>Alicia Reyes</t>
  </si>
  <si>
    <t>7c13f47a-c80c-4195-8b65-84ce7acc9970</t>
  </si>
  <si>
    <t>Keith Morris</t>
  </si>
  <si>
    <t>98dc9e0b-51a1-45df-86ac-10102e0869c1</t>
  </si>
  <si>
    <t>Steven Osborne</t>
  </si>
  <si>
    <t>8788dfed-78c0-4ed8-bdd4-ff21cf03f0c8</t>
  </si>
  <si>
    <t>Kevin Hall</t>
  </si>
  <si>
    <t>3dbc3093-a828-4442-bf73-8f5019a2676f</t>
  </si>
  <si>
    <t>Robert Stark</t>
  </si>
  <si>
    <t>382b5b86-f2a3-4efd-bf13-8c80c398c332</t>
  </si>
  <si>
    <t>Vickie Price</t>
  </si>
  <si>
    <t>5168bbf2-97af-4bde-bc8e-9d782d14e9f4</t>
  </si>
  <si>
    <t>Melissa Sloan</t>
  </si>
  <si>
    <t>f2933585-5a07-4758-b357-f3f9b4157cea</t>
  </si>
  <si>
    <t>Brenda Vaughan</t>
  </si>
  <si>
    <t>7d8d3ddd-2cf1-49cb-8f1e-1a378ac8ad93</t>
  </si>
  <si>
    <t>Anthony Guzman</t>
  </si>
  <si>
    <t>54ec84ce-002c-4b25-ba5d-7c8286c5547c</t>
  </si>
  <si>
    <t>Christina Anderson</t>
  </si>
  <si>
    <t>de4379cb-d823-4076-8d6b-b03beb3537a0</t>
  </si>
  <si>
    <t>Alex Willis</t>
  </si>
  <si>
    <t>86bb42c7-d8b2-48b6-9c65-4aa2c63ce21d</t>
  </si>
  <si>
    <t>Toni Brooks</t>
  </si>
  <si>
    <t>4d407b28-5628-4dcd-99dd-3e8c96053035</t>
  </si>
  <si>
    <t>William Oconnor</t>
  </si>
  <si>
    <t>7cb923f5-f5ed-4382-a3a6-ef83cab63107</t>
  </si>
  <si>
    <t>Carrie Novak</t>
  </si>
  <si>
    <t>d08012b8-96c5-4fe7-aa60-4892392612e9</t>
  </si>
  <si>
    <t>Eric Barker</t>
  </si>
  <si>
    <t>f2e3c6f0-0075-43d5-ba94-aa662d7e4a45</t>
  </si>
  <si>
    <t>Laura Rosales</t>
  </si>
  <si>
    <t>5176a9d1-9a36-44d6-ae9c-e8ff084a3c4b</t>
  </si>
  <si>
    <t>Tracy Walker</t>
  </si>
  <si>
    <t>2401342a-7f05-4bf5-afca-c5771aa6f7cb</t>
  </si>
  <si>
    <t>Blake Reed</t>
  </si>
  <si>
    <t>f68c62e6-e2a4-4909-a2dd-22d52afaab7b</t>
  </si>
  <si>
    <t>Michael Fowler</t>
  </si>
  <si>
    <t>35adde88-43e4-4668-82ea-d2df725656e3</t>
  </si>
  <si>
    <t>Barry Scott</t>
  </si>
  <si>
    <t>62ccc604-0c53-444b-8053-f649b86d066b</t>
  </si>
  <si>
    <t>Jason Jackson</t>
  </si>
  <si>
    <t>59ea4936-60f3-4ebc-a1bb-b8cd7e3a9f07</t>
  </si>
  <si>
    <t>Ashley Mendoza</t>
  </si>
  <si>
    <t>39bfca38-afe9-4e90-821c-3fb3a6a5f0ff</t>
  </si>
  <si>
    <t>Benjamin Singleton</t>
  </si>
  <si>
    <t>f3a02120-42d9-43ee-9197-6e750523d4fd</t>
  </si>
  <si>
    <t>Glenn Barron</t>
  </si>
  <si>
    <t>f11c0ac5-8c0b-493a-9333-5bc9bb635ff5</t>
  </si>
  <si>
    <t>Anna Wheeler</t>
  </si>
  <si>
    <t>f143e545-6e6b-44b9-87ef-2ba8b45a6ab3</t>
  </si>
  <si>
    <t>Lisa Hamilton</t>
  </si>
  <si>
    <t>f9722cc1-349e-44a9-94c2-9d5c19ec0829</t>
  </si>
  <si>
    <t>Michael Bowen</t>
  </si>
  <si>
    <t>4c2272f3-4811-4562-a91c-f19243e8644b</t>
  </si>
  <si>
    <t>Anthony Armstrong</t>
  </si>
  <si>
    <t>00fa0eb4-5c5f-48d4-8df4-07b82751ab86</t>
  </si>
  <si>
    <t>Edward Stanley</t>
  </si>
  <si>
    <t>34fadee1-0696-4d48-98d4-2238331de35c</t>
  </si>
  <si>
    <t>Edgar Miller</t>
  </si>
  <si>
    <t>788fd0cd-65c0-4b93-88ed-abdd4ef03f80</t>
  </si>
  <si>
    <t>Matthew Davis MD</t>
  </si>
  <si>
    <t>5e911b91-61a6-4444-a2af-a6295efb336e</t>
  </si>
  <si>
    <t>Andrew Gonzales</t>
  </si>
  <si>
    <t>907276ea-44c0-4a9a-964a-cb1f39eb038a</t>
  </si>
  <si>
    <t>Paul Contreras</t>
  </si>
  <si>
    <t>8a9c66f7-cee4-4512-9802-b640ab0b4cc5</t>
  </si>
  <si>
    <t>Peter Perez</t>
  </si>
  <si>
    <t>85c7f3be-d183-410f-a319-629bd73e7bb9</t>
  </si>
  <si>
    <t>Joseph Camacho</t>
  </si>
  <si>
    <t>79ec533c-3c53-490e-a1b4-1171929d674d</t>
  </si>
  <si>
    <t>James Nash</t>
  </si>
  <si>
    <t>844e250b-e684-490c-923b-78208089b8c5</t>
  </si>
  <si>
    <t>Megan Oliver</t>
  </si>
  <si>
    <t>2c41cbd3-72f4-44ab-81d7-1f4af3025d16</t>
  </si>
  <si>
    <t>Carol Lewis</t>
  </si>
  <si>
    <t>140ff589-6c62-4c2c-8aec-cec7204db9da</t>
  </si>
  <si>
    <t>Jessica Osborn DDS</t>
  </si>
  <si>
    <t>ea074d80-ba23-4c22-a92a-7b9751db1a37</t>
  </si>
  <si>
    <t>Angie Hawkins</t>
  </si>
  <si>
    <t>850a48d4-46b5-48de-9b4b-b8eb537d0bd1</t>
  </si>
  <si>
    <t>Shane Buchanan</t>
  </si>
  <si>
    <t>1cce08e9-6b6a-4061-881c-8d3185c69fbf</t>
  </si>
  <si>
    <t>Charles Matthews</t>
  </si>
  <si>
    <t>c7903dc5-900c-4af7-9b0a-e22eecc817a6</t>
  </si>
  <si>
    <t>Dustin Nichols</t>
  </si>
  <si>
    <t>620f230b-439e-454c-a930-16eae0bda1ee</t>
  </si>
  <si>
    <t>Laura Kennedy</t>
  </si>
  <si>
    <t>9e45455e-24d3-4751-a729-4d3c46818a88</t>
  </si>
  <si>
    <t>Melissa Williams</t>
  </si>
  <si>
    <t>bee975da-0c9e-4550-bcd1-ff3fb0c58278</t>
  </si>
  <si>
    <t>Derrick Watson</t>
  </si>
  <si>
    <t>4f9a5f98-4d95-4273-8b2c-c805d1403430</t>
  </si>
  <si>
    <t>John Horton</t>
  </si>
  <si>
    <t>226716e3-3a5b-4ac5-9e70-3b72f8f58a26</t>
  </si>
  <si>
    <t>Patrick Schroeder</t>
  </si>
  <si>
    <t>9adfe981-6ab1-4e15-ba92-992e44f8b53c</t>
  </si>
  <si>
    <t>Chelsea Lewis</t>
  </si>
  <si>
    <t>84396fc0-c26e-4706-bc05-9799bdae8eff</t>
  </si>
  <si>
    <t>Samantha Robertson</t>
  </si>
  <si>
    <t>81bd55d5-b5a6-471c-8fa5-c35e10cc4604</t>
  </si>
  <si>
    <t>Richard Warren</t>
  </si>
  <si>
    <t>e00bd534-3158-41fb-ac7a-0d3107692583</t>
  </si>
  <si>
    <t>Sara Wright</t>
  </si>
  <si>
    <t>b462e3e8-5c41-4a83-ab04-159c0cf173f9</t>
  </si>
  <si>
    <t>Jacob Marshall</t>
  </si>
  <si>
    <t>ae61716a-1fb6-41ae-ac4e-8cbba2aa378c</t>
  </si>
  <si>
    <t>Jaime Wheeler</t>
  </si>
  <si>
    <t>963dc8bf-797e-4984-9ed7-d3eff5e4a9c1</t>
  </si>
  <si>
    <t>Hailey Monroe</t>
  </si>
  <si>
    <t>1723ecdb-b058-4256-94b3-e8cfbfbbeab3</t>
  </si>
  <si>
    <t>James Martin</t>
  </si>
  <si>
    <t>db6ba39b-36dd-4529-b704-d72fc7a2f280</t>
  </si>
  <si>
    <t>Danny Clark</t>
  </si>
  <si>
    <t>c7c1fb1b-dd58-431b-8522-26b983666636</t>
  </si>
  <si>
    <t>Melanie Wells</t>
  </si>
  <si>
    <t>cd0579e2-99e4-404c-ac56-e0cda5ba2472</t>
  </si>
  <si>
    <t>David Trujillo</t>
  </si>
  <si>
    <t>a48aa108-b599-477f-b78e-e9e8b676291d</t>
  </si>
  <si>
    <t>Steven York</t>
  </si>
  <si>
    <t>4d59616b-7779-457f-b7dc-8c784082fcda</t>
  </si>
  <si>
    <t>Samantha Sanders</t>
  </si>
  <si>
    <t>a9902071-ffda-4a93-82f2-900401e187d8</t>
  </si>
  <si>
    <t>Sara Hoffman</t>
  </si>
  <si>
    <t>7b53359e-1bac-4d0d-af35-b30b4c68eb17</t>
  </si>
  <si>
    <t>William Davidson</t>
  </si>
  <si>
    <t>f3c2944a-b60a-4dcc-a7f7-745142da8609</t>
  </si>
  <si>
    <t>Elizabeth Hernandez</t>
  </si>
  <si>
    <t>db7904e0-ce30-461d-8e88-c8ece651e3e1</t>
  </si>
  <si>
    <t>Lindsay Guerrero</t>
  </si>
  <si>
    <t>7f53d344-a7c8-44e4-8684-3c86b8a60402</t>
  </si>
  <si>
    <t>Deanna Barnes MD</t>
  </si>
  <si>
    <t>92715f6e-fea8-4e3a-b544-01cb95410a9d</t>
  </si>
  <si>
    <t>Grace Reeves</t>
  </si>
  <si>
    <t>e8121ef0-79c9-4839-88ef-0377a36884f5</t>
  </si>
  <si>
    <t>Heather Evans</t>
  </si>
  <si>
    <t>8ee9581a-e061-465f-a859-6f8cd73418fe</t>
  </si>
  <si>
    <t>Brent Anderson</t>
  </si>
  <si>
    <t>c34e9baf-8f1c-42cc-8eef-9fa8b9a5d4d0</t>
  </si>
  <si>
    <t>Theresa Lam</t>
  </si>
  <si>
    <t>be848aa2-392c-44da-9af3-da5a38e59b27</t>
  </si>
  <si>
    <t>Jennifer Eaton</t>
  </si>
  <si>
    <t>76b90436-4b46-4f33-95e7-f61442b40281</t>
  </si>
  <si>
    <t>Julie Delacruz</t>
  </si>
  <si>
    <t>123b31cf-9ee3-49ff-b1bd-b598948f664a</t>
  </si>
  <si>
    <t>Cory Wilson</t>
  </si>
  <si>
    <t>0dd70158-69c1-45ae-8c61-0ae887a37f10</t>
  </si>
  <si>
    <t>Brittany Gay</t>
  </si>
  <si>
    <t>e4917f7d-91c4-4efc-bcb8-96bb68c0cbef</t>
  </si>
  <si>
    <t>Judith Stewart</t>
  </si>
  <si>
    <t>55273407-7cd2-492f-94b0-0f62c768b07f</t>
  </si>
  <si>
    <t>Cassandra Walters</t>
  </si>
  <si>
    <t>c2dd901d-359a-4533-8605-ec0e73b9c2ac</t>
  </si>
  <si>
    <t>Laura Moore</t>
  </si>
  <si>
    <t>a22c3d4f-6f07-460f-9d4e-8b5d2120bfba</t>
  </si>
  <si>
    <t>Jeffrey Woods</t>
  </si>
  <si>
    <t>bb0c7919-330c-4ff5-88a5-fa0d09a85dc5</t>
  </si>
  <si>
    <t>Adrian Morris</t>
  </si>
  <si>
    <t>010e4265-ad3f-4dd4-8496-26ba30c9a2be</t>
  </si>
  <si>
    <t>Danielle Steele</t>
  </si>
  <si>
    <t>62305d27-1a4b-4606-a101-9bff4fe54745</t>
  </si>
  <si>
    <t>Elizabeth Brown</t>
  </si>
  <si>
    <t>74b79620-4a73-40bf-b2ce-7eeb4c56fb8f</t>
  </si>
  <si>
    <t>Linda Morgan</t>
  </si>
  <si>
    <t>7d7c59a5-e6c1-4650-bf02-f5b057bd56c9</t>
  </si>
  <si>
    <t>Colin Vaughan</t>
  </si>
  <si>
    <t>ba27bc64-396d-4ffb-ba79-9efa04e55bd5</t>
  </si>
  <si>
    <t>Mrs. Alison Wagner</t>
  </si>
  <si>
    <t>cac8d87e-a689-407f-b60b-4f875dd8effc</t>
  </si>
  <si>
    <t>Shawn Scott</t>
  </si>
  <si>
    <t>fea35d37-980b-4853-8c70-31eb9f85c2dd</t>
  </si>
  <si>
    <t>Brian Huff</t>
  </si>
  <si>
    <t>71be94c3-6ab1-4db6-9da4-66feb0937085</t>
  </si>
  <si>
    <t>Joshua Wells</t>
  </si>
  <si>
    <t>a15c159a-af8c-4888-b1f8-1ad9349b5089</t>
  </si>
  <si>
    <t>Jason Garcia</t>
  </si>
  <si>
    <t>b362cd55-9b0a-4a0b-9f6f-acc1451d38fe</t>
  </si>
  <si>
    <t>Ronald Garcia</t>
  </si>
  <si>
    <t>1b341937-c8e6-4939-9d2f-ed2a485f7888</t>
  </si>
  <si>
    <t>Mr. Richard Decker DVM</t>
  </si>
  <si>
    <t>290e3e89-4b9c-42f4-a8e5-c8cdb4146e4a</t>
  </si>
  <si>
    <t>Jon Clark</t>
  </si>
  <si>
    <t>03438b64-00b3-400f-bc08-899054a27051</t>
  </si>
  <si>
    <t>Susan Conley</t>
  </si>
  <si>
    <t>c78f07cf-170f-487b-b30e-e4fe262e5559</t>
  </si>
  <si>
    <t>Misty Garcia</t>
  </si>
  <si>
    <t>fd1935cc-74ed-460e-bb2d-520ba4f34185</t>
  </si>
  <si>
    <t>Deborah Williams</t>
  </si>
  <si>
    <t>4a629c5e-da2c-4852-8a19-0939dfc7ab26</t>
  </si>
  <si>
    <t>Michael Simmons</t>
  </si>
  <si>
    <t>e3ea2d7f-c219-4845-99eb-404c1851d1cf</t>
  </si>
  <si>
    <t>Samuel Alvarado</t>
  </si>
  <si>
    <t>700e0efc-e4ff-431a-9b86-ea6954231dbe</t>
  </si>
  <si>
    <t>Debra Quinn</t>
  </si>
  <si>
    <t>1d24181c-2ed0-47d4-97bc-ad3ad0a17fe8</t>
  </si>
  <si>
    <t>Victor Nelson</t>
  </si>
  <si>
    <t>ccc62fed-7a6e-43d0-99c5-9cd9b09d721b</t>
  </si>
  <si>
    <t>Stephen Jackson</t>
  </si>
  <si>
    <t>fb481ded-0f03-4337-b9f6-143bb2383056</t>
  </si>
  <si>
    <t>Caitlin Perry</t>
  </si>
  <si>
    <t>702b7014-adab-4c2f-91a6-46dacd613988</t>
  </si>
  <si>
    <t>d6aa5382-e144-4b45-af39-0a9ddcd1c413</t>
  </si>
  <si>
    <t>Stephanie Webb</t>
  </si>
  <si>
    <t>70d0ebcb-6949-4ce5-a339-5b1a1ce97871</t>
  </si>
  <si>
    <t>Dennis Edwards</t>
  </si>
  <si>
    <t>b9493906-939f-44eb-be5e-215ec47cc30b</t>
  </si>
  <si>
    <t>Vanessa Santiago</t>
  </si>
  <si>
    <t>b359390e-b030-4aaf-85ea-16e084e3b774</t>
  </si>
  <si>
    <t>Jessica Barber</t>
  </si>
  <si>
    <t>a4331510-ad21-44cc-a9e8-f0d8588309de</t>
  </si>
  <si>
    <t>Ryan Grant</t>
  </si>
  <si>
    <t>282c6470-ef32-472a-a4b5-c72302fb2869</t>
  </si>
  <si>
    <t>Julie Simpson</t>
  </si>
  <si>
    <t>52150ed8-7ddc-4413-805d-b774132a5e58</t>
  </si>
  <si>
    <t>Wayne Williams</t>
  </si>
  <si>
    <t>673d2920-60ee-44ba-a4b0-718e8ced4707</t>
  </si>
  <si>
    <t>Angela Wallace</t>
  </si>
  <si>
    <t>7f9ad277-db49-4e6d-9688-782f72b696ca</t>
  </si>
  <si>
    <t>092c4801-698f-44f8-a747-d24a1a46d536</t>
  </si>
  <si>
    <t>April Davis</t>
  </si>
  <si>
    <t>34f43404-8ff5-4701-8222-6c16e3de4ec0</t>
  </si>
  <si>
    <t>Joy Peterson</t>
  </si>
  <si>
    <t>74577d47-d825-4010-b911-2943d10bf4dc</t>
  </si>
  <si>
    <t>Randall Greene</t>
  </si>
  <si>
    <t>18f1a1e4-1d30-4290-b3d9-2aceb7461b72</t>
  </si>
  <si>
    <t>Courtney Peterson</t>
  </si>
  <si>
    <t>b3bc912f-5fb7-474e-85a0-d0898c357321</t>
  </si>
  <si>
    <t>Steven Vasquez</t>
  </si>
  <si>
    <t>3227e8d8-9c60-481b-8119-1aa71b61d453</t>
  </si>
  <si>
    <t>Timothy Long</t>
  </si>
  <si>
    <t>b77f69b9-30c9-451f-880b-2af7d315fafa</t>
  </si>
  <si>
    <t>Peter Williams</t>
  </si>
  <si>
    <t>75175f39-7354-44fb-a44a-0371c5ab4e57</t>
  </si>
  <si>
    <t>Tina Taylor</t>
  </si>
  <si>
    <t>0c6f3051-bc78-4423-87c5-f526011c4544</t>
  </si>
  <si>
    <t>Jessica Richards</t>
  </si>
  <si>
    <t>2d5d2395-e901-4768-abd1-4b0cc7f4f4f9</t>
  </si>
  <si>
    <t>Carrie Ochoa</t>
  </si>
  <si>
    <t>9b2d5a2a-99bd-4240-a853-5961632d0302</t>
  </si>
  <si>
    <t>Kathy Cruz</t>
  </si>
  <si>
    <t>57c5982c-f6ae-40e8-a5da-ced0460a6125</t>
  </si>
  <si>
    <t>Jodi Anderson</t>
  </si>
  <si>
    <t>bf98e734-e2ed-4686-b334-22cb9a3f0ad1</t>
  </si>
  <si>
    <t>Sarah Kelley</t>
  </si>
  <si>
    <t>8db78572-ef7d-4821-bca0-258eb63d65d5</t>
  </si>
  <si>
    <t>Christina Weber</t>
  </si>
  <si>
    <t>ac20af11-ebd3-4927-9865-28e6afc5c20e</t>
  </si>
  <si>
    <t>Michael Hester</t>
  </si>
  <si>
    <t>a30a6658-b1be-4df2-8ae0-b8a080ff2909</t>
  </si>
  <si>
    <t>Brian Bell</t>
  </si>
  <si>
    <t>aacad101-f153-4f68-9215-583a9532caba</t>
  </si>
  <si>
    <t>Megan English</t>
  </si>
  <si>
    <t>6c21835d-d8e8-497c-a0a2-59014932936e</t>
  </si>
  <si>
    <t>Kelly Johnson</t>
  </si>
  <si>
    <t>332cce0a-0e7d-4698-ab95-c72f0d95aaf5</t>
  </si>
  <si>
    <t>Richard Terrell</t>
  </si>
  <si>
    <t>b0cad2eb-0fe1-421a-96e1-ba00257c54bc</t>
  </si>
  <si>
    <t>Christina Weaver</t>
  </si>
  <si>
    <t>9db94eee-1a3c-4131-b3dd-3bc6d06405a8</t>
  </si>
  <si>
    <t>Nancy Hancock</t>
  </si>
  <si>
    <t>c8c85ad6-82cb-4dc7-bcd3-0e99638e1388</t>
  </si>
  <si>
    <t>Melissa Schwartz</t>
  </si>
  <si>
    <t>6aa415b5-6336-4815-a1af-663ced2e1bcd</t>
  </si>
  <si>
    <t>Vanessa Edwards</t>
  </si>
  <si>
    <t>4057e470-be61-47a8-8351-b09d0dc5fb06</t>
  </si>
  <si>
    <t>Sean Dalton</t>
  </si>
  <si>
    <t>a23ff67d-e957-4bc2-b9bd-8bd6d479cc36</t>
  </si>
  <si>
    <t>Maria Fischer</t>
  </si>
  <si>
    <t>c6b18d94-324b-4c3d-9a77-91a2bd0b0fa2</t>
  </si>
  <si>
    <t>Cheryl Cole</t>
  </si>
  <si>
    <t>bc2e2b59-2c7d-4667-b664-c7202fddb26a</t>
  </si>
  <si>
    <t>Jamie Patterson</t>
  </si>
  <si>
    <t>95801c3a-2932-4211-a14c-0a4d43a534d2</t>
  </si>
  <si>
    <t>Abigail Owens</t>
  </si>
  <si>
    <t>5297e1ad-edba-4484-a759-1ad40a398bf7</t>
  </si>
  <si>
    <t>Patricia Garrett</t>
  </si>
  <si>
    <t>8cd74c27-929a-4586-8a37-6c367d94bf10</t>
  </si>
  <si>
    <t>Richard Stewart</t>
  </si>
  <si>
    <t>11740357-8546-4426-af12-0b9ef4fd25b7</t>
  </si>
  <si>
    <t>Caitlin Daniels</t>
  </si>
  <si>
    <t>e22649ee-38a0-4ffe-9972-78c51789be63</t>
  </si>
  <si>
    <t>Gary Ward</t>
  </si>
  <si>
    <t>87cec69d-9e47-4339-80ae-0b1af3476736</t>
  </si>
  <si>
    <t>Justin Goodwin</t>
  </si>
  <si>
    <t>72173fa3-5893-4f12-ab3f-8d221d5e6aee</t>
  </si>
  <si>
    <t>Martin Sellers</t>
  </si>
  <si>
    <t>e2ba9fce-aebb-4f9c-8a35-653cf57a431e</t>
  </si>
  <si>
    <t>Thomas Landry</t>
  </si>
  <si>
    <t>48677b30-b956-4731-8a4c-fe1f41afeb2a</t>
  </si>
  <si>
    <t>Jose Townsend</t>
  </si>
  <si>
    <t>7c9f3bc3-7210-445a-823c-7ef9cd8565ce</t>
  </si>
  <si>
    <t>Steven Lee</t>
  </si>
  <si>
    <t>2ada62ce-1890-49c9-b2be-029f15149755</t>
  </si>
  <si>
    <t>Patricia Ferguson</t>
  </si>
  <si>
    <t>c6097cd8-a127-4c6b-ab9b-153d35f5c654</t>
  </si>
  <si>
    <t>Michael Houston</t>
  </si>
  <si>
    <t>e0ee5e8a-b3e6-44c6-9428-df6c89aa4293</t>
  </si>
  <si>
    <t>Patricia Lucas</t>
  </si>
  <si>
    <t>0614ac41-275c-45dc-afa0-8cbebf343ca7</t>
  </si>
  <si>
    <t>Gary Miller</t>
  </si>
  <si>
    <t>8ede9b46-407d-4aff-8b51-a9112d90e4ee</t>
  </si>
  <si>
    <t>Roberto Bartlett</t>
  </si>
  <si>
    <t>6789e7d0-a155-4b2c-b37c-f8b563561add</t>
  </si>
  <si>
    <t>Alan Nunez</t>
  </si>
  <si>
    <t>9e4c24dd-b864-447b-a434-47fb01829782</t>
  </si>
  <si>
    <t>Patrick Williams</t>
  </si>
  <si>
    <t>1b2bb2ec-80b9-4c30-ad94-898b5b923c67</t>
  </si>
  <si>
    <t>Michael Obrien</t>
  </si>
  <si>
    <t>61a451ff-700b-4b43-ad3b-9d13c3e90323</t>
  </si>
  <si>
    <t>Matthew Wells</t>
  </si>
  <si>
    <t>641816b7-bf2b-43b4-a2e9-e52738491ecc</t>
  </si>
  <si>
    <t>Sarah Phillips</t>
  </si>
  <si>
    <t>ea06f94b-e310-4f72-ad62-d0944c4d6e40</t>
  </si>
  <si>
    <t>Sharon Wong</t>
  </si>
  <si>
    <t>243113fd-8e19-4d07-9ff0-b9bf8db3c2c1</t>
  </si>
  <si>
    <t>Aaron Carlson</t>
  </si>
  <si>
    <t>4e003d55-15ca-4faf-b26d-3dd38c2aa0b1</t>
  </si>
  <si>
    <t>Patrick Swanson</t>
  </si>
  <si>
    <t>d9f93502-a55b-444f-a7d7-3d1d69a3b991</t>
  </si>
  <si>
    <t>Candace Walker</t>
  </si>
  <si>
    <t>abc53545-2e6d-4a04-9d57-e73431bf5cf6</t>
  </si>
  <si>
    <t>Sarah York</t>
  </si>
  <si>
    <t>12b99a50-8cb6-41f0-a509-6396761579e7</t>
  </si>
  <si>
    <t>Austin Garcia</t>
  </si>
  <si>
    <t>5b6d6b7c-54b2-4582-b398-1e9e7cb882a0</t>
  </si>
  <si>
    <t>Matthew Garcia</t>
  </si>
  <si>
    <t>7c6166df-515a-4b43-b189-1f48e66e2c11</t>
  </si>
  <si>
    <t>Luis Torres</t>
  </si>
  <si>
    <t>5d4f7107-911d-4c79-90c8-042027035b27</t>
  </si>
  <si>
    <t>Tina Jackson</t>
  </si>
  <si>
    <t>b652ae99-38b5-489a-8921-057c3f05557c</t>
  </si>
  <si>
    <t>Jessica Larsen</t>
  </si>
  <si>
    <t>e0bd202c-54e1-4f3a-bba4-1ae0adf8f767</t>
  </si>
  <si>
    <t>Jeremy Hampton</t>
  </si>
  <si>
    <t>a542deb9-2cff-45f8-9bdc-74a98d3a5d76</t>
  </si>
  <si>
    <t>Sarah Trevino</t>
  </si>
  <si>
    <t>4363589c-3249-4cff-89e2-df24e42c0aea</t>
  </si>
  <si>
    <t>Lori Luna</t>
  </si>
  <si>
    <t>07fc584e-a1b2-4627-81d6-7019d97e8d3c</t>
  </si>
  <si>
    <t>Lauren Hammond</t>
  </si>
  <si>
    <t>42b7c048-8d35-43be-8962-4ec9e80382eb</t>
  </si>
  <si>
    <t>Yvonne Kennedy</t>
  </si>
  <si>
    <t>e4354021-392a-4fc4-a47a-c5915da64a3a</t>
  </si>
  <si>
    <t>Morgan Carter</t>
  </si>
  <si>
    <t>6593b659-172e-4c68-82aa-5c4680499bbf</t>
  </si>
  <si>
    <t>Adam Allen</t>
  </si>
  <si>
    <t>723b80d4-23ef-4561-839e-7623c1d841d3</t>
  </si>
  <si>
    <t>Keith Knight</t>
  </si>
  <si>
    <t>f06dca24-7bc6-4121-bb64-a525bc653d94</t>
  </si>
  <si>
    <t>Daniel Freeman</t>
  </si>
  <si>
    <t>0af57e60-3be8-45df-9e93-4de043ace875</t>
  </si>
  <si>
    <t>Kelly Moody</t>
  </si>
  <si>
    <t>e1ad640c-7463-435e-aafb-9f20783c91eb</t>
  </si>
  <si>
    <t>William Nguyen</t>
  </si>
  <si>
    <t>d5ba304c-4603-49ee-9463-c183a2317211</t>
  </si>
  <si>
    <t>Lauren Hudson</t>
  </si>
  <si>
    <t>96721e98-5d84-46e0-a0e6-96ffa75743f9</t>
  </si>
  <si>
    <t>Sara Black</t>
  </si>
  <si>
    <t>8430f0fa-390f-4cf5-a841-0a39f9012b9c</t>
  </si>
  <si>
    <t>Robert Reed</t>
  </si>
  <si>
    <t>8078636d-01b0-42c1-9aad-9234e31db345</t>
  </si>
  <si>
    <t>Jessica Hall</t>
  </si>
  <si>
    <t>267627ca-3625-4c20-87e3-21c2a4bae8bf</t>
  </si>
  <si>
    <t>Jack Love</t>
  </si>
  <si>
    <t>cfa9026b-6a24-4f46-baf7-fa21a93e7b5b</t>
  </si>
  <si>
    <t>Brian Leonard</t>
  </si>
  <si>
    <t>a5b2c7ea-2947-4f54-973e-129c35f0b1be</t>
  </si>
  <si>
    <t>Alison Williams</t>
  </si>
  <si>
    <t>a1298fa2-227d-4660-a93f-c26697a418b8</t>
  </si>
  <si>
    <t>Stephanie Thomas</t>
  </si>
  <si>
    <t>8442906f-2e16-40b6-ac25-7a75421d4dca</t>
  </si>
  <si>
    <t>Linda Elliott</t>
  </si>
  <si>
    <t>a9681fc1-ba5c-465d-b834-4070e0e5f6e5</t>
  </si>
  <si>
    <t>Theresa Robinson</t>
  </si>
  <si>
    <t>38283a05-2baa-43c9-bb4e-9ecdde0787b1</t>
  </si>
  <si>
    <t>Lindsay Norton</t>
  </si>
  <si>
    <t>43b7a0ef-82c4-4c54-a8de-bd889f8acdeb</t>
  </si>
  <si>
    <t>Michael Nielsen</t>
  </si>
  <si>
    <t>21d8b96a-62ad-4157-a0d2-759a3ad51382</t>
  </si>
  <si>
    <t>Dale Heath</t>
  </si>
  <si>
    <t>2649a478-d396-4f0a-ab77-af9eaf32baf8</t>
  </si>
  <si>
    <t>Cassandra Valenzuela</t>
  </si>
  <si>
    <t>80da2ed7-880b-4b0e-88ab-96ace0b4659a</t>
  </si>
  <si>
    <t>Anna Hopkins</t>
  </si>
  <si>
    <t>f00f63ef-e59f-41c2-804e-a81ad3d877a8</t>
  </si>
  <si>
    <t>Marie Boyd</t>
  </si>
  <si>
    <t>87a20e22-b298-4811-8b1e-c578dff47c51</t>
  </si>
  <si>
    <t>Todd Olson</t>
  </si>
  <si>
    <t>bdcbfffc-cdfb-44e9-96cb-dafb59bb8900</t>
  </si>
  <si>
    <t>Sara Johnston</t>
  </si>
  <si>
    <t>c40f5405-7a25-4d81-8128-17eb224629cd</t>
  </si>
  <si>
    <t>Scott Campbell</t>
  </si>
  <si>
    <t>01667221-3063-4e7f-81ff-81d1689d1205</t>
  </si>
  <si>
    <t>Rachel Lane</t>
  </si>
  <si>
    <t>a79055b0-6001-454d-81d7-7831850f1cdc</t>
  </si>
  <si>
    <t>Robert Ortiz</t>
  </si>
  <si>
    <t>95dad216-a6cd-4e3c-ad13-0705279f91ab</t>
  </si>
  <si>
    <t>Scott Henderson</t>
  </si>
  <si>
    <t>ae3c2ce6-fde6-449b-868b-22af9ca4364d</t>
  </si>
  <si>
    <t>Dalton Arnold</t>
  </si>
  <si>
    <t>8f20c5e7-5ec6-46eb-adc0-91587b8301cf</t>
  </si>
  <si>
    <t>Dawn Parker</t>
  </si>
  <si>
    <t>bc5c3cd8-65eb-44dc-b49b-4b72c6319c16</t>
  </si>
  <si>
    <t>Scott Wilson</t>
  </si>
  <si>
    <t>f301bb6c-b306-4300-8879-d93272540ab7</t>
  </si>
  <si>
    <t>Daniel Morales</t>
  </si>
  <si>
    <t>b2725aa7-9d30-442e-8cf2-9000cd04c001</t>
  </si>
  <si>
    <t>Amy Price</t>
  </si>
  <si>
    <t>25343e85-d2c0-4ec2-9751-94d7cdeb2696</t>
  </si>
  <si>
    <t>Kyle Davis</t>
  </si>
  <si>
    <t>9be950c7-147d-4bfc-9eef-0d1e38c5ef5e</t>
  </si>
  <si>
    <t>James Joyce</t>
  </si>
  <si>
    <t>98f3f640-f6a9-43e3-b62b-ccb149560c36</t>
  </si>
  <si>
    <t>Raymond Thompson</t>
  </si>
  <si>
    <t>d9beccff-33a3-45f3-82bd-eabe706078eb</t>
  </si>
  <si>
    <t>Regina Mitchell</t>
  </si>
  <si>
    <t>840c5cb0-82b3-4384-9979-cf26c8b190e1</t>
  </si>
  <si>
    <t>Lisa Craig</t>
  </si>
  <si>
    <t>f9c3ee05-0012-4399-a7af-55453d3fec1b</t>
  </si>
  <si>
    <t>Zachary Chan</t>
  </si>
  <si>
    <t>9609598e-67cb-427a-a528-1970ab6ef8dd</t>
  </si>
  <si>
    <t>Adrian Padilla</t>
  </si>
  <si>
    <t>d46b7756-b9e4-49ef-88d4-95a48cb21aa2</t>
  </si>
  <si>
    <t>Lauren Bailey</t>
  </si>
  <si>
    <t>31cc6738-f68a-49b7-9b3a-a1d139ee80ab</t>
  </si>
  <si>
    <t>Jared Smith</t>
  </si>
  <si>
    <t>8f026c2c-1b41-4999-8198-d1f56839f98f</t>
  </si>
  <si>
    <t>Edward Arroyo</t>
  </si>
  <si>
    <t>89b4094a-e048-41de-81f8-3199f4eae769</t>
  </si>
  <si>
    <t>Laura Benson</t>
  </si>
  <si>
    <t>3e4727fd-c51c-41f4-bbcf-2b31902bd154</t>
  </si>
  <si>
    <t>Tonya Ellis</t>
  </si>
  <si>
    <t>0700749a-dcad-4ec2-963a-4333e58295dc</t>
  </si>
  <si>
    <t>Mr. James Kramer</t>
  </si>
  <si>
    <t>ccd7608f-3adc-438c-b380-46efad4a2b3c</t>
  </si>
  <si>
    <t>Tyler Black</t>
  </si>
  <si>
    <t>3f8dcf96-436a-42bb-9509-8e07b368d836</t>
  </si>
  <si>
    <t>James Goodman</t>
  </si>
  <si>
    <t>2db13deb-ee6f-4bea-8df7-164713769ff9</t>
  </si>
  <si>
    <t>Hayden Shannon</t>
  </si>
  <si>
    <t>aee01ec9-bf04-48a9-b276-55132ecaf629</t>
  </si>
  <si>
    <t>Cheryl Mclaughlin</t>
  </si>
  <si>
    <t>43f19b58-df6c-4d60-bdf7-6a69bc45144a</t>
  </si>
  <si>
    <t>Dale Wright</t>
  </si>
  <si>
    <t>1eb05b4a-1b4f-4d5f-8768-833927ef5357</t>
  </si>
  <si>
    <t>Megan Alvarado</t>
  </si>
  <si>
    <t>f53f091e-8a9e-4964-9b6a-34eac3a58237</t>
  </si>
  <si>
    <t>John Oliver</t>
  </si>
  <si>
    <t>e5a1c6e4-e188-4146-bc40-a3d4e5eb4549</t>
  </si>
  <si>
    <t>Denise White</t>
  </si>
  <si>
    <t>c00b19de-38db-428d-a5db-6e4347bf8db7</t>
  </si>
  <si>
    <t>Amy Lloyd</t>
  </si>
  <si>
    <t>80a23721-0856-4684-8a6f-c4b3f08d312e</t>
  </si>
  <si>
    <t>Scott Parsons</t>
  </si>
  <si>
    <t>84a91789-b2c0-47e8-9ed0-72e9f9fc6034</t>
  </si>
  <si>
    <t>534fc96d-19ca-4c1b-94bc-f47a61223189</t>
  </si>
  <si>
    <t>Scott Lopez</t>
  </si>
  <si>
    <t>f562037b-78aa-46ea-84f7-f01a3cb526d7</t>
  </si>
  <si>
    <t>Holly Jimenez</t>
  </si>
  <si>
    <t>5f4faf10-c08f-46d7-b361-e70a6b49acc6</t>
  </si>
  <si>
    <t>James Hayes</t>
  </si>
  <si>
    <t>af9e7a0e-936d-44a7-bab1-996a21925613</t>
  </si>
  <si>
    <t>Brett Nelson</t>
  </si>
  <si>
    <t>618192de-db37-4ca7-aea5-e3418e2ac3ff</t>
  </si>
  <si>
    <t>Robert Rodgers</t>
  </si>
  <si>
    <t>6be8c756-2d36-426c-827e-789cce40483b</t>
  </si>
  <si>
    <t>Dr. Samuel Holmes DDS</t>
  </si>
  <si>
    <t>dbc6c928-8fe8-4e20-803f-d5824ccf0a4b</t>
  </si>
  <si>
    <t>Jennifer Vaughn</t>
  </si>
  <si>
    <t>79fe7ccc-4119-40f6-9056-61993728ddc2</t>
  </si>
  <si>
    <t>Anne Garner</t>
  </si>
  <si>
    <t>8eb7c306-8f73-498e-9c3d-0d5f5c6801d6</t>
  </si>
  <si>
    <t>Deanna Smith</t>
  </si>
  <si>
    <t>f68ece81-adf9-468b-9e0b-de1859e110eb</t>
  </si>
  <si>
    <t>Laura Santos</t>
  </si>
  <si>
    <t>48dc1e26-c7c2-464a-bab8-328f2cae93a2</t>
  </si>
  <si>
    <t>Michael Freeman</t>
  </si>
  <si>
    <t>9d1911a5-618d-4e71-9412-83fbe3bef3d6</t>
  </si>
  <si>
    <t>Mark Thomas</t>
  </si>
  <si>
    <t>565f1491-edb6-4b81-8ec6-8cfea3fd17f0</t>
  </si>
  <si>
    <t>Logan Sullivan</t>
  </si>
  <si>
    <t>3a6c7da6-57f7-471f-a978-cc731440adec</t>
  </si>
  <si>
    <t>Matthew Page</t>
  </si>
  <si>
    <t>c7edea02-71e4-4c42-a33f-c52c457083e4</t>
  </si>
  <si>
    <t>Heidi Matthews</t>
  </si>
  <si>
    <t>daada0b1-2f13-4a6d-aad5-5c0b69fb2fe6</t>
  </si>
  <si>
    <t>Nicholas Stanley</t>
  </si>
  <si>
    <t>1a5ed196-65a4-479b-aaba-a4f935e80364</t>
  </si>
  <si>
    <t>Timothy Kennedy</t>
  </si>
  <si>
    <t>8623bc74-65a2-4cc8-855b-e95d06bfd9c4</t>
  </si>
  <si>
    <t>Angela Baker</t>
  </si>
  <si>
    <t>e2ae3f87-ee7c-4782-a7a3-1d2515956c42</t>
  </si>
  <si>
    <t>Dave Rojas</t>
  </si>
  <si>
    <t>86d895e5-219b-406d-a05c-8491a06109db</t>
  </si>
  <si>
    <t>Alyssa Alvarado</t>
  </si>
  <si>
    <t>f99863f2-7799-4ddb-b9e5-46e7dd3ee854</t>
  </si>
  <si>
    <t>Taylor Dunn</t>
  </si>
  <si>
    <t>8a0ec018-b297-49b2-b2cf-fcaef833ebfb</t>
  </si>
  <si>
    <t>Kyle Welch</t>
  </si>
  <si>
    <t>a3b81f92-a3c9-4c6a-8601-76336f5aad52</t>
  </si>
  <si>
    <t>Susan Olson</t>
  </si>
  <si>
    <t>4ed0730d-711d-41dd-96ed-0330ce015413</t>
  </si>
  <si>
    <t>David Torres</t>
  </si>
  <si>
    <t>d913057d-c21f-44fc-90bc-bad585f80d9b</t>
  </si>
  <si>
    <t>4cb34663-7a21-4151-8166-a8b3f26bcebf</t>
  </si>
  <si>
    <t>Jeffrey Carter</t>
  </si>
  <si>
    <t>5fa72012-8c57-4277-81d9-09b4cbf8f29e</t>
  </si>
  <si>
    <t>Stephen Kim</t>
  </si>
  <si>
    <t>a55fa725-bcb3-4168-b706-2cfa29cc0789</t>
  </si>
  <si>
    <t>James Baker</t>
  </si>
  <si>
    <t>c3b8c80f-8440-4e98-bd53-ec43a0152b5b</t>
  </si>
  <si>
    <t>Lisa Benson</t>
  </si>
  <si>
    <t>882d7fc1-be30-44f8-a601-47c348e09502</t>
  </si>
  <si>
    <t>Jennifer Castaneda</t>
  </si>
  <si>
    <t>a30b669c-1c40-4045-8a22-eae922f9cafe</t>
  </si>
  <si>
    <t>Jesse Graves</t>
  </si>
  <si>
    <t>26f341c8-04f7-48c8-9215-b5033012f819</t>
  </si>
  <si>
    <t>Joseph Lopez</t>
  </si>
  <si>
    <t>b71714cd-2002-41bb-84e9-f8fb4838a888</t>
  </si>
  <si>
    <t>Adam Davis</t>
  </si>
  <si>
    <t>6b950c1d-5787-49d9-b799-a3767e5b3ac9</t>
  </si>
  <si>
    <t>Robert Bolton</t>
  </si>
  <si>
    <t>548b2ce3-081f-4c82-8a9a-cf77b26a51a5</t>
  </si>
  <si>
    <t>Paul Thomas</t>
  </si>
  <si>
    <t>8b0ea0b9-1246-4474-a475-c0eec6913069</t>
  </si>
  <si>
    <t>Corey Skinner</t>
  </si>
  <si>
    <t>f97f4994-1f38-4f55-833a-c4d6d4085391</t>
  </si>
  <si>
    <t>Danielle Wise</t>
  </si>
  <si>
    <t>08942176-fe99-4f69-bcd4-99753f46057b</t>
  </si>
  <si>
    <t>Nicolas Davis</t>
  </si>
  <si>
    <t>f6121d2c-ae73-40eb-a39d-8fe7790b185c</t>
  </si>
  <si>
    <t>Frank Soto</t>
  </si>
  <si>
    <t>855b6c5b-8cb1-457e-affa-d15bbea6450f</t>
  </si>
  <si>
    <t>John Evans</t>
  </si>
  <si>
    <t>aaac826e-dd18-4b28-8d55-9b64e3347bac</t>
  </si>
  <si>
    <t>Brian Chen</t>
  </si>
  <si>
    <t>46ae7e06-cb5d-4b59-aad8-20ca03db7a2e</t>
  </si>
  <si>
    <t>Jennifer Sanchez</t>
  </si>
  <si>
    <t>79ab56d1-b0d5-45ab-8891-d55d94c176b9</t>
  </si>
  <si>
    <t>Brittney Townsend</t>
  </si>
  <si>
    <t>af9a1168-1766-4795-bffa-b493285eed0a</t>
  </si>
  <si>
    <t>Tara Shea</t>
  </si>
  <si>
    <t>276732d3-a502-4c4b-9b03-34d80f4d6c40</t>
  </si>
  <si>
    <t>Rebecca Martinez</t>
  </si>
  <si>
    <t>c9df301e-8ef0-4de1-bb4f-19725115d7ee</t>
  </si>
  <si>
    <t>Hannah Snow</t>
  </si>
  <si>
    <t>5bb0dd76-60b5-4717-b072-afc805776108</t>
  </si>
  <si>
    <t>Danielle Williams</t>
  </si>
  <si>
    <t>b271115b-8af0-4ec3-8b72-6a7c8f1c3fa0</t>
  </si>
  <si>
    <t>Keith Stephens MD</t>
  </si>
  <si>
    <t>994316bb-d4d3-43a5-9e1f-1619467ba9e5</t>
  </si>
  <si>
    <t>Kristen Jones</t>
  </si>
  <si>
    <t>436adb9d-d1c5-4a00-8bb1-3407730ad7de</t>
  </si>
  <si>
    <t>Jordan Parsons</t>
  </si>
  <si>
    <t>e207db20-2f7f-4cd7-bbd0-fe6c6108ffcc</t>
  </si>
  <si>
    <t>a885a7b4-1037-4a5c-b893-b08a52190216</t>
  </si>
  <si>
    <t>Sabrina Lee</t>
  </si>
  <si>
    <t>9cf023dd-2775-49a2-8d2c-fe83c4072654</t>
  </si>
  <si>
    <t>Jason Morris</t>
  </si>
  <si>
    <t>0b34fc84-1111-4e29-a8ad-153985f0786a</t>
  </si>
  <si>
    <t>Beverly Russo</t>
  </si>
  <si>
    <t>1947ea42-310d-49d1-bc41-3a2a1b67f7bb</t>
  </si>
  <si>
    <t>Martin Price</t>
  </si>
  <si>
    <t>971df5fd-b389-40ce-9fbc-879e869c3a8e</t>
  </si>
  <si>
    <t>Jacob Obrien</t>
  </si>
  <si>
    <t>356fdc0a-ebc8-46b7-ae22-4f7003599c6d</t>
  </si>
  <si>
    <t>Tanya Collier</t>
  </si>
  <si>
    <t>5c65a65c-0f8a-4c2c-a390-0bc0cd0fa4a6</t>
  </si>
  <si>
    <t>Teresa Perry</t>
  </si>
  <si>
    <t>d2da43ec-0eec-4013-b55b-eaaacb53f0be</t>
  </si>
  <si>
    <t>Kendra Navarro</t>
  </si>
  <si>
    <t>f5e90352-3745-49f2-b1d1-88b913f39289</t>
  </si>
  <si>
    <t>Ashley Hall</t>
  </si>
  <si>
    <t>a8290f3c-86b4-452c-b170-46b930807a5d</t>
  </si>
  <si>
    <t>Mario White</t>
  </si>
  <si>
    <t>c42b266b-1b02-4a24-bf00-f56c6a4989a6</t>
  </si>
  <si>
    <t>Heather Ellis</t>
  </si>
  <si>
    <t>cadec379-2ab4-43f6-9aa6-7474e200c157</t>
  </si>
  <si>
    <t>71693ed5-9994-43cc-bf99-57a888adb388</t>
  </si>
  <si>
    <t>Stephanie Pierce</t>
  </si>
  <si>
    <t>c3a1962d-698f-446d-9f29-0290d8485a54</t>
  </si>
  <si>
    <t>Samantha Morris</t>
  </si>
  <si>
    <t>60042231-36c3-4e85-8bae-295e902a405c</t>
  </si>
  <si>
    <t>Tammy King</t>
  </si>
  <si>
    <t>000cd21a-65a7-4a30-b5b7-0dd9728f5897</t>
  </si>
  <si>
    <t>Victoria Larson</t>
  </si>
  <si>
    <t>4d457ea5-e3ec-4f6a-be50-3fdc2294fa0a</t>
  </si>
  <si>
    <t>William Lewis</t>
  </si>
  <si>
    <t>f17f3f92-d26a-4790-8582-8939058e389e</t>
  </si>
  <si>
    <t>Desiree Spencer</t>
  </si>
  <si>
    <t>279b637c-9255-473f-ad09-40f792174fb0</t>
  </si>
  <si>
    <t>Joe Moore</t>
  </si>
  <si>
    <t>3ff69f41-9508-4801-a3be-7ca05df924fb</t>
  </si>
  <si>
    <t>Robert Davis</t>
  </si>
  <si>
    <t>bbf8da91-37a9-4824-aafa-4d5b91ae3d4c</t>
  </si>
  <si>
    <t>Frederick Olson</t>
  </si>
  <si>
    <t>b3edd6ed-b089-4de4-a626-7164d3616b3a</t>
  </si>
  <si>
    <t>Susan Larson</t>
  </si>
  <si>
    <t>93875413-ceef-4261-bb15-02ea09912f46</t>
  </si>
  <si>
    <t>Richard Weeks</t>
  </si>
  <si>
    <t>6f2e92b9-d130-42db-a13a-14ca5911f42e</t>
  </si>
  <si>
    <t>Sean Kane</t>
  </si>
  <si>
    <t>9a307096-d977-46be-a71c-8948bf67de42</t>
  </si>
  <si>
    <t>Madison Chen</t>
  </si>
  <si>
    <t>51beba8e-0a8a-4b94-863d-fcd64e0648d0</t>
  </si>
  <si>
    <t>Brittany Shaw</t>
  </si>
  <si>
    <t>bb48bbba-ac73-4be0-8cee-ddc22737f345</t>
  </si>
  <si>
    <t>Tricia Mullins DDS</t>
  </si>
  <si>
    <t>c94f6ed3-4a2f-4876-ae93-561538da9a90</t>
  </si>
  <si>
    <t>Carlos Miller</t>
  </si>
  <si>
    <t>663166a7-8c53-474c-8c9f-a6e6beccf760</t>
  </si>
  <si>
    <t>James Hamilton</t>
  </si>
  <si>
    <t>8f2e08d3-7b1d-4ca3-a286-e3f8c31496ea</t>
  </si>
  <si>
    <t>James Duncan</t>
  </si>
  <si>
    <t>86351a54-bc54-48c1-bf40-8dcc9db1f7f9</t>
  </si>
  <si>
    <t>Benjamin Frank</t>
  </si>
  <si>
    <t>16efacdf-9375-4e61-ac94-503eaf4afcdd</t>
  </si>
  <si>
    <t>Jason Diaz</t>
  </si>
  <si>
    <t>a7c8f0c5-9808-452c-9832-c8de521be8c2</t>
  </si>
  <si>
    <t>Eric Huerta</t>
  </si>
  <si>
    <t>0b7d1856-70c2-4600-a554-5c1a9f88dda3</t>
  </si>
  <si>
    <t>Cynthia Jennings</t>
  </si>
  <si>
    <t>15f7ef61-da4e-404c-ba7e-1b86c1fad753</t>
  </si>
  <si>
    <t>Anthony Rush</t>
  </si>
  <si>
    <t>49a5baeb-d1f4-4c8d-951b-1974de668dd0</t>
  </si>
  <si>
    <t>Michael Rodriguez</t>
  </si>
  <si>
    <t>3581a632-54f5-4f70-85d2-d205789fed96</t>
  </si>
  <si>
    <t>Christy Payne</t>
  </si>
  <si>
    <t>badc4599-9f7f-4e0c-bba7-9d058c7e2904</t>
  </si>
  <si>
    <t>Melissa Barnett MD</t>
  </si>
  <si>
    <t>0f635f4a-2b9a-418e-8165-964c0b21a308</t>
  </si>
  <si>
    <t>Richard Williamson</t>
  </si>
  <si>
    <t>0222305d-f1f7-4605-a79e-36267707ac0e</t>
  </si>
  <si>
    <t>Matthew Alvarado</t>
  </si>
  <si>
    <t>4ae0fd7a-04e2-4132-9b9e-c5f9dd419a67</t>
  </si>
  <si>
    <t>Marie Hall</t>
  </si>
  <si>
    <t>197fa0fd-b5ae-4a56-ba03-3d6c822fb2f0</t>
  </si>
  <si>
    <t>Kari Harper</t>
  </si>
  <si>
    <t>f77fa3a7-802a-46eb-b2e9-7c2d2fb90ccf</t>
  </si>
  <si>
    <t>Timothy Smith</t>
  </si>
  <si>
    <t>5564d1d3-4e0f-4ae1-8787-c3f4ec19e4eb</t>
  </si>
  <si>
    <t>Patrick Smith DDS</t>
  </si>
  <si>
    <t>fef97d57-3c77-4a4a-8d65-4036a00f230b</t>
  </si>
  <si>
    <t>Kathryn Cain</t>
  </si>
  <si>
    <t>fffcd743-e3f1-4406-a31d-9c8be0f0fe79</t>
  </si>
  <si>
    <t>Alyssa Peters</t>
  </si>
  <si>
    <t>e5ad481d-577f-4c16-a6d6-58fb39bfc9b6</t>
  </si>
  <si>
    <t>Chad Blair</t>
  </si>
  <si>
    <t>df695d17-9cc9-4aed-ad91-12c5f5ea4128</t>
  </si>
  <si>
    <t>Crystal Allen</t>
  </si>
  <si>
    <t>e8e46b31-4ff8-4111-b875-1fd46d2ccf42</t>
  </si>
  <si>
    <t>Joann Anderson</t>
  </si>
  <si>
    <t>ccd3af7c-af1d-4fb8-8a96-2a1194be6d9f</t>
  </si>
  <si>
    <t>Charles Barker</t>
  </si>
  <si>
    <t>fee543b3-6e18-4184-a29f-e85be8d91a20</t>
  </si>
  <si>
    <t>Patricia Douglas</t>
  </si>
  <si>
    <t>115c42cd-5147-4e86-a875-d40aeac7dc2e</t>
  </si>
  <si>
    <t>Tiffany Wilson</t>
  </si>
  <si>
    <t>ba21e269-2540-4bfe-a12f-f6cdd6eaf269</t>
  </si>
  <si>
    <t>Fernando Dudley</t>
  </si>
  <si>
    <t>ef0b743e-bee0-4762-b168-bdec4da838b7</t>
  </si>
  <si>
    <t>Mallory Rodgers</t>
  </si>
  <si>
    <t>21acfdb5-1b55-4f6d-b01c-6abfc7739d46</t>
  </si>
  <si>
    <t>Phillip Salazar</t>
  </si>
  <si>
    <t>3b1d0181-9cc3-41f5-9129-bc759b08e5a8</t>
  </si>
  <si>
    <t>Crystal Johnson</t>
  </si>
  <si>
    <t>22538040-7a02-4a6d-87a2-b171b02a06ee</t>
  </si>
  <si>
    <t>Lisa Joseph</t>
  </si>
  <si>
    <t>7dcf60fd-6330-48ed-9a25-27952f191516</t>
  </si>
  <si>
    <t>Christopher Perez</t>
  </si>
  <si>
    <t>ece9504b-03d7-4962-b804-43eec3b8d179</t>
  </si>
  <si>
    <t>Jason Newton</t>
  </si>
  <si>
    <t>2d54ff2b-10ee-4f77-b45e-2eafc1fda581</t>
  </si>
  <si>
    <t>Victoria Camacho</t>
  </si>
  <si>
    <t>7521aa18-dde4-45c1-932c-5c01b017c533</t>
  </si>
  <si>
    <t>Jessica Parsons</t>
  </si>
  <si>
    <t>9c8b9550-64e7-4f9a-901a-0ccfb85f164b</t>
  </si>
  <si>
    <t>Laura Herrera</t>
  </si>
  <si>
    <t>74f76d09-739c-4fa5-9bfc-270c85494255</t>
  </si>
  <si>
    <t>Amanda Forbes</t>
  </si>
  <si>
    <t>bc341b4f-fbdc-432e-a546-c66d89b1cad1</t>
  </si>
  <si>
    <t>James Hubbard</t>
  </si>
  <si>
    <t>65e5f13f-7086-4a45-8a8a-bb17309a083a</t>
  </si>
  <si>
    <t>Patricia Mitchell</t>
  </si>
  <si>
    <t>eb45bc38-9cf6-4e33-8b5f-174b6c267b56</t>
  </si>
  <si>
    <t>Jose Thomas</t>
  </si>
  <si>
    <t>1cf8d03f-802b-4bf4-b8ff-615c172720fa</t>
  </si>
  <si>
    <t>Kevin Shannon</t>
  </si>
  <si>
    <t>52ce55e3-69df-45c7-a4a0-053f22a37556</t>
  </si>
  <si>
    <t>Christopher Garza</t>
  </si>
  <si>
    <t>400564b8-1716-43b1-b466-1e6fe1eeb1f1</t>
  </si>
  <si>
    <t>Matthew Dawson</t>
  </si>
  <si>
    <t>17584f23-1fa0-4802-bbb7-1494b7e767d4</t>
  </si>
  <si>
    <t>Jerry Cox</t>
  </si>
  <si>
    <t>ca835709-ba14-4757-a253-8cdfb5103e9c</t>
  </si>
  <si>
    <t>Lisa Moore</t>
  </si>
  <si>
    <t>2bbf1e35-c4ac-457d-8b3d-6dc9616f760a</t>
  </si>
  <si>
    <t>Krystal Keller</t>
  </si>
  <si>
    <t>2dca365a-2504-4d28-9e6a-e4592980f6ff</t>
  </si>
  <si>
    <t>Amber Parker</t>
  </si>
  <si>
    <t>1e18046d-2e42-4840-a05f-36c849ed856e</t>
  </si>
  <si>
    <t>Toni Smith</t>
  </si>
  <si>
    <t>dafc3805-7f64-45de-b569-9aef03200c4e</t>
  </si>
  <si>
    <t>Dr. Lawrence Snyder II</t>
  </si>
  <si>
    <t>1453e17e-711e-4e6f-a8ff-ae1774283491</t>
  </si>
  <si>
    <t>Adriana Khan</t>
  </si>
  <si>
    <t>d1f379b1-8ebb-4208-a0ee-404f9ea8fcb1</t>
  </si>
  <si>
    <t>Amber Hernandez</t>
  </si>
  <si>
    <t>084d7822-da94-4e70-a537-41e409668d08</t>
  </si>
  <si>
    <t>Sara Evans</t>
  </si>
  <si>
    <t>fe656dcc-6abd-405a-9be0-0f8e0c8d51d2</t>
  </si>
  <si>
    <t>Michael Carr</t>
  </si>
  <si>
    <t>f75efed8-2d6b-4953-8fea-d84ec98cfd48</t>
  </si>
  <si>
    <t>Kent Huynh</t>
  </si>
  <si>
    <t>5e5a90c1-52a4-43f9-8c9e-903ac4bd338e</t>
  </si>
  <si>
    <t>Samantha Chang</t>
  </si>
  <si>
    <t>227197ca-7887-43ed-8af7-15b7109efb40</t>
  </si>
  <si>
    <t>Scott Murphy</t>
  </si>
  <si>
    <t>35845d71-b221-41c5-b5b8-6d0a864f36dd</t>
  </si>
  <si>
    <t>Ashley Blair</t>
  </si>
  <si>
    <t>b95cec2d-7bd1-4655-9671-8639fcb86f9e</t>
  </si>
  <si>
    <t>Taylor Andersen</t>
  </si>
  <si>
    <t>510564f9-d909-49aa-9bdd-3d7a6d53628b</t>
  </si>
  <si>
    <t>Kenneth Hanson</t>
  </si>
  <si>
    <t>850b7073-7f13-4e67-9008-cdc99d421bae</t>
  </si>
  <si>
    <t>Kathleen Morton</t>
  </si>
  <si>
    <t>318cd979-fab0-415d-8a5d-6ceab565f64e</t>
  </si>
  <si>
    <t>Alexander Garrett</t>
  </si>
  <si>
    <t>ccb03fc5-3513-4238-991b-1a04bccaba38</t>
  </si>
  <si>
    <t>Jennifer Williams</t>
  </si>
  <si>
    <t>365bc763-a333-4ea8-8e58-de208f7763e0</t>
  </si>
  <si>
    <t>Curtis Campbell</t>
  </si>
  <si>
    <t>8ccc617e-81b6-4951-8cdf-697f4eca2e96</t>
  </si>
  <si>
    <t>Aaron Jennings</t>
  </si>
  <si>
    <t>9db1bd5e-91a4-4796-b972-0eec65637d1f</t>
  </si>
  <si>
    <t>Sandra Lee</t>
  </si>
  <si>
    <t>ea89a979-7aa6-46ea-ac27-3009ec1a86d3</t>
  </si>
  <si>
    <t>Andrew Taylor</t>
  </si>
  <si>
    <t>dd7f57d1-e45d-4f26-b5eb-0e8fa090360d</t>
  </si>
  <si>
    <t>Frances Bowers</t>
  </si>
  <si>
    <t>d5c97d5d-0e57-49ec-be1a-070fed83a4c8</t>
  </si>
  <si>
    <t>Krystal Gregory</t>
  </si>
  <si>
    <t>93d054e4-3550-407e-84ca-bb38892fca69</t>
  </si>
  <si>
    <t>Rebecca Barron</t>
  </si>
  <si>
    <t>47cc3a66-2638-48be-b838-93a210f35676</t>
  </si>
  <si>
    <t>Gina Brooks</t>
  </si>
  <si>
    <t>9b0e70ad-922b-4a48-aa7c-f9e9d7a7e7b1</t>
  </si>
  <si>
    <t>Kurt Hancock</t>
  </si>
  <si>
    <t>b5b81351-5083-4841-9b9a-0eb7b48c531b</t>
  </si>
  <si>
    <t>Jason Crawford</t>
  </si>
  <si>
    <t>f362d408-d457-4305-b3b0-220d5f2019ea</t>
  </si>
  <si>
    <t>Joseph Thompson</t>
  </si>
  <si>
    <t>33bcb8a9-c71d-4564-8992-b886c8f216c1</t>
  </si>
  <si>
    <t>Jill Johnson</t>
  </si>
  <si>
    <t>30b1b67b-2771-4422-8003-8f26e7ab2ef7</t>
  </si>
  <si>
    <t>John Russo</t>
  </si>
  <si>
    <t>c4fcbb84-24ae-4bea-93cc-6b95c6895836</t>
  </si>
  <si>
    <t>Samantha Hurley</t>
  </si>
  <si>
    <t>75992b0a-095b-41d6-b97d-76173487246c</t>
  </si>
  <si>
    <t>Sean Wilson</t>
  </si>
  <si>
    <t>d91ea7e6-afe2-4940-8b45-8c23eeada90c</t>
  </si>
  <si>
    <t>Anita Owens</t>
  </si>
  <si>
    <t>a8b331a0-c424-4277-8544-94ab1a64f27d</t>
  </si>
  <si>
    <t>Alison Blake</t>
  </si>
  <si>
    <t>495c7ac8-314a-4bdd-b357-9b275225374a</t>
  </si>
  <si>
    <t>Francis Alexander</t>
  </si>
  <si>
    <t>460d113d-2851-48be-a639-e21445ccaa93</t>
  </si>
  <si>
    <t>Tyler Castro</t>
  </si>
  <si>
    <t>8ca33a54-59ae-4302-8ae3-297e34e24142</t>
  </si>
  <si>
    <t>Charles Bush</t>
  </si>
  <si>
    <t>123cf911-2bd8-4d4d-beac-db2892f71993</t>
  </si>
  <si>
    <t>Steven Fernandez</t>
  </si>
  <si>
    <t>e73e2bc5-7882-4064-876c-108d214c87b1</t>
  </si>
  <si>
    <t>Ashley Brown</t>
  </si>
  <si>
    <t>989b68c0-b465-4027-add1-d45b6454a82a</t>
  </si>
  <si>
    <t>Lori Vaughn</t>
  </si>
  <si>
    <t>5513b74f-4ffc-4c54-9b0a-31ea9dc6d783</t>
  </si>
  <si>
    <t>Michelle Lambert</t>
  </si>
  <si>
    <t>c1785e77-ec3b-4258-b943-375e141b9098</t>
  </si>
  <si>
    <t>Laura Davis</t>
  </si>
  <si>
    <t>af39f2ce-4f75-445a-b4a1-2a0d18e63a55</t>
  </si>
  <si>
    <t>Pamela Ruiz</t>
  </si>
  <si>
    <t>9defeab9-e54c-46ca-9c70-ce2224caf1b8</t>
  </si>
  <si>
    <t>Jack White</t>
  </si>
  <si>
    <t>53238aff-e1e5-48a1-9c5c-d673c9ed66a6</t>
  </si>
  <si>
    <t>Andre Alvarez</t>
  </si>
  <si>
    <t>2bb9a661-d884-4354-b613-ef447a88f162</t>
  </si>
  <si>
    <t>Gregory Andrews</t>
  </si>
  <si>
    <t>b6da99cd-d14b-456c-a7db-09431a59c3eb</t>
  </si>
  <si>
    <t>Erika Banks</t>
  </si>
  <si>
    <t>972d5d57-669b-4896-b602-72ba8862036f</t>
  </si>
  <si>
    <t>Marc Kelley</t>
  </si>
  <si>
    <t>354f184e-5739-4b03-90e9-4dce6241cba3</t>
  </si>
  <si>
    <t>Leslie Mueller</t>
  </si>
  <si>
    <t>8b661d1f-579a-4954-898e-3f5b9134c0b7</t>
  </si>
  <si>
    <t>Carrie Caldwell</t>
  </si>
  <si>
    <t>979800c3-1d44-4351-bc93-cdc3d635212d</t>
  </si>
  <si>
    <t>Erika Davis</t>
  </si>
  <si>
    <t>67e2189b-f4b4-4704-8edb-6dc82d19bd52</t>
  </si>
  <si>
    <t>Brian Cervantes</t>
  </si>
  <si>
    <t>a9008ecd-a51e-41ad-be8a-207853d106cb</t>
  </si>
  <si>
    <t>Daniel Taylor</t>
  </si>
  <si>
    <t>cf51a203-a2d9-49ba-8146-ed52e73bc913</t>
  </si>
  <si>
    <t>Charles Hernandez</t>
  </si>
  <si>
    <t>93f3503d-9d96-432d-a3d5-e7504a9ff50e</t>
  </si>
  <si>
    <t>Daniel Rich</t>
  </si>
  <si>
    <t>adf792ff-e9c7-413a-8b5a-4d7791fda27f</t>
  </si>
  <si>
    <t>Tony Graham</t>
  </si>
  <si>
    <t>02141a68-952d-486c-96db-8a18fd8398c3</t>
  </si>
  <si>
    <t>Kayla Abbott</t>
  </si>
  <si>
    <t>8c83bc68-e6ac-459a-9e85-643c0ffa2366</t>
  </si>
  <si>
    <t>April Castro</t>
  </si>
  <si>
    <t>dd9d2e4d-483e-4d69-9c7a-bd161c153057</t>
  </si>
  <si>
    <t>Jeffrey Lawrence</t>
  </si>
  <si>
    <t>61ae3f21-67f1-418b-a1fe-800ab636cc4c</t>
  </si>
  <si>
    <t>Daniel Thompson</t>
  </si>
  <si>
    <t>d7e4527a-6274-4240-8e30-1bcc302fa247</t>
  </si>
  <si>
    <t>Sara Moore</t>
  </si>
  <si>
    <t>a5fcd671-125d-4206-82f8-65f8226001c6</t>
  </si>
  <si>
    <t>Nathan Tucker</t>
  </si>
  <si>
    <t>15ac80e4-22c2-4308-bd7e-e75cf997f697</t>
  </si>
  <si>
    <t>Robert Dalton</t>
  </si>
  <si>
    <t>8269041a-7453-4044-ae07-336d9f8d367d</t>
  </si>
  <si>
    <t>Robert Cruz</t>
  </si>
  <si>
    <t>01e6ee9a-9ac5-4023-acbd-d9312f900058</t>
  </si>
  <si>
    <t>Sarah Young</t>
  </si>
  <si>
    <t>8bd18d4b-ed33-43fc-a92c-aaae44ed98e2</t>
  </si>
  <si>
    <t>Amanda Johnson</t>
  </si>
  <si>
    <t>948c7eb4-1cf8-470b-9e5b-2ad8b4732eb6</t>
  </si>
  <si>
    <t>Mr. Charles Simon</t>
  </si>
  <si>
    <t>85fab5ea-1407-4edb-8456-ce4f77061136</t>
  </si>
  <si>
    <t>Ann Kennedy</t>
  </si>
  <si>
    <t>cc502a89-8a08-440e-a239-5ad5af1f798c</t>
  </si>
  <si>
    <t>Lisa Berger</t>
  </si>
  <si>
    <t>743b9f71-7807-4947-82c2-b367c74d8df0</t>
  </si>
  <si>
    <t>Julie Gross</t>
  </si>
  <si>
    <t>cc585b60-fa4e-4355-b5e8-a7e15a589b67</t>
  </si>
  <si>
    <t>Christopher Neal</t>
  </si>
  <si>
    <t>42ac66dc-904f-4df7-88f7-2c2dba1ad160</t>
  </si>
  <si>
    <t>John Jackson</t>
  </si>
  <si>
    <t>cf13cb3d-4ab0-4699-bd88-8cbda8049463</t>
  </si>
  <si>
    <t>Alyssa Washington</t>
  </si>
  <si>
    <t>c8a4ae21-d9f8-40e9-93ad-3ead816ebf32</t>
  </si>
  <si>
    <t>Casey Campbell</t>
  </si>
  <si>
    <t>9a940c6c-1c8e-406b-bdce-4d4d03a2cee9</t>
  </si>
  <si>
    <t>Kevin Hernandez</t>
  </si>
  <si>
    <t>42e17302-2ce6-4908-8ece-a5d35ea909ef</t>
  </si>
  <si>
    <t>Cynthia White</t>
  </si>
  <si>
    <t>fbec1ed8-57c4-42c3-8878-9ef0dcacfa54</t>
  </si>
  <si>
    <t>Charles Peck</t>
  </si>
  <si>
    <t>fe5b9fc9-c0b4-46d6-bef6-775bd66de2a1</t>
  </si>
  <si>
    <t>James Guerrero</t>
  </si>
  <si>
    <t>d7825ea3-bbff-46e9-93e7-e89335fab528</t>
  </si>
  <si>
    <t>Martin Campos</t>
  </si>
  <si>
    <t>661423a7-76c9-4eb2-aae7-dc190d722918</t>
  </si>
  <si>
    <t>John Vaughan</t>
  </si>
  <si>
    <t>b4a2b699-aefa-423b-a13a-9ff93bd13a43</t>
  </si>
  <si>
    <t>Dennis Moreno</t>
  </si>
  <si>
    <t>cc1c7204-ed5e-449b-89ee-4969030974c0</t>
  </si>
  <si>
    <t>Michael Nixon</t>
  </si>
  <si>
    <t>a32e3ab5-8802-474a-aaef-2ec218ecde2b</t>
  </si>
  <si>
    <t>Ryan Bishop</t>
  </si>
  <si>
    <t>cd649aff-445f-4de1-8534-17b555c06c8e</t>
  </si>
  <si>
    <t>Matthew Myers</t>
  </si>
  <si>
    <t>c53f4f7e-96b6-4287-ac00-f929bbfbf76c</t>
  </si>
  <si>
    <t>George Vaughn</t>
  </si>
  <si>
    <t>ac3cbe34-02b5-4d3d-8c30-563f5032739c</t>
  </si>
  <si>
    <t>Barry Jenkins</t>
  </si>
  <si>
    <t>59fcfaeb-7229-44a9-af7c-e6091a99aae0</t>
  </si>
  <si>
    <t>Douglas Lee</t>
  </si>
  <si>
    <t>f041e4f7-0e8f-400b-9789-76de9e90d107</t>
  </si>
  <si>
    <t>Stephanie Robinson</t>
  </si>
  <si>
    <t>161d6acf-1eb6-41f0-b532-1352b54468e4</t>
  </si>
  <si>
    <t>Beverly Douglas</t>
  </si>
  <si>
    <t>e5605cfb-2f4c-4efb-b798-28a2cd9e84ec</t>
  </si>
  <si>
    <t>Cody Phillips</t>
  </si>
  <si>
    <t>fec88839-ec35-43de-b414-e3e1a3871e92</t>
  </si>
  <si>
    <t>Jeffery Berger</t>
  </si>
  <si>
    <t>12f178bd-c7de-41a9-a976-9b0f41e0cfaf</t>
  </si>
  <si>
    <t>Antonio Price</t>
  </si>
  <si>
    <t>43c1136c-d013-47a3-b4a2-9332421becca</t>
  </si>
  <si>
    <t>Benjamin Krause</t>
  </si>
  <si>
    <t>a53e62ba-2dae-42c0-a483-b0e79c3cbe9d</t>
  </si>
  <si>
    <t>Charles Mack II</t>
  </si>
  <si>
    <t>424d9430-b724-49b7-b10b-7fa9e9a0c20d</t>
  </si>
  <si>
    <t>Benjamin Duncan</t>
  </si>
  <si>
    <t>e581d601-04cd-44e8-b225-539dc6f903cf</t>
  </si>
  <si>
    <t>Mr. Aaron Johnson MD</t>
  </si>
  <si>
    <t>642e3a16-e795-43fb-946f-cba3b336d143</t>
  </si>
  <si>
    <t>Kaylee Case</t>
  </si>
  <si>
    <t>d8139af7-6766-437b-afa1-79a57a675870</t>
  </si>
  <si>
    <t>Robin Jones</t>
  </si>
  <si>
    <t>b0736dd1-f443-464c-a269-9a4400d8c046</t>
  </si>
  <si>
    <t>Karen Bradley</t>
  </si>
  <si>
    <t>668eb10e-4d86-4412-ae8c-c97b555c4e18</t>
  </si>
  <si>
    <t>Zachary Holland</t>
  </si>
  <si>
    <t>570e5af5-f5ff-4705-9a74-a05688dd44cc</t>
  </si>
  <si>
    <t>Joe Miranda</t>
  </si>
  <si>
    <t>f7aeede8-0a11-4bac-8df2-1ad52d36db7e</t>
  </si>
  <si>
    <t>Connor Dominguez</t>
  </si>
  <si>
    <t>7c8b7f1e-5bf8-4967-b057-fcd4a1701e8e</t>
  </si>
  <si>
    <t>Mark Moss</t>
  </si>
  <si>
    <t>b840d136-067e-4b72-b16e-8645092385fe</t>
  </si>
  <si>
    <t>Cynthia Price PhD</t>
  </si>
  <si>
    <t>d5916d49-f707-4712-88b0-4b777feb4cf3</t>
  </si>
  <si>
    <t>Tracy Smith</t>
  </si>
  <si>
    <t>b8943df8-c9ab-4a91-9674-b9e20e5995aa</t>
  </si>
  <si>
    <t>Bruce Roman</t>
  </si>
  <si>
    <t>dec56dc3-ad96-4213-b0a9-b97f7557c28c</t>
  </si>
  <si>
    <t>Brittany Riley</t>
  </si>
  <si>
    <t>7d283421-243f-45fe-bc47-16ad0970d09d</t>
  </si>
  <si>
    <t>Kaitlin Hardin</t>
  </si>
  <si>
    <t>216aebcf-a616-4de4-b388-300a3e20718a</t>
  </si>
  <si>
    <t>Mark Conway</t>
  </si>
  <si>
    <t>d5d9a385-2bb2-4cbc-9c79-4cdb74c88361</t>
  </si>
  <si>
    <t>Sabrina Rodriguez</t>
  </si>
  <si>
    <t>387770f0-9d99-44c5-8c96-bf4398507072</t>
  </si>
  <si>
    <t>Dale Rogers</t>
  </si>
  <si>
    <t>af206a9d-f9d1-4507-9eec-e89153010fb9</t>
  </si>
  <si>
    <t>Brenda Copeland</t>
  </si>
  <si>
    <t>2c6710bd-97d4-4f61-8bab-8f53c3a4704f</t>
  </si>
  <si>
    <t>Bryan Thomas</t>
  </si>
  <si>
    <t>8dac210d-5eb3-4ef5-b240-70ca2b056167</t>
  </si>
  <si>
    <t>David Perkins</t>
  </si>
  <si>
    <t>a1d78199-d8ed-4649-8a82-673019977e2e</t>
  </si>
  <si>
    <t>Paula Smith</t>
  </si>
  <si>
    <t>2dee003e-01d9-4e96-81a0-204714aa3ca3</t>
  </si>
  <si>
    <t>Michelle Wheeler</t>
  </si>
  <si>
    <t>cad04982-ceb2-4a32-b189-727f6a8d8a70</t>
  </si>
  <si>
    <t>Melissa Harris</t>
  </si>
  <si>
    <t>3d3fbbec-697a-4294-b34e-ab1085e9054f</t>
  </si>
  <si>
    <t>Lisa Johnson</t>
  </si>
  <si>
    <t>f346bbe7-9caf-4bfe-bff8-a2c6b79a566b</t>
  </si>
  <si>
    <t>Ronald Turner</t>
  </si>
  <si>
    <t>31208bde-3c52-468a-8ec6-1be5012b809e</t>
  </si>
  <si>
    <t>Joseph Davis</t>
  </si>
  <si>
    <t>8a2b466e-fc9d-40d0-82d9-4cc9dcdbf14e</t>
  </si>
  <si>
    <t>Julie Sims</t>
  </si>
  <si>
    <t>1cd889e2-3197-4167-8d95-ee7246c3e497</t>
  </si>
  <si>
    <t>Melinda Schmitt</t>
  </si>
  <si>
    <t>ab8e77a1-28e6-4130-ad23-8ed17f5d21f2</t>
  </si>
  <si>
    <t>Amy Diaz</t>
  </si>
  <si>
    <t>9de7df7b-5594-452b-805a-8e7e6f46a41f</t>
  </si>
  <si>
    <t>Olivia Williams</t>
  </si>
  <si>
    <t>2875ad5d-2d06-4862-8990-779cecc3b699</t>
  </si>
  <si>
    <t>Karina Wilson</t>
  </si>
  <si>
    <t>946b4482-97bb-4fbf-b1df-c82cb8addf54</t>
  </si>
  <si>
    <t>Cristian Rhodes</t>
  </si>
  <si>
    <t>537d66c6-1c31-4af3-876a-ec883ae56c8d</t>
  </si>
  <si>
    <t>David Gutierrez</t>
  </si>
  <si>
    <t>12d2d7e6-387d-4add-a430-81aa6022e3ff</t>
  </si>
  <si>
    <t>John Zamora</t>
  </si>
  <si>
    <t>747a4829-9c03-465c-ad8a-028c3756999b</t>
  </si>
  <si>
    <t>James Ellis</t>
  </si>
  <si>
    <t>450ab36d-f9be-47f3-9bcc-90fca1cc22d8</t>
  </si>
  <si>
    <t>Cameron Schwartz</t>
  </si>
  <si>
    <t>da05d2fc-1c71-4821-a2f1-c32b47d5ac92</t>
  </si>
  <si>
    <t>Jason Wolf</t>
  </si>
  <si>
    <t>2823442c-9a87-4357-8b8f-b475e2ebb2d2</t>
  </si>
  <si>
    <t>Margaret Carr</t>
  </si>
  <si>
    <t>dae18b28-8d81-44b0-b85a-d28793ffc45f</t>
  </si>
  <si>
    <t>Jason Boyd</t>
  </si>
  <si>
    <t>7677a166-d644-49ae-b936-931e9771d80b</t>
  </si>
  <si>
    <t>Nicholas Fitzgerald</t>
  </si>
  <si>
    <t>9457f388-6f2a-4c8a-93c9-aacb3f71e1ae</t>
  </si>
  <si>
    <t>Timothy Shah</t>
  </si>
  <si>
    <t>faed5777-6af3-4899-814c-c3a1e5f3d466</t>
  </si>
  <si>
    <t>William Quinn</t>
  </si>
  <si>
    <t>64f22a7c-87f7-47fa-acfa-855f089b5b49</t>
  </si>
  <si>
    <t>Robert Nicholson</t>
  </si>
  <si>
    <t>8ef90060-1545-4c64-bd92-29527ecb002e</t>
  </si>
  <si>
    <t>Melissa Russell</t>
  </si>
  <si>
    <t>3d333164-4bb8-4be2-9bc0-798821f969e9</t>
  </si>
  <si>
    <t>Ann Castillo</t>
  </si>
  <si>
    <t>dba0c89e-7593-4f5a-b40b-c353296be903</t>
  </si>
  <si>
    <t>Lauren Bray</t>
  </si>
  <si>
    <t>b400a5e1-dfcb-421b-a37c-db55c596fab7</t>
  </si>
  <si>
    <t>Richard Wood</t>
  </si>
  <si>
    <t>dc420980-0059-4e29-a226-a75bb432ece9</t>
  </si>
  <si>
    <t>Janice Vazquez</t>
  </si>
  <si>
    <t>c0bd44c0-6d07-4e0b-8bed-523c085ff4d1</t>
  </si>
  <si>
    <t>Tracy Daniels</t>
  </si>
  <si>
    <t>9ed62705-14b9-4b4d-af46-37b3c9a62c37</t>
  </si>
  <si>
    <t>Nancy Brown</t>
  </si>
  <si>
    <t>620956a8-1c68-4db0-8d33-3496e3528539</t>
  </si>
  <si>
    <t>Manuel Diaz</t>
  </si>
  <si>
    <t>11274cb2-b472-49b6-8f0c-e422a5eea4a2</t>
  </si>
  <si>
    <t>Patricia Taylor</t>
  </si>
  <si>
    <t>a6276167-1d12-4daf-8a25-71593d170879</t>
  </si>
  <si>
    <t>Todd Carpenter</t>
  </si>
  <si>
    <t>39b6410e-c2c9-4b28-beb9-6a4ac0cffa73</t>
  </si>
  <si>
    <t>Steven Gordon</t>
  </si>
  <si>
    <t>5f70b951-1038-4676-8df1-172a46f2ff38</t>
  </si>
  <si>
    <t>John Rose</t>
  </si>
  <si>
    <t>ada59cb2-882a-4449-b5b7-1c24785ca87b</t>
  </si>
  <si>
    <t>Stephanie Hayes</t>
  </si>
  <si>
    <t>b177116d-f203-4633-ac5d-d02dccc67ffd</t>
  </si>
  <si>
    <t>Teresa Jones</t>
  </si>
  <si>
    <t>e5dfc7af-6403-44bc-9486-0c2d1659ddcc</t>
  </si>
  <si>
    <t>Tyler Jones</t>
  </si>
  <si>
    <t>25e050f6-b273-493c-9cad-a48a46a42ee1</t>
  </si>
  <si>
    <t>Shaun Meyer DDS</t>
  </si>
  <si>
    <t>8a9b7b20-aeb1-4cd3-b836-0a876aa22571</t>
  </si>
  <si>
    <t>Kara Fisher</t>
  </si>
  <si>
    <t>05a43113-101d-459e-b066-478c4aa0d842</t>
  </si>
  <si>
    <t>Crystal Meza</t>
  </si>
  <si>
    <t>a7dfeb92-57c1-4f7e-9425-fc3a6964a112</t>
  </si>
  <si>
    <t>Erin Watkins</t>
  </si>
  <si>
    <t>753ff3e2-71fc-4136-8c68-720ed787463d</t>
  </si>
  <si>
    <t>Carlos Clarke</t>
  </si>
  <si>
    <t>7bf75b57-3a0e-418f-828f-d941ca0d72ce</t>
  </si>
  <si>
    <t>Dwayne Bruce</t>
  </si>
  <si>
    <t>f4ca6e70-74b7-49ec-88cd-42c05a66219e</t>
  </si>
  <si>
    <t>Thomas Joseph</t>
  </si>
  <si>
    <t>d6de70c5-2ce4-499d-b924-08c32ea9ef6c</t>
  </si>
  <si>
    <t>Summer Bauer</t>
  </si>
  <si>
    <t>fe67e8e9-0a88-46ca-9dee-4b6d3ce75d1e</t>
  </si>
  <si>
    <t>Cameron Green</t>
  </si>
  <si>
    <t>Row Labels</t>
  </si>
  <si>
    <t>Grand Total</t>
  </si>
  <si>
    <t>Sum of Salary</t>
  </si>
  <si>
    <t>Sum of AttendanceRate</t>
  </si>
  <si>
    <t>Sum of ProjectsCompleted</t>
  </si>
  <si>
    <t>Count of ProjectsCompleted</t>
  </si>
  <si>
    <t>Average of PerformanceScore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</si>
</sst>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1" fontId="0" fillId="0" borderId="0" xfId="0" applyNumberFormat="1"/>
    <xf numFmtId="0" fontId="16" fillId="33" borderId="0" xfId="0" applyFont="1" applyFill="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2"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409]#,##0.00"/>
    </dxf>
    <dxf>
      <numFmt numFmtId="2" formatCode="0.00"/>
    </dxf>
    <dxf>
      <numFmt numFmtId="164" formatCode="[$$-409]#,##0.00"/>
    </dxf>
    <dxf>
      <numFmt numFmtId="14" formatCode="0.00%"/>
    </dxf>
    <dxf>
      <numFmt numFmtId="2" formatCode="0.00"/>
    </dxf>
    <dxf>
      <font>
        <b/>
        <color theme="1"/>
      </font>
      <border>
        <bottom style="thin">
          <color theme="4"/>
        </bottom>
        <vertical/>
        <horizontal/>
      </border>
    </dxf>
    <dxf>
      <font>
        <color theme="1"/>
      </font>
      <fill>
        <gradientFill degree="90">
          <stop position="0">
            <color theme="0"/>
          </stop>
          <stop position="1">
            <color theme="1" tint="0.25098422193060094"/>
          </stop>
        </gradientFill>
      </fill>
      <border diagonalUp="0" diagonalDown="0">
        <left/>
        <right/>
        <top/>
        <bottom/>
        <vertical/>
        <horizontal/>
      </border>
    </dxf>
  </dxfs>
  <tableStyles count="1" defaultTableStyle="TableStyleMedium2" defaultPivotStyle="PivotStyleLight16">
    <tableStyle name="customize" pivot="0" table="0" count="10" xr9:uid="{5F4AFA0E-8A57-43BC-AF40-034ED1C5962E}">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iz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12064361338521"/>
          <c:y val="8.9134816761275909E-2"/>
          <c:w val="0.50327729861768089"/>
          <c:h val="0.81281688480132064"/>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06-4797-9D99-0126FD4A0F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06-4797-9D99-0126FD4A0F8C}"/>
              </c:ext>
            </c:extLst>
          </c:dPt>
          <c:val>
            <c:numRef>
              <c:f>'Pivot Tables'!$C$3:$D$3</c:f>
              <c:numCache>
                <c:formatCode>0.00%</c:formatCode>
                <c:ptCount val="2"/>
                <c:pt idx="0">
                  <c:v>0.16349259714921313</c:v>
                </c:pt>
                <c:pt idx="1">
                  <c:v>0.83650740285078684</c:v>
                </c:pt>
              </c:numCache>
            </c:numRef>
          </c:val>
          <c:extLst>
            <c:ext xmlns:c16="http://schemas.microsoft.com/office/drawing/2014/chart" uri="{C3380CC4-5D6E-409C-BE32-E72D297353CC}">
              <c16:uniqueId val="{00000004-5406-4797-9D99-0126FD4A0F8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F27-4A37-AF84-3F6A9DB91F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F27-4A37-AF84-3F6A9DB91F22}"/>
              </c:ext>
            </c:extLst>
          </c:dPt>
          <c:val>
            <c:numRef>
              <c:f>'Pivot Tables'!$C$4:$D$4</c:f>
              <c:numCache>
                <c:formatCode>0.00%</c:formatCode>
                <c:ptCount val="2"/>
                <c:pt idx="0">
                  <c:v>0.23128990815177808</c:v>
                </c:pt>
                <c:pt idx="1">
                  <c:v>0.76871009184822192</c:v>
                </c:pt>
              </c:numCache>
            </c:numRef>
          </c:val>
          <c:extLst>
            <c:ext xmlns:c16="http://schemas.microsoft.com/office/drawing/2014/chart" uri="{C3380CC4-5D6E-409C-BE32-E72D297353CC}">
              <c16:uniqueId val="{00000004-BF27-4A37-AF84-3F6A9DB91F2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471839248865297"/>
          <c:y val="8.2698397348186348E-2"/>
          <c:w val="0.48357942956777078"/>
          <c:h val="0.79784766367176363"/>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17E-485F-8409-C03D896ACF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17E-485F-8409-C03D896ACFD9}"/>
              </c:ext>
            </c:extLst>
          </c:dPt>
          <c:val>
            <c:numRef>
              <c:f>'Pivot Tables'!$C$5:$D$5</c:f>
              <c:numCache>
                <c:formatCode>0.00%</c:formatCode>
                <c:ptCount val="2"/>
                <c:pt idx="0">
                  <c:v>0.27443268190606668</c:v>
                </c:pt>
                <c:pt idx="1">
                  <c:v>0.72556731809393327</c:v>
                </c:pt>
              </c:numCache>
            </c:numRef>
          </c:val>
          <c:extLst>
            <c:ext xmlns:c16="http://schemas.microsoft.com/office/drawing/2014/chart" uri="{C3380CC4-5D6E-409C-BE32-E72D297353CC}">
              <c16:uniqueId val="{00000004-317E-485F-8409-C03D896ACF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02136634659361"/>
          <c:y val="5.3828955315609335E-2"/>
          <c:w val="0.72007132919347117"/>
          <c:h val="0.84748462660577351"/>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61-4477-A4D6-70D6BA44C0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61-4477-A4D6-70D6BA44C0D8}"/>
              </c:ext>
            </c:extLst>
          </c:dPt>
          <c:val>
            <c:numRef>
              <c:f>'Pivot Tables'!$C$6:$D$6</c:f>
              <c:numCache>
                <c:formatCode>0.00%</c:formatCode>
                <c:ptCount val="2"/>
                <c:pt idx="0">
                  <c:v>0.33078481279294203</c:v>
                </c:pt>
                <c:pt idx="1">
                  <c:v>0.66921518720705797</c:v>
                </c:pt>
              </c:numCache>
            </c:numRef>
          </c:val>
          <c:extLst>
            <c:ext xmlns:c16="http://schemas.microsoft.com/office/drawing/2014/chart" uri="{C3380CC4-5D6E-409C-BE32-E72D297353CC}">
              <c16:uniqueId val="{00000004-6961-4477-A4D6-70D6BA44C0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[EmployeeDashboardData.xlsx]Pivot Tables!PivotTable2</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0">
                  <a:schemeClr val="accent1">
                    <a:lumMod val="5000"/>
                    <a:lumOff val="95000"/>
                  </a:schemeClr>
                </a:gs>
                <a:gs pos="100000">
                  <a:schemeClr val="accent2">
                    <a:lumMod val="28000"/>
                    <a:lumOff val="72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Tables'!$B$10</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F4F-4ECF-9BA0-F815D1A8516A}"/>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F4F-4ECF-9BA0-F815D1A8516A}"/>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F4F-4ECF-9BA0-F815D1A8516A}"/>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F4F-4ECF-9BA0-F815D1A8516A}"/>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F4F-4ECF-9BA0-F815D1A8516A}"/>
              </c:ext>
            </c:extLst>
          </c:dPt>
          <c:dLbls>
            <c:spPr>
              <a:gradFill>
                <a:gsLst>
                  <a:gs pos="0">
                    <a:schemeClr val="accent1">
                      <a:lumMod val="5000"/>
                      <a:lumOff val="95000"/>
                    </a:schemeClr>
                  </a:gs>
                  <a:gs pos="100000">
                    <a:schemeClr val="accent2">
                      <a:lumMod val="28000"/>
                      <a:lumOff val="72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Tables'!$A$11:$A$15</c:f>
              <c:strCache>
                <c:ptCount val="5"/>
                <c:pt idx="0">
                  <c:v>Analyst</c:v>
                </c:pt>
                <c:pt idx="1">
                  <c:v>Associate</c:v>
                </c:pt>
                <c:pt idx="2">
                  <c:v>Executive</c:v>
                </c:pt>
                <c:pt idx="3">
                  <c:v>Lead</c:v>
                </c:pt>
                <c:pt idx="4">
                  <c:v>Manager</c:v>
                </c:pt>
              </c:strCache>
            </c:strRef>
          </c:cat>
          <c:val>
            <c:numRef>
              <c:f>'Pivot Tables'!$B$11:$B$15</c:f>
              <c:numCache>
                <c:formatCode>[$$-409]#,##0.00</c:formatCode>
                <c:ptCount val="5"/>
                <c:pt idx="0">
                  <c:v>1560927.5199999998</c:v>
                </c:pt>
                <c:pt idx="1">
                  <c:v>2666691.0199999996</c:v>
                </c:pt>
                <c:pt idx="2">
                  <c:v>1617551.19</c:v>
                </c:pt>
                <c:pt idx="3">
                  <c:v>1112309.4100000001</c:v>
                </c:pt>
                <c:pt idx="4">
                  <c:v>2024567.3599999999</c:v>
                </c:pt>
              </c:numCache>
            </c:numRef>
          </c:val>
          <c:extLst>
            <c:ext xmlns:c16="http://schemas.microsoft.com/office/drawing/2014/chart" uri="{C3380CC4-5D6E-409C-BE32-E72D297353CC}">
              <c16:uniqueId val="{0000000A-BF4F-4ECF-9BA0-F815D1A8516A}"/>
            </c:ext>
          </c:extLst>
        </c:ser>
        <c:dLbls>
          <c:showLegendKey val="0"/>
          <c:showVal val="0"/>
          <c:showCatName val="0"/>
          <c:showSerName val="0"/>
          <c:showPercent val="0"/>
          <c:showBubbleSize val="0"/>
        </c:dLbls>
        <c:gapWidth val="100"/>
        <c:overlap val="-24"/>
        <c:axId val="1307078687"/>
        <c:axId val="1307079167"/>
      </c:barChart>
      <c:catAx>
        <c:axId val="1307078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307079167"/>
        <c:crosses val="autoZero"/>
        <c:auto val="1"/>
        <c:lblAlgn val="ctr"/>
        <c:lblOffset val="100"/>
        <c:noMultiLvlLbl val="0"/>
      </c:catAx>
      <c:valAx>
        <c:axId val="1307079167"/>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30707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[EmployeeDashboardData.xlsx]Pivot Tables!PivotTable5</c:name>
    <c:fmtId val="3"/>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gradFill>
              <a:gsLst>
                <a:gs pos="0">
                  <a:schemeClr val="accent1">
                    <a:lumMod val="5000"/>
                    <a:lumOff val="95000"/>
                  </a:schemeClr>
                </a:gs>
                <a:gs pos="76000">
                  <a:schemeClr val="accent1">
                    <a:lumMod val="75000"/>
                  </a:schemeClr>
                </a:gs>
              </a:gsLst>
              <a:lin ang="5400000" scaled="1"/>
            </a:gra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a:outerShdw blurRad="508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gradFill>
              <a:gsLst>
                <a:gs pos="0">
                  <a:schemeClr val="accent1">
                    <a:lumMod val="5000"/>
                    <a:lumOff val="95000"/>
                  </a:schemeClr>
                </a:gs>
                <a:gs pos="76000">
                  <a:schemeClr val="accent1">
                    <a:lumMod val="75000"/>
                  </a:schemeClr>
                </a:gs>
              </a:gsLst>
              <a:lin ang="5400000" scaled="1"/>
            </a:gra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gradFill>
              <a:gsLst>
                <a:gs pos="0">
                  <a:schemeClr val="accent1">
                    <a:lumMod val="5000"/>
                    <a:lumOff val="95000"/>
                  </a:schemeClr>
                </a:gs>
                <a:gs pos="76000">
                  <a:schemeClr val="accent1">
                    <a:lumMod val="75000"/>
                  </a:schemeClr>
                </a:gs>
              </a:gsLst>
              <a:lin ang="5400000" scaled="1"/>
            </a:gra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9.0057422295808029E-2"/>
          <c:y val="4.1027778329066358E-2"/>
          <c:w val="0.90018067211872932"/>
          <c:h val="0.80402793489502355"/>
        </c:manualLayout>
      </c:layout>
      <c:lineChart>
        <c:grouping val="standard"/>
        <c:varyColors val="0"/>
        <c:ser>
          <c:idx val="0"/>
          <c:order val="0"/>
          <c:tx>
            <c:strRef>
              <c:f>'Pivot Tables'!$E$11</c:f>
              <c:strCache>
                <c:ptCount val="1"/>
                <c:pt idx="0">
                  <c:v>Total</c:v>
                </c:pt>
              </c:strCache>
            </c:strRef>
          </c:tx>
          <c:spPr>
            <a:ln w="22225" cap="rnd">
              <a:gradFill>
                <a:gsLst>
                  <a:gs pos="0">
                    <a:schemeClr val="accent1">
                      <a:lumMod val="5000"/>
                      <a:lumOff val="95000"/>
                    </a:schemeClr>
                  </a:gs>
                  <a:gs pos="76000">
                    <a:schemeClr val="accent1">
                      <a:lumMod val="75000"/>
                    </a:schemeClr>
                  </a:gs>
                </a:gsLst>
                <a:lin ang="5400000" scaled="1"/>
              </a:gra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gradFill>
                  <a:gsLst>
                    <a:gs pos="0">
                      <a:schemeClr val="accent1">
                        <a:lumMod val="5000"/>
                        <a:lumOff val="95000"/>
                      </a:schemeClr>
                    </a:gs>
                    <a:gs pos="76000">
                      <a:schemeClr val="accent1">
                        <a:lumMod val="75000"/>
                      </a:schemeClr>
                    </a:gs>
                  </a:gsLst>
                  <a:lin ang="5400000" scaled="1"/>
                </a:gradFill>
              </a:ln>
              <a:effectLst>
                <a:glow rad="139700">
                  <a:schemeClr val="accent1">
                    <a:satMod val="175000"/>
                    <a:alpha val="14000"/>
                  </a:schemeClr>
                </a:glow>
              </a:effectLst>
            </c:spPr>
            <c:extLst>
              <c:ext xmlns:c16="http://schemas.microsoft.com/office/drawing/2014/chart" uri="{C3380CC4-5D6E-409C-BE32-E72D297353CC}">
                <c16:uniqueId val="{00000002-E880-4255-AEAF-BF71C0478D5C}"/>
              </c:ext>
            </c:extLst>
          </c:dPt>
          <c:dLbls>
            <c:spPr>
              <a:noFill/>
              <a:ln>
                <a:noFill/>
              </a:ln>
              <a:effectLst>
                <a:outerShdw blurRad="508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Tables'!$D$12:$D$17</c:f>
              <c:strCache>
                <c:ptCount val="5"/>
                <c:pt idx="0">
                  <c:v>Analyst</c:v>
                </c:pt>
                <c:pt idx="1">
                  <c:v>Associate</c:v>
                </c:pt>
                <c:pt idx="2">
                  <c:v>Executive</c:v>
                </c:pt>
                <c:pt idx="3">
                  <c:v>Lead</c:v>
                </c:pt>
                <c:pt idx="4">
                  <c:v>Manager</c:v>
                </c:pt>
              </c:strCache>
            </c:strRef>
          </c:cat>
          <c:val>
            <c:numRef>
              <c:f>'Pivot Tables'!$E$12:$E$17</c:f>
              <c:numCache>
                <c:formatCode>General</c:formatCode>
                <c:ptCount val="5"/>
                <c:pt idx="0">
                  <c:v>126</c:v>
                </c:pt>
                <c:pt idx="1">
                  <c:v>233</c:v>
                </c:pt>
                <c:pt idx="2">
                  <c:v>164</c:v>
                </c:pt>
                <c:pt idx="3">
                  <c:v>67</c:v>
                </c:pt>
                <c:pt idx="4">
                  <c:v>216</c:v>
                </c:pt>
              </c:numCache>
            </c:numRef>
          </c:val>
          <c:smooth val="0"/>
          <c:extLst>
            <c:ext xmlns:c16="http://schemas.microsoft.com/office/drawing/2014/chart" uri="{C3380CC4-5D6E-409C-BE32-E72D297353CC}">
              <c16:uniqueId val="{00000000-E880-4255-AEAF-BF71C0478D5C}"/>
            </c:ext>
          </c:extLst>
        </c:ser>
        <c:dLbls>
          <c:showLegendKey val="0"/>
          <c:showVal val="0"/>
          <c:showCatName val="0"/>
          <c:showSerName val="0"/>
          <c:showPercent val="0"/>
          <c:showBubbleSize val="0"/>
        </c:dLbls>
        <c:marker val="1"/>
        <c:smooth val="0"/>
        <c:axId val="1551469839"/>
        <c:axId val="1551459759"/>
      </c:lineChart>
      <c:catAx>
        <c:axId val="1551469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US"/>
          </a:p>
        </c:txPr>
        <c:crossAx val="1551459759"/>
        <c:crosses val="autoZero"/>
        <c:auto val="1"/>
        <c:lblAlgn val="ctr"/>
        <c:lblOffset val="100"/>
        <c:noMultiLvlLbl val="0"/>
      </c:catAx>
      <c:valAx>
        <c:axId val="155145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514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[EmployeeDashboardData.xlsx]Pivot Tables!PivotTable6</c:name>
    <c:fmtId val="3"/>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Tables'!$I$9</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242-40E6-AD6E-9F648FB8FD4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242-40E6-AD6E-9F648FB8FD4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242-40E6-AD6E-9F648FB8FD4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242-40E6-AD6E-9F648FB8FD45}"/>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4242-40E6-AD6E-9F648FB8FD4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4242-40E6-AD6E-9F648FB8FD4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242-40E6-AD6E-9F648FB8FD4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4242-40E6-AD6E-9F648FB8FD4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4242-40E6-AD6E-9F648FB8FD4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4242-40E6-AD6E-9F648FB8FD4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Tables'!$H$10:$H$14</c:f>
              <c:strCache>
                <c:ptCount val="5"/>
                <c:pt idx="0">
                  <c:v>Analyst</c:v>
                </c:pt>
                <c:pt idx="1">
                  <c:v>Associate</c:v>
                </c:pt>
                <c:pt idx="2">
                  <c:v>Executive</c:v>
                </c:pt>
                <c:pt idx="3">
                  <c:v>Lead</c:v>
                </c:pt>
                <c:pt idx="4">
                  <c:v>Manager</c:v>
                </c:pt>
              </c:strCache>
            </c:strRef>
          </c:cat>
          <c:val>
            <c:numRef>
              <c:f>'Pivot Tables'!$I$10:$I$14</c:f>
              <c:numCache>
                <c:formatCode>0.00</c:formatCode>
                <c:ptCount val="5"/>
                <c:pt idx="0">
                  <c:v>3.1684210526315786</c:v>
                </c:pt>
                <c:pt idx="1">
                  <c:v>2.6454545454545455</c:v>
                </c:pt>
                <c:pt idx="2">
                  <c:v>2.9954545454545451</c:v>
                </c:pt>
                <c:pt idx="3">
                  <c:v>3.0625</c:v>
                </c:pt>
                <c:pt idx="4">
                  <c:v>3.0857142857142854</c:v>
                </c:pt>
              </c:numCache>
            </c:numRef>
          </c:val>
          <c:extLst>
            <c:ext xmlns:c16="http://schemas.microsoft.com/office/drawing/2014/chart" uri="{C3380CC4-5D6E-409C-BE32-E72D297353CC}">
              <c16:uniqueId val="{0000000A-4242-40E6-AD6E-9F648FB8FD45}"/>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549570</xdr:colOff>
      <xdr:row>2</xdr:row>
      <xdr:rowOff>52411</xdr:rowOff>
    </xdr:from>
    <xdr:to>
      <xdr:col>21</xdr:col>
      <xdr:colOff>930</xdr:colOff>
      <xdr:row>42</xdr:row>
      <xdr:rowOff>159467</xdr:rowOff>
    </xdr:to>
    <xdr:sp macro="" textlink="">
      <xdr:nvSpPr>
        <xdr:cNvPr id="2" name="Rectangle: Rounded Corners 1">
          <a:extLst>
            <a:ext uri="{FF2B5EF4-FFF2-40B4-BE49-F238E27FC236}">
              <a16:creationId xmlns:a16="http://schemas.microsoft.com/office/drawing/2014/main" id="{4FCFD032-C0E0-A99D-287B-75ED4C47C93F}"/>
            </a:ext>
          </a:extLst>
        </xdr:cNvPr>
        <xdr:cNvSpPr/>
      </xdr:nvSpPr>
      <xdr:spPr>
        <a:xfrm>
          <a:off x="549570" y="424118"/>
          <a:ext cx="12331019" cy="7541203"/>
        </a:xfrm>
        <a:prstGeom prst="roundRect">
          <a:avLst>
            <a:gd name="adj" fmla="val 4575"/>
          </a:avLst>
        </a:prstGeom>
        <a:solidFill>
          <a:schemeClr val="bg1">
            <a:lumMod val="9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129540</xdr:colOff>
      <xdr:row>3</xdr:row>
      <xdr:rowOff>45720</xdr:rowOff>
    </xdr:from>
    <xdr:to>
      <xdr:col>10</xdr:col>
      <xdr:colOff>495300</xdr:colOff>
      <xdr:row>7</xdr:row>
      <xdr:rowOff>114300</xdr:rowOff>
    </xdr:to>
    <xdr:sp macro="" textlink="">
      <xdr:nvSpPr>
        <xdr:cNvPr id="3" name="Rectangle: Rounded Corners 2">
          <a:extLst>
            <a:ext uri="{FF2B5EF4-FFF2-40B4-BE49-F238E27FC236}">
              <a16:creationId xmlns:a16="http://schemas.microsoft.com/office/drawing/2014/main" id="{39C8A063-02FE-3DB0-AFF9-3FF052660087}"/>
            </a:ext>
          </a:extLst>
        </xdr:cNvPr>
        <xdr:cNvSpPr/>
      </xdr:nvSpPr>
      <xdr:spPr>
        <a:xfrm>
          <a:off x="739140" y="594360"/>
          <a:ext cx="5852160" cy="800100"/>
        </a:xfrm>
        <a:prstGeom prst="roundRect">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600" baseline="0">
              <a:solidFill>
                <a:schemeClr val="accent2">
                  <a:lumMod val="75000"/>
                </a:schemeClr>
              </a:solidFill>
              <a:latin typeface="ADLaM Display" panose="02010000000000000000" pitchFamily="2" charset="0"/>
              <a:ea typeface="ADLaM Display" panose="02010000000000000000" pitchFamily="2" charset="0"/>
              <a:cs typeface="ADLaM Display" panose="02010000000000000000" pitchFamily="2" charset="0"/>
            </a:rPr>
            <a:t>Company Performance Dashboard</a:t>
          </a:r>
          <a:endParaRPr lang="en-IN" sz="2600">
            <a:solidFill>
              <a:schemeClr val="accent2">
                <a:lumMod val="75000"/>
              </a:schemeClr>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10</xdr:col>
      <xdr:colOff>611272</xdr:colOff>
      <xdr:row>3</xdr:row>
      <xdr:rowOff>69323</xdr:rowOff>
    </xdr:from>
    <xdr:to>
      <xdr:col>14</xdr:col>
      <xdr:colOff>55012</xdr:colOff>
      <xdr:row>7</xdr:row>
      <xdr:rowOff>137903</xdr:rowOff>
    </xdr:to>
    <xdr:sp macro="" textlink="">
      <xdr:nvSpPr>
        <xdr:cNvPr id="4" name="Rectangle: Rounded Corners 3">
          <a:extLst>
            <a:ext uri="{FF2B5EF4-FFF2-40B4-BE49-F238E27FC236}">
              <a16:creationId xmlns:a16="http://schemas.microsoft.com/office/drawing/2014/main" id="{93E698F2-B2CE-4433-B634-A85471FD2CFE}"/>
            </a:ext>
          </a:extLst>
        </xdr:cNvPr>
        <xdr:cNvSpPr/>
      </xdr:nvSpPr>
      <xdr:spPr>
        <a:xfrm>
          <a:off x="6744443" y="626884"/>
          <a:ext cx="1897008" cy="811995"/>
        </a:xfrm>
        <a:prstGeom prst="roundRect">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150289</xdr:colOff>
      <xdr:row>3</xdr:row>
      <xdr:rowOff>52412</xdr:rowOff>
    </xdr:from>
    <xdr:to>
      <xdr:col>17</xdr:col>
      <xdr:colOff>239566</xdr:colOff>
      <xdr:row>7</xdr:row>
      <xdr:rowOff>120992</xdr:rowOff>
    </xdr:to>
    <xdr:sp macro="" textlink="">
      <xdr:nvSpPr>
        <xdr:cNvPr id="5" name="Rectangle: Rounded Corners 4">
          <a:extLst>
            <a:ext uri="{FF2B5EF4-FFF2-40B4-BE49-F238E27FC236}">
              <a16:creationId xmlns:a16="http://schemas.microsoft.com/office/drawing/2014/main" id="{173D02BA-3976-437F-A97D-24BB2F12C492}"/>
            </a:ext>
          </a:extLst>
        </xdr:cNvPr>
        <xdr:cNvSpPr/>
      </xdr:nvSpPr>
      <xdr:spPr>
        <a:xfrm>
          <a:off x="8736728" y="609973"/>
          <a:ext cx="1929228" cy="811995"/>
        </a:xfrm>
        <a:prstGeom prst="roundRect">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291630</xdr:colOff>
      <xdr:row>3</xdr:row>
      <xdr:rowOff>7620</xdr:rowOff>
    </xdr:from>
    <xdr:to>
      <xdr:col>20</xdr:col>
      <xdr:colOff>411480</xdr:colOff>
      <xdr:row>7</xdr:row>
      <xdr:rowOff>76200</xdr:rowOff>
    </xdr:to>
    <xdr:sp macro="" textlink="">
      <xdr:nvSpPr>
        <xdr:cNvPr id="6" name="Rectangle: Rounded Corners 5">
          <a:extLst>
            <a:ext uri="{FF2B5EF4-FFF2-40B4-BE49-F238E27FC236}">
              <a16:creationId xmlns:a16="http://schemas.microsoft.com/office/drawing/2014/main" id="{C47CE782-F9A0-46B3-8B0A-28289D72D51F}"/>
            </a:ext>
          </a:extLst>
        </xdr:cNvPr>
        <xdr:cNvSpPr/>
      </xdr:nvSpPr>
      <xdr:spPr>
        <a:xfrm>
          <a:off x="10686815" y="543842"/>
          <a:ext cx="1954295" cy="783543"/>
        </a:xfrm>
        <a:prstGeom prst="roundRect">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121920</xdr:colOff>
      <xdr:row>8</xdr:row>
      <xdr:rowOff>30480</xdr:rowOff>
    </xdr:from>
    <xdr:to>
      <xdr:col>3</xdr:col>
      <xdr:colOff>586740</xdr:colOff>
      <xdr:row>19</xdr:row>
      <xdr:rowOff>129540</xdr:rowOff>
    </xdr:to>
    <xdr:sp macro="" textlink="">
      <xdr:nvSpPr>
        <xdr:cNvPr id="7" name="Rectangle: Rounded Corners 6">
          <a:extLst>
            <a:ext uri="{FF2B5EF4-FFF2-40B4-BE49-F238E27FC236}">
              <a16:creationId xmlns:a16="http://schemas.microsoft.com/office/drawing/2014/main" id="{6BF54854-F1ED-40EB-9BF8-7BE6D318E16B}"/>
            </a:ext>
          </a:extLst>
        </xdr:cNvPr>
        <xdr:cNvSpPr/>
      </xdr:nvSpPr>
      <xdr:spPr>
        <a:xfrm>
          <a:off x="733401" y="1460406"/>
          <a:ext cx="1687783" cy="2065208"/>
        </a:xfrm>
        <a:prstGeom prst="roundRect">
          <a:avLst>
            <a:gd name="adj" fmla="val 10536"/>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121920</xdr:colOff>
      <xdr:row>20</xdr:row>
      <xdr:rowOff>30480</xdr:rowOff>
    </xdr:from>
    <xdr:to>
      <xdr:col>3</xdr:col>
      <xdr:colOff>571500</xdr:colOff>
      <xdr:row>26</xdr:row>
      <xdr:rowOff>65852</xdr:rowOff>
    </xdr:to>
    <xdr:sp macro="" textlink="">
      <xdr:nvSpPr>
        <xdr:cNvPr id="8" name="Rectangle: Rounded Corners 7">
          <a:extLst>
            <a:ext uri="{FF2B5EF4-FFF2-40B4-BE49-F238E27FC236}">
              <a16:creationId xmlns:a16="http://schemas.microsoft.com/office/drawing/2014/main" id="{EEF044AD-66F1-41FA-BC4A-5AE0E40AB19E}"/>
            </a:ext>
          </a:extLst>
        </xdr:cNvPr>
        <xdr:cNvSpPr/>
      </xdr:nvSpPr>
      <xdr:spPr>
        <a:xfrm>
          <a:off x="733401" y="3605295"/>
          <a:ext cx="1672543" cy="1107816"/>
        </a:xfrm>
        <a:prstGeom prst="roundRect">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56214</xdr:colOff>
      <xdr:row>8</xdr:row>
      <xdr:rowOff>32926</xdr:rowOff>
    </xdr:from>
    <xdr:to>
      <xdr:col>13</xdr:col>
      <xdr:colOff>421975</xdr:colOff>
      <xdr:row>26</xdr:row>
      <xdr:rowOff>61149</xdr:rowOff>
    </xdr:to>
    <xdr:sp macro="" textlink="">
      <xdr:nvSpPr>
        <xdr:cNvPr id="9" name="Rectangle: Rounded Corners 8">
          <a:extLst>
            <a:ext uri="{FF2B5EF4-FFF2-40B4-BE49-F238E27FC236}">
              <a16:creationId xmlns:a16="http://schemas.microsoft.com/office/drawing/2014/main" id="{4DB7FACF-7453-4550-860D-B6AA58873BA4}"/>
            </a:ext>
          </a:extLst>
        </xdr:cNvPr>
        <xdr:cNvSpPr/>
      </xdr:nvSpPr>
      <xdr:spPr>
        <a:xfrm>
          <a:off x="2486376" y="1515737"/>
          <a:ext cx="5833626" cy="3364547"/>
        </a:xfrm>
        <a:prstGeom prst="roundRect">
          <a:avLst>
            <a:gd name="adj" fmla="val 7138"/>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539905</xdr:colOff>
      <xdr:row>8</xdr:row>
      <xdr:rowOff>84539</xdr:rowOff>
    </xdr:from>
    <xdr:to>
      <xdr:col>20</xdr:col>
      <xdr:colOff>400958</xdr:colOff>
      <xdr:row>26</xdr:row>
      <xdr:rowOff>118594</xdr:rowOff>
    </xdr:to>
    <xdr:sp macro="" textlink="">
      <xdr:nvSpPr>
        <xdr:cNvPr id="10" name="Rectangle: Rounded Corners 9">
          <a:extLst>
            <a:ext uri="{FF2B5EF4-FFF2-40B4-BE49-F238E27FC236}">
              <a16:creationId xmlns:a16="http://schemas.microsoft.com/office/drawing/2014/main" id="{4779AF15-B83F-4D31-875C-B5FE7787668B}"/>
            </a:ext>
          </a:extLst>
        </xdr:cNvPr>
        <xdr:cNvSpPr/>
      </xdr:nvSpPr>
      <xdr:spPr>
        <a:xfrm>
          <a:off x="8513027" y="1571368"/>
          <a:ext cx="4154272" cy="3379421"/>
        </a:xfrm>
        <a:prstGeom prst="roundRect">
          <a:avLst>
            <a:gd name="adj" fmla="val 5411"/>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119902</xdr:colOff>
      <xdr:row>27</xdr:row>
      <xdr:rowOff>12982</xdr:rowOff>
    </xdr:from>
    <xdr:to>
      <xdr:col>10</xdr:col>
      <xdr:colOff>535992</xdr:colOff>
      <xdr:row>41</xdr:row>
      <xdr:rowOff>169334</xdr:rowOff>
    </xdr:to>
    <xdr:sp macro="" textlink="">
      <xdr:nvSpPr>
        <xdr:cNvPr id="11" name="Rectangle: Rounded Corners 10">
          <a:extLst>
            <a:ext uri="{FF2B5EF4-FFF2-40B4-BE49-F238E27FC236}">
              <a16:creationId xmlns:a16="http://schemas.microsoft.com/office/drawing/2014/main" id="{BA3EA295-26FB-43A0-81AB-CCC90F9E94BE}"/>
            </a:ext>
          </a:extLst>
        </xdr:cNvPr>
        <xdr:cNvSpPr/>
      </xdr:nvSpPr>
      <xdr:spPr>
        <a:xfrm>
          <a:off x="733219" y="5031031"/>
          <a:ext cx="5935944" cy="2758303"/>
        </a:xfrm>
        <a:prstGeom prst="roundRect">
          <a:avLst>
            <a:gd name="adj" fmla="val 7138"/>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0</xdr:colOff>
      <xdr:row>26</xdr:row>
      <xdr:rowOff>163501</xdr:rowOff>
    </xdr:from>
    <xdr:to>
      <xdr:col>20</xdr:col>
      <xdr:colOff>410632</xdr:colOff>
      <xdr:row>42</xdr:row>
      <xdr:rowOff>0</xdr:rowOff>
    </xdr:to>
    <xdr:sp macro="" textlink="">
      <xdr:nvSpPr>
        <xdr:cNvPr id="12" name="Rectangle: Rounded Corners 11">
          <a:extLst>
            <a:ext uri="{FF2B5EF4-FFF2-40B4-BE49-F238E27FC236}">
              <a16:creationId xmlns:a16="http://schemas.microsoft.com/office/drawing/2014/main" id="{47BCF283-4622-4FA4-B232-4483B508D892}"/>
            </a:ext>
          </a:extLst>
        </xdr:cNvPr>
        <xdr:cNvSpPr/>
      </xdr:nvSpPr>
      <xdr:spPr>
        <a:xfrm>
          <a:off x="6726296" y="4810760"/>
          <a:ext cx="5913966" cy="2696351"/>
        </a:xfrm>
        <a:prstGeom prst="roundRect">
          <a:avLst>
            <a:gd name="adj" fmla="val 7138"/>
          </a:avLst>
        </a:prstGeom>
        <a:gradFill>
          <a:gsLst>
            <a:gs pos="24000">
              <a:schemeClr val="accent1">
                <a:lumMod val="5000"/>
                <a:lumOff val="95000"/>
              </a:schemeClr>
            </a:gs>
            <a:gs pos="100000">
              <a:schemeClr val="bg2">
                <a:lumMod val="75000"/>
              </a:schemeClr>
            </a:gs>
          </a:gsLst>
          <a:lin ang="540000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528087</xdr:colOff>
      <xdr:row>8</xdr:row>
      <xdr:rowOff>62291</xdr:rowOff>
    </xdr:from>
    <xdr:to>
      <xdr:col>20</xdr:col>
      <xdr:colOff>453081</xdr:colOff>
      <xdr:row>11</xdr:row>
      <xdr:rowOff>154458</xdr:rowOff>
    </xdr:to>
    <xdr:sp macro="" textlink="">
      <xdr:nvSpPr>
        <xdr:cNvPr id="18" name="Rectangle 17">
          <a:extLst>
            <a:ext uri="{FF2B5EF4-FFF2-40B4-BE49-F238E27FC236}">
              <a16:creationId xmlns:a16="http://schemas.microsoft.com/office/drawing/2014/main" id="{A1423364-51EC-B53C-640B-5688CC0F28EA}"/>
            </a:ext>
          </a:extLst>
        </xdr:cNvPr>
        <xdr:cNvSpPr/>
      </xdr:nvSpPr>
      <xdr:spPr>
        <a:xfrm>
          <a:off x="8426114" y="1545102"/>
          <a:ext cx="4177778" cy="6482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accent2">
                  <a:lumMod val="75000"/>
                </a:schemeClr>
              </a:solidFill>
              <a:latin typeface="ADLaM Display" panose="02010000000000000000" pitchFamily="2" charset="0"/>
              <a:ea typeface="ADLaM Display" panose="02010000000000000000" pitchFamily="2" charset="0"/>
              <a:cs typeface="ADLaM Display" panose="02010000000000000000" pitchFamily="2" charset="0"/>
            </a:rPr>
            <a:t>Salary Distribution</a:t>
          </a:r>
          <a:r>
            <a:rPr lang="en-IN" sz="1800" baseline="0">
              <a:solidFill>
                <a:schemeClr val="accent2">
                  <a:lumMod val="75000"/>
                </a:schemeClr>
              </a:solidFill>
              <a:latin typeface="ADLaM Display" panose="02010000000000000000" pitchFamily="2" charset="0"/>
              <a:ea typeface="ADLaM Display" panose="02010000000000000000" pitchFamily="2" charset="0"/>
              <a:cs typeface="ADLaM Display" panose="02010000000000000000" pitchFamily="2" charset="0"/>
            </a:rPr>
            <a:t> in Regions by %</a:t>
          </a:r>
          <a:endParaRPr lang="en-IN" sz="1800">
            <a:solidFill>
              <a:schemeClr val="accent2">
                <a:lumMod val="75000"/>
              </a:schemeClr>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16</xdr:col>
      <xdr:colOff>566351</xdr:colOff>
      <xdr:row>10</xdr:row>
      <xdr:rowOff>144161</xdr:rowOff>
    </xdr:from>
    <xdr:to>
      <xdr:col>20</xdr:col>
      <xdr:colOff>442782</xdr:colOff>
      <xdr:row>18</xdr:row>
      <xdr:rowOff>82379</xdr:rowOff>
    </xdr:to>
    <xdr:graphicFrame macro="">
      <xdr:nvGraphicFramePr>
        <xdr:cNvPr id="19" name="Chart 18">
          <a:extLst>
            <a:ext uri="{FF2B5EF4-FFF2-40B4-BE49-F238E27FC236}">
              <a16:creationId xmlns:a16="http://schemas.microsoft.com/office/drawing/2014/main" id="{3A865668-3431-40F5-A017-AB73880DB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9912</xdr:colOff>
      <xdr:row>17</xdr:row>
      <xdr:rowOff>164756</xdr:rowOff>
    </xdr:from>
    <xdr:to>
      <xdr:col>17</xdr:col>
      <xdr:colOff>247135</xdr:colOff>
      <xdr:row>25</xdr:row>
      <xdr:rowOff>169333</xdr:rowOff>
    </xdr:to>
    <xdr:graphicFrame macro="">
      <xdr:nvGraphicFramePr>
        <xdr:cNvPr id="20" name="Chart 19">
          <a:extLst>
            <a:ext uri="{FF2B5EF4-FFF2-40B4-BE49-F238E27FC236}">
              <a16:creationId xmlns:a16="http://schemas.microsoft.com/office/drawing/2014/main" id="{E3F33866-5859-4ECE-9388-D9DE5DFB1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405347</xdr:colOff>
      <xdr:row>10</xdr:row>
      <xdr:rowOff>164756</xdr:rowOff>
    </xdr:from>
    <xdr:to>
      <xdr:col>17</xdr:col>
      <xdr:colOff>401594</xdr:colOff>
      <xdr:row>18</xdr:row>
      <xdr:rowOff>139967</xdr:rowOff>
    </xdr:to>
    <xdr:graphicFrame macro="">
      <xdr:nvGraphicFramePr>
        <xdr:cNvPr id="21" name="Chart 20">
          <a:extLst>
            <a:ext uri="{FF2B5EF4-FFF2-40B4-BE49-F238E27FC236}">
              <a16:creationId xmlns:a16="http://schemas.microsoft.com/office/drawing/2014/main" id="{631EBB5F-DE4F-4F76-9146-FFDFE519A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290409</xdr:colOff>
      <xdr:row>18</xdr:row>
      <xdr:rowOff>20595</xdr:rowOff>
    </xdr:from>
    <xdr:to>
      <xdr:col>20</xdr:col>
      <xdr:colOff>82378</xdr:colOff>
      <xdr:row>25</xdr:row>
      <xdr:rowOff>138729</xdr:rowOff>
    </xdr:to>
    <xdr:graphicFrame macro="">
      <xdr:nvGraphicFramePr>
        <xdr:cNvPr id="22" name="Chart 21">
          <a:extLst>
            <a:ext uri="{FF2B5EF4-FFF2-40B4-BE49-F238E27FC236}">
              <a16:creationId xmlns:a16="http://schemas.microsoft.com/office/drawing/2014/main" id="{264F396E-87A3-4C39-93DA-2B5C6B0C8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194644</xdr:colOff>
      <xdr:row>12</xdr:row>
      <xdr:rowOff>180328</xdr:rowOff>
    </xdr:from>
    <xdr:to>
      <xdr:col>19</xdr:col>
      <xdr:colOff>215239</xdr:colOff>
      <xdr:row>14</xdr:row>
      <xdr:rowOff>97951</xdr:rowOff>
    </xdr:to>
    <xdr:sp macro="" textlink="">
      <xdr:nvSpPr>
        <xdr:cNvPr id="23" name="Rectangle 22">
          <a:extLst>
            <a:ext uri="{FF2B5EF4-FFF2-40B4-BE49-F238E27FC236}">
              <a16:creationId xmlns:a16="http://schemas.microsoft.com/office/drawing/2014/main" id="{C18C595E-9274-E375-26A5-F9B2FE0900AF}"/>
            </a:ext>
          </a:extLst>
        </xdr:cNvPr>
        <xdr:cNvSpPr/>
      </xdr:nvSpPr>
      <xdr:spPr>
        <a:xfrm>
          <a:off x="11234351" y="2410572"/>
          <a:ext cx="633912" cy="28933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solidFill>
                <a:schemeClr val="accent1">
                  <a:lumMod val="50000"/>
                </a:schemeClr>
              </a:solidFill>
            </a:rPr>
            <a:t>East</a:t>
          </a:r>
        </a:p>
      </xdr:txBody>
    </xdr:sp>
    <xdr:clientData/>
  </xdr:twoCellAnchor>
  <xdr:twoCellAnchor editAs="oneCell">
    <xdr:from>
      <xdr:col>1</xdr:col>
      <xdr:colOff>179917</xdr:colOff>
      <xdr:row>21</xdr:row>
      <xdr:rowOff>10583</xdr:rowOff>
    </xdr:from>
    <xdr:to>
      <xdr:col>3</xdr:col>
      <xdr:colOff>486833</xdr:colOff>
      <xdr:row>25</xdr:row>
      <xdr:rowOff>82916</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A67A00AD-8483-4B3C-89F1-1054C2FF2D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6053" y="3829242"/>
              <a:ext cx="1519189" cy="799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219004</xdr:colOff>
      <xdr:row>8</xdr:row>
      <xdr:rowOff>120228</xdr:rowOff>
    </xdr:from>
    <xdr:to>
      <xdr:col>3</xdr:col>
      <xdr:colOff>476250</xdr:colOff>
      <xdr:row>18</xdr:row>
      <xdr:rowOff>158751</xdr:rowOff>
    </xdr:to>
    <mc:AlternateContent xmlns:mc="http://schemas.openxmlformats.org/markup-compatibility/2006" xmlns:a14="http://schemas.microsoft.com/office/drawing/2010/main">
      <mc:Choice Requires="a14">
        <xdr:graphicFrame macro="">
          <xdr:nvGraphicFramePr>
            <xdr:cNvPr id="25" name="Department">
              <a:extLst>
                <a:ext uri="{FF2B5EF4-FFF2-40B4-BE49-F238E27FC236}">
                  <a16:creationId xmlns:a16="http://schemas.microsoft.com/office/drawing/2014/main" id="{941FC160-BBD8-49AA-9242-0D878FCD602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25140" y="1574955"/>
              <a:ext cx="1469519" cy="1856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190500</xdr:colOff>
      <xdr:row>10</xdr:row>
      <xdr:rowOff>84666</xdr:rowOff>
    </xdr:from>
    <xdr:to>
      <xdr:col>13</xdr:col>
      <xdr:colOff>359833</xdr:colOff>
      <xdr:row>25</xdr:row>
      <xdr:rowOff>42332</xdr:rowOff>
    </xdr:to>
    <xdr:graphicFrame macro="">
      <xdr:nvGraphicFramePr>
        <xdr:cNvPr id="26" name="Chart 25">
          <a:extLst>
            <a:ext uri="{FF2B5EF4-FFF2-40B4-BE49-F238E27FC236}">
              <a16:creationId xmlns:a16="http://schemas.microsoft.com/office/drawing/2014/main" id="{84A7CAAA-37F8-4919-B735-F8A597259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317500</xdr:colOff>
      <xdr:row>7</xdr:row>
      <xdr:rowOff>158750</xdr:rowOff>
    </xdr:from>
    <xdr:to>
      <xdr:col>13</xdr:col>
      <xdr:colOff>95251</xdr:colOff>
      <xdr:row>12</xdr:row>
      <xdr:rowOff>31750</xdr:rowOff>
    </xdr:to>
    <xdr:sp macro="" textlink="">
      <xdr:nvSpPr>
        <xdr:cNvPr id="27" name="Rectangle 26">
          <a:extLst>
            <a:ext uri="{FF2B5EF4-FFF2-40B4-BE49-F238E27FC236}">
              <a16:creationId xmlns:a16="http://schemas.microsoft.com/office/drawing/2014/main" id="{1EDE957D-24D3-FEF7-F5D2-10F6876856AB}"/>
            </a:ext>
          </a:extLst>
        </xdr:cNvPr>
        <xdr:cNvSpPr/>
      </xdr:nvSpPr>
      <xdr:spPr>
        <a:xfrm>
          <a:off x="3386667" y="1418167"/>
          <a:ext cx="4688417" cy="77258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2">
                  <a:lumMod val="75000"/>
                </a:schemeClr>
              </a:solidFill>
            </a:rPr>
            <a:t>Salary Distribution as per Job</a:t>
          </a:r>
          <a:r>
            <a:rPr lang="en-IN" sz="2000" b="1" baseline="0">
              <a:solidFill>
                <a:schemeClr val="accent2">
                  <a:lumMod val="75000"/>
                </a:schemeClr>
              </a:solidFill>
            </a:rPr>
            <a:t> Title</a:t>
          </a:r>
          <a:endParaRPr lang="en-IN" sz="2000" b="1">
            <a:solidFill>
              <a:schemeClr val="accent2">
                <a:lumMod val="75000"/>
              </a:schemeClr>
            </a:solidFill>
          </a:endParaRPr>
        </a:p>
      </xdr:txBody>
    </xdr:sp>
    <xdr:clientData/>
  </xdr:twoCellAnchor>
  <xdr:twoCellAnchor>
    <xdr:from>
      <xdr:col>15</xdr:col>
      <xdr:colOff>306659</xdr:colOff>
      <xdr:row>12</xdr:row>
      <xdr:rowOff>126862</xdr:rowOff>
    </xdr:from>
    <xdr:to>
      <xdr:col>18</xdr:col>
      <xdr:colOff>284219</xdr:colOff>
      <xdr:row>15</xdr:row>
      <xdr:rowOff>37790</xdr:rowOff>
    </xdr:to>
    <xdr:sp macro="" textlink="$H$2">
      <xdr:nvSpPr>
        <xdr:cNvPr id="28" name="Rectangle 27">
          <a:extLst>
            <a:ext uri="{FF2B5EF4-FFF2-40B4-BE49-F238E27FC236}">
              <a16:creationId xmlns:a16="http://schemas.microsoft.com/office/drawing/2014/main" id="{F8411662-4E77-4EF5-8F0A-4CEDD98FBDE1}"/>
            </a:ext>
          </a:extLst>
        </xdr:cNvPr>
        <xdr:cNvSpPr/>
      </xdr:nvSpPr>
      <xdr:spPr>
        <a:xfrm>
          <a:off x="9506415" y="2357106"/>
          <a:ext cx="1817511" cy="4684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92159F3-7234-4188-AC15-1E8DF9AACB6A}" type="TxLink">
            <a:rPr lang="en-US" sz="1100" b="0" i="0" u="none" strike="noStrike">
              <a:solidFill>
                <a:schemeClr val="accent1">
                  <a:lumMod val="75000"/>
                </a:schemeClr>
              </a:solidFill>
              <a:latin typeface="Aptos Narrow"/>
            </a:rPr>
            <a:pPr algn="l"/>
            <a:t> </a:t>
          </a:fld>
          <a:endParaRPr lang="en-IN" sz="1100">
            <a:solidFill>
              <a:schemeClr val="accent1">
                <a:lumMod val="75000"/>
              </a:schemeClr>
            </a:solidFill>
          </a:endParaRPr>
        </a:p>
      </xdr:txBody>
    </xdr:sp>
    <xdr:clientData/>
  </xdr:twoCellAnchor>
  <xdr:twoCellAnchor>
    <xdr:from>
      <xdr:col>18</xdr:col>
      <xdr:colOff>504352</xdr:colOff>
      <xdr:row>12</xdr:row>
      <xdr:rowOff>59128</xdr:rowOff>
    </xdr:from>
    <xdr:to>
      <xdr:col>21</xdr:col>
      <xdr:colOff>481911</xdr:colOff>
      <xdr:row>14</xdr:row>
      <xdr:rowOff>155910</xdr:rowOff>
    </xdr:to>
    <xdr:sp macro="" textlink="$I$2">
      <xdr:nvSpPr>
        <xdr:cNvPr id="29" name="Rectangle 28">
          <a:extLst>
            <a:ext uri="{FF2B5EF4-FFF2-40B4-BE49-F238E27FC236}">
              <a16:creationId xmlns:a16="http://schemas.microsoft.com/office/drawing/2014/main" id="{5A83516A-0B4C-41C4-8C7D-56BEA17E2EDF}"/>
            </a:ext>
          </a:extLst>
        </xdr:cNvPr>
        <xdr:cNvSpPr/>
      </xdr:nvSpPr>
      <xdr:spPr>
        <a:xfrm>
          <a:off x="11544059" y="2289372"/>
          <a:ext cx="1817511" cy="4684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AC4CDB4-2F9E-4E9D-8D90-5226DFBEF650}" type="TxLink">
            <a:rPr lang="en-US" sz="1100" b="0" i="0" u="none" strike="noStrike">
              <a:solidFill>
                <a:schemeClr val="accent1">
                  <a:lumMod val="75000"/>
                </a:schemeClr>
              </a:solidFill>
              <a:latin typeface="Aptos Narrow"/>
            </a:rPr>
            <a:pPr algn="l"/>
            <a:t> </a:t>
          </a:fld>
          <a:endParaRPr lang="en-IN" sz="1100">
            <a:solidFill>
              <a:schemeClr val="accent1">
                <a:lumMod val="75000"/>
              </a:schemeClr>
            </a:solidFill>
          </a:endParaRPr>
        </a:p>
      </xdr:txBody>
    </xdr:sp>
    <xdr:clientData/>
  </xdr:twoCellAnchor>
  <xdr:twoCellAnchor>
    <xdr:from>
      <xdr:col>22</xdr:col>
      <xdr:colOff>66150</xdr:colOff>
      <xdr:row>11</xdr:row>
      <xdr:rowOff>120805</xdr:rowOff>
    </xdr:from>
    <xdr:to>
      <xdr:col>25</xdr:col>
      <xdr:colOff>43710</xdr:colOff>
      <xdr:row>14</xdr:row>
      <xdr:rowOff>31733</xdr:rowOff>
    </xdr:to>
    <xdr:sp macro="" textlink="$J$2">
      <xdr:nvSpPr>
        <xdr:cNvPr id="30" name="Rectangle 29">
          <a:extLst>
            <a:ext uri="{FF2B5EF4-FFF2-40B4-BE49-F238E27FC236}">
              <a16:creationId xmlns:a16="http://schemas.microsoft.com/office/drawing/2014/main" id="{C8F49602-4D43-4B33-88B3-D500631D7DA6}"/>
            </a:ext>
          </a:extLst>
        </xdr:cNvPr>
        <xdr:cNvSpPr/>
      </xdr:nvSpPr>
      <xdr:spPr>
        <a:xfrm>
          <a:off x="13559126" y="2165195"/>
          <a:ext cx="1817511" cy="4684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A501DAB-49E3-4D4B-AEDF-5A7741C03B56}" type="TxLink">
            <a:rPr lang="en-US" sz="1100" b="0" i="0" u="none" strike="noStrike">
              <a:solidFill>
                <a:schemeClr val="accent1">
                  <a:lumMod val="75000"/>
                </a:schemeClr>
              </a:solidFill>
              <a:latin typeface="Aptos Narrow"/>
            </a:rPr>
            <a:pPr algn="l"/>
            <a:t> </a:t>
          </a:fld>
          <a:endParaRPr lang="en-IN" sz="1100">
            <a:solidFill>
              <a:schemeClr val="accent1">
                <a:lumMod val="75000"/>
              </a:schemeClr>
            </a:solidFill>
          </a:endParaRPr>
        </a:p>
      </xdr:txBody>
    </xdr:sp>
    <xdr:clientData/>
  </xdr:twoCellAnchor>
  <xdr:twoCellAnchor>
    <xdr:from>
      <xdr:col>11</xdr:col>
      <xdr:colOff>120805</xdr:colOff>
      <xdr:row>5</xdr:row>
      <xdr:rowOff>37171</xdr:rowOff>
    </xdr:from>
    <xdr:to>
      <xdr:col>13</xdr:col>
      <xdr:colOff>548269</xdr:colOff>
      <xdr:row>7</xdr:row>
      <xdr:rowOff>27877</xdr:rowOff>
    </xdr:to>
    <xdr:sp macro="" textlink="'Pivot Tables'!H2">
      <xdr:nvSpPr>
        <xdr:cNvPr id="31" name="Rectangle 30">
          <a:extLst>
            <a:ext uri="{FF2B5EF4-FFF2-40B4-BE49-F238E27FC236}">
              <a16:creationId xmlns:a16="http://schemas.microsoft.com/office/drawing/2014/main" id="{89FF4CA0-2B49-F48F-6E0E-F738F26F8B0D}"/>
            </a:ext>
          </a:extLst>
        </xdr:cNvPr>
        <xdr:cNvSpPr/>
      </xdr:nvSpPr>
      <xdr:spPr>
        <a:xfrm>
          <a:off x="6867293" y="966439"/>
          <a:ext cx="1654098" cy="3624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D4112CB-2205-46CF-AB69-A0B59F84E3F8}" type="TxLink">
            <a:rPr lang="en-US" sz="1800" b="1" i="0" u="none" strike="noStrike">
              <a:solidFill>
                <a:schemeClr val="accent1">
                  <a:lumMod val="75000"/>
                </a:schemeClr>
              </a:solidFill>
              <a:latin typeface="Aptos Narrow"/>
            </a:rPr>
            <a:pPr algn="l"/>
            <a:t>$89,82,046.50</a:t>
          </a:fld>
          <a:endParaRPr lang="en-IN" sz="1800" b="1">
            <a:solidFill>
              <a:schemeClr val="accent1">
                <a:lumMod val="75000"/>
              </a:schemeClr>
            </a:solidFill>
          </a:endParaRPr>
        </a:p>
      </xdr:txBody>
    </xdr:sp>
    <xdr:clientData/>
  </xdr:twoCellAnchor>
  <xdr:twoCellAnchor>
    <xdr:from>
      <xdr:col>14</xdr:col>
      <xdr:colOff>366132</xdr:colOff>
      <xdr:row>5</xdr:row>
      <xdr:rowOff>40889</xdr:rowOff>
    </xdr:from>
    <xdr:to>
      <xdr:col>17</xdr:col>
      <xdr:colOff>180279</xdr:colOff>
      <xdr:row>7</xdr:row>
      <xdr:rowOff>31595</xdr:rowOff>
    </xdr:to>
    <xdr:sp macro="" textlink="'Pivot Tables'!I2">
      <xdr:nvSpPr>
        <xdr:cNvPr id="32" name="Rectangle 31">
          <a:extLst>
            <a:ext uri="{FF2B5EF4-FFF2-40B4-BE49-F238E27FC236}">
              <a16:creationId xmlns:a16="http://schemas.microsoft.com/office/drawing/2014/main" id="{92A20831-149A-4BE8-B238-8969315EC29F}"/>
            </a:ext>
          </a:extLst>
        </xdr:cNvPr>
        <xdr:cNvSpPr/>
      </xdr:nvSpPr>
      <xdr:spPr>
        <a:xfrm>
          <a:off x="8952571" y="970157"/>
          <a:ext cx="1654098" cy="3624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E9EFC5B-0C5E-4FB8-9977-1030FEE589D4}" type="TxLink">
            <a:rPr lang="en-US" sz="1800" b="1" i="0" u="none" strike="noStrike">
              <a:solidFill>
                <a:schemeClr val="accent1">
                  <a:lumMod val="75000"/>
                </a:schemeClr>
              </a:solidFill>
              <a:latin typeface="Aptos Narrow"/>
            </a:rPr>
            <a:pPr algn="l"/>
            <a:t>118</a:t>
          </a:fld>
          <a:endParaRPr lang="en-IN" sz="1800" b="1">
            <a:solidFill>
              <a:schemeClr val="accent1">
                <a:lumMod val="75000"/>
              </a:schemeClr>
            </a:solidFill>
          </a:endParaRPr>
        </a:p>
      </xdr:txBody>
    </xdr:sp>
    <xdr:clientData/>
  </xdr:twoCellAnchor>
  <xdr:twoCellAnchor>
    <xdr:from>
      <xdr:col>17</xdr:col>
      <xdr:colOff>360557</xdr:colOff>
      <xdr:row>4</xdr:row>
      <xdr:rowOff>183996</xdr:rowOff>
    </xdr:from>
    <xdr:to>
      <xdr:col>20</xdr:col>
      <xdr:colOff>174704</xdr:colOff>
      <xdr:row>6</xdr:row>
      <xdr:rowOff>174703</xdr:rowOff>
    </xdr:to>
    <xdr:sp macro="" textlink="'Pivot Tables'!J2">
      <xdr:nvSpPr>
        <xdr:cNvPr id="33" name="Rectangle 32">
          <a:extLst>
            <a:ext uri="{FF2B5EF4-FFF2-40B4-BE49-F238E27FC236}">
              <a16:creationId xmlns:a16="http://schemas.microsoft.com/office/drawing/2014/main" id="{3F4C3484-AED1-4868-A61F-A7230F44062D}"/>
            </a:ext>
          </a:extLst>
        </xdr:cNvPr>
        <xdr:cNvSpPr/>
      </xdr:nvSpPr>
      <xdr:spPr>
        <a:xfrm>
          <a:off x="10786947" y="927411"/>
          <a:ext cx="1654098" cy="3624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4667099-7C41-4099-832F-6B39F43AA916}" type="TxLink">
            <a:rPr lang="en-US" sz="1800" b="1" i="0" u="none" strike="noStrike">
              <a:solidFill>
                <a:schemeClr val="accent1">
                  <a:lumMod val="75000"/>
                </a:schemeClr>
              </a:solidFill>
              <a:latin typeface="Aptos Narrow"/>
            </a:rPr>
            <a:pPr algn="l"/>
            <a:t>100.00%</a:t>
          </a:fld>
          <a:endParaRPr lang="en-IN" sz="1800" b="1">
            <a:solidFill>
              <a:schemeClr val="accent1">
                <a:lumMod val="75000"/>
              </a:schemeClr>
            </a:solidFill>
          </a:endParaRPr>
        </a:p>
      </xdr:txBody>
    </xdr:sp>
    <xdr:clientData/>
  </xdr:twoCellAnchor>
  <xdr:twoCellAnchor>
    <xdr:from>
      <xdr:col>10</xdr:col>
      <xdr:colOff>594732</xdr:colOff>
      <xdr:row>3</xdr:row>
      <xdr:rowOff>102219</xdr:rowOff>
    </xdr:from>
    <xdr:to>
      <xdr:col>13</xdr:col>
      <xdr:colOff>250903</xdr:colOff>
      <xdr:row>5</xdr:row>
      <xdr:rowOff>130097</xdr:rowOff>
    </xdr:to>
    <xdr:sp macro="" textlink="">
      <xdr:nvSpPr>
        <xdr:cNvPr id="34" name="Rectangle 33">
          <a:extLst>
            <a:ext uri="{FF2B5EF4-FFF2-40B4-BE49-F238E27FC236}">
              <a16:creationId xmlns:a16="http://schemas.microsoft.com/office/drawing/2014/main" id="{582217DE-9962-1D71-167A-5949E3EFECE4}"/>
            </a:ext>
          </a:extLst>
        </xdr:cNvPr>
        <xdr:cNvSpPr/>
      </xdr:nvSpPr>
      <xdr:spPr>
        <a:xfrm>
          <a:off x="6727903" y="659780"/>
          <a:ext cx="1496122" cy="3995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accent2">
                  <a:lumMod val="75000"/>
                </a:schemeClr>
              </a:solidFill>
              <a:latin typeface="Aharoni" panose="02010803020104030203" pitchFamily="2" charset="-79"/>
              <a:ea typeface="ADLaM Display" panose="02010000000000000000" pitchFamily="2" charset="0"/>
              <a:cs typeface="Aharoni" panose="02010803020104030203" pitchFamily="2" charset="-79"/>
            </a:rPr>
            <a:t>Total</a:t>
          </a:r>
          <a:r>
            <a:rPr lang="en-IN" sz="1600" b="1" baseline="0">
              <a:solidFill>
                <a:schemeClr val="accent2">
                  <a:lumMod val="75000"/>
                </a:schemeClr>
              </a:solidFill>
              <a:latin typeface="Aharoni" panose="02010803020104030203" pitchFamily="2" charset="-79"/>
              <a:ea typeface="ADLaM Display" panose="02010000000000000000" pitchFamily="2" charset="0"/>
              <a:cs typeface="Aharoni" panose="02010803020104030203" pitchFamily="2" charset="-79"/>
            </a:rPr>
            <a:t> Salary</a:t>
          </a:r>
          <a:endParaRPr lang="en-IN" sz="1600" b="1">
            <a:solidFill>
              <a:schemeClr val="accent2">
                <a:lumMod val="75000"/>
              </a:schemeClr>
            </a:solidFill>
            <a:latin typeface="Aharoni" panose="02010803020104030203" pitchFamily="2" charset="-79"/>
            <a:ea typeface="ADLaM Display" panose="02010000000000000000" pitchFamily="2" charset="0"/>
            <a:cs typeface="Aharoni" panose="02010803020104030203" pitchFamily="2" charset="-79"/>
          </a:endParaRPr>
        </a:p>
      </xdr:txBody>
    </xdr:sp>
    <xdr:clientData/>
  </xdr:twoCellAnchor>
  <xdr:twoCellAnchor>
    <xdr:from>
      <xdr:col>14</xdr:col>
      <xdr:colOff>78059</xdr:colOff>
      <xdr:row>3</xdr:row>
      <xdr:rowOff>96644</xdr:rowOff>
    </xdr:from>
    <xdr:to>
      <xdr:col>17</xdr:col>
      <xdr:colOff>288074</xdr:colOff>
      <xdr:row>5</xdr:row>
      <xdr:rowOff>124522</xdr:rowOff>
    </xdr:to>
    <xdr:sp macro="" textlink="">
      <xdr:nvSpPr>
        <xdr:cNvPr id="37" name="Rectangle 36">
          <a:extLst>
            <a:ext uri="{FF2B5EF4-FFF2-40B4-BE49-F238E27FC236}">
              <a16:creationId xmlns:a16="http://schemas.microsoft.com/office/drawing/2014/main" id="{CDB0DCF2-D60C-4369-83F0-5D8F3A0FCD6A}"/>
            </a:ext>
          </a:extLst>
        </xdr:cNvPr>
        <xdr:cNvSpPr/>
      </xdr:nvSpPr>
      <xdr:spPr>
        <a:xfrm>
          <a:off x="8664498" y="654205"/>
          <a:ext cx="2049966" cy="3995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accent2">
                  <a:lumMod val="75000"/>
                </a:schemeClr>
              </a:solidFill>
              <a:latin typeface="Aharoni" panose="02010803020104030203" pitchFamily="2" charset="-79"/>
              <a:ea typeface="ADLaM Display" panose="02010000000000000000" pitchFamily="2" charset="0"/>
              <a:cs typeface="Aharoni" panose="02010803020104030203" pitchFamily="2" charset="-79"/>
            </a:rPr>
            <a:t>Project</a:t>
          </a:r>
          <a:r>
            <a:rPr lang="en-IN" sz="1600" b="1" baseline="0">
              <a:solidFill>
                <a:schemeClr val="accent2">
                  <a:lumMod val="75000"/>
                </a:schemeClr>
              </a:solidFill>
              <a:latin typeface="Aharoni" panose="02010803020104030203" pitchFamily="2" charset="-79"/>
              <a:ea typeface="ADLaM Display" panose="02010000000000000000" pitchFamily="2" charset="0"/>
              <a:cs typeface="Aharoni" panose="02010803020104030203" pitchFamily="2" charset="-79"/>
            </a:rPr>
            <a:t> Completed</a:t>
          </a:r>
          <a:endParaRPr lang="en-IN" sz="1600" b="1">
            <a:solidFill>
              <a:schemeClr val="accent2">
                <a:lumMod val="75000"/>
              </a:schemeClr>
            </a:solidFill>
            <a:latin typeface="Aharoni" panose="02010803020104030203" pitchFamily="2" charset="-79"/>
            <a:ea typeface="ADLaM Display" panose="02010000000000000000" pitchFamily="2" charset="0"/>
            <a:cs typeface="Aharoni" panose="02010803020104030203" pitchFamily="2" charset="-79"/>
          </a:endParaRPr>
        </a:p>
      </xdr:txBody>
    </xdr:sp>
    <xdr:clientData/>
  </xdr:twoCellAnchor>
  <xdr:twoCellAnchor>
    <xdr:from>
      <xdr:col>17</xdr:col>
      <xdr:colOff>230459</xdr:colOff>
      <xdr:row>3</xdr:row>
      <xdr:rowOff>72482</xdr:rowOff>
    </xdr:from>
    <xdr:to>
      <xdr:col>20</xdr:col>
      <xdr:colOff>427464</xdr:colOff>
      <xdr:row>5</xdr:row>
      <xdr:rowOff>100360</xdr:rowOff>
    </xdr:to>
    <xdr:sp macro="" textlink="">
      <xdr:nvSpPr>
        <xdr:cNvPr id="38" name="Rectangle 37">
          <a:extLst>
            <a:ext uri="{FF2B5EF4-FFF2-40B4-BE49-F238E27FC236}">
              <a16:creationId xmlns:a16="http://schemas.microsoft.com/office/drawing/2014/main" id="{8C0974FD-B413-48D3-9EE2-D9B72F74E7AB}"/>
            </a:ext>
          </a:extLst>
        </xdr:cNvPr>
        <xdr:cNvSpPr/>
      </xdr:nvSpPr>
      <xdr:spPr>
        <a:xfrm>
          <a:off x="10656849" y="630043"/>
          <a:ext cx="2036956" cy="3995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accent2">
                  <a:lumMod val="75000"/>
                </a:schemeClr>
              </a:solidFill>
              <a:latin typeface="Aharoni" panose="02010803020104030203" pitchFamily="2" charset="-79"/>
              <a:ea typeface="ADLaM Display" panose="02010000000000000000" pitchFamily="2" charset="0"/>
              <a:cs typeface="Aharoni" panose="02010803020104030203" pitchFamily="2" charset="-79"/>
            </a:rPr>
            <a:t>Attendance</a:t>
          </a:r>
          <a:r>
            <a:rPr lang="en-IN" sz="1600" b="1" baseline="0">
              <a:solidFill>
                <a:schemeClr val="accent2">
                  <a:lumMod val="75000"/>
                </a:schemeClr>
              </a:solidFill>
              <a:latin typeface="Aharoni" panose="02010803020104030203" pitchFamily="2" charset="-79"/>
              <a:ea typeface="ADLaM Display" panose="02010000000000000000" pitchFamily="2" charset="0"/>
              <a:cs typeface="Aharoni" panose="02010803020104030203" pitchFamily="2" charset="-79"/>
            </a:rPr>
            <a:t> rate%</a:t>
          </a:r>
          <a:endParaRPr lang="en-IN" sz="1600" b="1">
            <a:solidFill>
              <a:schemeClr val="accent2">
                <a:lumMod val="75000"/>
              </a:schemeClr>
            </a:solidFill>
            <a:latin typeface="Aharoni" panose="02010803020104030203" pitchFamily="2" charset="-79"/>
            <a:ea typeface="ADLaM Display" panose="02010000000000000000" pitchFamily="2" charset="0"/>
            <a:cs typeface="Aharoni" panose="02010803020104030203" pitchFamily="2" charset="-79"/>
          </a:endParaRPr>
        </a:p>
      </xdr:txBody>
    </xdr:sp>
    <xdr:clientData/>
  </xdr:twoCellAnchor>
  <xdr:twoCellAnchor editAs="oneCell">
    <xdr:from>
      <xdr:col>16</xdr:col>
      <xdr:colOff>223026</xdr:colOff>
      <xdr:row>5</xdr:row>
      <xdr:rowOff>9292</xdr:rowOff>
    </xdr:from>
    <xdr:to>
      <xdr:col>16</xdr:col>
      <xdr:colOff>604027</xdr:colOff>
      <xdr:row>7</xdr:row>
      <xdr:rowOff>18585</xdr:rowOff>
    </xdr:to>
    <xdr:pic>
      <xdr:nvPicPr>
        <xdr:cNvPr id="40" name="Graphic 39" descr="CheckList with solid fill">
          <a:extLst>
            <a:ext uri="{FF2B5EF4-FFF2-40B4-BE49-F238E27FC236}">
              <a16:creationId xmlns:a16="http://schemas.microsoft.com/office/drawing/2014/main" id="{CB9D6084-EE85-C1EE-0578-EA047414E73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036099" y="938560"/>
          <a:ext cx="381001" cy="381001"/>
        </a:xfrm>
        <a:prstGeom prst="rect">
          <a:avLst/>
        </a:prstGeom>
      </xdr:spPr>
    </xdr:pic>
    <xdr:clientData/>
  </xdr:twoCellAnchor>
  <xdr:twoCellAnchor editAs="oneCell">
    <xdr:from>
      <xdr:col>19</xdr:col>
      <xdr:colOff>150001</xdr:colOff>
      <xdr:row>4</xdr:row>
      <xdr:rowOff>15642</xdr:rowOff>
    </xdr:from>
    <xdr:to>
      <xdr:col>20</xdr:col>
      <xdr:colOff>199407</xdr:colOff>
      <xdr:row>7</xdr:row>
      <xdr:rowOff>120804</xdr:rowOff>
    </xdr:to>
    <xdr:pic>
      <xdr:nvPicPr>
        <xdr:cNvPr id="42" name="Graphic 41" descr="Rating Star with solid fill">
          <a:extLst>
            <a:ext uri="{FF2B5EF4-FFF2-40B4-BE49-F238E27FC236}">
              <a16:creationId xmlns:a16="http://schemas.microsoft.com/office/drawing/2014/main" id="{471A69D5-4D07-EC80-00DE-5E1BA833E68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803025" y="759057"/>
          <a:ext cx="662723" cy="662723"/>
        </a:xfrm>
        <a:prstGeom prst="rect">
          <a:avLst/>
        </a:prstGeom>
      </xdr:spPr>
    </xdr:pic>
    <xdr:clientData/>
  </xdr:twoCellAnchor>
  <xdr:twoCellAnchor editAs="oneCell">
    <xdr:from>
      <xdr:col>13</xdr:col>
      <xdr:colOff>114147</xdr:colOff>
      <xdr:row>3</xdr:row>
      <xdr:rowOff>36861</xdr:rowOff>
    </xdr:from>
    <xdr:to>
      <xdr:col>13</xdr:col>
      <xdr:colOff>576147</xdr:colOff>
      <xdr:row>5</xdr:row>
      <xdr:rowOff>127154</xdr:rowOff>
    </xdr:to>
    <xdr:pic>
      <xdr:nvPicPr>
        <xdr:cNvPr id="44" name="Graphic 43" descr="Money with solid fill">
          <a:extLst>
            <a:ext uri="{FF2B5EF4-FFF2-40B4-BE49-F238E27FC236}">
              <a16:creationId xmlns:a16="http://schemas.microsoft.com/office/drawing/2014/main" id="{90454423-DB85-159F-B40A-B226858D11A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087269" y="594422"/>
          <a:ext cx="462000" cy="462000"/>
        </a:xfrm>
        <a:prstGeom prst="rect">
          <a:avLst/>
        </a:prstGeom>
      </xdr:spPr>
    </xdr:pic>
    <xdr:clientData/>
  </xdr:twoCellAnchor>
  <xdr:twoCellAnchor>
    <xdr:from>
      <xdr:col>18</xdr:col>
      <xdr:colOff>151896</xdr:colOff>
      <xdr:row>14</xdr:row>
      <xdr:rowOff>83634</xdr:rowOff>
    </xdr:from>
    <xdr:to>
      <xdr:col>19</xdr:col>
      <xdr:colOff>343828</xdr:colOff>
      <xdr:row>15</xdr:row>
      <xdr:rowOff>157423</xdr:rowOff>
    </xdr:to>
    <xdr:sp macro="" textlink="'Pivot Tables'!C3">
      <xdr:nvSpPr>
        <xdr:cNvPr id="45" name="Rectangle 44">
          <a:extLst>
            <a:ext uri="{FF2B5EF4-FFF2-40B4-BE49-F238E27FC236}">
              <a16:creationId xmlns:a16="http://schemas.microsoft.com/office/drawing/2014/main" id="{59C9945F-4464-4CEC-80E4-F426F055ABCB}"/>
            </a:ext>
          </a:extLst>
        </xdr:cNvPr>
        <xdr:cNvSpPr/>
      </xdr:nvSpPr>
      <xdr:spPr>
        <a:xfrm>
          <a:off x="11191603" y="2685585"/>
          <a:ext cx="805249" cy="25964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3C3C21-D10A-4BF7-8DF0-BEF9ABDD6E1D}" type="TxLink">
            <a:rPr lang="en-US" sz="1400" b="1" i="0" u="none" strike="noStrike">
              <a:solidFill>
                <a:schemeClr val="accent1"/>
              </a:solidFill>
              <a:latin typeface="Aptos Narrow"/>
            </a:rPr>
            <a:pPr algn="ctr"/>
            <a:t>16.35%</a:t>
          </a:fld>
          <a:endParaRPr lang="en-IN" sz="1400" b="1">
            <a:solidFill>
              <a:schemeClr val="accent1"/>
            </a:solidFill>
          </a:endParaRPr>
        </a:p>
      </xdr:txBody>
    </xdr:sp>
    <xdr:clientData/>
  </xdr:twoCellAnchor>
  <xdr:twoCellAnchor>
    <xdr:from>
      <xdr:col>1</xdr:col>
      <xdr:colOff>529684</xdr:colOff>
      <xdr:row>28</xdr:row>
      <xdr:rowOff>130097</xdr:rowOff>
    </xdr:from>
    <xdr:to>
      <xdr:col>10</xdr:col>
      <xdr:colOff>213732</xdr:colOff>
      <xdr:row>40</xdr:row>
      <xdr:rowOff>167268</xdr:rowOff>
    </xdr:to>
    <xdr:graphicFrame macro="">
      <xdr:nvGraphicFramePr>
        <xdr:cNvPr id="46" name="Chart 45">
          <a:extLst>
            <a:ext uri="{FF2B5EF4-FFF2-40B4-BE49-F238E27FC236}">
              <a16:creationId xmlns:a16="http://schemas.microsoft.com/office/drawing/2014/main" id="{2B9909A0-DD36-4519-92A1-5C2244ED6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46464</xdr:colOff>
      <xdr:row>26</xdr:row>
      <xdr:rowOff>157977</xdr:rowOff>
    </xdr:from>
    <xdr:to>
      <xdr:col>8</xdr:col>
      <xdr:colOff>436756</xdr:colOff>
      <xdr:row>29</xdr:row>
      <xdr:rowOff>65050</xdr:rowOff>
    </xdr:to>
    <xdr:sp macro="" textlink="">
      <xdr:nvSpPr>
        <xdr:cNvPr id="47" name="Rectangle 46">
          <a:extLst>
            <a:ext uri="{FF2B5EF4-FFF2-40B4-BE49-F238E27FC236}">
              <a16:creationId xmlns:a16="http://schemas.microsoft.com/office/drawing/2014/main" id="{20DEB90F-227C-AE61-3F17-FEEF8FDABF71}"/>
            </a:ext>
          </a:extLst>
        </xdr:cNvPr>
        <xdr:cNvSpPr/>
      </xdr:nvSpPr>
      <xdr:spPr>
        <a:xfrm>
          <a:off x="1886415" y="4990172"/>
          <a:ext cx="3456878" cy="4646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2">
                  <a:lumMod val="75000"/>
                </a:schemeClr>
              </a:solidFill>
            </a:rPr>
            <a:t>No. of Project Completed</a:t>
          </a:r>
        </a:p>
      </xdr:txBody>
    </xdr:sp>
    <xdr:clientData/>
  </xdr:twoCellAnchor>
  <xdr:twoCellAnchor>
    <xdr:from>
      <xdr:col>11</xdr:col>
      <xdr:colOff>385244</xdr:colOff>
      <xdr:row>28</xdr:row>
      <xdr:rowOff>4369</xdr:rowOff>
    </xdr:from>
    <xdr:to>
      <xdr:col>19</xdr:col>
      <xdr:colOff>357592</xdr:colOff>
      <xdr:row>42</xdr:row>
      <xdr:rowOff>117104</xdr:rowOff>
    </xdr:to>
    <xdr:graphicFrame macro="">
      <xdr:nvGraphicFramePr>
        <xdr:cNvPr id="48" name="Chart 47">
          <a:extLst>
            <a:ext uri="{FF2B5EF4-FFF2-40B4-BE49-F238E27FC236}">
              <a16:creationId xmlns:a16="http://schemas.microsoft.com/office/drawing/2014/main" id="{A85EB7EE-7891-46E5-A1FD-865C2D9F9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311727</xdr:colOff>
      <xdr:row>26</xdr:row>
      <xdr:rowOff>138546</xdr:rowOff>
    </xdr:from>
    <xdr:to>
      <xdr:col>19</xdr:col>
      <xdr:colOff>438727</xdr:colOff>
      <xdr:row>29</xdr:row>
      <xdr:rowOff>34636</xdr:rowOff>
    </xdr:to>
    <xdr:sp macro="" textlink="">
      <xdr:nvSpPr>
        <xdr:cNvPr id="49" name="Rectangle 48">
          <a:extLst>
            <a:ext uri="{FF2B5EF4-FFF2-40B4-BE49-F238E27FC236}">
              <a16:creationId xmlns:a16="http://schemas.microsoft.com/office/drawing/2014/main" id="{95A2457B-F338-01CC-32BF-DAD3ADB9F4FF}"/>
            </a:ext>
          </a:extLst>
        </xdr:cNvPr>
        <xdr:cNvSpPr/>
      </xdr:nvSpPr>
      <xdr:spPr>
        <a:xfrm>
          <a:off x="7042727" y="4941455"/>
          <a:ext cx="5022273" cy="45027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2">
                  <a:lumMod val="75000"/>
                </a:schemeClr>
              </a:solidFill>
            </a:rPr>
            <a:t>Average</a:t>
          </a:r>
          <a:r>
            <a:rPr lang="en-IN" sz="1800" b="1" baseline="0">
              <a:solidFill>
                <a:schemeClr val="accent2">
                  <a:lumMod val="75000"/>
                </a:schemeClr>
              </a:solidFill>
            </a:rPr>
            <a:t> performance Distribution as per Job</a:t>
          </a:r>
          <a:endParaRPr lang="en-IN" sz="1100" b="1">
            <a:solidFill>
              <a:schemeClr val="accent2">
                <a:lumMod val="75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0.31396</cdr:x>
      <cdr:y>0.30593</cdr:y>
    </cdr:from>
    <cdr:to>
      <cdr:x>0.67901</cdr:x>
      <cdr:y>0.48185</cdr:y>
    </cdr:to>
    <cdr:sp macro="" textlink="">
      <cdr:nvSpPr>
        <cdr:cNvPr id="3" name="Rectangle 2">
          <a:extLst xmlns:a="http://schemas.openxmlformats.org/drawingml/2006/main">
            <a:ext uri="{FF2B5EF4-FFF2-40B4-BE49-F238E27FC236}">
              <a16:creationId xmlns:a16="http://schemas.microsoft.com/office/drawing/2014/main" id="{020A770B-744F-12F7-D4F5-9C5DA0413A28}"/>
            </a:ext>
          </a:extLst>
        </cdr:cNvPr>
        <cdr:cNvSpPr/>
      </cdr:nvSpPr>
      <cdr:spPr>
        <a:xfrm xmlns:a="http://schemas.openxmlformats.org/drawingml/2006/main">
          <a:off x="652151" y="456262"/>
          <a:ext cx="758269" cy="26236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IN" sz="1400" kern="1200">
              <a:solidFill>
                <a:schemeClr val="accent1">
                  <a:lumMod val="50000"/>
                </a:schemeClr>
              </a:solidFill>
            </a:rPr>
            <a:t>North</a:t>
          </a:r>
        </a:p>
      </cdr:txBody>
    </cdr:sp>
  </cdr:relSizeAnchor>
  <cdr:relSizeAnchor xmlns:cdr="http://schemas.openxmlformats.org/drawingml/2006/chartDrawing">
    <cdr:from>
      <cdr:x>0.31972</cdr:x>
      <cdr:y>0.48891</cdr:y>
    </cdr:from>
    <cdr:to>
      <cdr:x>0.68477</cdr:x>
      <cdr:y>0.66483</cdr:y>
    </cdr:to>
    <cdr:sp macro="" textlink="'Pivot Tables'!$C$4">
      <cdr:nvSpPr>
        <cdr:cNvPr id="2" name="Rectangle 1">
          <a:extLst xmlns:a="http://schemas.openxmlformats.org/drawingml/2006/main">
            <a:ext uri="{FF2B5EF4-FFF2-40B4-BE49-F238E27FC236}">
              <a16:creationId xmlns:a16="http://schemas.microsoft.com/office/drawing/2014/main" id="{A94250B1-CD65-D656-8F95-6CFCE3B60B72}"/>
            </a:ext>
          </a:extLst>
        </cdr:cNvPr>
        <cdr:cNvSpPr/>
      </cdr:nvSpPr>
      <cdr:spPr>
        <a:xfrm xmlns:a="http://schemas.openxmlformats.org/drawingml/2006/main">
          <a:off x="664117" y="729166"/>
          <a:ext cx="758269" cy="26236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904956F6-7B3F-4E91-BEA8-D9B59B4364A1}" type="TxLink">
            <a:rPr lang="en-US" sz="1400" b="1" i="0" u="none" strike="noStrike" kern="1200">
              <a:solidFill>
                <a:schemeClr val="accent1"/>
              </a:solidFill>
              <a:latin typeface="Aptos Narrow"/>
            </a:rPr>
            <a:pPr algn="ctr"/>
            <a:t>23.13%</a:t>
          </a:fld>
          <a:endParaRPr lang="en-IN" sz="1400" b="1" kern="1200">
            <a:solidFill>
              <a:schemeClr val="accent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0.36378</cdr:x>
      <cdr:y>0.29159</cdr:y>
    </cdr:from>
    <cdr:to>
      <cdr:x>0.61711</cdr:x>
      <cdr:y>0.4527</cdr:y>
    </cdr:to>
    <cdr:sp macro="" textlink="">
      <cdr:nvSpPr>
        <cdr:cNvPr id="2" name="Rectangle 1">
          <a:extLst xmlns:a="http://schemas.openxmlformats.org/drawingml/2006/main">
            <a:ext uri="{FF2B5EF4-FFF2-40B4-BE49-F238E27FC236}">
              <a16:creationId xmlns:a16="http://schemas.microsoft.com/office/drawing/2014/main" id="{604DAEA4-1137-56B3-43F6-61DFE83A8ACC}"/>
            </a:ext>
          </a:extLst>
        </cdr:cNvPr>
        <cdr:cNvSpPr/>
      </cdr:nvSpPr>
      <cdr:spPr>
        <a:xfrm xmlns:a="http://schemas.openxmlformats.org/drawingml/2006/main">
          <a:off x="891087" y="426318"/>
          <a:ext cx="620536" cy="2355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IN" sz="1400" kern="1200">
              <a:solidFill>
                <a:schemeClr val="accent1">
                  <a:lumMod val="50000"/>
                </a:schemeClr>
              </a:solidFill>
            </a:rPr>
            <a:t>South</a:t>
          </a:r>
        </a:p>
      </cdr:txBody>
    </cdr:sp>
  </cdr:relSizeAnchor>
  <cdr:relSizeAnchor xmlns:cdr="http://schemas.openxmlformats.org/drawingml/2006/chartDrawing">
    <cdr:from>
      <cdr:x>0.347</cdr:x>
      <cdr:y>0.47206</cdr:y>
    </cdr:from>
    <cdr:to>
      <cdr:x>0.65395</cdr:x>
      <cdr:y>0.62171</cdr:y>
    </cdr:to>
    <cdr:sp macro="" textlink="'Pivot Tables'!$C$5">
      <cdr:nvSpPr>
        <cdr:cNvPr id="4" name="Rectangle 3">
          <a:extLst xmlns:a="http://schemas.openxmlformats.org/drawingml/2006/main">
            <a:ext uri="{FF2B5EF4-FFF2-40B4-BE49-F238E27FC236}">
              <a16:creationId xmlns:a16="http://schemas.microsoft.com/office/drawing/2014/main" id="{C1A744EB-64DC-4EA4-FC8C-2002190085A5}"/>
            </a:ext>
          </a:extLst>
        </cdr:cNvPr>
        <cdr:cNvSpPr/>
      </cdr:nvSpPr>
      <cdr:spPr>
        <a:xfrm xmlns:a="http://schemas.openxmlformats.org/drawingml/2006/main">
          <a:off x="849970" y="690170"/>
          <a:ext cx="751902" cy="21878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E34A2F55-E466-4DEB-B0AA-1BF71E4F6725}" type="TxLink">
            <a:rPr lang="en-US" sz="1400" b="1" i="0" u="none" strike="noStrike" kern="1200">
              <a:solidFill>
                <a:schemeClr val="accent1"/>
              </a:solidFill>
              <a:latin typeface="Aptos Narrow"/>
            </a:rPr>
            <a:pPr algn="ctr"/>
            <a:t>27.44%</a:t>
          </a:fld>
          <a:endParaRPr lang="en-IN" sz="1400" b="1" kern="1200">
            <a:solidFill>
              <a:schemeClr val="accent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0.31791</cdr:x>
      <cdr:y>0.32002</cdr:y>
    </cdr:from>
    <cdr:to>
      <cdr:x>0.70382</cdr:x>
      <cdr:y>0.45461</cdr:y>
    </cdr:to>
    <cdr:sp macro="" textlink="">
      <cdr:nvSpPr>
        <cdr:cNvPr id="2" name="Rectangle 1">
          <a:extLst xmlns:a="http://schemas.openxmlformats.org/drawingml/2006/main">
            <a:ext uri="{FF2B5EF4-FFF2-40B4-BE49-F238E27FC236}">
              <a16:creationId xmlns:a16="http://schemas.microsoft.com/office/drawing/2014/main" id="{848DB276-0E99-8B9E-8694-FF73B41C5089}"/>
            </a:ext>
          </a:extLst>
        </cdr:cNvPr>
        <cdr:cNvSpPr/>
      </cdr:nvSpPr>
      <cdr:spPr>
        <a:xfrm xmlns:a="http://schemas.openxmlformats.org/drawingml/2006/main">
          <a:off x="518805" y="454147"/>
          <a:ext cx="629771" cy="1910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IN" sz="1400" kern="1200">
              <a:solidFill>
                <a:schemeClr val="accent1">
                  <a:lumMod val="50000"/>
                </a:schemeClr>
              </a:solidFill>
            </a:rPr>
            <a:t>West</a:t>
          </a:r>
        </a:p>
      </cdr:txBody>
    </cdr:sp>
  </cdr:relSizeAnchor>
  <cdr:relSizeAnchor xmlns:cdr="http://schemas.openxmlformats.org/drawingml/2006/chartDrawing">
    <cdr:from>
      <cdr:x>0.28737</cdr:x>
      <cdr:y>0.49625</cdr:y>
    </cdr:from>
    <cdr:to>
      <cdr:x>0.773</cdr:x>
      <cdr:y>0.64841</cdr:y>
    </cdr:to>
    <cdr:sp macro="" textlink="'Pivot Tables'!$C$6">
      <cdr:nvSpPr>
        <cdr:cNvPr id="3" name="Rectangle 2">
          <a:extLst xmlns:a="http://schemas.openxmlformats.org/drawingml/2006/main">
            <a:ext uri="{FF2B5EF4-FFF2-40B4-BE49-F238E27FC236}">
              <a16:creationId xmlns:a16="http://schemas.microsoft.com/office/drawing/2014/main" id="{98150694-81FB-05B8-FDC8-85EFB5C60A98}"/>
            </a:ext>
          </a:extLst>
        </cdr:cNvPr>
        <cdr:cNvSpPr/>
      </cdr:nvSpPr>
      <cdr:spPr>
        <a:xfrm xmlns:a="http://schemas.openxmlformats.org/drawingml/2006/main">
          <a:off x="468971" y="704235"/>
          <a:ext cx="792498" cy="21593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312269E3-4F9B-43B4-A215-21DAD499FE34}" type="TxLink">
            <a:rPr lang="en-US" sz="1400" b="1" i="0" u="none" strike="noStrike" kern="1200">
              <a:solidFill>
                <a:schemeClr val="accent1"/>
              </a:solidFill>
              <a:latin typeface="Aptos Narrow"/>
            </a:rPr>
            <a:pPr algn="ctr"/>
            <a:t>33.08%</a:t>
          </a:fld>
          <a:endParaRPr lang="en-IN" sz="1400" b="1" kern="1200">
            <a:solidFill>
              <a:schemeClr val="accent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refreshedDate="45810.747373726852" createdVersion="8" refreshedVersion="8" minRefreshableVersion="3" recordCount="1000" xr:uid="{02E99A96-4653-4A86-A155-270B32E31528}">
  <cacheSource type="worksheet">
    <worksheetSource ref="A1:K1001" sheet="EmployeeDashboardData"/>
  </cacheSource>
  <cacheFields count="11">
    <cacheField name="EmployeeID" numFmtId="0">
      <sharedItems count="1000">
        <s v="bdd640fb-0667-4ad1-9c80-317fa3b1799d"/>
        <s v="0822e8f3-6c03-4199-972a-846916419f82"/>
        <s v="a65ed389-b74d-4fb1-b2e7-06298fadc1a6"/>
        <s v="c241330b-01a9-471f-9e8a-774bcf36d58b"/>
        <s v="562b0f79-c374-49ee-b50b-ea63371ecd7b"/>
        <s v="0b1f9163-ce9f-457f-83b7-a3a69a8dca03"/>
        <s v="d453dd32-4b0d-4b41-8d52-88f1142c3fe8"/>
        <s v="a9488d99-0bbb-4599-91ce-5dd2b45ed1f0"/>
        <s v="47294739-614f-43d7-99db-3ad0ddd1dfb2"/>
        <s v="b3aa7efe-4458-4885-ab90-99a435a240ae"/>
        <s v="29d4beef-3eab-4dcb-baa8-0dd488bd6407"/>
        <s v="d7c524a5-5304-417f-af42-e12f3838b326"/>
        <s v="3602f8ac-10f1-4c81-848a-aa9e66b2bc5b"/>
        <s v="e27a984d-6548-41d0-bfcd-9eb1a7cad415"/>
        <s v="434308bc-89fa-4a68-8fb5-d27bbeb79919"/>
        <s v="2369b584-ff5e-4ff0-bf50-bde4382567b8"/>
        <s v="cac5b68c-28f4-4481-a0a0-4dc427209bdf"/>
        <s v="8da0365b-f898-47b9-805c-acec877409a9"/>
        <s v="a4161293-c4c2-42e3-844e-a7c8c0398710"/>
        <s v="b83cfe0b-e037-45ed-b8db-0672f42d47cc"/>
        <s v="d777a477-4c66-40a8-a013-ac6ededa4e16"/>
        <s v="ec24a3c5-c754-408f-b418-8f3f8a14be62"/>
        <s v="e0f3eab0-5cec-4eb5-add9-68311ca35cfb"/>
        <s v="bb5e4bcf-15ed-4269-9429-6c07f26b4776"/>
        <s v="8cbfedb0-f264-4ccc-b9ac-1b1ea8e56e0c"/>
        <s v="badcc32a-c159-4f53-8a0f-4efbedcd465e"/>
        <s v="7394988f-847f-49b4-a64d-1bcb702753a1"/>
        <s v="01d74256-3860-4ab6-96a4-02f23ae8cc93"/>
        <s v="839fbc50-1223-4513-9496-f63cdc1110c1"/>
        <s v="922fe15a-e1e3-4b63-af7d-dc76b92da22b"/>
        <s v="a8b317fa-18d0-452b-9825-bc5430beb45f"/>
        <s v="a56c0941-fbf2-4050-a748-dbcfac619e63"/>
        <s v="894a05e4-30b1-47ef-b10c-0c003fa7f104"/>
        <s v="71710434-134c-4c92-ac5b-227cdfde4fbf"/>
        <s v="17e011b7-f810-4383-83c7-2ba8d605e770"/>
        <s v="66aa9385-dd59-4a71-b6b8-24817b3a4e3e"/>
        <s v="c8fe3ccd-c8b8-49c6-ad30-49cf43e458fc"/>
        <s v="27a0c3d7-7c96-4f79-b7e9-9acaa97065e1"/>
        <s v="0ea2622b-5048-47ba-bf7b-539b0f9aea4b"/>
        <s v="82010c62-f5f5-4b22-8e8f-a8e0284d82e5"/>
        <s v="e3e9de99-f10c-418b-9eb0-e38a675dd5af"/>
        <s v="90b2b633-956b-4c0c-a849-9b926b5252e3"/>
        <s v="21813d25-6552-48a6-83ff-50113d1a85dd"/>
        <s v="ff9ab5c2-9f04-4aed-b552-332702627f73"/>
        <s v="5958a499-eeea-463e-a1e8-ac6843e42caf"/>
        <s v="b41b3143-8b10-450c-9570-4f32702cdd20"/>
        <s v="8dfa6a56-d12d-4c9a-aaf9-15310200b1f0"/>
        <s v="1b66b5a9-e3c4-4657-9d8c-bbac43b409ef"/>
        <s v="afffcfd2-341e-440b-97c7-00aab7b56ea7"/>
        <s v="d450281c-6c6f-4633-a260-772317a0df49"/>
        <s v="8d3aed99-711c-41c9-bdc1-4f1f295d6fbf"/>
        <s v="5e84f058-d5a8-44eb-8939-23de8babce3b"/>
        <s v="cbceabde-eede-4b07-a623-a6895d59cd2a"/>
        <s v="c7b5b2bc-5a8a-4eca-9a50-aec3aabc25fa"/>
        <s v="dd56cc94-3c9a-414c-ae0c-aeb5ecfedb99"/>
        <s v="ecab3301-bc8f-4d29-adea-94930658663a"/>
        <s v="b386f7a4-c991-403f-a8c1-3091444d610b"/>
        <s v="75d66ed4-eb1f-49f2-910b-d1d033173470"/>
        <s v="6601ddd0-3170-4437-a8f7-ef5a060edf5b"/>
        <s v="6651529e-8268-490b-a438-25b559e4b671"/>
        <s v="42deffcc-f86c-4ca2-a085-96db1d870966"/>
        <s v="ba81edd9-587e-4344-af3f-920c98b8e4cc"/>
        <s v="30a900ad-939b-462d-a645-f129629c2ae3"/>
        <s v="bdf070aa-f0b5-456b-b82c-9074afd5dea5"/>
        <s v="d9178793-a9d3-42e6-905c-c6869f871ce7"/>
        <s v="4bb00f20-b27c-4026-a703-b6365380b904"/>
        <s v="2c8d0e44-e71e-43a6-bf85-bf0ead64b56c"/>
        <s v="6e0d2648-35ce-4841-8973-2d6c4dcabfb7"/>
        <s v="82dc4c8e-36b5-429a-acf5-e81e71316269"/>
        <s v="83f4a9a9-48a6-49d0-95b5-2908a8aa7158"/>
        <s v="ce7ae7f6-3982-4cff-8f77-a665ac3c5640"/>
        <s v="12a4def0-c4bb-47a9-9988-68dd9c7c7377"/>
        <s v="25c73c44-3e75-43b4-a64f-a6637e8f8095"/>
        <s v="2d06e8cf-3805-4907-acd6-6193c7468f59"/>
        <s v="1f115b76-d92c-4227-aadf-50853fcb7546"/>
        <s v="c1581092-f335-4ba3-913a-7052986f9025"/>
        <s v="8c41561b-e827-41b9-94a0-2e536d3ee1dc"/>
        <s v="d701410d-3f4b-4a70-8074-718e425a609f"/>
        <s v="b6aae05b-13d5-42f7-b09b-7d97464c04af"/>
        <s v="3b33f3d8-269c-4696-a36c-7b8714a0bccb"/>
        <s v="7746d0ba-8ae8-405b-94b4-a48268586eba"/>
        <s v="db52ca58-0500-4bc6-b20d-cb6ef2311f17"/>
        <s v="da7b9095-63d6-4a39-80e3-befd4c71e0fe"/>
        <s v="3875394c-e5d6-46e6-9a6e-c2f5ccc42903"/>
        <s v="77a6e17c-d72b-4108-aa40-5f12b963f37f"/>
        <s v="06f028ff-a9ba-4a27-907b-fe36978648f8"/>
        <s v="53cd6268-610c-4373-8299-9aa40cdf742b"/>
        <s v="d4f8fd72-f382-4cfd-8083-b73a473bd358"/>
        <s v="59970043-f3b1-425b-bff9-f5850d557b61"/>
        <s v="3f4df561-f319-4125-87f1-94f9c1156d6d"/>
        <s v="90604f62-1d48-4071-ab61-a7b1793b4c32"/>
        <s v="f6b751f7-9b74-4245-9b1b-c8952af43ab7"/>
        <s v="edcb8cb6-0692-4c63-9424-aed51bac5c15"/>
        <s v="13748146-32c5-4d89-b70b-3420f1043785"/>
        <s v="ce3714af-99b4-4350-af2b-99b4d9acd158"/>
        <s v="5eddbbbf-a959-4663-adaa-2e688861fe18"/>
        <s v="6efb63b1-1b04-4863-bd7d-dbedd284476c"/>
        <s v="859131d2-bbda-4242-ad17-4fc96f7c15ea"/>
        <s v="6f81cf4f-7701-47bb-bbc6-7e1fc64ee6e3"/>
        <s v="4767d76c-162f-4a24-af43-613cd4aac9a3"/>
        <s v="d9d80b8d-7e8a-4ee7-8758-e201561e16d1"/>
        <s v="989d9d4a-e15c-4666-8797-b2c957207246"/>
        <s v="680bac63-b856-4035-bdc9-829015eabb27"/>
        <s v="17d2582e-046a-4df5-8afd-a61372bb912d"/>
        <s v="87ea7ff5-8db0-4746-b927-99735e781fd7"/>
        <s v="4e7ed827-455a-4762-b428-a656b3ee4d3b"/>
        <s v="c31edbbc-f36c-462b-892e-6161be2d740a"/>
        <s v="c29cfc0c-fa02-4aec-96ef-2ad6b97e6703"/>
        <s v="2defe193-5c62-43a2-ba3c-563e4bd6cee6"/>
        <s v="4ac9778d-8da8-4ee4-8df5-6ac6f96b648a"/>
        <s v="92f5df7b-0323-4342-9f6a-8f931a432f0a"/>
        <s v="7a4c75d4-dc99-404c-b0e9-8b3b40a26c60"/>
        <s v="26d794d3-0db9-4301-afbb-411aa1235a8c"/>
        <s v="6a8a616f-c3b2-40d0-8edd-dfcd1e52d770"/>
        <s v="715629ee-e893-4e3d-b354-ea6f61607459"/>
        <s v="f5c9b047-9c10-4572-8f6b-40d09efba58b"/>
        <s v="2834e4c0-14c8-43b4-a911-d19243bfd931"/>
        <s v="784c2f29-9804-42a2-b07a-a066735435ea"/>
        <s v="ec856f37-3bc1-4987-aff8-754d1238d630"/>
        <s v="398d1ca6-8b68-40b5-9d61-fac36cd5e859"/>
        <s v="4ebfa5c3-cae9-44a7-aa79-ea680f44704f"/>
        <s v="4dd8eb85-b04d-4376-b7fc-97031fd5a423"/>
        <s v="0a3450fc-9918-4e46-9497-d6587010f719"/>
        <s v="ac9ed156-f63f-4e41-ba9a-ca5e176132ed"/>
        <s v="c19ad58c-c35b-4c8c-8a4c-9f7f9384ec2b"/>
        <s v="6f962882-95d8-4980-bf37-d19c2e76128b"/>
        <s v="ab8ddeb4-5230-4fbd-9553-b2fe6889803e"/>
        <s v="668409e3-f1f8-443e-a99f-131849c8a43f"/>
        <s v="f85e06a1-1dad-49b2-92c2-1221409d3602"/>
        <s v="764414fd-8ae7-49ed-9e8e-de0ba85c6e4a"/>
        <s v="0d366dfc-c28e-4d70-b129-9889a01ac992"/>
        <s v="1f15c7b6-7c16-428d-b2c0-8394e17f29e1"/>
        <s v="8d605936-0380-4b70-8d03-c91e4f8d5238"/>
        <s v="a5d04d53-1e12-42e3-b272-92b6762172ed"/>
        <s v="d5b077e0-6a5d-432b-85ff-2c83b495db4e"/>
        <s v="bf0d073d-821c-4336-9970-cf60ebff8d15"/>
        <s v="81fb18b3-c9a7-491f-af2a-e71357021049"/>
        <s v="7d5911c6-a8f1-4091-bfb8-102d9475dbc9"/>
        <s v="6090d697-8b1e-4b9d-834b-9fbb8d4a75b8"/>
        <s v="db23aa8c-3bca-4f85-a20a-60ac9261549d"/>
        <s v="cada4f80-a9e7-42d4-bd08-b32c62d60e93"/>
        <s v="9716108e-f721-49bb-8096-27182051acef"/>
        <s v="03edd1f8-74f9-4d17-a912-b4bf86a4bae4"/>
        <s v="f81dbaa1-c812-4a8e-b830-89301327f1bc"/>
        <s v="aca2b148-da33-4aa1-941c-dfcdda0d4a5f"/>
        <s v="9e11d2cd-0930-4ef6-8a80-068ddf547e50"/>
        <s v="fa745761-6f18-4108-9723-199dbf2c14a0"/>
        <s v="e746ccb9-4ca9-4f07-b1aa-0f6a2a96e1e2"/>
        <s v="3e83b91f-2544-4fe0-ae41-7d475ff595ea"/>
        <s v="deef580f-9c07-4751-9437-45092cd1586a"/>
        <s v="a34db7c5-760d-4bbb-bb70-b3a124a35cf2"/>
        <s v="8beddb12-ad77-482f-89a2-3a89e6b5a92c"/>
        <s v="6c9f82b9-f647-4986-a391-7c994c955f6a"/>
        <s v="3cb98350-1b4d-40fe-bbb3-8605da743152"/>
        <s v="a881bfd3-d47d-477b-ba5a-91ca059dd55d"/>
        <s v="7f2984f5-bec3-4a37-9b3d-74bde91e314e"/>
        <s v="3810ae66-5a31-44cc-8d4b-69a99b689c88"/>
        <s v="a0a11839-e745-4704-98df-bc3ca0d4de3d"/>
        <s v="1712fb16-21a4-444f-bb7b-ee035d678bb1"/>
        <s v="e05fb8bc-8a16-406c-8958-e75e21d53971"/>
        <s v="f1b64afe-d31e-4f1a-a9ff-1cae41c8ca8c"/>
        <s v="2408a6dc-1346-41a9-b680-2cdb77e490c7"/>
        <s v="8eac0a33-cdf9-44a7-9882-b5c1f79efd70"/>
        <s v="ac3e7b0d-5e5b-413d-b46c-db771fa382e8"/>
        <s v="78b2b549-3bdb-409e-acc2-16a01bbc91f7"/>
        <s v="d2e82f38-a2a9-44d8-902e-fde5a5cc8bf7"/>
        <s v="0986bbeb-f23e-423d-8b9b-d93423c86d30"/>
        <s v="5efa9c5b-7421-4f46-a37e-4b0122bae10e"/>
        <s v="278ed00d-ba02-46ef-be05-5787965befdf"/>
        <s v="08601833-479d-4cda-b396-ea37f065c817"/>
        <s v="fb1e143b-196f-4dfa-9cd8-fe1adafec8a9"/>
        <s v="30974b2b-46a0-4a9b-a5ec-7acd0f8035f5"/>
        <s v="a3b5cece-a446-4e72-b64c-911aa9ab364a"/>
        <s v="90882eaf-c977-4598-a03c-8c25fd235def"/>
        <s v="3ba5cd2f-dea4-4c19-9024-3d723748967f"/>
        <s v="250a4578-fbe9-4499-9bc0-80fd46fb7bf3"/>
        <s v="ca3c6f5f-5bb5-440c-83cd-e2e321bddb41"/>
        <s v="6bc4123e-bde1-4c1b-a073-3f6d0d6a05b3"/>
        <s v="73b6a09b-1bea-46ac-97fa-7f0483639007"/>
        <s v="f6ca6b8b-a4b1-4991-b542-46464d37a539"/>
        <s v="b65feea9-7d82-4264-9ba3-62e7afa415e5"/>
        <s v="9fd34579-4667-42ce-a04e-178c10d08d11"/>
        <s v="9afd4015-816b-4b9f-b426-b1934b7e6b3c"/>
        <s v="6e191042-370b-4063-9d90-e79eb888f6ed"/>
        <s v="18578baf-bac7-42b9-aa7e-4c3666132e69"/>
        <s v="112fa612-7969-4ed2-ac48-bf55afd380c4"/>
        <s v="0f5ae9d3-8e6e-4003-a14f-3f12cfd01cbd"/>
        <s v="aa53c19c-dfa4-4b9f-9a85-6750692ac139"/>
        <s v="4ffca6b1-99b4-49d4-89a2-14aef7e8f8e5"/>
        <s v="59a1120e-1bb4-4332-98e7-012f39681c81"/>
        <s v="d85c16bd-6dda-4f8d-8ea6-0f4c39e58ff0"/>
        <s v="a867a096-edd8-47c8-9be7-173706b89231"/>
        <s v="01902620-59dc-4bd0-96fe-bfb9ebe9e207"/>
        <s v="f8c88fae-a217-4f84-bdb0-25ff2451e5a4"/>
        <s v="5ebbcca5-284b-4962-9744-f59674222167"/>
        <s v="284c03d2-27d4-45b6-8d77-c5a0e222b6a6"/>
        <s v="9b69554d-7c54-435f-ac8c-3b6aa974d079"/>
        <s v="4882d73c-1c63-45ab-ae0e-d1e8585d3f86"/>
        <s v="fc04a168-652f-4b49-b873-e57f0ba078e8"/>
        <s v="4169b9fc-c3a0-4c6f-a321-d1e1c47104c0"/>
        <s v="88575117-6155-4667-a112-507c2cfa55b0"/>
        <s v="bdf66ba5-dc9c-46de-a5a6-74c212738a23"/>
        <s v="67884209-92ca-425a-ade5-93329364f3d0"/>
        <s v="cd2372c2-2bff-417b-9324-01fcf758dce2"/>
        <s v="1b19d8b8-d830-4081-afcc-57dd168fae12"/>
        <s v="56ea57b3-beed-40b6-8f6e-274bdedab027"/>
        <s v="e7ea8d5a-31a3-4c4d-828c-37e787d5b7be"/>
        <s v="4187222b-257d-4e52-9a51-65ca3c7c1d85"/>
        <s v="a0c14035-c5d9-4f51-b387-e1bd2d5972c6"/>
        <s v="9fe0a8c7-fc8d-4b93-a2a2-e91fa49b1cd9"/>
        <s v="a1a27485-7134-4c2a-b80b-3657117b355b"/>
        <s v="73b0a091-7634-4169-8f76-e38812fe28bf"/>
        <s v="626d719d-81cf-4252-9815-9d6c9d713084"/>
        <s v="925817b7-cf50-4889-a8b7-7f7b7321bf6b"/>
        <s v="1a7f195b-7355-4b9d-8fd6-f47ef52d4af2"/>
        <s v="0a0537f0-2c2c-422b-a568-95c6812a1f9b"/>
        <s v="5f733a3e-5d28-4aa4-a8a3-97799c1c3517"/>
        <s v="55ab946d-a5b5-4dc2-a181-c85eca0ac6ac"/>
        <s v="a8149562-da00-4f16-b946-9bcf4082cbb9"/>
        <s v="eaafe543-2434-4678-a9e2-7ba9952e6abb"/>
        <s v="f020e992-b576-455e-9854-9f222102f9c9"/>
        <s v="b3ecb951-ab8c-4f97-a0b7-1785d02ce0c1"/>
        <s v="6c645c15-aba3-41cb-a561-e1e917ec889c"/>
        <s v="7c7c404e-c422-403e-b29a-6339577bc55a"/>
        <s v="81f7f3fb-19e4-4c6a-89c2-3e69d82c7565"/>
        <s v="c42cbc39-e05b-46c5-9636-3094a97431db"/>
        <s v="9feefdff-c566-4a81-b15e-54f6d4d30795"/>
        <s v="3ccec76c-b836-4448-ad26-1ec55d42b9e9"/>
        <s v="4f3949a8-3d3a-4582-88b4-f4743be79df4"/>
        <s v="92070158-f277-4f63-ada5-84175e2ad32d"/>
        <s v="d11fc8c0-297c-44ff-b75d-599f6b2d5b09"/>
        <s v="5f07c1a5-dfc6-40ce-bb07-fd31a4244f23"/>
        <s v="290a3abb-c35b-4fea-9578-d70948f9e3d0"/>
        <s v="38d77b9a-e916-4a57-b248-23ab177a8a5f"/>
        <s v="5fbbf0b1-8083-49c8-a57e-01c90da23e5c"/>
        <s v="d6d441cc-195d-42f8-ae4a-9b5d519554e3"/>
        <s v="78f2ce6b-d46b-415d-aada-79a34970ed9a"/>
        <s v="144823f7-e7e6-46c7-8158-24639d8776a0"/>
        <s v="49c10669-c6b3-4fe6-9c76-bdf66c5a6c93"/>
        <s v="e7b7b4c6-d631-4a80-9c61-2ec210142131"/>
        <s v="5a5226e6-9d64-4932-8066-853d6de299a1"/>
        <s v="11536e99-5c50-4720-b982-f4e08603156a"/>
        <s v="df92a621-63f4-469d-8534-a1018ddce719"/>
        <s v="c9dc72b8-5b6a-4102-8428-7378bf5023f4"/>
        <s v="c1b5b5ca-bc35-46df-94f7-9dbac5811d2d"/>
        <s v="76f186ab-af47-4b49-8775-e395d49405f0"/>
        <s v="0b36e356-339b-47a8-8b1f-0d7b0977c513"/>
        <s v="d0be73ee-fd37-4539-a5f2-02f983f02dc7"/>
        <s v="c7e53bbb-dcb5-4c53-9b62-a8df493e904d"/>
        <s v="be4969ec-6667-43bb-a3b5-63606fdc0bad"/>
        <s v="5e0a72ab-7f5d-4163-b12b-66807f072cb9"/>
        <s v="febec0db-9a3a-4103-ae3c-453214348f62"/>
        <s v="4e76833a-4baf-4f5e-a932-009453f28f11"/>
        <s v="ba108217-0ad7-49a2-b277-16ec59fefbbc"/>
        <s v="f2a9dc8a-ca9e-4a62-bae3-114ba3b442bd"/>
        <s v="28f4e3ce-aded-4a80-bff9-507dcd14a03e"/>
        <s v="3c6a3174-1136-44a5-a050-9c6208e895d7"/>
        <s v="add702c9-2747-493c-9ae7-7eab084a6780"/>
        <s v="5df06e8c-878a-4ed9-a33f-fc8292ec89af"/>
        <s v="7fc15858-2fa0-4842-bc55-300b06a241af"/>
        <s v="ff11c8ba-36ee-4640-b23e-f466b43bd27f"/>
        <s v="12f5131a-da52-42ee-a2bf-18f51f652a87"/>
        <s v="d8741408-f7b2-47c7-ae92-ea71cf7dcb43"/>
        <s v="28524385-d9f2-4d0d-8cc9-f5f2e42e5037"/>
        <s v="fc31a597-1f11-4c0f-b967-e60a823dd107"/>
        <s v="5e70f65f-9280-45aa-8dd4-595b5c63b6f3"/>
        <s v="ffe575f6-65ed-4fe3-8f2d-ad3f10d4de39"/>
        <s v="20156a72-12e1-43a6-932c-ae01d2c65ee4"/>
        <s v="d43cdd6d-e0c1-4f1e-a0da-897258321ee4"/>
        <s v="de431e06-e924-4069-80bb-ae526ec01269"/>
        <s v="b596ca7c-ef4a-4a88-9299-e5052976aab2"/>
        <s v="3240d7a1-4027-4b7d-9430-29a9d88f1c94"/>
        <s v="80a8a23d-17ea-4c83-8892-042f9d4b2bf9"/>
        <s v="e6e987ca-b87b-4384-9fdd-de2ea8a2b7ad"/>
        <s v="a4364fcd-f2d3-4761-8ba3-627914cb0564"/>
        <s v="07c0d116-a394-4d54-9e3c-5a886aa56e6d"/>
        <s v="b048faa1-12ae-4c22-b41b-77f54c24a053"/>
        <s v="5005680f-24c7-48a5-9b4e-164b5716dc2e"/>
        <s v="c2baf0e0-2179-43f0-a612-4ab4f9b21e6e"/>
        <s v="3f779cae-7318-496d-8479-06121f5d988f"/>
        <s v="e6fdd7af-dd84-4acc-b672-94643f8ea40a"/>
        <s v="7f8e5483-28ca-4a1d-835b-ec2c3098f7b2"/>
        <s v="750d112e-8164-4eec-a4ab-851bf1fac6e7"/>
        <s v="e1e0fffc-98f6-4d7f-beb1-62f14806f804"/>
        <s v="22498f66-6e51-484d-9b84-edc3d8e049de"/>
        <s v="91fdfa4f-0d18-4b95-a68c-84770b95017c"/>
        <s v="8cc36f3b-c3af-4cfe-b34a-6ca38116e3fc"/>
        <s v="64d6dfbf-18c0-4e2b-b99f-070420f0156a"/>
        <s v="9a3b0319-32f5-4510-a4ee-b4a6c14565c7"/>
        <s v="79474bfa-cdd0-44d4-9542-27deb6adf48b"/>
        <s v="518b2f21-9cf2-4859-ae6e-2e7253f591dc"/>
        <s v="d40ac5e9-81df-4517-961c-921097fe56c5"/>
        <s v="54cc1e2a-5e4c-4287-8442-51dbd0d4ea67"/>
        <s v="f791f1e5-43f9-4d6b-b97e-be8798cf1188"/>
        <s v="7afeb114-9561-4813-8d25-9caab8adad87"/>
        <s v="3e00980e-ae44-4e21-9258-64f225d4a0fc"/>
        <s v="26c432f6-6b35-4f85-904e-268770e7e756"/>
        <s v="ba370623-bc5f-44dd-992f-3c1edf70fb2a"/>
        <s v="8685abaa-7a76-4555-a987-b218ff84faef"/>
        <s v="ad05b912-5ab2-4d4a-8bd8-8fcd57a2be4e"/>
        <s v="f5141058-3138-4975-bbf3-3a349c2dfa97"/>
        <s v="35102852-b474-4349-89fc-2cd8c56bad4c"/>
        <s v="b8beff3d-cb9f-4f6d-af3a-6f27ef06fccb"/>
        <s v="d1812f77-6500-4423-baeb-cd19e5508ea2"/>
        <s v="143b45e3-b6d1-46bb-b48f-709c49a22441"/>
        <s v="89e03e22-d3f4-449b-b3ba-ba8836c7d6fa"/>
        <s v="3d4196fe-963a-4617-bdab-07e79d9d028e"/>
        <s v="548e1f6b-69ce-4e4e-99a6-92c90d700ea4"/>
        <s v="edd97a1a-fa58-4b27-8ce3-e7c3f6eab3a0"/>
        <s v="c1836315-330f-4be1-a689-b4247a3a10e1"/>
        <s v="88ffbd40-3b72-486d-92fa-675fa6fd0cb1"/>
        <s v="2d007d05-d66d-4627-a1da-ce6a6afa828c"/>
        <s v="f64e3dfc-bfbe-4c7a-afc5-97382fb21e66"/>
        <s v="edaf3766-1b78-4ede-9a4f-fc0c9165f2ed"/>
        <s v="d9df0d0e-225a-4d6c-b045-8043e3a68a70"/>
        <s v="a5f60735-757b-4b29-bb2a-a1462999394c"/>
        <s v="317304b5-c1dd-484a-aca5-8d95915a1c30"/>
        <s v="669d01ff-1634-425b-93f3-007383e96ef4"/>
        <s v="42c2d2eb-01bf-4e73-bf80-0385ef9240b6"/>
        <s v="92a81713-b90e-444b-951c-25d54d4c5280"/>
        <s v="4e8adc4b-7724-4041-9e43-fbd2aaf407f7"/>
        <s v="ea87855e-a382-45d3-9e0e-f546b0b6dedf"/>
        <s v="bf6b8cdf-7479-4b61-a737-2b527a6a2107"/>
        <s v="37e9d2e2-d35a-407a-aa02-17d0cd4f8b2b"/>
        <s v="b42a0456-8736-4a84-b25e-134d86879aa9"/>
        <s v="929c93b3-33c0-4bf1-8167-999fe723ada3"/>
        <s v="b787ef8d-3495-411e-ae27-d4321dc1e7eb"/>
        <s v="6a5943ce-8364-45e3-a1c7-1aa3741423b5"/>
        <s v="41241bb4-655c-4508-8592-bfa5b928e23f"/>
        <s v="105291d3-b34c-4c73-9833-0b306c776e95"/>
        <s v="2e13418d-68ab-40ea-897e-c6d1081fc6dc"/>
        <s v="61ea2f30-e42e-407a-be2b-d9875fdcabbf"/>
        <s v="dfe2c0a0-a96b-4c42-b6d2-2a7baec76a82"/>
        <s v="87623997-649f-4d88-8989-c5abfe2b34d8"/>
        <s v="ac6a7c85-7687-4c62-8c61-845efa7e5d94"/>
        <s v="27b608dc-589d-4cb0-b5eb-89c23f5cf2f3"/>
        <s v="6b535a19-a902-473f-8f39-f648083f64c3"/>
        <s v="980cb95c-19d4-4deb-9139-fa1234c1c3ea"/>
        <s v="66fadca0-0b53-4932-bd94-19aa3ea6e5b2"/>
        <s v="4a0d2b73-fe54-4e4b-80ff-517323dfecd7"/>
        <s v="d18183d1-ac2b-4cfc-85c5-1060991121e7"/>
        <s v="46707cd6-4ced-4164-a9df-14e9389641dd"/>
        <s v="8e4c3ab5-6d5d-4477-adc2-9178a0411612"/>
        <s v="6883ac6e-6a94-4054-b241-4482519894d8"/>
        <s v="4cfd0fc1-39b0-4e2a-996e-684f3db0174e"/>
        <s v="6aa0426d-f7c0-45f7-a9a5-3b4f8ff8869d"/>
        <s v="ec170298-143d-45b3-a58e-83dd548c1d84"/>
        <s v="ac75c344-608e-449e-84b9-e6020d31812e"/>
        <s v="378e6510-8f10-433e-abe4-2e7db96c1163"/>
        <s v="f64ab6ec-30a5-448e-afe9-b3d0363908bf"/>
        <s v="345af934-b42a-4d93-9aba-0f15b2149062"/>
        <s v="a6129a1c-889d-4b76-b75c-30b561730c48"/>
        <s v="fb37afae-cd85-43ca-993e-638d774c0afa"/>
        <s v="0bb401e7-69f7-43f1-901b-a8515ee68495"/>
        <s v="9442b5e6-9583-4d58-af4c-51198da5d39b"/>
        <s v="3ee82983-d557-4241-91dd-b9bf613d2de9"/>
        <s v="cb8383f2-bb96-4602-ab11-5c3675f8e3a8"/>
        <s v="fd85d7fa-8ac9-4b01-a3ad-64d4eab9eb02"/>
        <s v="0c6b7074-ab10-4c9b-9168-2e09f1f7d904"/>
        <s v="02571851-26a9-4100-b509-109b116658ce"/>
        <s v="01b158e9-0406-4f44-bce4-0679a8c6dbc0"/>
        <s v="0463750e-4964-4b96-ba3c-1628892621df"/>
        <s v="863e1f2a-18a8-46ef-ab05-3fc41b656dab"/>
        <s v="143a9aff-659b-4105-8b80-f288446f64dd"/>
        <s v="d90dd19b-d3fb-4043-af1d-5a1a4ccb2355"/>
        <s v="608e2f5c-6117-4270-a7c0-518b17efa621"/>
        <s v="6f14b3f6-d867-488b-bff6-b824152aeaec"/>
        <s v="0ae4ac11-eb4d-4f42-8735-70a2e5110961"/>
        <s v="ec95b3ac-0beb-4c34-8566-7c4879ba630a"/>
        <s v="edc3a1c3-2dea-4d2d-886c-405fa879d8f8"/>
        <s v="d226a8b3-b674-410d-9218-c9d6c093bfb0"/>
        <s v="639fc471-d975-4f00-95ab-a8ae9112fbc0"/>
        <s v="b962c8a7-b076-47dc-bd0c-e433ca5e151b"/>
        <s v="1375ee90-d6b3-41e4-bb6d-ca0d6fe5040b"/>
        <s v="07958c1f-538d-4b8c-8607-b1e9f80b2cea"/>
        <s v="601bfbcb-f0ee-4cce-8d93-e14a5b167158"/>
        <s v="cc4d5819-4b9d-4d58-9e5d-9c7ac5acc354"/>
        <s v="277eb0aa-a247-441d-88ad-0899b630794d"/>
        <s v="5c238d8d-71da-45b9-8eea-9db8f165d779"/>
        <s v="832f52c4-8e03-40cf-8e96-922772e76b51"/>
        <s v="530ddda6-c8d0-49e5-9919-65ea98d00c2c"/>
        <s v="e7bbaefc-8f3d-497f-a6b0-da0ab98f5dbe"/>
        <s v="44b64ec1-4d16-4049-84d7-df9a238b05b7"/>
        <s v="406f64d6-5c72-4ebd-93b1-1e59c85cd714"/>
        <s v="4dfe1117-22af-411f-9b62-8a9d75366b9f"/>
        <s v="70b27304-545c-488d-9cb9-075ecdd7f460"/>
        <s v="f280df1d-9a6c-4db9-9217-1c884ce953a7"/>
        <s v="bc20b9f2-4a9c-489e-91b3-0182f7fe604f"/>
        <s v="d105c8d6-47c1-4017-a045-2909536d47d7"/>
        <s v="2e0fb5b3-8bae-491e-bf4c-c10f979c30cf"/>
        <s v="703e957f-35ab-4466-b557-8b00f166cdcf"/>
        <s v="a2224f96-23a1-4e20-bfd2-55eeac484366"/>
        <s v="72f60958-12ef-4101-a082-786fca00ef58"/>
        <s v="f7eae66e-ca6c-4f9b-8969-71018b2c550a"/>
        <s v="a85894df-3f8c-4097-84da-2c2e1bffa279"/>
        <s v="a590fd3c-ad6e-4c57-a520-c3d0fbcdbf5e"/>
        <s v="423cad9d-193e-4783-82b3-42541b1f2eb1"/>
        <s v="64215e66-5fc6-4cd0-b21e-8b1f38958939"/>
        <s v="7b96e2d1-0649-4cf6-bf69-723d584fc85b"/>
        <s v="2444d301-baeb-486b-b0d0-270fd4d13d55"/>
        <s v="18fdd2b9-79e5-49aa-992a-35497ba109d0"/>
        <s v="1d763a66-b5f5-4cb0-8f68-58780b705933"/>
        <s v="3e711433-bd90-481a-bbe0-e6b8ee0f65a8"/>
        <s v="cc39b925-3b5a-4288-b649-2e64f55dce6d"/>
        <s v="9d361cb6-bcc5-4be0-8779-250a6544e313"/>
        <s v="47419b48-34ae-4abd-b6fc-e0acb4698db3"/>
        <s v="2fdc9992-8971-4eea-9f3a-098accac2fb5"/>
        <s v="503b4078-a39c-4ec6-b746-4c02871854c1"/>
        <s v="9e0b7b01-7536-49ef-9873-dad95a1baf0e"/>
        <s v="1e2c2e7d-502c-40ee-a24a-66a6ac0f6801"/>
        <s v="98af5cca-6b11-47cb-a372-542482c56b21"/>
        <s v="ee4205ee-a52f-43ec-ab4e-2281b184d1fc"/>
        <s v="5be9fdb3-dd92-4d7c-8db9-77a99e91a71c"/>
        <s v="a72f947d-8164-42cb-8fc3-d7d3f6bd80c7"/>
        <s v="07e67cb0-90bd-4900-9529-e6f52ad11fe8"/>
        <s v="c7de96ea-2b0f-4e44-89e6-4c2289a0b7eb"/>
        <s v="1d3ca5a4-929d-4377-9cfb-655f82c42e48"/>
        <s v="c28fa16b-0aa6-4cb9-81bc-be59d296a12d"/>
        <s v="c0582da5-a757-475b-947f-83b1bc69c155"/>
        <s v="164484a0-d115-4fff-9cb9-1d5f593c572b"/>
        <s v="96822e22-bcd4-444f-8f8a-368e35ba9357"/>
        <s v="c8ebe27a-23a4-470e-9dbc-15c02a7dc57c"/>
        <s v="89ecbc51-98cb-4a52-87f5-301988438de2"/>
        <s v="83b0b35c-dba6-4df8-b3d0-4ffb44709848"/>
        <s v="46feacd4-fe13-43cd-8f2d-5c15eb346d3a"/>
        <s v="d4176230-5274-4e11-b61d-f906257035db"/>
        <s v="a0b85755-44ca-45a2-a1e5-18a293d228d4"/>
        <s v="4739cc7b-bff3-4c8d-83ff-3e9667213a70"/>
        <s v="de70bd30-00a2-4367-94fb-09f053c93ae7"/>
        <s v="5bb47c18-b281-47c4-aa05-5442a284e8fd"/>
        <s v="44bed486-7ea5-4387-b63b-e5cbd3293724"/>
        <s v="c9ce44bd-7c3f-4add-9a38-5db590eeb067"/>
        <s v="75a72686-d632-4d31-88ac-ffcfa04d4d14"/>
        <s v="6d84414d-f541-41ea-bde9-1c42002c4c22"/>
        <s v="e0688849-eec7-4a30-9fda-35b228b2bf21"/>
        <s v="2a5fda18-a61f-4b96-a75f-745aaa1d3fc6"/>
        <s v="b4258e19-1758-447e-a7cd-e1436de21429"/>
        <s v="0260a123-71ef-472a-ae13-591e84fa4c72"/>
        <s v="1221cddf-7a4a-402f-a1d6-3b0fb1ac040d"/>
        <s v="4c9bff5c-e188-4eaf-9e18-85c35037cd6b"/>
        <s v="249204c7-ad58-4b1b-be31-537aa43e558c"/>
        <s v="368acd40-b8f1-4e3c-99e7-703a70aa5b0d"/>
        <s v="e5871d89-1631-4fc6-b79d-58f9dc268108"/>
        <s v="50834fef-6dec-4bbd-b697-77a159fe3d53"/>
        <s v="b89f3a92-999a-4d86-99db-13028dab66d3"/>
        <s v="82701238-9b5f-4f39-848b-34f034981735"/>
        <s v="3db788a6-1cdc-44c2-a2c9-65b27eb0f62a"/>
        <s v="d6c6f45c-dc5e-4e78-a307-d4d121c9a15d"/>
        <s v="12af97e4-c536-466e-bcc4-091bf45707c6"/>
        <s v="ca0ee8c4-f2dc-412b-8f7a-e302ec2e2815"/>
        <s v="1519fd38-66fb-471d-b3a9-dcaa6c6f6d2e"/>
        <s v="ebc1bb52-82e4-4d4a-943a-c1c54f560ed5"/>
        <s v="d5a386d9-c362-4810-a261-1b8d9620bee6"/>
        <s v="3d175712-d8b2-4277-b413-db19bade8d5d"/>
        <s v="4f2da233-0e16-4b12-9bdc-70d19cbf7b8c"/>
        <s v="02e7df89-b395-4a98-a320-4ff5b538f96c"/>
        <s v="bff15840-207e-463f-9f32-d5d82abe1585"/>
        <s v="45a08539-6de8-470a-8e9e-9ebd55c34853"/>
        <s v="5c311464-82c2-49f0-b487-d7727f0386fa"/>
        <s v="e4eec67c-1a57-49e4-85f8-e2f8414f4994"/>
        <s v="dce8e1c5-dbd3-4aec-8b46-117300a85473"/>
        <s v="db842660-f5d8-4b91-ae60-81ac2dd0622e"/>
        <s v="6a8fcacb-3f8e-4d0d-9261-9dec3979d5f5"/>
        <s v="ac5f12ef-8085-4147-9e91-0f365f705b25"/>
        <s v="e0827f76-11a5-49b4-a6a3-02d6f43e8c48"/>
        <s v="020a4497-74ed-4145-8d97-65c7161d5c87"/>
        <s v="f8cbab4c-9779-4e84-9e47-2e2276c3e642"/>
        <s v="68f82063-eeb1-4ad2-81a1-fb0f268b84b6"/>
        <s v="c2492e5e-005f-40e6-95c3-b2dbf374190d"/>
        <s v="3cf88d20-fbad-493f-87a1-ec0234879e41"/>
        <s v="0b3d0c36-17d0-4810-87a2-a10bb62edb49"/>
        <s v="15bc2a3e-bf76-45d7-b97c-6c3c755d814b"/>
        <s v="0ff1c51f-915c-431b-9786-7b1213281726"/>
        <s v="cd0254db-ed11-45d7-90a4-6c85d9d57b02"/>
        <s v="f18cccdc-131e-4723-bbcd-f203459ee674"/>
        <s v="774f6354-7316-4e64-aa14-7a961b0c62eb"/>
        <s v="43d78f2b-769d-41e3-8eed-412473b0d676"/>
        <s v="9a72083c-b266-486c-b467-88bdd38e13e4"/>
        <s v="5b11f51f-f7e9-401d-bf8b-4433b60e695c"/>
        <s v="dac726b6-6786-4fb3-b3bc-9a7107f4fee5"/>
        <s v="23c97a1e-cb37-4d97-8dcc-2d6a1a16998c"/>
        <s v="668c879b-d2dc-42c8-b2b8-d8aa21768dd7"/>
        <s v="d010318a-eadc-4960-8242-11e2960be0f4"/>
        <s v="e7b33085-178b-4968-a0f8-7ba2cf2e3296"/>
        <s v="92ea1324-ec93-4596-ab01-57230cf697a5"/>
        <s v="5a9c0679-2c3d-47e2-ad39-da75aee70ab2"/>
        <s v="9df2372e-9e82-4aae-9d36-16a108dec921"/>
        <s v="479f6628-1674-4b65-8f9c-53007aa1c567"/>
        <s v="cd5ae324-fe7c-40e9-a179-1e933fc825ac"/>
        <s v="7c13f47a-c80c-4195-8b65-84ce7acc9970"/>
        <s v="98dc9e0b-51a1-45df-86ac-10102e0869c1"/>
        <s v="8788dfed-78c0-4ed8-bdd4-ff21cf03f0c8"/>
        <s v="3dbc3093-a828-4442-bf73-8f5019a2676f"/>
        <s v="382b5b86-f2a3-4efd-bf13-8c80c398c332"/>
        <s v="5168bbf2-97af-4bde-bc8e-9d782d14e9f4"/>
        <s v="f2933585-5a07-4758-b357-f3f9b4157cea"/>
        <s v="7d8d3ddd-2cf1-49cb-8f1e-1a378ac8ad93"/>
        <s v="54ec84ce-002c-4b25-ba5d-7c8286c5547c"/>
        <s v="de4379cb-d823-4076-8d6b-b03beb3537a0"/>
        <s v="86bb42c7-d8b2-48b6-9c65-4aa2c63ce21d"/>
        <s v="4d407b28-5628-4dcd-99dd-3e8c96053035"/>
        <s v="7cb923f5-f5ed-4382-a3a6-ef83cab63107"/>
        <s v="d08012b8-96c5-4fe7-aa60-4892392612e9"/>
        <s v="f2e3c6f0-0075-43d5-ba94-aa662d7e4a45"/>
        <s v="5176a9d1-9a36-44d6-ae9c-e8ff084a3c4b"/>
        <s v="2401342a-7f05-4bf5-afca-c5771aa6f7cb"/>
        <s v="f68c62e6-e2a4-4909-a2dd-22d52afaab7b"/>
        <s v="35adde88-43e4-4668-82ea-d2df725656e3"/>
        <s v="62ccc604-0c53-444b-8053-f649b86d066b"/>
        <s v="59ea4936-60f3-4ebc-a1bb-b8cd7e3a9f07"/>
        <s v="39bfca38-afe9-4e90-821c-3fb3a6a5f0ff"/>
        <s v="f3a02120-42d9-43ee-9197-6e750523d4fd"/>
        <s v="f11c0ac5-8c0b-493a-9333-5bc9bb635ff5"/>
        <s v="f143e545-6e6b-44b9-87ef-2ba8b45a6ab3"/>
        <s v="f9722cc1-349e-44a9-94c2-9d5c19ec0829"/>
        <s v="4c2272f3-4811-4562-a91c-f19243e8644b"/>
        <s v="00fa0eb4-5c5f-48d4-8df4-07b82751ab86"/>
        <s v="34fadee1-0696-4d48-98d4-2238331de35c"/>
        <s v="788fd0cd-65c0-4b93-88ed-abdd4ef03f80"/>
        <s v="5e911b91-61a6-4444-a2af-a6295efb336e"/>
        <s v="907276ea-44c0-4a9a-964a-cb1f39eb038a"/>
        <s v="8a9c66f7-cee4-4512-9802-b640ab0b4cc5"/>
        <s v="85c7f3be-d183-410f-a319-629bd73e7bb9"/>
        <s v="79ec533c-3c53-490e-a1b4-1171929d674d"/>
        <s v="844e250b-e684-490c-923b-78208089b8c5"/>
        <s v="2c41cbd3-72f4-44ab-81d7-1f4af3025d16"/>
        <s v="140ff589-6c62-4c2c-8aec-cec7204db9da"/>
        <s v="ea074d80-ba23-4c22-a92a-7b9751db1a37"/>
        <s v="850a48d4-46b5-48de-9b4b-b8eb537d0bd1"/>
        <s v="1cce08e9-6b6a-4061-881c-8d3185c69fbf"/>
        <s v="c7903dc5-900c-4af7-9b0a-e22eecc817a6"/>
        <s v="620f230b-439e-454c-a930-16eae0bda1ee"/>
        <s v="9e45455e-24d3-4751-a729-4d3c46818a88"/>
        <s v="bee975da-0c9e-4550-bcd1-ff3fb0c58278"/>
        <s v="4f9a5f98-4d95-4273-8b2c-c805d1403430"/>
        <s v="226716e3-3a5b-4ac5-9e70-3b72f8f58a26"/>
        <s v="9adfe981-6ab1-4e15-ba92-992e44f8b53c"/>
        <s v="84396fc0-c26e-4706-bc05-9799bdae8eff"/>
        <s v="81bd55d5-b5a6-471c-8fa5-c35e10cc4604"/>
        <s v="e00bd534-3158-41fb-ac7a-0d3107692583"/>
        <s v="b462e3e8-5c41-4a83-ab04-159c0cf173f9"/>
        <s v="ae61716a-1fb6-41ae-ac4e-8cbba2aa378c"/>
        <s v="963dc8bf-797e-4984-9ed7-d3eff5e4a9c1"/>
        <s v="1723ecdb-b058-4256-94b3-e8cfbfbbeab3"/>
        <s v="db6ba39b-36dd-4529-b704-d72fc7a2f280"/>
        <s v="c7c1fb1b-dd58-431b-8522-26b983666636"/>
        <s v="cd0579e2-99e4-404c-ac56-e0cda5ba2472"/>
        <s v="a48aa108-b599-477f-b78e-e9e8b676291d"/>
        <s v="4d59616b-7779-457f-b7dc-8c784082fcda"/>
        <s v="a9902071-ffda-4a93-82f2-900401e187d8"/>
        <s v="7b53359e-1bac-4d0d-af35-b30b4c68eb17"/>
        <s v="f3c2944a-b60a-4dcc-a7f7-745142da8609"/>
        <s v="db7904e0-ce30-461d-8e88-c8ece651e3e1"/>
        <s v="7f53d344-a7c8-44e4-8684-3c86b8a60402"/>
        <s v="92715f6e-fea8-4e3a-b544-01cb95410a9d"/>
        <s v="e8121ef0-79c9-4839-88ef-0377a36884f5"/>
        <s v="8ee9581a-e061-465f-a859-6f8cd73418fe"/>
        <s v="c34e9baf-8f1c-42cc-8eef-9fa8b9a5d4d0"/>
        <s v="be848aa2-392c-44da-9af3-da5a38e59b27"/>
        <s v="76b90436-4b46-4f33-95e7-f61442b40281"/>
        <s v="123b31cf-9ee3-49ff-b1bd-b598948f664a"/>
        <s v="0dd70158-69c1-45ae-8c61-0ae887a37f10"/>
        <s v="e4917f7d-91c4-4efc-bcb8-96bb68c0cbef"/>
        <s v="55273407-7cd2-492f-94b0-0f62c768b07f"/>
        <s v="c2dd901d-359a-4533-8605-ec0e73b9c2ac"/>
        <s v="a22c3d4f-6f07-460f-9d4e-8b5d2120bfba"/>
        <s v="bb0c7919-330c-4ff5-88a5-fa0d09a85dc5"/>
        <s v="010e4265-ad3f-4dd4-8496-26ba30c9a2be"/>
        <s v="62305d27-1a4b-4606-a101-9bff4fe54745"/>
        <s v="74b79620-4a73-40bf-b2ce-7eeb4c56fb8f"/>
        <s v="7d7c59a5-e6c1-4650-bf02-f5b057bd56c9"/>
        <s v="ba27bc64-396d-4ffb-ba79-9efa04e55bd5"/>
        <s v="cac8d87e-a689-407f-b60b-4f875dd8effc"/>
        <s v="fea35d37-980b-4853-8c70-31eb9f85c2dd"/>
        <s v="71be94c3-6ab1-4db6-9da4-66feb0937085"/>
        <s v="a15c159a-af8c-4888-b1f8-1ad9349b5089"/>
        <s v="b362cd55-9b0a-4a0b-9f6f-acc1451d38fe"/>
        <s v="1b341937-c8e6-4939-9d2f-ed2a485f7888"/>
        <s v="290e3e89-4b9c-42f4-a8e5-c8cdb4146e4a"/>
        <s v="03438b64-00b3-400f-bc08-899054a27051"/>
        <s v="c78f07cf-170f-487b-b30e-e4fe262e5559"/>
        <s v="fd1935cc-74ed-460e-bb2d-520ba4f34185"/>
        <s v="4a629c5e-da2c-4852-8a19-0939dfc7ab26"/>
        <s v="e3ea2d7f-c219-4845-99eb-404c1851d1cf"/>
        <s v="700e0efc-e4ff-431a-9b86-ea6954231dbe"/>
        <s v="1d24181c-2ed0-47d4-97bc-ad3ad0a17fe8"/>
        <s v="ccc62fed-7a6e-43d0-99c5-9cd9b09d721b"/>
        <s v="fb481ded-0f03-4337-b9f6-143bb2383056"/>
        <s v="702b7014-adab-4c2f-91a6-46dacd613988"/>
        <s v="d6aa5382-e144-4b45-af39-0a9ddcd1c413"/>
        <s v="70d0ebcb-6949-4ce5-a339-5b1a1ce97871"/>
        <s v="b9493906-939f-44eb-be5e-215ec47cc30b"/>
        <s v="b359390e-b030-4aaf-85ea-16e084e3b774"/>
        <s v="a4331510-ad21-44cc-a9e8-f0d8588309de"/>
        <s v="282c6470-ef32-472a-a4b5-c72302fb2869"/>
        <s v="52150ed8-7ddc-4413-805d-b774132a5e58"/>
        <s v="673d2920-60ee-44ba-a4b0-718e8ced4707"/>
        <s v="7f9ad277-db49-4e6d-9688-782f72b696ca"/>
        <s v="092c4801-698f-44f8-a747-d24a1a46d536"/>
        <s v="34f43404-8ff5-4701-8222-6c16e3de4ec0"/>
        <s v="74577d47-d825-4010-b911-2943d10bf4dc"/>
        <s v="18f1a1e4-1d30-4290-b3d9-2aceb7461b72"/>
        <s v="b3bc912f-5fb7-474e-85a0-d0898c357321"/>
        <s v="3227e8d8-9c60-481b-8119-1aa71b61d453"/>
        <s v="b77f69b9-30c9-451f-880b-2af7d315fafa"/>
        <s v="75175f39-7354-44fb-a44a-0371c5ab4e57"/>
        <s v="0c6f3051-bc78-4423-87c5-f526011c4544"/>
        <s v="2d5d2395-e901-4768-abd1-4b0cc7f4f4f9"/>
        <s v="9b2d5a2a-99bd-4240-a853-5961632d0302"/>
        <s v="57c5982c-f6ae-40e8-a5da-ced0460a6125"/>
        <s v="bf98e734-e2ed-4686-b334-22cb9a3f0ad1"/>
        <s v="8db78572-ef7d-4821-bca0-258eb63d65d5"/>
        <s v="ac20af11-ebd3-4927-9865-28e6afc5c20e"/>
        <s v="a30a6658-b1be-4df2-8ae0-b8a080ff2909"/>
        <s v="aacad101-f153-4f68-9215-583a9532caba"/>
        <s v="6c21835d-d8e8-497c-a0a2-59014932936e"/>
        <s v="332cce0a-0e7d-4698-ab95-c72f0d95aaf5"/>
        <s v="b0cad2eb-0fe1-421a-96e1-ba00257c54bc"/>
        <s v="9db94eee-1a3c-4131-b3dd-3bc6d06405a8"/>
        <s v="c8c85ad6-82cb-4dc7-bcd3-0e99638e1388"/>
        <s v="6aa415b5-6336-4815-a1af-663ced2e1bcd"/>
        <s v="4057e470-be61-47a8-8351-b09d0dc5fb06"/>
        <s v="a23ff67d-e957-4bc2-b9bd-8bd6d479cc36"/>
        <s v="c6b18d94-324b-4c3d-9a77-91a2bd0b0fa2"/>
        <s v="bc2e2b59-2c7d-4667-b664-c7202fddb26a"/>
        <s v="95801c3a-2932-4211-a14c-0a4d43a534d2"/>
        <s v="5297e1ad-edba-4484-a759-1ad40a398bf7"/>
        <s v="8cd74c27-929a-4586-8a37-6c367d94bf10"/>
        <s v="11740357-8546-4426-af12-0b9ef4fd25b7"/>
        <s v="e22649ee-38a0-4ffe-9972-78c51789be63"/>
        <s v="87cec69d-9e47-4339-80ae-0b1af3476736"/>
        <s v="72173fa3-5893-4f12-ab3f-8d221d5e6aee"/>
        <s v="e2ba9fce-aebb-4f9c-8a35-653cf57a431e"/>
        <s v="48677b30-b956-4731-8a4c-fe1f41afeb2a"/>
        <s v="7c9f3bc3-7210-445a-823c-7ef9cd8565ce"/>
        <s v="2ada62ce-1890-49c9-b2be-029f15149755"/>
        <s v="c6097cd8-a127-4c6b-ab9b-153d35f5c654"/>
        <s v="e0ee5e8a-b3e6-44c6-9428-df6c89aa4293"/>
        <s v="0614ac41-275c-45dc-afa0-8cbebf343ca7"/>
        <s v="8ede9b46-407d-4aff-8b51-a9112d90e4ee"/>
        <s v="6789e7d0-a155-4b2c-b37c-f8b563561add"/>
        <s v="9e4c24dd-b864-447b-a434-47fb01829782"/>
        <s v="1b2bb2ec-80b9-4c30-ad94-898b5b923c67"/>
        <s v="61a451ff-700b-4b43-ad3b-9d13c3e90323"/>
        <s v="641816b7-bf2b-43b4-a2e9-e52738491ecc"/>
        <s v="ea06f94b-e310-4f72-ad62-d0944c4d6e40"/>
        <s v="243113fd-8e19-4d07-9ff0-b9bf8db3c2c1"/>
        <s v="4e003d55-15ca-4faf-b26d-3dd38c2aa0b1"/>
        <s v="d9f93502-a55b-444f-a7d7-3d1d69a3b991"/>
        <s v="abc53545-2e6d-4a04-9d57-e73431bf5cf6"/>
        <s v="12b99a50-8cb6-41f0-a509-6396761579e7"/>
        <s v="5b6d6b7c-54b2-4582-b398-1e9e7cb882a0"/>
        <s v="7c6166df-515a-4b43-b189-1f48e66e2c11"/>
        <s v="5d4f7107-911d-4c79-90c8-042027035b27"/>
        <s v="b652ae99-38b5-489a-8921-057c3f05557c"/>
        <s v="e0bd202c-54e1-4f3a-bba4-1ae0adf8f767"/>
        <s v="a542deb9-2cff-45f8-9bdc-74a98d3a5d76"/>
        <s v="4363589c-3249-4cff-89e2-df24e42c0aea"/>
        <s v="07fc584e-a1b2-4627-81d6-7019d97e8d3c"/>
        <s v="42b7c048-8d35-43be-8962-4ec9e80382eb"/>
        <s v="e4354021-392a-4fc4-a47a-c5915da64a3a"/>
        <s v="6593b659-172e-4c68-82aa-5c4680499bbf"/>
        <s v="723b80d4-23ef-4561-839e-7623c1d841d3"/>
        <s v="f06dca24-7bc6-4121-bb64-a525bc653d94"/>
        <s v="0af57e60-3be8-45df-9e93-4de043ace875"/>
        <s v="e1ad640c-7463-435e-aafb-9f20783c91eb"/>
        <s v="d5ba304c-4603-49ee-9463-c183a2317211"/>
        <s v="96721e98-5d84-46e0-a0e6-96ffa75743f9"/>
        <s v="8430f0fa-390f-4cf5-a841-0a39f9012b9c"/>
        <s v="8078636d-01b0-42c1-9aad-9234e31db345"/>
        <s v="267627ca-3625-4c20-87e3-21c2a4bae8bf"/>
        <s v="cfa9026b-6a24-4f46-baf7-fa21a93e7b5b"/>
        <s v="a5b2c7ea-2947-4f54-973e-129c35f0b1be"/>
        <s v="a1298fa2-227d-4660-a93f-c26697a418b8"/>
        <s v="8442906f-2e16-40b6-ac25-7a75421d4dca"/>
        <s v="a9681fc1-ba5c-465d-b834-4070e0e5f6e5"/>
        <s v="38283a05-2baa-43c9-bb4e-9ecdde0787b1"/>
        <s v="43b7a0ef-82c4-4c54-a8de-bd889f8acdeb"/>
        <s v="21d8b96a-62ad-4157-a0d2-759a3ad51382"/>
        <s v="2649a478-d396-4f0a-ab77-af9eaf32baf8"/>
        <s v="80da2ed7-880b-4b0e-88ab-96ace0b4659a"/>
        <s v="f00f63ef-e59f-41c2-804e-a81ad3d877a8"/>
        <s v="87a20e22-b298-4811-8b1e-c578dff47c51"/>
        <s v="bdcbfffc-cdfb-44e9-96cb-dafb59bb8900"/>
        <s v="c40f5405-7a25-4d81-8128-17eb224629cd"/>
        <s v="01667221-3063-4e7f-81ff-81d1689d1205"/>
        <s v="a79055b0-6001-454d-81d7-7831850f1cdc"/>
        <s v="95dad216-a6cd-4e3c-ad13-0705279f91ab"/>
        <s v="ae3c2ce6-fde6-449b-868b-22af9ca4364d"/>
        <s v="8f20c5e7-5ec6-46eb-adc0-91587b8301cf"/>
        <s v="bc5c3cd8-65eb-44dc-b49b-4b72c6319c16"/>
        <s v="f301bb6c-b306-4300-8879-d93272540ab7"/>
        <s v="b2725aa7-9d30-442e-8cf2-9000cd04c001"/>
        <s v="25343e85-d2c0-4ec2-9751-94d7cdeb2696"/>
        <s v="9be950c7-147d-4bfc-9eef-0d1e38c5ef5e"/>
        <s v="98f3f640-f6a9-43e3-b62b-ccb149560c36"/>
        <s v="d9beccff-33a3-45f3-82bd-eabe706078eb"/>
        <s v="840c5cb0-82b3-4384-9979-cf26c8b190e1"/>
        <s v="f9c3ee05-0012-4399-a7af-55453d3fec1b"/>
        <s v="9609598e-67cb-427a-a528-1970ab6ef8dd"/>
        <s v="d46b7756-b9e4-49ef-88d4-95a48cb21aa2"/>
        <s v="31cc6738-f68a-49b7-9b3a-a1d139ee80ab"/>
        <s v="8f026c2c-1b41-4999-8198-d1f56839f98f"/>
        <s v="89b4094a-e048-41de-81f8-3199f4eae769"/>
        <s v="3e4727fd-c51c-41f4-bbcf-2b31902bd154"/>
        <s v="0700749a-dcad-4ec2-963a-4333e58295dc"/>
        <s v="ccd7608f-3adc-438c-b380-46efad4a2b3c"/>
        <s v="3f8dcf96-436a-42bb-9509-8e07b368d836"/>
        <s v="2db13deb-ee6f-4bea-8df7-164713769ff9"/>
        <s v="aee01ec9-bf04-48a9-b276-55132ecaf629"/>
        <s v="43f19b58-df6c-4d60-bdf7-6a69bc45144a"/>
        <s v="1eb05b4a-1b4f-4d5f-8768-833927ef5357"/>
        <s v="f53f091e-8a9e-4964-9b6a-34eac3a58237"/>
        <s v="e5a1c6e4-e188-4146-bc40-a3d4e5eb4549"/>
        <s v="c00b19de-38db-428d-a5db-6e4347bf8db7"/>
        <s v="80a23721-0856-4684-8a6f-c4b3f08d312e"/>
        <s v="84a91789-b2c0-47e8-9ed0-72e9f9fc6034"/>
        <s v="534fc96d-19ca-4c1b-94bc-f47a61223189"/>
        <s v="f562037b-78aa-46ea-84f7-f01a3cb526d7"/>
        <s v="5f4faf10-c08f-46d7-b361-e70a6b49acc6"/>
        <s v="af9e7a0e-936d-44a7-bab1-996a21925613"/>
        <s v="618192de-db37-4ca7-aea5-e3418e2ac3ff"/>
        <s v="6be8c756-2d36-426c-827e-789cce40483b"/>
        <s v="dbc6c928-8fe8-4e20-803f-d5824ccf0a4b"/>
        <s v="79fe7ccc-4119-40f6-9056-61993728ddc2"/>
        <s v="8eb7c306-8f73-498e-9c3d-0d5f5c6801d6"/>
        <s v="f68ece81-adf9-468b-9e0b-de1859e110eb"/>
        <s v="48dc1e26-c7c2-464a-bab8-328f2cae93a2"/>
        <s v="9d1911a5-618d-4e71-9412-83fbe3bef3d6"/>
        <s v="565f1491-edb6-4b81-8ec6-8cfea3fd17f0"/>
        <s v="3a6c7da6-57f7-471f-a978-cc731440adec"/>
        <s v="c7edea02-71e4-4c42-a33f-c52c457083e4"/>
        <s v="daada0b1-2f13-4a6d-aad5-5c0b69fb2fe6"/>
        <s v="1a5ed196-65a4-479b-aaba-a4f935e80364"/>
        <s v="8623bc74-65a2-4cc8-855b-e95d06bfd9c4"/>
        <s v="e2ae3f87-ee7c-4782-a7a3-1d2515956c42"/>
        <s v="86d895e5-219b-406d-a05c-8491a06109db"/>
        <s v="f99863f2-7799-4ddb-b9e5-46e7dd3ee854"/>
        <s v="8a0ec018-b297-49b2-b2cf-fcaef833ebfb"/>
        <s v="a3b81f92-a3c9-4c6a-8601-76336f5aad52"/>
        <s v="4ed0730d-711d-41dd-96ed-0330ce015413"/>
        <s v="d913057d-c21f-44fc-90bc-bad585f80d9b"/>
        <s v="4cb34663-7a21-4151-8166-a8b3f26bcebf"/>
        <s v="5fa72012-8c57-4277-81d9-09b4cbf8f29e"/>
        <s v="a55fa725-bcb3-4168-b706-2cfa29cc0789"/>
        <s v="c3b8c80f-8440-4e98-bd53-ec43a0152b5b"/>
        <s v="882d7fc1-be30-44f8-a601-47c348e09502"/>
        <s v="a30b669c-1c40-4045-8a22-eae922f9cafe"/>
        <s v="26f341c8-04f7-48c8-9215-b5033012f819"/>
        <s v="b71714cd-2002-41bb-84e9-f8fb4838a888"/>
        <s v="6b950c1d-5787-49d9-b799-a3767e5b3ac9"/>
        <s v="548b2ce3-081f-4c82-8a9a-cf77b26a51a5"/>
        <s v="8b0ea0b9-1246-4474-a475-c0eec6913069"/>
        <s v="f97f4994-1f38-4f55-833a-c4d6d4085391"/>
        <s v="08942176-fe99-4f69-bcd4-99753f46057b"/>
        <s v="f6121d2c-ae73-40eb-a39d-8fe7790b185c"/>
        <s v="855b6c5b-8cb1-457e-affa-d15bbea6450f"/>
        <s v="aaac826e-dd18-4b28-8d55-9b64e3347bac"/>
        <s v="46ae7e06-cb5d-4b59-aad8-20ca03db7a2e"/>
        <s v="79ab56d1-b0d5-45ab-8891-d55d94c176b9"/>
        <s v="af9a1168-1766-4795-bffa-b493285eed0a"/>
        <s v="276732d3-a502-4c4b-9b03-34d80f4d6c40"/>
        <s v="c9df301e-8ef0-4de1-bb4f-19725115d7ee"/>
        <s v="5bb0dd76-60b5-4717-b072-afc805776108"/>
        <s v="b271115b-8af0-4ec3-8b72-6a7c8f1c3fa0"/>
        <s v="994316bb-d4d3-43a5-9e1f-1619467ba9e5"/>
        <s v="436adb9d-d1c5-4a00-8bb1-3407730ad7de"/>
        <s v="e207db20-2f7f-4cd7-bbd0-fe6c6108ffcc"/>
        <s v="a885a7b4-1037-4a5c-b893-b08a52190216"/>
        <s v="9cf023dd-2775-49a2-8d2c-fe83c4072654"/>
        <s v="0b34fc84-1111-4e29-a8ad-153985f0786a"/>
        <s v="1947ea42-310d-49d1-bc41-3a2a1b67f7bb"/>
        <s v="971df5fd-b389-40ce-9fbc-879e869c3a8e"/>
        <s v="356fdc0a-ebc8-46b7-ae22-4f7003599c6d"/>
        <s v="5c65a65c-0f8a-4c2c-a390-0bc0cd0fa4a6"/>
        <s v="d2da43ec-0eec-4013-b55b-eaaacb53f0be"/>
        <s v="f5e90352-3745-49f2-b1d1-88b913f39289"/>
        <s v="a8290f3c-86b4-452c-b170-46b930807a5d"/>
        <s v="c42b266b-1b02-4a24-bf00-f56c6a4989a6"/>
        <s v="cadec379-2ab4-43f6-9aa6-7474e200c157"/>
        <s v="71693ed5-9994-43cc-bf99-57a888adb388"/>
        <s v="c3a1962d-698f-446d-9f29-0290d8485a54"/>
        <s v="60042231-36c3-4e85-8bae-295e902a405c"/>
        <s v="000cd21a-65a7-4a30-b5b7-0dd9728f5897"/>
        <s v="4d457ea5-e3ec-4f6a-be50-3fdc2294fa0a"/>
        <s v="f17f3f92-d26a-4790-8582-8939058e389e"/>
        <s v="279b637c-9255-473f-ad09-40f792174fb0"/>
        <s v="3ff69f41-9508-4801-a3be-7ca05df924fb"/>
        <s v="bbf8da91-37a9-4824-aafa-4d5b91ae3d4c"/>
        <s v="b3edd6ed-b089-4de4-a626-7164d3616b3a"/>
        <s v="93875413-ceef-4261-bb15-02ea09912f46"/>
        <s v="6f2e92b9-d130-42db-a13a-14ca5911f42e"/>
        <s v="9a307096-d977-46be-a71c-8948bf67de42"/>
        <s v="51beba8e-0a8a-4b94-863d-fcd64e0648d0"/>
        <s v="bb48bbba-ac73-4be0-8cee-ddc22737f345"/>
        <s v="c94f6ed3-4a2f-4876-ae93-561538da9a90"/>
        <s v="663166a7-8c53-474c-8c9f-a6e6beccf760"/>
        <s v="8f2e08d3-7b1d-4ca3-a286-e3f8c31496ea"/>
        <s v="86351a54-bc54-48c1-bf40-8dcc9db1f7f9"/>
        <s v="16efacdf-9375-4e61-ac94-503eaf4afcdd"/>
        <s v="a7c8f0c5-9808-452c-9832-c8de521be8c2"/>
        <s v="0b7d1856-70c2-4600-a554-5c1a9f88dda3"/>
        <s v="15f7ef61-da4e-404c-ba7e-1b86c1fad753"/>
        <s v="49a5baeb-d1f4-4c8d-951b-1974de668dd0"/>
        <s v="3581a632-54f5-4f70-85d2-d205789fed96"/>
        <s v="badc4599-9f7f-4e0c-bba7-9d058c7e2904"/>
        <s v="0f635f4a-2b9a-418e-8165-964c0b21a308"/>
        <s v="0222305d-f1f7-4605-a79e-36267707ac0e"/>
        <s v="4ae0fd7a-04e2-4132-9b9e-c5f9dd419a67"/>
        <s v="197fa0fd-b5ae-4a56-ba03-3d6c822fb2f0"/>
        <s v="f77fa3a7-802a-46eb-b2e9-7c2d2fb90ccf"/>
        <s v="5564d1d3-4e0f-4ae1-8787-c3f4ec19e4eb"/>
        <s v="fef97d57-3c77-4a4a-8d65-4036a00f230b"/>
        <s v="fffcd743-e3f1-4406-a31d-9c8be0f0fe79"/>
        <s v="e5ad481d-577f-4c16-a6d6-58fb39bfc9b6"/>
        <s v="df695d17-9cc9-4aed-ad91-12c5f5ea4128"/>
        <s v="e8e46b31-4ff8-4111-b875-1fd46d2ccf42"/>
        <s v="ccd3af7c-af1d-4fb8-8a96-2a1194be6d9f"/>
        <s v="fee543b3-6e18-4184-a29f-e85be8d91a20"/>
        <s v="115c42cd-5147-4e86-a875-d40aeac7dc2e"/>
        <s v="ba21e269-2540-4bfe-a12f-f6cdd6eaf269"/>
        <s v="ef0b743e-bee0-4762-b168-bdec4da838b7"/>
        <s v="21acfdb5-1b55-4f6d-b01c-6abfc7739d46"/>
        <s v="3b1d0181-9cc3-41f5-9129-bc759b08e5a8"/>
        <s v="22538040-7a02-4a6d-87a2-b171b02a06ee"/>
        <s v="7dcf60fd-6330-48ed-9a25-27952f191516"/>
        <s v="ece9504b-03d7-4962-b804-43eec3b8d179"/>
        <s v="2d54ff2b-10ee-4f77-b45e-2eafc1fda581"/>
        <s v="7521aa18-dde4-45c1-932c-5c01b017c533"/>
        <s v="9c8b9550-64e7-4f9a-901a-0ccfb85f164b"/>
        <s v="74f76d09-739c-4fa5-9bfc-270c85494255"/>
        <s v="bc341b4f-fbdc-432e-a546-c66d89b1cad1"/>
        <s v="65e5f13f-7086-4a45-8a8a-bb17309a083a"/>
        <s v="eb45bc38-9cf6-4e33-8b5f-174b6c267b56"/>
        <s v="1cf8d03f-802b-4bf4-b8ff-615c172720fa"/>
        <s v="52ce55e3-69df-45c7-a4a0-053f22a37556"/>
        <s v="400564b8-1716-43b1-b466-1e6fe1eeb1f1"/>
        <s v="17584f23-1fa0-4802-bbb7-1494b7e767d4"/>
        <s v="ca835709-ba14-4757-a253-8cdfb5103e9c"/>
        <s v="2bbf1e35-c4ac-457d-8b3d-6dc9616f760a"/>
        <s v="2dca365a-2504-4d28-9e6a-e4592980f6ff"/>
        <s v="1e18046d-2e42-4840-a05f-36c849ed856e"/>
        <s v="dafc3805-7f64-45de-b569-9aef03200c4e"/>
        <s v="1453e17e-711e-4e6f-a8ff-ae1774283491"/>
        <s v="d1f379b1-8ebb-4208-a0ee-404f9ea8fcb1"/>
        <s v="084d7822-da94-4e70-a537-41e409668d08"/>
        <s v="fe656dcc-6abd-405a-9be0-0f8e0c8d51d2"/>
        <s v="f75efed8-2d6b-4953-8fea-d84ec98cfd48"/>
        <s v="5e5a90c1-52a4-43f9-8c9e-903ac4bd338e"/>
        <s v="227197ca-7887-43ed-8af7-15b7109efb40"/>
        <s v="35845d71-b221-41c5-b5b8-6d0a864f36dd"/>
        <s v="b95cec2d-7bd1-4655-9671-8639fcb86f9e"/>
        <s v="510564f9-d909-49aa-9bdd-3d7a6d53628b"/>
        <s v="850b7073-7f13-4e67-9008-cdc99d421bae"/>
        <s v="318cd979-fab0-415d-8a5d-6ceab565f64e"/>
        <s v="ccb03fc5-3513-4238-991b-1a04bccaba38"/>
        <s v="365bc763-a333-4ea8-8e58-de208f7763e0"/>
        <s v="8ccc617e-81b6-4951-8cdf-697f4eca2e96"/>
        <s v="9db1bd5e-91a4-4796-b972-0eec65637d1f"/>
        <s v="ea89a979-7aa6-46ea-ac27-3009ec1a86d3"/>
        <s v="dd7f57d1-e45d-4f26-b5eb-0e8fa090360d"/>
        <s v="d5c97d5d-0e57-49ec-be1a-070fed83a4c8"/>
        <s v="93d054e4-3550-407e-84ca-bb38892fca69"/>
        <s v="47cc3a66-2638-48be-b838-93a210f35676"/>
        <s v="9b0e70ad-922b-4a48-aa7c-f9e9d7a7e7b1"/>
        <s v="b5b81351-5083-4841-9b9a-0eb7b48c531b"/>
        <s v="f362d408-d457-4305-b3b0-220d5f2019ea"/>
        <s v="33bcb8a9-c71d-4564-8992-b886c8f216c1"/>
        <s v="30b1b67b-2771-4422-8003-8f26e7ab2ef7"/>
        <s v="c4fcbb84-24ae-4bea-93cc-6b95c6895836"/>
        <s v="75992b0a-095b-41d6-b97d-76173487246c"/>
        <s v="d91ea7e6-afe2-4940-8b45-8c23eeada90c"/>
        <s v="a8b331a0-c424-4277-8544-94ab1a64f27d"/>
        <s v="495c7ac8-314a-4bdd-b357-9b275225374a"/>
        <s v="460d113d-2851-48be-a639-e21445ccaa93"/>
        <s v="8ca33a54-59ae-4302-8ae3-297e34e24142"/>
        <s v="123cf911-2bd8-4d4d-beac-db2892f71993"/>
        <s v="e73e2bc5-7882-4064-876c-108d214c87b1"/>
        <s v="989b68c0-b465-4027-add1-d45b6454a82a"/>
        <s v="5513b74f-4ffc-4c54-9b0a-31ea9dc6d783"/>
        <s v="c1785e77-ec3b-4258-b943-375e141b9098"/>
        <s v="af39f2ce-4f75-445a-b4a1-2a0d18e63a55"/>
        <s v="9defeab9-e54c-46ca-9c70-ce2224caf1b8"/>
        <s v="53238aff-e1e5-48a1-9c5c-d673c9ed66a6"/>
        <s v="2bb9a661-d884-4354-b613-ef447a88f162"/>
        <s v="b6da99cd-d14b-456c-a7db-09431a59c3eb"/>
        <s v="972d5d57-669b-4896-b602-72ba8862036f"/>
        <s v="354f184e-5739-4b03-90e9-4dce6241cba3"/>
        <s v="8b661d1f-579a-4954-898e-3f5b9134c0b7"/>
        <s v="979800c3-1d44-4351-bc93-cdc3d635212d"/>
        <s v="67e2189b-f4b4-4704-8edb-6dc82d19bd52"/>
        <s v="a9008ecd-a51e-41ad-be8a-207853d106cb"/>
        <s v="cf51a203-a2d9-49ba-8146-ed52e73bc913"/>
        <s v="93f3503d-9d96-432d-a3d5-e7504a9ff50e"/>
        <s v="adf792ff-e9c7-413a-8b5a-4d7791fda27f"/>
        <s v="02141a68-952d-486c-96db-8a18fd8398c3"/>
        <s v="8c83bc68-e6ac-459a-9e85-643c0ffa2366"/>
        <s v="dd9d2e4d-483e-4d69-9c7a-bd161c153057"/>
        <s v="61ae3f21-67f1-418b-a1fe-800ab636cc4c"/>
        <s v="d7e4527a-6274-4240-8e30-1bcc302fa247"/>
        <s v="a5fcd671-125d-4206-82f8-65f8226001c6"/>
        <s v="15ac80e4-22c2-4308-bd7e-e75cf997f697"/>
        <s v="8269041a-7453-4044-ae07-336d9f8d367d"/>
        <s v="01e6ee9a-9ac5-4023-acbd-d9312f900058"/>
        <s v="8bd18d4b-ed33-43fc-a92c-aaae44ed98e2"/>
        <s v="948c7eb4-1cf8-470b-9e5b-2ad8b4732eb6"/>
        <s v="85fab5ea-1407-4edb-8456-ce4f77061136"/>
        <s v="cc502a89-8a08-440e-a239-5ad5af1f798c"/>
        <s v="743b9f71-7807-4947-82c2-b367c74d8df0"/>
        <s v="cc585b60-fa4e-4355-b5e8-a7e15a589b67"/>
        <s v="42ac66dc-904f-4df7-88f7-2c2dba1ad160"/>
        <s v="cf13cb3d-4ab0-4699-bd88-8cbda8049463"/>
        <s v="c8a4ae21-d9f8-40e9-93ad-3ead816ebf32"/>
        <s v="9a940c6c-1c8e-406b-bdce-4d4d03a2cee9"/>
        <s v="42e17302-2ce6-4908-8ece-a5d35ea909ef"/>
        <s v="fbec1ed8-57c4-42c3-8878-9ef0dcacfa54"/>
        <s v="fe5b9fc9-c0b4-46d6-bef6-775bd66de2a1"/>
        <s v="d7825ea3-bbff-46e9-93e7-e89335fab528"/>
        <s v="661423a7-76c9-4eb2-aae7-dc190d722918"/>
        <s v="b4a2b699-aefa-423b-a13a-9ff93bd13a43"/>
        <s v="cc1c7204-ed5e-449b-89ee-4969030974c0"/>
        <s v="a32e3ab5-8802-474a-aaef-2ec218ecde2b"/>
        <s v="cd649aff-445f-4de1-8534-17b555c06c8e"/>
        <s v="c53f4f7e-96b6-4287-ac00-f929bbfbf76c"/>
        <s v="ac3cbe34-02b5-4d3d-8c30-563f5032739c"/>
        <s v="59fcfaeb-7229-44a9-af7c-e6091a99aae0"/>
        <s v="f041e4f7-0e8f-400b-9789-76de9e90d107"/>
        <s v="161d6acf-1eb6-41f0-b532-1352b54468e4"/>
        <s v="e5605cfb-2f4c-4efb-b798-28a2cd9e84ec"/>
        <s v="fec88839-ec35-43de-b414-e3e1a3871e92"/>
        <s v="12f178bd-c7de-41a9-a976-9b0f41e0cfaf"/>
        <s v="43c1136c-d013-47a3-b4a2-9332421becca"/>
        <s v="a53e62ba-2dae-42c0-a483-b0e79c3cbe9d"/>
        <s v="424d9430-b724-49b7-b10b-7fa9e9a0c20d"/>
        <s v="e581d601-04cd-44e8-b225-539dc6f903cf"/>
        <s v="642e3a16-e795-43fb-946f-cba3b336d143"/>
        <s v="d8139af7-6766-437b-afa1-79a57a675870"/>
        <s v="b0736dd1-f443-464c-a269-9a4400d8c046"/>
        <s v="668eb10e-4d86-4412-ae8c-c97b555c4e18"/>
        <s v="570e5af5-f5ff-4705-9a74-a05688dd44cc"/>
        <s v="f7aeede8-0a11-4bac-8df2-1ad52d36db7e"/>
        <s v="7c8b7f1e-5bf8-4967-b057-fcd4a1701e8e"/>
        <s v="b840d136-067e-4b72-b16e-8645092385fe"/>
        <s v="d5916d49-f707-4712-88b0-4b777feb4cf3"/>
        <s v="b8943df8-c9ab-4a91-9674-b9e20e5995aa"/>
        <s v="dec56dc3-ad96-4213-b0a9-b97f7557c28c"/>
        <s v="7d283421-243f-45fe-bc47-16ad0970d09d"/>
        <s v="216aebcf-a616-4de4-b388-300a3e20718a"/>
        <s v="d5d9a385-2bb2-4cbc-9c79-4cdb74c88361"/>
        <s v="387770f0-9d99-44c5-8c96-bf4398507072"/>
        <s v="af206a9d-f9d1-4507-9eec-e89153010fb9"/>
        <s v="2c6710bd-97d4-4f61-8bab-8f53c3a4704f"/>
        <s v="8dac210d-5eb3-4ef5-b240-70ca2b056167"/>
        <s v="a1d78199-d8ed-4649-8a82-673019977e2e"/>
        <s v="2dee003e-01d9-4e96-81a0-204714aa3ca3"/>
        <s v="cad04982-ceb2-4a32-b189-727f6a8d8a70"/>
        <s v="3d3fbbec-697a-4294-b34e-ab1085e9054f"/>
        <s v="f346bbe7-9caf-4bfe-bff8-a2c6b79a566b"/>
        <s v="31208bde-3c52-468a-8ec6-1be5012b809e"/>
        <s v="8a2b466e-fc9d-40d0-82d9-4cc9dcdbf14e"/>
        <s v="1cd889e2-3197-4167-8d95-ee7246c3e497"/>
        <s v="ab8e77a1-28e6-4130-ad23-8ed17f5d21f2"/>
        <s v="9de7df7b-5594-452b-805a-8e7e6f46a41f"/>
        <s v="2875ad5d-2d06-4862-8990-779cecc3b699"/>
        <s v="946b4482-97bb-4fbf-b1df-c82cb8addf54"/>
        <s v="537d66c6-1c31-4af3-876a-ec883ae56c8d"/>
        <s v="12d2d7e6-387d-4add-a430-81aa6022e3ff"/>
        <s v="747a4829-9c03-465c-ad8a-028c3756999b"/>
        <s v="450ab36d-f9be-47f3-9bcc-90fca1cc22d8"/>
        <s v="da05d2fc-1c71-4821-a2f1-c32b47d5ac92"/>
        <s v="2823442c-9a87-4357-8b8f-b475e2ebb2d2"/>
        <s v="dae18b28-8d81-44b0-b85a-d28793ffc45f"/>
        <s v="7677a166-d644-49ae-b936-931e9771d80b"/>
        <s v="9457f388-6f2a-4c8a-93c9-aacb3f71e1ae"/>
        <s v="faed5777-6af3-4899-814c-c3a1e5f3d466"/>
        <s v="64f22a7c-87f7-47fa-acfa-855f089b5b49"/>
        <s v="8ef90060-1545-4c64-bd92-29527ecb002e"/>
        <s v="3d333164-4bb8-4be2-9bc0-798821f969e9"/>
        <s v="dba0c89e-7593-4f5a-b40b-c353296be903"/>
        <s v="b400a5e1-dfcb-421b-a37c-db55c596fab7"/>
        <s v="dc420980-0059-4e29-a226-a75bb432ece9"/>
        <s v="c0bd44c0-6d07-4e0b-8bed-523c085ff4d1"/>
        <s v="9ed62705-14b9-4b4d-af46-37b3c9a62c37"/>
        <s v="620956a8-1c68-4db0-8d33-3496e3528539"/>
        <s v="11274cb2-b472-49b6-8f0c-e422a5eea4a2"/>
        <s v="a6276167-1d12-4daf-8a25-71593d170879"/>
        <s v="39b6410e-c2c9-4b28-beb9-6a4ac0cffa73"/>
        <s v="5f70b951-1038-4676-8df1-172a46f2ff38"/>
        <s v="ada59cb2-882a-4449-b5b7-1c24785ca87b"/>
        <s v="b177116d-f203-4633-ac5d-d02dccc67ffd"/>
        <s v="e5dfc7af-6403-44bc-9486-0c2d1659ddcc"/>
        <s v="25e050f6-b273-493c-9cad-a48a46a42ee1"/>
        <s v="8a9b7b20-aeb1-4cd3-b836-0a876aa22571"/>
        <s v="05a43113-101d-459e-b066-478c4aa0d842"/>
        <s v="a7dfeb92-57c1-4f7e-9425-fc3a6964a112"/>
        <s v="753ff3e2-71fc-4136-8c68-720ed787463d"/>
        <s v="7bf75b57-3a0e-418f-828f-d941ca0d72ce"/>
        <s v="f4ca6e70-74b7-49ec-88cd-42c05a66219e"/>
        <s v="d6de70c5-2ce4-499d-b924-08c32ea9ef6c"/>
        <s v="fe67e8e9-0a88-46ca-9dee-4b6d3ce75d1e"/>
      </sharedItems>
    </cacheField>
    <cacheField name="Name" numFmtId="0">
      <sharedItems count="992">
        <s v="Daniel Doyle"/>
        <s v="Daniel Wagner"/>
        <s v="Jennifer Cole"/>
        <s v="Melissa Peterson"/>
        <s v="James Howard"/>
        <s v="Kimberly Dudley"/>
        <s v="Stacey Ward"/>
        <s v="Dylan Miller"/>
        <s v="Roy Martin"/>
        <s v="Maria Lynch"/>
        <s v="Devin Schaefer"/>
        <s v="Amy Underwood"/>
        <s v="Latoya Robbins"/>
        <s v="Judy Baker"/>
        <s v="Jessica Silva"/>
        <s v="Ann Williams"/>
        <s v="Linda Cruz"/>
        <s v="Alexandra Le"/>
        <s v="Edward Moore"/>
        <s v="Jonathan White"/>
        <s v="Lisa Hernandez"/>
        <s v="April Nguyen"/>
        <s v="Dr. Cynthia Allen"/>
        <s v="Mr. Philip Cannon"/>
        <s v="Joseph Obrien"/>
        <s v="Michelle Ross"/>
        <s v="Danny Morgan"/>
        <s v="Mark Perez"/>
        <s v="Michael Lewis"/>
        <s v="Dana Kennedy"/>
        <s v="Jeff Owens"/>
        <s v="James Morgan"/>
        <s v="Javier Ramirez"/>
        <s v="Savannah Garcia"/>
        <s v="Sarah Martin"/>
        <s v="Carmen Smith"/>
        <s v="Jay Bernard"/>
        <s v="Daniel Brown"/>
        <s v="John Calhoun"/>
        <s v="Cody Larson"/>
        <s v="Lauren Williams"/>
        <s v="Taylor Harris"/>
        <s v="Elizabeth Stewart"/>
        <s v="Ariel Medina"/>
        <s v="Sherry Wood"/>
        <s v="William Roman"/>
        <s v="Matthew Mcmillan"/>
        <s v="Brittney Campbell"/>
        <s v="Deborah Freeman"/>
        <s v="Aaron Wise"/>
        <s v="Kristina Rodriguez"/>
        <s v="Brittany Anderson"/>
        <s v="Amanda Howard"/>
        <s v="Shelly Dickson"/>
        <s v="Robert Thompson"/>
        <s v="Timothy Pham"/>
        <s v="Shane Garrison"/>
        <s v="Robert Savage"/>
        <s v="Sean Rasmussen"/>
        <s v="Sarah Rivera"/>
        <s v="Victor Baker"/>
        <s v="Jessica Joyce"/>
        <s v="Michael Smith"/>
        <s v="Christina Reynolds"/>
        <s v="Steven Hunter"/>
        <s v="Cheryl Ortega"/>
        <s v="Elizabeth Kelley"/>
        <s v="Lisa Morris"/>
        <s v="Steven Flynn"/>
        <s v="Lisa Davis"/>
        <s v="Alexander Sanchez"/>
        <s v="Stephen Johnston"/>
        <s v="Abigail Potter"/>
        <s v="Melissa Marshall"/>
        <s v="Robert Contreras"/>
        <s v="Lisa Ball"/>
        <s v="Christopher Hensley"/>
        <s v="Pamela Boyd"/>
        <s v="Devon Flores"/>
        <s v="Christian Lewis"/>
        <s v="Daniel Fisher"/>
        <s v="Laura Woods"/>
        <s v="Sara Medina"/>
        <s v="Don Tucker MD"/>
        <s v="Veronica Ferguson"/>
        <s v="Jeffrey Camacho"/>
        <s v="Gabriel Juarez"/>
        <s v="Ruben Ruiz"/>
        <s v="Barry Bernard"/>
        <s v="Alex Hernandez"/>
        <s v="Julie Scott"/>
        <s v="Ashley Weiss"/>
        <s v="Michael Rubio"/>
        <s v="Sandra Sanchez"/>
        <s v="William Patton"/>
        <s v="Matthew Smith"/>
        <s v="Madison Poole"/>
        <s v="Debra Morton"/>
        <s v="Leslie Morris"/>
        <s v="Dana Marshall"/>
        <s v="John Kelly"/>
        <s v="Desiree Smith"/>
        <s v="Peter Vaughn DDS"/>
        <s v="Jared Sanchez"/>
        <s v="Zachary Pierce"/>
        <s v="Bryan Lee"/>
        <s v="Cheryl Rodgers"/>
        <s v="Diane Garcia"/>
        <s v="Michael Martinez"/>
        <s v="Beth Oneill"/>
        <s v="John Peterson"/>
        <s v="Austin Vasquez"/>
        <s v="Justin Torres"/>
        <s v="Rachel Perez"/>
        <s v="Kevin Patterson"/>
        <s v="Theresa Clark"/>
        <s v="Juan Moore"/>
        <s v="David Mann"/>
        <s v="Rick Lawrence"/>
        <s v="Susan Serrano"/>
        <s v="Samantha Morse"/>
        <s v="Terri Mason"/>
        <s v="Morgan Munoz"/>
        <s v="Laura Sampson"/>
        <s v="Joseph Ramos"/>
        <s v="Katherine Davis"/>
        <s v="Christopher Jenkins"/>
        <s v="Krista Gibson"/>
        <s v="Sharon Bryan"/>
        <s v="Cody Cox"/>
        <s v="Joshua Pennington"/>
        <s v="Mark Lloyd"/>
        <s v="Danny Skinner"/>
        <s v="Kathleen Moran"/>
        <s v="Mr. Jesus Thomas"/>
        <s v="Sharon Hill"/>
        <s v="Aaron Barber"/>
        <s v="Jill Washington"/>
        <s v="Frank Lopez"/>
        <s v="Amanda Garner"/>
        <s v="Veronica Simpson"/>
        <s v="Brian Kirk"/>
        <s v="Jennifer Pena"/>
        <s v="Marcus Sanders"/>
        <s v="Jamie Stewart"/>
        <s v="Mark Mccall"/>
        <s v="Mark Brennan"/>
        <s v="Frederick Brown"/>
        <s v="Kylie Sparks"/>
        <s v="Michael Jimenez"/>
        <s v="David Smith"/>
        <s v="Jeremy Reed"/>
        <s v="Joyce Turner"/>
        <s v="Ian Phillips"/>
        <s v="Adam Grimes"/>
        <s v="Stephanie Parsons"/>
        <s v="Lisa Byrd"/>
        <s v="Ellen Alexander"/>
        <s v="Erin Perry"/>
        <s v="Kiara Mcintyre"/>
        <s v="Dr. Paul Morgan"/>
        <s v="Courtney Rhodes"/>
        <s v="Richard Smith"/>
        <s v="Deborah James"/>
        <s v="Stephen Hoffman"/>
        <s v="Michael Banks"/>
        <s v="Johnathan Davis"/>
        <s v="Natalie Bautista"/>
        <s v="Mary Bass"/>
        <s v="Claudia Wallace"/>
        <s v="Kimberly Levine"/>
        <s v="Tiffany Holloway"/>
        <s v="Alison Buchanan"/>
        <s v="Ronald Spencer"/>
        <s v="Charles Lester"/>
        <s v="Ms. Rebecca Rodriguez"/>
        <s v="Leah Smith"/>
        <s v="Nichole Alvarez"/>
        <s v="Theresa Williams"/>
        <s v="Zachary Boone"/>
        <s v="Angel Miller"/>
        <s v="Kimberly Nguyen"/>
        <s v="Ricky Wilson"/>
        <s v="Darryl Morgan"/>
        <s v="Erik Scott"/>
        <s v="Bradley Reynolds"/>
        <s v="Kristina Rivera"/>
        <s v="Jenny Moon"/>
        <s v="Kenneth Lewis"/>
        <s v="Holly Farmer"/>
        <s v="Patricia Howell"/>
        <s v="Debra White"/>
        <s v="Charles Sandoval"/>
        <s v="Paul Lewis"/>
        <s v="Frederick Pugh"/>
        <s v="Amber Miller"/>
        <s v="Donald Fischer"/>
        <s v="Leslie Rose"/>
        <s v="Aimee Turner"/>
        <s v="Bryan Jimenez"/>
        <s v="Kathryn Whitaker"/>
        <s v="Albert Morse"/>
        <s v="Jennifer Wilson"/>
        <s v="Julia Norris"/>
        <s v="Kevin Warren"/>
        <s v="Richard Jones"/>
        <s v="Heather Mullen"/>
        <s v="Lance Wolf"/>
        <s v="Paul Wolf MD"/>
        <s v="Wesley Stewart"/>
        <s v="Donald Brown"/>
        <s v="Jacob Mitchell"/>
        <s v="Julian Conner"/>
        <s v="Erica Alvarez"/>
        <s v="Sara Haas"/>
        <s v="Jeffrey Gonzales"/>
        <s v="Jasmine Schroeder"/>
        <s v="Brandon Gregory"/>
        <s v="Lindsey Hernandez"/>
        <s v="Walter Hale"/>
        <s v="Justin Schneider"/>
        <s v="Nancy Jennings"/>
        <s v="Alicia Parker"/>
        <s v="Zachary Moore"/>
        <s v="Sandy Stephenson"/>
        <s v="Linda Moore"/>
        <s v="Carol Kim"/>
        <s v="Lisa Goodwin"/>
        <s v="Rachel Mckee"/>
        <s v="Mrs. Diane Reyes"/>
        <s v="Larry Salas"/>
        <s v="Ashley Singleton"/>
        <s v="Taylor Hernandez"/>
        <s v="Stacey Arias"/>
        <s v="Zachary Brooks"/>
        <s v="Gabriela Thomas"/>
        <s v="Brenda Thornton"/>
        <s v="Daniel Hernandez"/>
        <s v="Bryan Allen"/>
        <s v="Mr. Mark Andrews DDS"/>
        <s v="Jason Beck"/>
        <s v="Kimberly Hartman"/>
        <s v="Mark Zavala"/>
        <s v="David Sandoval"/>
        <s v="Andrew Payne"/>
        <s v="Mrs. Catherine Taylor"/>
        <s v="Stacey Stewart"/>
        <s v="Dawn Mullins"/>
        <s v="Matthew Nelson"/>
        <s v="Tyler Morgan"/>
        <s v="Kelly Owen"/>
        <s v="Kimberly Morris"/>
        <s v="Mitchell Jackson"/>
        <s v="Heather Bolton"/>
        <s v="Michael Sullivan"/>
        <s v="Brenda Lawson"/>
        <s v="Holly Reyes"/>
        <s v="Jacob Wallace"/>
        <s v="Matthew Wright"/>
        <s v="Susan Wilson"/>
        <s v="Melissa Lutz"/>
        <s v="Steven Wallace"/>
        <s v="Miss Michelle Pierce"/>
        <s v="Tammy Little"/>
        <s v="Charles Tyler"/>
        <s v="William Anderson"/>
        <s v="Karen Jenkins"/>
        <s v="Maria Cole"/>
        <s v="Margaret White"/>
        <s v="Caleb Hernandez"/>
        <s v="Travis Stone"/>
        <s v="Krista Martinez"/>
        <s v="Leslie Carpenter"/>
        <s v="Sarah Elliott"/>
        <s v="Deborah Clark"/>
        <s v="Mr. Dylan Frye MD"/>
        <s v="Jeffrey Washington"/>
        <s v="Emma Travis"/>
        <s v="Justin Flores"/>
        <s v="Anthony Dougherty"/>
        <s v="Garrett Lane"/>
        <s v="Julie Koch DDS"/>
        <s v="Cindy Gomez"/>
        <s v="Megan Mitchell"/>
        <s v="Monica Gallagher"/>
        <s v="Heidi Roberts"/>
        <s v="William Becker"/>
        <s v="William Grant"/>
        <s v="Kathryn Williams"/>
        <s v="Brittany Barry"/>
        <s v="William Stevenson"/>
        <s v="Katherine Hart"/>
        <s v="Veronica Silva"/>
        <s v="Valerie Lane"/>
        <s v="Mark Harvey"/>
        <s v="Travis Rodriguez"/>
        <s v="Damon Shaw"/>
        <s v="Charles Clark"/>
        <s v="Tyler Stevens"/>
        <s v="Michelle Schneider"/>
        <s v="Justin Walker"/>
        <s v="Katherine Castillo"/>
        <s v="Bryan Rhodes"/>
        <s v="Raymond Thomas"/>
        <s v="Jeremy Scott"/>
        <s v="Justin Nelson"/>
        <s v="Michael Schmidt"/>
        <s v="Ashlee Townsend"/>
        <s v="Matthew Gilmore"/>
        <s v="Erica Brewer"/>
        <s v="Sarah Johnson"/>
        <s v="Amanda Huff"/>
        <s v="Donna Johnson"/>
        <s v="Mrs. Virginia Daniels"/>
        <s v="Denise Lamb"/>
        <s v="Cody Doyle"/>
        <s v="Scott Prince"/>
        <s v="Cathy Taylor"/>
        <s v="Jeremy Adams"/>
        <s v="Matthew Schwartz"/>
        <s v="Michael Leblanc"/>
        <s v="Holly Walker"/>
        <s v="Jacqueline Miles DVM"/>
        <s v="Melanie Larson"/>
        <s v="Thomas Rodriguez"/>
        <s v="Carmen Bond"/>
        <s v="Ann Dixon"/>
        <s v="Anthony Ford"/>
        <s v="Nichole Lane"/>
        <s v="Amy Shannon"/>
        <s v="Pamela Good"/>
        <s v="Thomas Bennett"/>
        <s v="Martha Bailey"/>
        <s v="William Davenport"/>
        <s v="Jessica Gray"/>
        <s v="Timothy Hardy"/>
        <s v="Taylor Small"/>
        <s v="Kyle Warner"/>
        <s v="Joshua Webster"/>
        <s v="Thomas Johnston"/>
        <s v="Eric Thomas"/>
        <s v="Travis Hobbs"/>
        <s v="William David DDS"/>
        <s v="James Webster"/>
        <s v="Brianna Ford"/>
        <s v="Brandi Sanchez"/>
        <s v="Jacob Nichols"/>
        <s v="Amanda Jones"/>
        <s v="Sean Cook"/>
        <s v="Nicole Webster"/>
        <s v="David Morris"/>
        <s v="Dennis Hunt"/>
        <s v="Pamela Flores"/>
        <s v="Connie Thomas"/>
        <s v="Elizabeth Gonzalez"/>
        <s v="Mr. Michael Scott PhD"/>
        <s v="Charles Payne"/>
        <s v="Amy Johnson"/>
        <s v="Jennifer Kirby"/>
        <s v="Jesus Brown"/>
        <s v="Jennifer Smith"/>
        <s v="Melissa Jordan"/>
        <s v="Corey Fox"/>
        <s v="Jared Cunningham"/>
        <s v="William Santos"/>
        <s v="Amy Smith"/>
        <s v="Erin Madden"/>
        <s v="Steven Schwartz"/>
        <s v="Timothy Lam"/>
        <s v="Alexis Clark"/>
        <s v="Billy Martin"/>
        <s v="Kimberly Reyes"/>
        <s v="Patrick Reed"/>
        <s v="Randy Friedman"/>
        <s v="Rachel Hayes"/>
        <s v="Michael Guerrero"/>
        <s v="Benjamin Adams"/>
        <s v="Emily Rodriguez"/>
        <s v="Ashley Miller"/>
        <s v="Alexander Gomez"/>
        <s v="Alexandria Gutierrez"/>
        <s v="Dana Meyer DDS"/>
        <s v="Arthur Hamilton MD"/>
        <s v="Michelle Simpson"/>
        <s v="James Skinner"/>
        <s v="Robert Villarreal"/>
        <s v="Karen Thompson"/>
        <s v="Katherine Johnston"/>
        <s v="Holly Frederick"/>
        <s v="Krista Benton"/>
        <s v="Sandra Jones"/>
        <s v="David Moore"/>
        <s v="Karen Morales DDS"/>
        <s v="Steven Herrera"/>
        <s v="Carol Salazar"/>
        <s v="Paul Sheppard"/>
        <s v="Paul Grant"/>
        <s v="Michael Vaughn"/>
        <s v="Jason Nixon"/>
        <s v="Grant Mueller"/>
        <s v="Michael Flores"/>
        <s v="Greg Rodriguez"/>
        <s v="Kristen Rivera"/>
        <s v="Cody Davidson"/>
        <s v="Joanna Jordan"/>
        <s v="Rhonda Brown"/>
        <s v="Craig Wilson"/>
        <s v="Lisa Matthews"/>
        <s v="Michael Mcbride"/>
        <s v="Bruce Brooks"/>
        <s v="James Lopez"/>
        <s v="Ms. Katherine Taylor MD"/>
        <s v="Kari Lee"/>
        <s v="Michael Perry PhD"/>
        <s v="Connie Johnson"/>
        <s v="Patrick Cannon"/>
        <s v="Joshua Ritter"/>
        <s v="Kimberly Fritz"/>
        <s v="Shaun Johnson"/>
        <s v="Xavier Rowe"/>
        <s v="Shannon Bishop"/>
        <s v="William Carter"/>
        <s v="Miss Anna Estes"/>
        <s v="Beth Cline"/>
        <s v="Ryan Long"/>
        <s v="Jesse Schultz"/>
        <s v="Sherry Gibson"/>
        <s v="Morgan Simon"/>
        <s v="Rebecca Sanders"/>
        <s v="Drew Kelley"/>
        <s v="Michael Williams"/>
        <s v="Timothy Moore"/>
        <s v="Michael Anderson"/>
        <s v="Mario Barber"/>
        <s v="Daniel Miller"/>
        <s v="Greg Martinez"/>
        <s v="Brandon Shaffer"/>
        <s v="Raymond Mullins"/>
        <s v="Justin Bishop"/>
        <s v="Brittany Jenkins"/>
        <s v="Paul Lawrence"/>
        <s v="Danielle Newman"/>
        <s v="Peggy Vaughn"/>
        <s v="James Lucas"/>
        <s v="Mr. Joseph Levine DVM"/>
        <s v="Holly Vega"/>
        <s v="Austin Baker"/>
        <s v="Dustin Marquez"/>
        <s v="Kimberly Hernandez"/>
        <s v="Robert Herrera"/>
        <s v="Maria Collins"/>
        <s v="Brandon Hamilton"/>
        <s v="Mary Thompson"/>
        <s v="Troy Mills"/>
        <s v="Debra Tanner"/>
        <s v="Deborah Proctor"/>
        <s v="Scott Jackson"/>
        <s v="Miranda Perez"/>
        <s v="Angel Cox"/>
        <s v="Robert Klein"/>
        <s v="Erica Mckenzie"/>
        <s v="Cassie Brock"/>
        <s v="Douglas Kirk"/>
        <s v="Eddie Mueller"/>
        <s v="Raymond Gonzalez DVM"/>
        <s v="Joshua Fields"/>
        <s v="Sarah Acosta"/>
        <s v="Tyrone Kaufman"/>
        <s v="Stephanie Meyer"/>
        <s v="Kathy Walsh"/>
        <s v="Victor Young"/>
        <s v="Ronnie Nguyen"/>
        <s v="Richard Richards"/>
        <s v="Bryan Howard"/>
        <s v="Ann Aguirre"/>
        <s v="Russell Murphy"/>
        <s v="Anthony Evans"/>
        <s v="Paul Wright"/>
        <s v="Antonio Norman"/>
        <s v="Mark Newman"/>
        <s v="Zachary Gonzalez"/>
        <s v="Rhonda Martinez"/>
        <s v="Nathaniel Crawford"/>
        <s v="Cody Ramirez"/>
        <s v="Edward Jenkins"/>
        <s v="Jason Day"/>
        <s v="Alicia Reyes"/>
        <s v="Keith Morris"/>
        <s v="Steven Osborne"/>
        <s v="Kevin Hall"/>
        <s v="Robert Stark"/>
        <s v="Vickie Price"/>
        <s v="Melissa Sloan"/>
        <s v="Brenda Vaughan"/>
        <s v="Anthony Guzman"/>
        <s v="Christina Anderson"/>
        <s v="Alex Willis"/>
        <s v="Toni Brooks"/>
        <s v="William Oconnor"/>
        <s v="Carrie Novak"/>
        <s v="Eric Barker"/>
        <s v="Laura Rosales"/>
        <s v="Tracy Walker"/>
        <s v="Blake Reed"/>
        <s v="Michael Fowler"/>
        <s v="Barry Scott"/>
        <s v="Jason Jackson"/>
        <s v="Ashley Mendoza"/>
        <s v="Benjamin Singleton"/>
        <s v="Glenn Barron"/>
        <s v="Anna Wheeler"/>
        <s v="Lisa Hamilton"/>
        <s v="Michael Bowen"/>
        <s v="Anthony Armstrong"/>
        <s v="Edward Stanley"/>
        <s v="Edgar Miller"/>
        <s v="Matthew Davis MD"/>
        <s v="Andrew Gonzales"/>
        <s v="Paul Contreras"/>
        <s v="Peter Perez"/>
        <s v="Joseph Camacho"/>
        <s v="James Nash"/>
        <s v="Megan Oliver"/>
        <s v="Carol Lewis"/>
        <s v="Jessica Osborn DDS"/>
        <s v="Angie Hawkins"/>
        <s v="Shane Buchanan"/>
        <s v="Charles Matthews"/>
        <s v="Dustin Nichols"/>
        <s v="Laura Kennedy"/>
        <s v="Melissa Williams"/>
        <s v="Derrick Watson"/>
        <s v="John Horton"/>
        <s v="Patrick Schroeder"/>
        <s v="Chelsea Lewis"/>
        <s v="Samantha Robertson"/>
        <s v="Richard Warren"/>
        <s v="Sara Wright"/>
        <s v="Jacob Marshall"/>
        <s v="Jaime Wheeler"/>
        <s v="Hailey Monroe"/>
        <s v="James Martin"/>
        <s v="Danny Clark"/>
        <s v="Melanie Wells"/>
        <s v="David Trujillo"/>
        <s v="Steven York"/>
        <s v="Samantha Sanders"/>
        <s v="Sara Hoffman"/>
        <s v="William Davidson"/>
        <s v="Elizabeth Hernandez"/>
        <s v="Lindsay Guerrero"/>
        <s v="Deanna Barnes MD"/>
        <s v="Grace Reeves"/>
        <s v="Heather Evans"/>
        <s v="Brent Anderson"/>
        <s v="Theresa Lam"/>
        <s v="Jennifer Eaton"/>
        <s v="Julie Delacruz"/>
        <s v="Cory Wilson"/>
        <s v="Brittany Gay"/>
        <s v="Judith Stewart"/>
        <s v="Cassandra Walters"/>
        <s v="Laura Moore"/>
        <s v="Jeffrey Woods"/>
        <s v="Adrian Morris"/>
        <s v="Danielle Steele"/>
        <s v="Elizabeth Brown"/>
        <s v="Linda Morgan"/>
        <s v="Colin Vaughan"/>
        <s v="Mrs. Alison Wagner"/>
        <s v="Shawn Scott"/>
        <s v="Brian Huff"/>
        <s v="Joshua Wells"/>
        <s v="Jason Garcia"/>
        <s v="Ronald Garcia"/>
        <s v="Mr. Richard Decker DVM"/>
        <s v="Jon Clark"/>
        <s v="Susan Conley"/>
        <s v="Misty Garcia"/>
        <s v="Deborah Williams"/>
        <s v="Michael Simmons"/>
        <s v="Samuel Alvarado"/>
        <s v="Debra Quinn"/>
        <s v="Victor Nelson"/>
        <s v="Stephen Jackson"/>
        <s v="Caitlin Perry"/>
        <s v="Stephanie Webb"/>
        <s v="Dennis Edwards"/>
        <s v="Vanessa Santiago"/>
        <s v="Jessica Barber"/>
        <s v="Ryan Grant"/>
        <s v="Julie Simpson"/>
        <s v="Wayne Williams"/>
        <s v="Angela Wallace"/>
        <s v="April Davis"/>
        <s v="Joy Peterson"/>
        <s v="Randall Greene"/>
        <s v="Courtney Peterson"/>
        <s v="Steven Vasquez"/>
        <s v="Timothy Long"/>
        <s v="Peter Williams"/>
        <s v="Tina Taylor"/>
        <s v="Jessica Richards"/>
        <s v="Carrie Ochoa"/>
        <s v="Kathy Cruz"/>
        <s v="Jodi Anderson"/>
        <s v="Sarah Kelley"/>
        <s v="Christina Weber"/>
        <s v="Michael Hester"/>
        <s v="Brian Bell"/>
        <s v="Megan English"/>
        <s v="Kelly Johnson"/>
        <s v="Richard Terrell"/>
        <s v="Christina Weaver"/>
        <s v="Nancy Hancock"/>
        <s v="Melissa Schwartz"/>
        <s v="Vanessa Edwards"/>
        <s v="Sean Dalton"/>
        <s v="Maria Fischer"/>
        <s v="Cheryl Cole"/>
        <s v="Jamie Patterson"/>
        <s v="Abigail Owens"/>
        <s v="Patricia Garrett"/>
        <s v="Richard Stewart"/>
        <s v="Caitlin Daniels"/>
        <s v="Gary Ward"/>
        <s v="Justin Goodwin"/>
        <s v="Martin Sellers"/>
        <s v="Thomas Landry"/>
        <s v="Jose Townsend"/>
        <s v="Steven Lee"/>
        <s v="Patricia Ferguson"/>
        <s v="Michael Houston"/>
        <s v="Patricia Lucas"/>
        <s v="Gary Miller"/>
        <s v="Roberto Bartlett"/>
        <s v="Alan Nunez"/>
        <s v="Patrick Williams"/>
        <s v="Michael Obrien"/>
        <s v="Matthew Wells"/>
        <s v="Sarah Phillips"/>
        <s v="Sharon Wong"/>
        <s v="Aaron Carlson"/>
        <s v="Patrick Swanson"/>
        <s v="Candace Walker"/>
        <s v="Sarah York"/>
        <s v="Austin Garcia"/>
        <s v="Matthew Garcia"/>
        <s v="Luis Torres"/>
        <s v="Tina Jackson"/>
        <s v="Jessica Larsen"/>
        <s v="Jeremy Hampton"/>
        <s v="Sarah Trevino"/>
        <s v="Lori Luna"/>
        <s v="Lauren Hammond"/>
        <s v="Yvonne Kennedy"/>
        <s v="Morgan Carter"/>
        <s v="Adam Allen"/>
        <s v="Keith Knight"/>
        <s v="Daniel Freeman"/>
        <s v="Kelly Moody"/>
        <s v="William Nguyen"/>
        <s v="Lauren Hudson"/>
        <s v="Sara Black"/>
        <s v="Robert Reed"/>
        <s v="Jessica Hall"/>
        <s v="Jack Love"/>
        <s v="Brian Leonard"/>
        <s v="Alison Williams"/>
        <s v="Stephanie Thomas"/>
        <s v="Linda Elliott"/>
        <s v="Theresa Robinson"/>
        <s v="Lindsay Norton"/>
        <s v="Michael Nielsen"/>
        <s v="Dale Heath"/>
        <s v="Cassandra Valenzuela"/>
        <s v="Anna Hopkins"/>
        <s v="Marie Boyd"/>
        <s v="Todd Olson"/>
        <s v="Sara Johnston"/>
        <s v="Scott Campbell"/>
        <s v="Rachel Lane"/>
        <s v="Robert Ortiz"/>
        <s v="Scott Henderson"/>
        <s v="Dalton Arnold"/>
        <s v="Dawn Parker"/>
        <s v="Scott Wilson"/>
        <s v="Daniel Morales"/>
        <s v="Amy Price"/>
        <s v="Kyle Davis"/>
        <s v="James Joyce"/>
        <s v="Raymond Thompson"/>
        <s v="Regina Mitchell"/>
        <s v="Lisa Craig"/>
        <s v="Zachary Chan"/>
        <s v="Adrian Padilla"/>
        <s v="Lauren Bailey"/>
        <s v="Jared Smith"/>
        <s v="Edward Arroyo"/>
        <s v="Laura Benson"/>
        <s v="Tonya Ellis"/>
        <s v="Mr. James Kramer"/>
        <s v="Tyler Black"/>
        <s v="James Goodman"/>
        <s v="Hayden Shannon"/>
        <s v="Cheryl Mclaughlin"/>
        <s v="Dale Wright"/>
        <s v="Megan Alvarado"/>
        <s v="John Oliver"/>
        <s v="Denise White"/>
        <s v="Amy Lloyd"/>
        <s v="Scott Parsons"/>
        <s v="Scott Lopez"/>
        <s v="Holly Jimenez"/>
        <s v="James Hayes"/>
        <s v="Brett Nelson"/>
        <s v="Robert Rodgers"/>
        <s v="Dr. Samuel Holmes DDS"/>
        <s v="Jennifer Vaughn"/>
        <s v="Anne Garner"/>
        <s v="Deanna Smith"/>
        <s v="Laura Santos"/>
        <s v="Michael Freeman"/>
        <s v="Mark Thomas"/>
        <s v="Logan Sullivan"/>
        <s v="Matthew Page"/>
        <s v="Heidi Matthews"/>
        <s v="Nicholas Stanley"/>
        <s v="Timothy Kennedy"/>
        <s v="Angela Baker"/>
        <s v="Dave Rojas"/>
        <s v="Alyssa Alvarado"/>
        <s v="Taylor Dunn"/>
        <s v="Kyle Welch"/>
        <s v="Susan Olson"/>
        <s v="David Torres"/>
        <s v="Jeffrey Carter"/>
        <s v="Stephen Kim"/>
        <s v="James Baker"/>
        <s v="Lisa Benson"/>
        <s v="Jennifer Castaneda"/>
        <s v="Jesse Graves"/>
        <s v="Joseph Lopez"/>
        <s v="Adam Davis"/>
        <s v="Robert Bolton"/>
        <s v="Paul Thomas"/>
        <s v="Corey Skinner"/>
        <s v="Danielle Wise"/>
        <s v="Nicolas Davis"/>
        <s v="Frank Soto"/>
        <s v="John Evans"/>
        <s v="Brian Chen"/>
        <s v="Jennifer Sanchez"/>
        <s v="Brittney Townsend"/>
        <s v="Tara Shea"/>
        <s v="Rebecca Martinez"/>
        <s v="Hannah Snow"/>
        <s v="Danielle Williams"/>
        <s v="Keith Stephens MD"/>
        <s v="Kristen Jones"/>
        <s v="Jordan Parsons"/>
        <s v="Sabrina Lee"/>
        <s v="Jason Morris"/>
        <s v="Beverly Russo"/>
        <s v="Martin Price"/>
        <s v="Jacob Obrien"/>
        <s v="Tanya Collier"/>
        <s v="Teresa Perry"/>
        <s v="Kendra Navarro"/>
        <s v="Ashley Hall"/>
        <s v="Mario White"/>
        <s v="Heather Ellis"/>
        <s v="Stephanie Pierce"/>
        <s v="Samantha Morris"/>
        <s v="Tammy King"/>
        <s v="Victoria Larson"/>
        <s v="William Lewis"/>
        <s v="Desiree Spencer"/>
        <s v="Joe Moore"/>
        <s v="Robert Davis"/>
        <s v="Frederick Olson"/>
        <s v="Susan Larson"/>
        <s v="Richard Weeks"/>
        <s v="Sean Kane"/>
        <s v="Madison Chen"/>
        <s v="Brittany Shaw"/>
        <s v="Tricia Mullins DDS"/>
        <s v="Carlos Miller"/>
        <s v="James Hamilton"/>
        <s v="James Duncan"/>
        <s v="Benjamin Frank"/>
        <s v="Jason Diaz"/>
        <s v="Eric Huerta"/>
        <s v="Cynthia Jennings"/>
        <s v="Anthony Rush"/>
        <s v="Michael Rodriguez"/>
        <s v="Christy Payne"/>
        <s v="Melissa Barnett MD"/>
        <s v="Richard Williamson"/>
        <s v="Matthew Alvarado"/>
        <s v="Marie Hall"/>
        <s v="Kari Harper"/>
        <s v="Timothy Smith"/>
        <s v="Patrick Smith DDS"/>
        <s v="Kathryn Cain"/>
        <s v="Alyssa Peters"/>
        <s v="Chad Blair"/>
        <s v="Crystal Allen"/>
        <s v="Joann Anderson"/>
        <s v="Charles Barker"/>
        <s v="Patricia Douglas"/>
        <s v="Tiffany Wilson"/>
        <s v="Fernando Dudley"/>
        <s v="Mallory Rodgers"/>
        <s v="Phillip Salazar"/>
        <s v="Crystal Johnson"/>
        <s v="Lisa Joseph"/>
        <s v="Christopher Perez"/>
        <s v="Jason Newton"/>
        <s v="Victoria Camacho"/>
        <s v="Jessica Parsons"/>
        <s v="Laura Herrera"/>
        <s v="Amanda Forbes"/>
        <s v="James Hubbard"/>
        <s v="Patricia Mitchell"/>
        <s v="Jose Thomas"/>
        <s v="Kevin Shannon"/>
        <s v="Christopher Garza"/>
        <s v="Matthew Dawson"/>
        <s v="Jerry Cox"/>
        <s v="Lisa Moore"/>
        <s v="Krystal Keller"/>
        <s v="Amber Parker"/>
        <s v="Toni Smith"/>
        <s v="Dr. Lawrence Snyder II"/>
        <s v="Adriana Khan"/>
        <s v="Amber Hernandez"/>
        <s v="Sara Evans"/>
        <s v="Michael Carr"/>
        <s v="Kent Huynh"/>
        <s v="Samantha Chang"/>
        <s v="Scott Murphy"/>
        <s v="Ashley Blair"/>
        <s v="Taylor Andersen"/>
        <s v="Kenneth Hanson"/>
        <s v="Kathleen Morton"/>
        <s v="Alexander Garrett"/>
        <s v="Jennifer Williams"/>
        <s v="Curtis Campbell"/>
        <s v="Aaron Jennings"/>
        <s v="Sandra Lee"/>
        <s v="Andrew Taylor"/>
        <s v="Frances Bowers"/>
        <s v="Krystal Gregory"/>
        <s v="Rebecca Barron"/>
        <s v="Gina Brooks"/>
        <s v="Kurt Hancock"/>
        <s v="Jason Crawford"/>
        <s v="Joseph Thompson"/>
        <s v="Jill Johnson"/>
        <s v="John Russo"/>
        <s v="Samantha Hurley"/>
        <s v="Sean Wilson"/>
        <s v="Anita Owens"/>
        <s v="Alison Blake"/>
        <s v="Francis Alexander"/>
        <s v="Tyler Castro"/>
        <s v="Charles Bush"/>
        <s v="Steven Fernandez"/>
        <s v="Ashley Brown"/>
        <s v="Lori Vaughn"/>
        <s v="Michelle Lambert"/>
        <s v="Laura Davis"/>
        <s v="Pamela Ruiz"/>
        <s v="Jack White"/>
        <s v="Andre Alvarez"/>
        <s v="Gregory Andrews"/>
        <s v="Erika Banks"/>
        <s v="Marc Kelley"/>
        <s v="Leslie Mueller"/>
        <s v="Carrie Caldwell"/>
        <s v="Erika Davis"/>
        <s v="Brian Cervantes"/>
        <s v="Daniel Taylor"/>
        <s v="Charles Hernandez"/>
        <s v="Daniel Rich"/>
        <s v="Tony Graham"/>
        <s v="Kayla Abbott"/>
        <s v="April Castro"/>
        <s v="Jeffrey Lawrence"/>
        <s v="Daniel Thompson"/>
        <s v="Sara Moore"/>
        <s v="Nathan Tucker"/>
        <s v="Robert Dalton"/>
        <s v="Robert Cruz"/>
        <s v="Sarah Young"/>
        <s v="Amanda Johnson"/>
        <s v="Mr. Charles Simon"/>
        <s v="Ann Kennedy"/>
        <s v="Lisa Berger"/>
        <s v="Julie Gross"/>
        <s v="Christopher Neal"/>
        <s v="John Jackson"/>
        <s v="Alyssa Washington"/>
        <s v="Casey Campbell"/>
        <s v="Kevin Hernandez"/>
        <s v="Cynthia White"/>
        <s v="Charles Peck"/>
        <s v="James Guerrero"/>
        <s v="Martin Campos"/>
        <s v="John Vaughan"/>
        <s v="Dennis Moreno"/>
        <s v="Michael Nixon"/>
        <s v="Ryan Bishop"/>
        <s v="Matthew Myers"/>
        <s v="George Vaughn"/>
        <s v="Barry Jenkins"/>
        <s v="Douglas Lee"/>
        <s v="Stephanie Robinson"/>
        <s v="Beverly Douglas"/>
        <s v="Cody Phillips"/>
        <s v="Jeffery Berger"/>
        <s v="Antonio Price"/>
        <s v="Benjamin Krause"/>
        <s v="Charles Mack II"/>
        <s v="Benjamin Duncan"/>
        <s v="Mr. Aaron Johnson MD"/>
        <s v="Kaylee Case"/>
        <s v="Robin Jones"/>
        <s v="Karen Bradley"/>
        <s v="Zachary Holland"/>
        <s v="Joe Miranda"/>
        <s v="Connor Dominguez"/>
        <s v="Mark Moss"/>
        <s v="Cynthia Price PhD"/>
        <s v="Tracy Smith"/>
        <s v="Bruce Roman"/>
        <s v="Brittany Riley"/>
        <s v="Kaitlin Hardin"/>
        <s v="Mark Conway"/>
        <s v="Sabrina Rodriguez"/>
        <s v="Dale Rogers"/>
        <s v="Brenda Copeland"/>
        <s v="Bryan Thomas"/>
        <s v="David Perkins"/>
        <s v="Paula Smith"/>
        <s v="Michelle Wheeler"/>
        <s v="Melissa Harris"/>
        <s v="Lisa Johnson"/>
        <s v="Ronald Turner"/>
        <s v="Joseph Davis"/>
        <s v="Julie Sims"/>
        <s v="Melinda Schmitt"/>
        <s v="Amy Diaz"/>
        <s v="Olivia Williams"/>
        <s v="Karina Wilson"/>
        <s v="Cristian Rhodes"/>
        <s v="David Gutierrez"/>
        <s v="John Zamora"/>
        <s v="James Ellis"/>
        <s v="Cameron Schwartz"/>
        <s v="Jason Wolf"/>
        <s v="Margaret Carr"/>
        <s v="Jason Boyd"/>
        <s v="Nicholas Fitzgerald"/>
        <s v="Timothy Shah"/>
        <s v="William Quinn"/>
        <s v="Robert Nicholson"/>
        <s v="Melissa Russell"/>
        <s v="Ann Castillo"/>
        <s v="Lauren Bray"/>
        <s v="Richard Wood"/>
        <s v="Janice Vazquez"/>
        <s v="Tracy Daniels"/>
        <s v="Nancy Brown"/>
        <s v="Manuel Diaz"/>
        <s v="Patricia Taylor"/>
        <s v="Todd Carpenter"/>
        <s v="Steven Gordon"/>
        <s v="John Rose"/>
        <s v="Stephanie Hayes"/>
        <s v="Teresa Jones"/>
        <s v="Tyler Jones"/>
        <s v="Shaun Meyer DDS"/>
        <s v="Kara Fisher"/>
        <s v="Crystal Meza"/>
        <s v="Erin Watkins"/>
        <s v="Carlos Clarke"/>
        <s v="Dwayne Bruce"/>
        <s v="Thomas Joseph"/>
        <s v="Summer Bauer"/>
        <s v="Cameron Green"/>
      </sharedItems>
    </cacheField>
    <cacheField name="Gender" numFmtId="0">
      <sharedItems count="2">
        <s v="Male"/>
        <s v="Female"/>
      </sharedItems>
    </cacheField>
    <cacheField name="Department" numFmtId="0">
      <sharedItems count="5">
        <s v="Sales"/>
        <s v="Marketing"/>
        <s v="HR"/>
        <s v="Finance"/>
        <s v="IT"/>
      </sharedItems>
    </cacheField>
    <cacheField name="Region" numFmtId="0">
      <sharedItems count="4">
        <s v="East"/>
        <s v="North"/>
        <s v="West"/>
        <s v="South"/>
      </sharedItems>
    </cacheField>
    <cacheField name="JobTitle" numFmtId="0">
      <sharedItems count="5">
        <s v="Executive"/>
        <s v="Lead"/>
        <s v="Manager"/>
        <s v="Associate"/>
        <s v="Analyst"/>
      </sharedItems>
    </cacheField>
    <cacheField name="Salary" numFmtId="0">
      <sharedItems containsSemiMixedTypes="0" containsString="0" containsNumber="1" minValue="30008.31" maxValue="119885.1"/>
    </cacheField>
    <cacheField name="PerformanceScore" numFmtId="0">
      <sharedItems containsSemiMixedTypes="0" containsString="0" containsNumber="1" minValue="1" maxValue="5" count="41">
        <n v="3.9"/>
        <n v="3.4"/>
        <n v="4.5"/>
        <n v="2.2999999999999998"/>
        <n v="3.1"/>
        <n v="1.3"/>
        <n v="3.5"/>
        <n v="1.7"/>
        <n v="4.0999999999999996"/>
        <n v="4.8"/>
        <n v="2"/>
        <n v="5"/>
        <n v="2.7"/>
        <n v="1"/>
        <n v="2.8"/>
        <n v="3"/>
        <n v="1.1000000000000001"/>
        <n v="3.7"/>
        <n v="4.2"/>
        <n v="2.1"/>
        <n v="3.2"/>
        <n v="3.8"/>
        <n v="1.2"/>
        <n v="3.3"/>
        <n v="4.7"/>
        <n v="1.4"/>
        <n v="1.5"/>
        <n v="2.2000000000000002"/>
        <n v="4.9000000000000004"/>
        <n v="4"/>
        <n v="2.9"/>
        <n v="3.6"/>
        <n v="1.6"/>
        <n v="2.5"/>
        <n v="4.3"/>
        <n v="2.4"/>
        <n v="1.9"/>
        <n v="2.6"/>
        <n v="4.4000000000000004"/>
        <n v="1.8"/>
        <n v="4.5999999999999996"/>
      </sharedItems>
    </cacheField>
    <cacheField name="ProjectsCompleted" numFmtId="0">
      <sharedItems containsSemiMixedTypes="0" containsString="0" containsNumber="1" containsInteger="1" minValue="0" maxValue="15"/>
    </cacheField>
    <cacheField name="AttendanceRate" numFmtId="0">
      <sharedItems containsSemiMixedTypes="0" containsString="0" containsNumber="1" minValue="70" maxValue="100" count="292">
        <n v="87.7"/>
        <n v="91.5"/>
        <n v="90.9"/>
        <n v="81.400000000000006"/>
        <n v="72.400000000000006"/>
        <n v="93.2"/>
        <n v="74.900000000000006"/>
        <n v="94.7"/>
        <n v="76.400000000000006"/>
        <n v="92.4"/>
        <n v="72.7"/>
        <n v="81.5"/>
        <n v="90.5"/>
        <n v="99.2"/>
        <n v="74.599999999999994"/>
        <n v="96.4"/>
        <n v="92"/>
        <n v="78"/>
        <n v="83.1"/>
        <n v="72.099999999999994"/>
        <n v="77.3"/>
        <n v="82.3"/>
        <n v="77.5"/>
        <n v="96.2"/>
        <n v="99.1"/>
        <n v="71.7"/>
        <n v="88.6"/>
        <n v="83.7"/>
        <n v="90"/>
        <n v="78.2"/>
        <n v="72.8"/>
        <n v="74.8"/>
        <n v="86.4"/>
        <n v="97"/>
        <n v="93.5"/>
        <n v="95.8"/>
        <n v="76.7"/>
        <n v="80.5"/>
        <n v="87.4"/>
        <n v="80.900000000000006"/>
        <n v="90.3"/>
        <n v="76.3"/>
        <n v="89.8"/>
        <n v="96.8"/>
        <n v="71.5"/>
        <n v="98.5"/>
        <n v="83.5"/>
        <n v="77"/>
        <n v="91.2"/>
        <n v="95"/>
        <n v="79"/>
        <n v="81.7"/>
        <n v="87.8"/>
        <n v="77.599999999999994"/>
        <n v="89.5"/>
        <n v="73.8"/>
        <n v="88.2"/>
        <n v="81.900000000000006"/>
        <n v="93.9"/>
        <n v="95.5"/>
        <n v="79.7"/>
        <n v="80.099999999999994"/>
        <n v="78.400000000000006"/>
        <n v="84.7"/>
        <n v="82.1"/>
        <n v="80.599999999999994"/>
        <n v="73.599999999999994"/>
        <n v="99.4"/>
        <n v="98.2"/>
        <n v="93.3"/>
        <n v="87.1"/>
        <n v="74.7"/>
        <n v="78.7"/>
        <n v="93.6"/>
        <n v="94.8"/>
        <n v="83.2"/>
        <n v="87.9"/>
        <n v="100"/>
        <n v="75.400000000000006"/>
        <n v="95.7"/>
        <n v="83.6"/>
        <n v="89.7"/>
        <n v="88.8"/>
        <n v="99.8"/>
        <n v="82.5"/>
        <n v="95.9"/>
        <n v="95.1"/>
        <n v="71.3"/>
        <n v="96.1"/>
        <n v="72.2"/>
        <n v="98.6"/>
        <n v="99.9"/>
        <n v="71.400000000000006"/>
        <n v="87"/>
        <n v="84.9"/>
        <n v="90.7"/>
        <n v="87.2"/>
        <n v="97.3"/>
        <n v="85.9"/>
        <n v="94.1"/>
        <n v="99"/>
        <n v="90.2"/>
        <n v="87.6"/>
        <n v="71"/>
        <n v="94.4"/>
        <n v="99.6"/>
        <n v="98.4"/>
        <n v="95.4"/>
        <n v="72"/>
        <n v="85.2"/>
        <n v="96.6"/>
        <n v="79.400000000000006"/>
        <n v="83"/>
        <n v="70.900000000000006"/>
        <n v="79.3"/>
        <n v="92.6"/>
        <n v="85.8"/>
        <n v="75.3"/>
        <n v="75.2"/>
        <n v="90.4"/>
        <n v="94.3"/>
        <n v="85.7"/>
        <n v="93.7"/>
        <n v="91.7"/>
        <n v="80.3"/>
        <n v="91.6"/>
        <n v="83.9"/>
        <n v="78.599999999999994"/>
        <n v="94.5"/>
        <n v="73.3"/>
        <n v="71.900000000000006"/>
        <n v="82.9"/>
        <n v="74"/>
        <n v="89"/>
        <n v="92.3"/>
        <n v="94"/>
        <n v="79.599999999999994"/>
        <n v="72.3"/>
        <n v="97.4"/>
        <n v="76"/>
        <n v="91.4"/>
        <n v="89.3"/>
        <n v="93"/>
        <n v="75.099999999999994"/>
        <n v="84.5"/>
        <n v="99.3"/>
        <n v="77.400000000000006"/>
        <n v="92.9"/>
        <n v="81.8"/>
        <n v="79.8"/>
        <n v="75.7"/>
        <n v="88.3"/>
        <n v="93.1"/>
        <n v="80.400000000000006"/>
        <n v="74.099999999999994"/>
        <n v="82.4"/>
        <n v="82.2"/>
        <n v="89.6"/>
        <n v="97.9"/>
        <n v="98.1"/>
        <n v="79.099999999999994"/>
        <n v="84.3"/>
        <n v="86.9"/>
        <n v="87.3"/>
        <n v="81.2"/>
        <n v="83.4"/>
        <n v="74.2"/>
        <n v="77.099999999999994"/>
        <n v="77.2"/>
        <n v="86.7"/>
        <n v="98.7"/>
        <n v="86"/>
        <n v="92.2"/>
        <n v="83.8"/>
        <n v="70.5"/>
        <n v="99.7"/>
        <n v="78.099999999999994"/>
        <n v="72.900000000000006"/>
        <n v="83.3"/>
        <n v="73.099999999999994"/>
        <n v="70.400000000000006"/>
        <n v="90.6"/>
        <n v="95.2"/>
        <n v="81"/>
        <n v="85.6"/>
        <n v="85.5"/>
        <n v="75.599999999999994"/>
        <n v="75.5"/>
        <n v="78.8"/>
        <n v="86.5"/>
        <n v="86.3"/>
        <n v="78.900000000000006"/>
        <n v="91.3"/>
        <n v="81.3"/>
        <n v="73"/>
        <n v="76.099999999999994"/>
        <n v="70.3"/>
        <n v="91.9"/>
        <n v="89.2"/>
        <n v="71.2"/>
        <n v="72.5"/>
        <n v="86.1"/>
        <n v="75"/>
        <n v="77.900000000000006"/>
        <n v="86.6"/>
        <n v="81.099999999999994"/>
        <n v="86.2"/>
        <n v="76.2"/>
        <n v="77.8"/>
        <n v="94.2"/>
        <n v="87.5"/>
        <n v="97.2"/>
        <n v="89.4"/>
        <n v="96.9"/>
        <n v="88"/>
        <n v="80.2"/>
        <n v="94.6"/>
        <n v="77.7"/>
        <n v="96.5"/>
        <n v="76.8"/>
        <n v="85.1"/>
        <n v="97.7"/>
        <n v="71.099999999999994"/>
        <n v="89.1"/>
        <n v="70.8"/>
        <n v="84"/>
        <n v="86.8"/>
        <n v="84.2"/>
        <n v="79.5"/>
        <n v="70.099999999999994"/>
        <n v="73.900000000000006"/>
        <n v="70.599999999999994"/>
        <n v="89.9"/>
        <n v="88.7"/>
        <n v="91.1"/>
        <n v="79.900000000000006"/>
        <n v="95.6"/>
        <n v="72.599999999999994"/>
        <n v="96.7"/>
        <n v="80"/>
        <n v="76.5"/>
        <n v="81.599999999999994"/>
        <n v="95.3"/>
        <n v="97.6"/>
        <n v="90.1"/>
        <n v="94.9"/>
        <n v="80.8"/>
        <n v="73.400000000000006"/>
        <n v="71.599999999999994"/>
        <n v="98.8"/>
        <n v="92.7"/>
        <n v="92.1"/>
        <n v="88.9"/>
        <n v="96.3"/>
        <n v="76.900000000000006"/>
        <n v="82.8"/>
        <n v="97.8"/>
        <n v="88.5"/>
        <n v="93.4"/>
        <n v="71.8"/>
        <n v="84.6"/>
        <n v="75.8"/>
        <n v="99.5"/>
        <n v="84.4"/>
        <n v="97.1"/>
        <n v="80.7"/>
        <n v="98.3"/>
        <n v="82.6"/>
        <n v="70.7"/>
        <n v="82"/>
        <n v="79.2"/>
        <n v="70"/>
        <n v="85.4"/>
        <n v="85"/>
        <n v="91"/>
        <n v="88.1"/>
        <n v="78.3"/>
        <n v="84.1"/>
        <n v="74.3"/>
        <n v="84.8"/>
        <n v="73.7"/>
        <n v="98"/>
        <n v="96"/>
        <n v="74.5"/>
        <n v="91.8"/>
        <n v="70.2"/>
        <n v="92.5"/>
        <n v="85.3"/>
        <n v="73.5"/>
        <n v="98.9"/>
        <n v="82.7"/>
        <n v="93.8"/>
      </sharedItems>
    </cacheField>
    <cacheField name="JoiningDate" numFmtId="14">
      <sharedItems containsSemiMixedTypes="0" containsNonDate="0" containsDate="1" containsString="0" minDate="2020-06-01T00:00:00" maxDate="2025-06-01T00:00:00"/>
    </cacheField>
  </cacheFields>
  <extLst>
    <ext xmlns:x14="http://schemas.microsoft.com/office/spreadsheetml/2009/9/main" uri="{725AE2AE-9491-48be-B2B4-4EB974FC3084}">
      <x14:pivotCacheDefinition pivotCacheId="1734842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50088.97"/>
    <x v="0"/>
    <n v="2"/>
    <x v="0"/>
    <d v="2025-01-20T00:00:00"/>
  </r>
  <r>
    <x v="1"/>
    <x v="1"/>
    <x v="0"/>
    <x v="0"/>
    <x v="1"/>
    <x v="0"/>
    <n v="50939.48"/>
    <x v="1"/>
    <n v="6"/>
    <x v="1"/>
    <d v="2020-08-22T00:00:00"/>
  </r>
  <r>
    <x v="2"/>
    <x v="2"/>
    <x v="1"/>
    <x v="1"/>
    <x v="2"/>
    <x v="1"/>
    <n v="55037.16"/>
    <x v="2"/>
    <n v="5"/>
    <x v="2"/>
    <d v="2022-10-13T00:00:00"/>
  </r>
  <r>
    <x v="3"/>
    <x v="3"/>
    <x v="1"/>
    <x v="2"/>
    <x v="3"/>
    <x v="0"/>
    <n v="116149.18"/>
    <x v="3"/>
    <n v="2"/>
    <x v="3"/>
    <d v="2021-09-27T00:00:00"/>
  </r>
  <r>
    <x v="4"/>
    <x v="4"/>
    <x v="1"/>
    <x v="2"/>
    <x v="0"/>
    <x v="2"/>
    <n v="95675.86"/>
    <x v="4"/>
    <n v="12"/>
    <x v="4"/>
    <d v="2023-05-05T00:00:00"/>
  </r>
  <r>
    <x v="5"/>
    <x v="5"/>
    <x v="1"/>
    <x v="3"/>
    <x v="0"/>
    <x v="1"/>
    <n v="47305.97"/>
    <x v="5"/>
    <n v="7"/>
    <x v="5"/>
    <d v="2023-08-21T00:00:00"/>
  </r>
  <r>
    <x v="6"/>
    <x v="6"/>
    <x v="0"/>
    <x v="1"/>
    <x v="1"/>
    <x v="3"/>
    <n v="55017.62"/>
    <x v="6"/>
    <n v="11"/>
    <x v="6"/>
    <d v="2022-01-19T00:00:00"/>
  </r>
  <r>
    <x v="7"/>
    <x v="7"/>
    <x v="1"/>
    <x v="1"/>
    <x v="0"/>
    <x v="2"/>
    <n v="84821.79"/>
    <x v="7"/>
    <n v="7"/>
    <x v="6"/>
    <d v="2022-05-25T00:00:00"/>
  </r>
  <r>
    <x v="8"/>
    <x v="8"/>
    <x v="1"/>
    <x v="2"/>
    <x v="3"/>
    <x v="4"/>
    <n v="105856.67"/>
    <x v="8"/>
    <n v="7"/>
    <x v="7"/>
    <d v="2023-06-09T00:00:00"/>
  </r>
  <r>
    <x v="9"/>
    <x v="9"/>
    <x v="1"/>
    <x v="4"/>
    <x v="0"/>
    <x v="2"/>
    <n v="48988.46"/>
    <x v="9"/>
    <n v="10"/>
    <x v="8"/>
    <d v="2021-11-14T00:00:00"/>
  </r>
  <r>
    <x v="10"/>
    <x v="10"/>
    <x v="1"/>
    <x v="4"/>
    <x v="2"/>
    <x v="0"/>
    <n v="53839.21"/>
    <x v="10"/>
    <n v="8"/>
    <x v="9"/>
    <d v="2025-02-25T00:00:00"/>
  </r>
  <r>
    <x v="11"/>
    <x v="11"/>
    <x v="1"/>
    <x v="3"/>
    <x v="2"/>
    <x v="4"/>
    <n v="49738.87"/>
    <x v="11"/>
    <n v="15"/>
    <x v="10"/>
    <d v="2023-02-06T00:00:00"/>
  </r>
  <r>
    <x v="12"/>
    <x v="12"/>
    <x v="0"/>
    <x v="0"/>
    <x v="3"/>
    <x v="0"/>
    <n v="101287.14"/>
    <x v="12"/>
    <n v="2"/>
    <x v="11"/>
    <d v="2022-03-23T00:00:00"/>
  </r>
  <r>
    <x v="13"/>
    <x v="13"/>
    <x v="1"/>
    <x v="3"/>
    <x v="0"/>
    <x v="1"/>
    <n v="107470.17"/>
    <x v="13"/>
    <n v="3"/>
    <x v="12"/>
    <d v="2022-07-07T00:00:00"/>
  </r>
  <r>
    <x v="14"/>
    <x v="14"/>
    <x v="1"/>
    <x v="2"/>
    <x v="1"/>
    <x v="4"/>
    <n v="69128.87"/>
    <x v="14"/>
    <n v="8"/>
    <x v="13"/>
    <d v="2023-06-30T00:00:00"/>
  </r>
  <r>
    <x v="15"/>
    <x v="15"/>
    <x v="0"/>
    <x v="3"/>
    <x v="1"/>
    <x v="4"/>
    <n v="105750.24"/>
    <x v="15"/>
    <n v="6"/>
    <x v="14"/>
    <d v="2021-05-07T00:00:00"/>
  </r>
  <r>
    <x v="16"/>
    <x v="16"/>
    <x v="0"/>
    <x v="3"/>
    <x v="1"/>
    <x v="1"/>
    <n v="59174.05"/>
    <x v="16"/>
    <n v="11"/>
    <x v="15"/>
    <d v="2024-05-25T00:00:00"/>
  </r>
  <r>
    <x v="17"/>
    <x v="17"/>
    <x v="1"/>
    <x v="1"/>
    <x v="1"/>
    <x v="0"/>
    <n v="109020.86"/>
    <x v="9"/>
    <n v="2"/>
    <x v="16"/>
    <d v="2024-12-25T00:00:00"/>
  </r>
  <r>
    <x v="18"/>
    <x v="18"/>
    <x v="0"/>
    <x v="3"/>
    <x v="3"/>
    <x v="0"/>
    <n v="89377.57"/>
    <x v="9"/>
    <n v="5"/>
    <x v="17"/>
    <d v="2020-06-11T00:00:00"/>
  </r>
  <r>
    <x v="19"/>
    <x v="19"/>
    <x v="1"/>
    <x v="1"/>
    <x v="3"/>
    <x v="4"/>
    <n v="65909.31"/>
    <x v="17"/>
    <n v="11"/>
    <x v="18"/>
    <d v="2021-04-27T00:00:00"/>
  </r>
  <r>
    <x v="20"/>
    <x v="20"/>
    <x v="1"/>
    <x v="0"/>
    <x v="3"/>
    <x v="0"/>
    <n v="35762.33"/>
    <x v="16"/>
    <n v="7"/>
    <x v="0"/>
    <d v="2021-10-15T00:00:00"/>
  </r>
  <r>
    <x v="21"/>
    <x v="21"/>
    <x v="0"/>
    <x v="0"/>
    <x v="1"/>
    <x v="0"/>
    <n v="36066.03"/>
    <x v="16"/>
    <n v="10"/>
    <x v="19"/>
    <d v="2020-07-31T00:00:00"/>
  </r>
  <r>
    <x v="22"/>
    <x v="22"/>
    <x v="0"/>
    <x v="2"/>
    <x v="2"/>
    <x v="0"/>
    <n v="78531.05"/>
    <x v="0"/>
    <n v="15"/>
    <x v="20"/>
    <d v="2025-03-29T00:00:00"/>
  </r>
  <r>
    <x v="23"/>
    <x v="23"/>
    <x v="1"/>
    <x v="4"/>
    <x v="3"/>
    <x v="2"/>
    <n v="38723.769999999997"/>
    <x v="12"/>
    <n v="13"/>
    <x v="21"/>
    <d v="2021-07-04T00:00:00"/>
  </r>
  <r>
    <x v="24"/>
    <x v="24"/>
    <x v="0"/>
    <x v="0"/>
    <x v="1"/>
    <x v="3"/>
    <n v="95539.22"/>
    <x v="18"/>
    <n v="3"/>
    <x v="22"/>
    <d v="2022-03-21T00:00:00"/>
  </r>
  <r>
    <x v="25"/>
    <x v="25"/>
    <x v="0"/>
    <x v="3"/>
    <x v="2"/>
    <x v="0"/>
    <n v="67969.350000000006"/>
    <x v="19"/>
    <n v="7"/>
    <x v="23"/>
    <d v="2023-08-05T00:00:00"/>
  </r>
  <r>
    <x v="26"/>
    <x v="26"/>
    <x v="0"/>
    <x v="4"/>
    <x v="1"/>
    <x v="2"/>
    <n v="88693.04"/>
    <x v="20"/>
    <n v="0"/>
    <x v="24"/>
    <d v="2025-02-15T00:00:00"/>
  </r>
  <r>
    <x v="27"/>
    <x v="27"/>
    <x v="0"/>
    <x v="1"/>
    <x v="2"/>
    <x v="3"/>
    <n v="73322.259999999995"/>
    <x v="2"/>
    <n v="1"/>
    <x v="6"/>
    <d v="2020-09-06T00:00:00"/>
  </r>
  <r>
    <x v="28"/>
    <x v="28"/>
    <x v="0"/>
    <x v="4"/>
    <x v="0"/>
    <x v="3"/>
    <n v="55672.43"/>
    <x v="21"/>
    <n v="15"/>
    <x v="14"/>
    <d v="2021-07-17T00:00:00"/>
  </r>
  <r>
    <x v="29"/>
    <x v="29"/>
    <x v="1"/>
    <x v="1"/>
    <x v="1"/>
    <x v="1"/>
    <n v="96216.35"/>
    <x v="22"/>
    <n v="10"/>
    <x v="25"/>
    <d v="2023-11-17T00:00:00"/>
  </r>
  <r>
    <x v="30"/>
    <x v="30"/>
    <x v="1"/>
    <x v="3"/>
    <x v="3"/>
    <x v="2"/>
    <n v="116470.1"/>
    <x v="5"/>
    <n v="5"/>
    <x v="19"/>
    <d v="2020-11-16T00:00:00"/>
  </r>
  <r>
    <x v="31"/>
    <x v="31"/>
    <x v="0"/>
    <x v="1"/>
    <x v="2"/>
    <x v="2"/>
    <n v="114743.65"/>
    <x v="23"/>
    <n v="1"/>
    <x v="26"/>
    <d v="2021-05-06T00:00:00"/>
  </r>
  <r>
    <x v="32"/>
    <x v="32"/>
    <x v="1"/>
    <x v="3"/>
    <x v="0"/>
    <x v="4"/>
    <n v="48383.33"/>
    <x v="0"/>
    <n v="7"/>
    <x v="17"/>
    <d v="2022-07-17T00:00:00"/>
  </r>
  <r>
    <x v="33"/>
    <x v="33"/>
    <x v="0"/>
    <x v="2"/>
    <x v="2"/>
    <x v="4"/>
    <n v="113611.65"/>
    <x v="24"/>
    <n v="0"/>
    <x v="27"/>
    <d v="2025-01-05T00:00:00"/>
  </r>
  <r>
    <x v="34"/>
    <x v="34"/>
    <x v="0"/>
    <x v="0"/>
    <x v="3"/>
    <x v="1"/>
    <n v="53868.04"/>
    <x v="24"/>
    <n v="2"/>
    <x v="15"/>
    <d v="2024-07-18T00:00:00"/>
  </r>
  <r>
    <x v="35"/>
    <x v="35"/>
    <x v="1"/>
    <x v="2"/>
    <x v="3"/>
    <x v="3"/>
    <n v="105037.05"/>
    <x v="21"/>
    <n v="0"/>
    <x v="28"/>
    <d v="2023-09-26T00:00:00"/>
  </r>
  <r>
    <x v="36"/>
    <x v="36"/>
    <x v="1"/>
    <x v="0"/>
    <x v="3"/>
    <x v="4"/>
    <n v="40388.58"/>
    <x v="25"/>
    <n v="4"/>
    <x v="29"/>
    <d v="2025-02-21T00:00:00"/>
  </r>
  <r>
    <x v="37"/>
    <x v="37"/>
    <x v="0"/>
    <x v="2"/>
    <x v="3"/>
    <x v="4"/>
    <n v="75486.820000000007"/>
    <x v="10"/>
    <n v="1"/>
    <x v="30"/>
    <d v="2025-01-10T00:00:00"/>
  </r>
  <r>
    <x v="38"/>
    <x v="38"/>
    <x v="1"/>
    <x v="2"/>
    <x v="1"/>
    <x v="2"/>
    <n v="60020.09"/>
    <x v="26"/>
    <n v="8"/>
    <x v="31"/>
    <d v="2024-12-07T00:00:00"/>
  </r>
  <r>
    <x v="39"/>
    <x v="39"/>
    <x v="1"/>
    <x v="3"/>
    <x v="2"/>
    <x v="1"/>
    <n v="30870.27"/>
    <x v="5"/>
    <n v="4"/>
    <x v="32"/>
    <d v="2022-06-01T00:00:00"/>
  </r>
  <r>
    <x v="40"/>
    <x v="40"/>
    <x v="1"/>
    <x v="3"/>
    <x v="3"/>
    <x v="3"/>
    <n v="41470.1"/>
    <x v="27"/>
    <n v="1"/>
    <x v="33"/>
    <d v="2021-02-10T00:00:00"/>
  </r>
  <r>
    <x v="41"/>
    <x v="41"/>
    <x v="0"/>
    <x v="1"/>
    <x v="1"/>
    <x v="4"/>
    <n v="100210.46"/>
    <x v="2"/>
    <n v="13"/>
    <x v="13"/>
    <d v="2023-02-02T00:00:00"/>
  </r>
  <r>
    <x v="42"/>
    <x v="42"/>
    <x v="0"/>
    <x v="1"/>
    <x v="3"/>
    <x v="0"/>
    <n v="109327.46"/>
    <x v="16"/>
    <n v="10"/>
    <x v="34"/>
    <d v="2021-01-12T00:00:00"/>
  </r>
  <r>
    <x v="43"/>
    <x v="43"/>
    <x v="1"/>
    <x v="1"/>
    <x v="0"/>
    <x v="0"/>
    <n v="100863.71"/>
    <x v="25"/>
    <n v="1"/>
    <x v="35"/>
    <d v="2024-09-19T00:00:00"/>
  </r>
  <r>
    <x v="44"/>
    <x v="44"/>
    <x v="0"/>
    <x v="1"/>
    <x v="2"/>
    <x v="4"/>
    <n v="57467.18"/>
    <x v="18"/>
    <n v="7"/>
    <x v="36"/>
    <d v="2021-10-04T00:00:00"/>
  </r>
  <r>
    <x v="45"/>
    <x v="45"/>
    <x v="0"/>
    <x v="4"/>
    <x v="0"/>
    <x v="4"/>
    <n v="107791.76"/>
    <x v="28"/>
    <n v="8"/>
    <x v="37"/>
    <d v="2024-11-30T00:00:00"/>
  </r>
  <r>
    <x v="46"/>
    <x v="46"/>
    <x v="1"/>
    <x v="3"/>
    <x v="0"/>
    <x v="2"/>
    <n v="40380.76"/>
    <x v="28"/>
    <n v="5"/>
    <x v="38"/>
    <d v="2021-07-23T00:00:00"/>
  </r>
  <r>
    <x v="47"/>
    <x v="47"/>
    <x v="1"/>
    <x v="0"/>
    <x v="1"/>
    <x v="1"/>
    <n v="69110.740000000005"/>
    <x v="0"/>
    <n v="10"/>
    <x v="18"/>
    <d v="2022-03-17T00:00:00"/>
  </r>
  <r>
    <x v="48"/>
    <x v="48"/>
    <x v="0"/>
    <x v="4"/>
    <x v="3"/>
    <x v="4"/>
    <n v="33994.79"/>
    <x v="12"/>
    <n v="6"/>
    <x v="39"/>
    <d v="2020-11-05T00:00:00"/>
  </r>
  <r>
    <x v="49"/>
    <x v="49"/>
    <x v="0"/>
    <x v="2"/>
    <x v="0"/>
    <x v="2"/>
    <n v="94777.88"/>
    <x v="27"/>
    <n v="9"/>
    <x v="28"/>
    <d v="2022-08-23T00:00:00"/>
  </r>
  <r>
    <x v="50"/>
    <x v="50"/>
    <x v="1"/>
    <x v="4"/>
    <x v="0"/>
    <x v="1"/>
    <n v="41455.9"/>
    <x v="12"/>
    <n v="12"/>
    <x v="40"/>
    <d v="2021-09-07T00:00:00"/>
  </r>
  <r>
    <x v="51"/>
    <x v="51"/>
    <x v="0"/>
    <x v="3"/>
    <x v="0"/>
    <x v="3"/>
    <n v="79314.350000000006"/>
    <x v="13"/>
    <n v="9"/>
    <x v="41"/>
    <d v="2023-01-14T00:00:00"/>
  </r>
  <r>
    <x v="52"/>
    <x v="52"/>
    <x v="1"/>
    <x v="4"/>
    <x v="2"/>
    <x v="3"/>
    <n v="90806.45"/>
    <x v="15"/>
    <n v="5"/>
    <x v="42"/>
    <d v="2022-07-16T00:00:00"/>
  </r>
  <r>
    <x v="53"/>
    <x v="53"/>
    <x v="1"/>
    <x v="3"/>
    <x v="0"/>
    <x v="2"/>
    <n v="103658.11"/>
    <x v="29"/>
    <n v="9"/>
    <x v="36"/>
    <d v="2021-09-24T00:00:00"/>
  </r>
  <r>
    <x v="54"/>
    <x v="54"/>
    <x v="0"/>
    <x v="1"/>
    <x v="1"/>
    <x v="2"/>
    <n v="52035.83"/>
    <x v="30"/>
    <n v="2"/>
    <x v="27"/>
    <d v="2023-12-03T00:00:00"/>
  </r>
  <r>
    <x v="55"/>
    <x v="55"/>
    <x v="0"/>
    <x v="4"/>
    <x v="2"/>
    <x v="3"/>
    <n v="51958.6"/>
    <x v="31"/>
    <n v="0"/>
    <x v="43"/>
    <d v="2022-07-12T00:00:00"/>
  </r>
  <r>
    <x v="56"/>
    <x v="56"/>
    <x v="0"/>
    <x v="4"/>
    <x v="3"/>
    <x v="0"/>
    <n v="102369.89"/>
    <x v="21"/>
    <n v="14"/>
    <x v="44"/>
    <d v="2022-04-23T00:00:00"/>
  </r>
  <r>
    <x v="57"/>
    <x v="57"/>
    <x v="0"/>
    <x v="0"/>
    <x v="2"/>
    <x v="0"/>
    <n v="102127.49"/>
    <x v="17"/>
    <n v="10"/>
    <x v="45"/>
    <d v="2022-04-24T00:00:00"/>
  </r>
  <r>
    <x v="58"/>
    <x v="58"/>
    <x v="1"/>
    <x v="3"/>
    <x v="2"/>
    <x v="1"/>
    <n v="70132.23"/>
    <x v="32"/>
    <n v="15"/>
    <x v="46"/>
    <d v="2022-10-16T00:00:00"/>
  </r>
  <r>
    <x v="59"/>
    <x v="59"/>
    <x v="0"/>
    <x v="2"/>
    <x v="2"/>
    <x v="0"/>
    <n v="54713.77"/>
    <x v="5"/>
    <n v="9"/>
    <x v="47"/>
    <d v="2020-08-25T00:00:00"/>
  </r>
  <r>
    <x v="60"/>
    <x v="60"/>
    <x v="1"/>
    <x v="2"/>
    <x v="1"/>
    <x v="0"/>
    <n v="43574.76"/>
    <x v="33"/>
    <n v="4"/>
    <x v="48"/>
    <d v="2021-05-03T00:00:00"/>
  </r>
  <r>
    <x v="61"/>
    <x v="61"/>
    <x v="0"/>
    <x v="4"/>
    <x v="2"/>
    <x v="4"/>
    <n v="78835"/>
    <x v="12"/>
    <n v="6"/>
    <x v="49"/>
    <d v="2021-05-26T00:00:00"/>
  </r>
  <r>
    <x v="62"/>
    <x v="62"/>
    <x v="1"/>
    <x v="3"/>
    <x v="1"/>
    <x v="1"/>
    <n v="64234.29"/>
    <x v="13"/>
    <n v="11"/>
    <x v="50"/>
    <d v="2024-12-29T00:00:00"/>
  </r>
  <r>
    <x v="63"/>
    <x v="63"/>
    <x v="1"/>
    <x v="4"/>
    <x v="3"/>
    <x v="3"/>
    <n v="49747.95"/>
    <x v="12"/>
    <n v="0"/>
    <x v="51"/>
    <d v="2023-03-23T00:00:00"/>
  </r>
  <r>
    <x v="64"/>
    <x v="64"/>
    <x v="1"/>
    <x v="1"/>
    <x v="2"/>
    <x v="0"/>
    <n v="118264.98"/>
    <x v="4"/>
    <n v="12"/>
    <x v="52"/>
    <d v="2023-11-21T00:00:00"/>
  </r>
  <r>
    <x v="65"/>
    <x v="65"/>
    <x v="0"/>
    <x v="0"/>
    <x v="2"/>
    <x v="0"/>
    <n v="108016.62"/>
    <x v="7"/>
    <n v="8"/>
    <x v="3"/>
    <d v="2023-08-22T00:00:00"/>
  </r>
  <r>
    <x v="66"/>
    <x v="66"/>
    <x v="0"/>
    <x v="4"/>
    <x v="0"/>
    <x v="4"/>
    <n v="98510.67"/>
    <x v="33"/>
    <n v="13"/>
    <x v="53"/>
    <d v="2020-06-02T00:00:00"/>
  </r>
  <r>
    <x v="67"/>
    <x v="67"/>
    <x v="0"/>
    <x v="4"/>
    <x v="1"/>
    <x v="1"/>
    <n v="34687.699999999997"/>
    <x v="9"/>
    <n v="7"/>
    <x v="54"/>
    <d v="2024-03-04T00:00:00"/>
  </r>
  <r>
    <x v="68"/>
    <x v="68"/>
    <x v="0"/>
    <x v="0"/>
    <x v="3"/>
    <x v="0"/>
    <n v="105530.6"/>
    <x v="6"/>
    <n v="7"/>
    <x v="55"/>
    <d v="2021-11-10T00:00:00"/>
  </r>
  <r>
    <x v="69"/>
    <x v="69"/>
    <x v="0"/>
    <x v="3"/>
    <x v="3"/>
    <x v="3"/>
    <n v="92951.85"/>
    <x v="8"/>
    <n v="5"/>
    <x v="56"/>
    <d v="2022-05-31T00:00:00"/>
  </r>
  <r>
    <x v="70"/>
    <x v="70"/>
    <x v="0"/>
    <x v="1"/>
    <x v="0"/>
    <x v="2"/>
    <n v="82081.63"/>
    <x v="24"/>
    <n v="12"/>
    <x v="57"/>
    <d v="2024-06-16T00:00:00"/>
  </r>
  <r>
    <x v="71"/>
    <x v="71"/>
    <x v="0"/>
    <x v="0"/>
    <x v="3"/>
    <x v="2"/>
    <n v="92747.37"/>
    <x v="27"/>
    <n v="3"/>
    <x v="58"/>
    <d v="2023-09-06T00:00:00"/>
  </r>
  <r>
    <x v="72"/>
    <x v="72"/>
    <x v="0"/>
    <x v="2"/>
    <x v="2"/>
    <x v="4"/>
    <n v="36206.11"/>
    <x v="31"/>
    <n v="0"/>
    <x v="59"/>
    <d v="2021-04-28T00:00:00"/>
  </r>
  <r>
    <x v="73"/>
    <x v="73"/>
    <x v="1"/>
    <x v="0"/>
    <x v="2"/>
    <x v="4"/>
    <n v="87202.66"/>
    <x v="34"/>
    <n v="4"/>
    <x v="18"/>
    <d v="2025-02-26T00:00:00"/>
  </r>
  <r>
    <x v="74"/>
    <x v="74"/>
    <x v="1"/>
    <x v="3"/>
    <x v="2"/>
    <x v="3"/>
    <n v="69201.7"/>
    <x v="0"/>
    <n v="8"/>
    <x v="60"/>
    <d v="2025-03-03T00:00:00"/>
  </r>
  <r>
    <x v="75"/>
    <x v="75"/>
    <x v="0"/>
    <x v="0"/>
    <x v="0"/>
    <x v="3"/>
    <n v="51947.71"/>
    <x v="30"/>
    <n v="12"/>
    <x v="61"/>
    <d v="2024-09-16T00:00:00"/>
  </r>
  <r>
    <x v="76"/>
    <x v="76"/>
    <x v="1"/>
    <x v="2"/>
    <x v="3"/>
    <x v="3"/>
    <n v="49090.79"/>
    <x v="18"/>
    <n v="10"/>
    <x v="62"/>
    <d v="2024-03-30T00:00:00"/>
  </r>
  <r>
    <x v="77"/>
    <x v="77"/>
    <x v="1"/>
    <x v="3"/>
    <x v="1"/>
    <x v="1"/>
    <n v="115325.63"/>
    <x v="5"/>
    <n v="13"/>
    <x v="63"/>
    <d v="2022-06-14T00:00:00"/>
  </r>
  <r>
    <x v="78"/>
    <x v="78"/>
    <x v="0"/>
    <x v="4"/>
    <x v="2"/>
    <x v="3"/>
    <n v="101363.96"/>
    <x v="25"/>
    <n v="7"/>
    <x v="64"/>
    <d v="2025-01-04T00:00:00"/>
  </r>
  <r>
    <x v="79"/>
    <x v="79"/>
    <x v="0"/>
    <x v="2"/>
    <x v="0"/>
    <x v="3"/>
    <n v="79812.570000000007"/>
    <x v="35"/>
    <n v="10"/>
    <x v="65"/>
    <d v="2023-12-11T00:00:00"/>
  </r>
  <r>
    <x v="80"/>
    <x v="80"/>
    <x v="1"/>
    <x v="2"/>
    <x v="0"/>
    <x v="4"/>
    <n v="50748.42"/>
    <x v="0"/>
    <n v="10"/>
    <x v="66"/>
    <d v="2025-05-20T00:00:00"/>
  </r>
  <r>
    <x v="81"/>
    <x v="81"/>
    <x v="0"/>
    <x v="1"/>
    <x v="3"/>
    <x v="3"/>
    <n v="54884.97"/>
    <x v="1"/>
    <n v="9"/>
    <x v="67"/>
    <d v="2023-05-29T00:00:00"/>
  </r>
  <r>
    <x v="82"/>
    <x v="82"/>
    <x v="0"/>
    <x v="2"/>
    <x v="3"/>
    <x v="4"/>
    <n v="46149.74"/>
    <x v="16"/>
    <n v="4"/>
    <x v="29"/>
    <d v="2025-01-22T00:00:00"/>
  </r>
  <r>
    <x v="83"/>
    <x v="83"/>
    <x v="0"/>
    <x v="3"/>
    <x v="0"/>
    <x v="0"/>
    <n v="87408.27"/>
    <x v="29"/>
    <n v="3"/>
    <x v="23"/>
    <d v="2023-11-09T00:00:00"/>
  </r>
  <r>
    <x v="84"/>
    <x v="84"/>
    <x v="1"/>
    <x v="4"/>
    <x v="2"/>
    <x v="3"/>
    <n v="60663.53"/>
    <x v="28"/>
    <n v="8"/>
    <x v="68"/>
    <d v="2023-10-08T00:00:00"/>
  </r>
  <r>
    <x v="85"/>
    <x v="85"/>
    <x v="1"/>
    <x v="0"/>
    <x v="1"/>
    <x v="3"/>
    <n v="74257.19"/>
    <x v="23"/>
    <n v="1"/>
    <x v="14"/>
    <d v="2021-12-17T00:00:00"/>
  </r>
  <r>
    <x v="86"/>
    <x v="86"/>
    <x v="1"/>
    <x v="0"/>
    <x v="3"/>
    <x v="2"/>
    <n v="80226.570000000007"/>
    <x v="12"/>
    <n v="7"/>
    <x v="69"/>
    <d v="2023-08-22T00:00:00"/>
  </r>
  <r>
    <x v="87"/>
    <x v="87"/>
    <x v="1"/>
    <x v="4"/>
    <x v="2"/>
    <x v="4"/>
    <n v="107415"/>
    <x v="11"/>
    <n v="9"/>
    <x v="70"/>
    <d v="2025-01-01T00:00:00"/>
  </r>
  <r>
    <x v="88"/>
    <x v="88"/>
    <x v="0"/>
    <x v="3"/>
    <x v="1"/>
    <x v="0"/>
    <n v="86296.35"/>
    <x v="19"/>
    <n v="2"/>
    <x v="71"/>
    <d v="2020-10-04T00:00:00"/>
  </r>
  <r>
    <x v="89"/>
    <x v="89"/>
    <x v="0"/>
    <x v="3"/>
    <x v="1"/>
    <x v="0"/>
    <n v="30240.82"/>
    <x v="14"/>
    <n v="15"/>
    <x v="72"/>
    <d v="2021-06-28T00:00:00"/>
  </r>
  <r>
    <x v="90"/>
    <x v="90"/>
    <x v="0"/>
    <x v="2"/>
    <x v="0"/>
    <x v="3"/>
    <n v="36406.18"/>
    <x v="36"/>
    <n v="8"/>
    <x v="73"/>
    <d v="2023-07-22T00:00:00"/>
  </r>
  <r>
    <x v="91"/>
    <x v="91"/>
    <x v="0"/>
    <x v="4"/>
    <x v="1"/>
    <x v="1"/>
    <n v="50232.85"/>
    <x v="32"/>
    <n v="8"/>
    <x v="74"/>
    <d v="2023-01-23T00:00:00"/>
  </r>
  <r>
    <x v="92"/>
    <x v="92"/>
    <x v="0"/>
    <x v="0"/>
    <x v="3"/>
    <x v="4"/>
    <n v="83553.960000000006"/>
    <x v="34"/>
    <n v="9"/>
    <x v="75"/>
    <d v="2023-10-16T00:00:00"/>
  </r>
  <r>
    <x v="93"/>
    <x v="93"/>
    <x v="1"/>
    <x v="2"/>
    <x v="2"/>
    <x v="4"/>
    <n v="75042.5"/>
    <x v="15"/>
    <n v="2"/>
    <x v="76"/>
    <d v="2022-12-24T00:00:00"/>
  </r>
  <r>
    <x v="94"/>
    <x v="94"/>
    <x v="1"/>
    <x v="2"/>
    <x v="0"/>
    <x v="2"/>
    <n v="38219.42"/>
    <x v="9"/>
    <n v="0"/>
    <x v="77"/>
    <d v="2023-05-15T00:00:00"/>
  </r>
  <r>
    <x v="95"/>
    <x v="95"/>
    <x v="1"/>
    <x v="3"/>
    <x v="1"/>
    <x v="0"/>
    <n v="72345.070000000007"/>
    <x v="31"/>
    <n v="8"/>
    <x v="78"/>
    <d v="2023-12-28T00:00:00"/>
  </r>
  <r>
    <x v="96"/>
    <x v="96"/>
    <x v="1"/>
    <x v="4"/>
    <x v="1"/>
    <x v="3"/>
    <n v="61316.5"/>
    <x v="3"/>
    <n v="3"/>
    <x v="79"/>
    <d v="2021-09-19T00:00:00"/>
  </r>
  <r>
    <x v="97"/>
    <x v="97"/>
    <x v="1"/>
    <x v="4"/>
    <x v="2"/>
    <x v="4"/>
    <n v="89632.52"/>
    <x v="37"/>
    <n v="1"/>
    <x v="80"/>
    <d v="2024-12-29T00:00:00"/>
  </r>
  <r>
    <x v="98"/>
    <x v="98"/>
    <x v="1"/>
    <x v="2"/>
    <x v="0"/>
    <x v="2"/>
    <n v="117316.63"/>
    <x v="37"/>
    <n v="0"/>
    <x v="81"/>
    <d v="2022-07-03T00:00:00"/>
  </r>
  <r>
    <x v="99"/>
    <x v="99"/>
    <x v="1"/>
    <x v="4"/>
    <x v="1"/>
    <x v="0"/>
    <n v="76659.55"/>
    <x v="6"/>
    <n v="15"/>
    <x v="82"/>
    <d v="2023-08-22T00:00:00"/>
  </r>
  <r>
    <x v="100"/>
    <x v="100"/>
    <x v="0"/>
    <x v="1"/>
    <x v="0"/>
    <x v="1"/>
    <n v="41791.19"/>
    <x v="27"/>
    <n v="15"/>
    <x v="66"/>
    <d v="2022-08-12T00:00:00"/>
  </r>
  <r>
    <x v="101"/>
    <x v="101"/>
    <x v="0"/>
    <x v="1"/>
    <x v="0"/>
    <x v="1"/>
    <n v="31230.7"/>
    <x v="37"/>
    <n v="7"/>
    <x v="83"/>
    <d v="2022-01-15T00:00:00"/>
  </r>
  <r>
    <x v="102"/>
    <x v="102"/>
    <x v="0"/>
    <x v="4"/>
    <x v="1"/>
    <x v="0"/>
    <n v="74853.8"/>
    <x v="0"/>
    <n v="8"/>
    <x v="84"/>
    <d v="2024-08-03T00:00:00"/>
  </r>
  <r>
    <x v="103"/>
    <x v="103"/>
    <x v="1"/>
    <x v="4"/>
    <x v="3"/>
    <x v="3"/>
    <n v="79613.86"/>
    <x v="33"/>
    <n v="4"/>
    <x v="85"/>
    <d v="2025-05-12T00:00:00"/>
  </r>
  <r>
    <x v="104"/>
    <x v="104"/>
    <x v="1"/>
    <x v="4"/>
    <x v="0"/>
    <x v="1"/>
    <n v="54045.54"/>
    <x v="13"/>
    <n v="9"/>
    <x v="86"/>
    <d v="2023-05-30T00:00:00"/>
  </r>
  <r>
    <x v="105"/>
    <x v="105"/>
    <x v="1"/>
    <x v="1"/>
    <x v="2"/>
    <x v="1"/>
    <n v="73590.720000000001"/>
    <x v="3"/>
    <n v="12"/>
    <x v="27"/>
    <d v="2021-06-07T00:00:00"/>
  </r>
  <r>
    <x v="106"/>
    <x v="106"/>
    <x v="1"/>
    <x v="1"/>
    <x v="3"/>
    <x v="1"/>
    <n v="64467.38"/>
    <x v="38"/>
    <n v="13"/>
    <x v="87"/>
    <d v="2022-10-08T00:00:00"/>
  </r>
  <r>
    <x v="107"/>
    <x v="107"/>
    <x v="1"/>
    <x v="4"/>
    <x v="2"/>
    <x v="0"/>
    <n v="74579.58"/>
    <x v="16"/>
    <n v="10"/>
    <x v="88"/>
    <d v="2022-01-25T00:00:00"/>
  </r>
  <r>
    <x v="108"/>
    <x v="108"/>
    <x v="1"/>
    <x v="0"/>
    <x v="2"/>
    <x v="2"/>
    <n v="95019.94"/>
    <x v="37"/>
    <n v="4"/>
    <x v="89"/>
    <d v="2020-10-20T00:00:00"/>
  </r>
  <r>
    <x v="109"/>
    <x v="109"/>
    <x v="1"/>
    <x v="2"/>
    <x v="2"/>
    <x v="2"/>
    <n v="106658.88"/>
    <x v="38"/>
    <n v="12"/>
    <x v="90"/>
    <d v="2024-08-04T00:00:00"/>
  </r>
  <r>
    <x v="110"/>
    <x v="110"/>
    <x v="1"/>
    <x v="3"/>
    <x v="1"/>
    <x v="1"/>
    <n v="36157.870000000003"/>
    <x v="6"/>
    <n v="9"/>
    <x v="91"/>
    <d v="2020-11-07T00:00:00"/>
  </r>
  <r>
    <x v="111"/>
    <x v="111"/>
    <x v="0"/>
    <x v="4"/>
    <x v="1"/>
    <x v="2"/>
    <n v="69931.070000000007"/>
    <x v="21"/>
    <n v="0"/>
    <x v="92"/>
    <d v="2025-04-28T00:00:00"/>
  </r>
  <r>
    <x v="112"/>
    <x v="112"/>
    <x v="0"/>
    <x v="2"/>
    <x v="0"/>
    <x v="4"/>
    <n v="68761.81"/>
    <x v="10"/>
    <n v="13"/>
    <x v="93"/>
    <d v="2022-07-12T00:00:00"/>
  </r>
  <r>
    <x v="113"/>
    <x v="113"/>
    <x v="0"/>
    <x v="1"/>
    <x v="3"/>
    <x v="2"/>
    <n v="84854.26"/>
    <x v="33"/>
    <n v="7"/>
    <x v="94"/>
    <d v="2024-11-10T00:00:00"/>
  </r>
  <r>
    <x v="114"/>
    <x v="114"/>
    <x v="0"/>
    <x v="1"/>
    <x v="2"/>
    <x v="4"/>
    <n v="71361.34"/>
    <x v="17"/>
    <n v="14"/>
    <x v="33"/>
    <d v="2025-04-02T00:00:00"/>
  </r>
  <r>
    <x v="115"/>
    <x v="115"/>
    <x v="0"/>
    <x v="0"/>
    <x v="2"/>
    <x v="4"/>
    <n v="118888.65"/>
    <x v="27"/>
    <n v="13"/>
    <x v="95"/>
    <d v="2022-03-18T00:00:00"/>
  </r>
  <r>
    <x v="116"/>
    <x v="116"/>
    <x v="1"/>
    <x v="2"/>
    <x v="3"/>
    <x v="3"/>
    <n v="106800.19"/>
    <x v="25"/>
    <n v="12"/>
    <x v="96"/>
    <d v="2023-11-22T00:00:00"/>
  </r>
  <r>
    <x v="117"/>
    <x v="117"/>
    <x v="1"/>
    <x v="2"/>
    <x v="1"/>
    <x v="3"/>
    <n v="54703.23"/>
    <x v="23"/>
    <n v="1"/>
    <x v="97"/>
    <d v="2024-04-11T00:00:00"/>
  </r>
  <r>
    <x v="118"/>
    <x v="118"/>
    <x v="1"/>
    <x v="2"/>
    <x v="3"/>
    <x v="1"/>
    <n v="102173.88"/>
    <x v="36"/>
    <n v="6"/>
    <x v="26"/>
    <d v="2022-02-05T00:00:00"/>
  </r>
  <r>
    <x v="119"/>
    <x v="119"/>
    <x v="0"/>
    <x v="0"/>
    <x v="1"/>
    <x v="4"/>
    <n v="100974.94"/>
    <x v="16"/>
    <n v="11"/>
    <x v="16"/>
    <d v="2021-01-08T00:00:00"/>
  </r>
  <r>
    <x v="120"/>
    <x v="120"/>
    <x v="0"/>
    <x v="2"/>
    <x v="0"/>
    <x v="3"/>
    <n v="45807.61"/>
    <x v="26"/>
    <n v="11"/>
    <x v="98"/>
    <d v="2024-02-25T00:00:00"/>
  </r>
  <r>
    <x v="121"/>
    <x v="121"/>
    <x v="1"/>
    <x v="1"/>
    <x v="0"/>
    <x v="3"/>
    <n v="117064.57"/>
    <x v="27"/>
    <n v="10"/>
    <x v="99"/>
    <d v="2024-08-13T00:00:00"/>
  </r>
  <r>
    <x v="122"/>
    <x v="122"/>
    <x v="1"/>
    <x v="0"/>
    <x v="3"/>
    <x v="0"/>
    <n v="107412.65"/>
    <x v="0"/>
    <n v="12"/>
    <x v="100"/>
    <d v="2020-08-20T00:00:00"/>
  </r>
  <r>
    <x v="123"/>
    <x v="123"/>
    <x v="1"/>
    <x v="0"/>
    <x v="2"/>
    <x v="2"/>
    <n v="53801.27"/>
    <x v="26"/>
    <n v="11"/>
    <x v="101"/>
    <d v="2022-09-16T00:00:00"/>
  </r>
  <r>
    <x v="124"/>
    <x v="124"/>
    <x v="1"/>
    <x v="3"/>
    <x v="2"/>
    <x v="4"/>
    <n v="39751.15"/>
    <x v="36"/>
    <n v="0"/>
    <x v="26"/>
    <d v="2022-10-13T00:00:00"/>
  </r>
  <r>
    <x v="125"/>
    <x v="125"/>
    <x v="1"/>
    <x v="3"/>
    <x v="3"/>
    <x v="2"/>
    <n v="87186.35"/>
    <x v="30"/>
    <n v="9"/>
    <x v="54"/>
    <d v="2023-05-18T00:00:00"/>
  </r>
  <r>
    <x v="126"/>
    <x v="126"/>
    <x v="0"/>
    <x v="1"/>
    <x v="1"/>
    <x v="2"/>
    <n v="57392.81"/>
    <x v="15"/>
    <n v="3"/>
    <x v="47"/>
    <d v="2024-08-18T00:00:00"/>
  </r>
  <r>
    <x v="127"/>
    <x v="127"/>
    <x v="0"/>
    <x v="4"/>
    <x v="2"/>
    <x v="4"/>
    <n v="90343.76"/>
    <x v="29"/>
    <n v="13"/>
    <x v="102"/>
    <d v="2023-02-03T00:00:00"/>
  </r>
  <r>
    <x v="128"/>
    <x v="128"/>
    <x v="0"/>
    <x v="4"/>
    <x v="1"/>
    <x v="3"/>
    <n v="85408.7"/>
    <x v="9"/>
    <n v="8"/>
    <x v="103"/>
    <d v="2020-06-04T00:00:00"/>
  </r>
  <r>
    <x v="129"/>
    <x v="129"/>
    <x v="1"/>
    <x v="1"/>
    <x v="2"/>
    <x v="3"/>
    <n v="115549.97"/>
    <x v="38"/>
    <n v="3"/>
    <x v="67"/>
    <d v="2024-08-27T00:00:00"/>
  </r>
  <r>
    <x v="130"/>
    <x v="130"/>
    <x v="1"/>
    <x v="3"/>
    <x v="0"/>
    <x v="2"/>
    <n v="65832.570000000007"/>
    <x v="39"/>
    <n v="3"/>
    <x v="45"/>
    <d v="2024-02-22T00:00:00"/>
  </r>
  <r>
    <x v="131"/>
    <x v="131"/>
    <x v="1"/>
    <x v="0"/>
    <x v="3"/>
    <x v="1"/>
    <n v="117398.39999999999"/>
    <x v="22"/>
    <n v="10"/>
    <x v="20"/>
    <d v="2021-10-06T00:00:00"/>
  </r>
  <r>
    <x v="132"/>
    <x v="132"/>
    <x v="0"/>
    <x v="3"/>
    <x v="3"/>
    <x v="2"/>
    <n v="104683.61"/>
    <x v="20"/>
    <n v="6"/>
    <x v="104"/>
    <d v="2021-05-19T00:00:00"/>
  </r>
  <r>
    <x v="133"/>
    <x v="133"/>
    <x v="0"/>
    <x v="2"/>
    <x v="3"/>
    <x v="1"/>
    <n v="30255.200000000001"/>
    <x v="38"/>
    <n v="4"/>
    <x v="105"/>
    <d v="2024-09-29T00:00:00"/>
  </r>
  <r>
    <x v="134"/>
    <x v="134"/>
    <x v="1"/>
    <x v="1"/>
    <x v="1"/>
    <x v="2"/>
    <n v="41862.29"/>
    <x v="35"/>
    <n v="7"/>
    <x v="0"/>
    <d v="2022-01-14T00:00:00"/>
  </r>
  <r>
    <x v="135"/>
    <x v="135"/>
    <x v="0"/>
    <x v="1"/>
    <x v="0"/>
    <x v="2"/>
    <n v="41408.269999999997"/>
    <x v="12"/>
    <n v="3"/>
    <x v="9"/>
    <d v="2023-12-12T00:00:00"/>
  </r>
  <r>
    <x v="136"/>
    <x v="136"/>
    <x v="1"/>
    <x v="4"/>
    <x v="0"/>
    <x v="1"/>
    <n v="83429.94"/>
    <x v="14"/>
    <n v="7"/>
    <x v="106"/>
    <d v="2025-05-29T00:00:00"/>
  </r>
  <r>
    <x v="137"/>
    <x v="137"/>
    <x v="0"/>
    <x v="3"/>
    <x v="0"/>
    <x v="3"/>
    <n v="87900.66"/>
    <x v="16"/>
    <n v="15"/>
    <x v="107"/>
    <d v="2023-03-30T00:00:00"/>
  </r>
  <r>
    <x v="138"/>
    <x v="138"/>
    <x v="1"/>
    <x v="0"/>
    <x v="2"/>
    <x v="3"/>
    <n v="36614.160000000003"/>
    <x v="5"/>
    <n v="4"/>
    <x v="108"/>
    <d v="2022-06-12T00:00:00"/>
  </r>
  <r>
    <x v="139"/>
    <x v="139"/>
    <x v="1"/>
    <x v="3"/>
    <x v="0"/>
    <x v="3"/>
    <n v="119516.5"/>
    <x v="4"/>
    <n v="14"/>
    <x v="109"/>
    <d v="2023-08-29T00:00:00"/>
  </r>
  <r>
    <x v="140"/>
    <x v="140"/>
    <x v="1"/>
    <x v="0"/>
    <x v="1"/>
    <x v="1"/>
    <n v="94875.59"/>
    <x v="36"/>
    <n v="14"/>
    <x v="110"/>
    <d v="2020-09-24T00:00:00"/>
  </r>
  <r>
    <x v="141"/>
    <x v="141"/>
    <x v="1"/>
    <x v="2"/>
    <x v="2"/>
    <x v="3"/>
    <n v="67439.070000000007"/>
    <x v="25"/>
    <n v="13"/>
    <x v="111"/>
    <d v="2021-04-06T00:00:00"/>
  </r>
  <r>
    <x v="142"/>
    <x v="142"/>
    <x v="1"/>
    <x v="2"/>
    <x v="3"/>
    <x v="3"/>
    <n v="36042"/>
    <x v="34"/>
    <n v="2"/>
    <x v="112"/>
    <d v="2021-09-23T00:00:00"/>
  </r>
  <r>
    <x v="143"/>
    <x v="143"/>
    <x v="1"/>
    <x v="1"/>
    <x v="1"/>
    <x v="1"/>
    <n v="116096.22"/>
    <x v="20"/>
    <n v="3"/>
    <x v="21"/>
    <d v="2021-02-05T00:00:00"/>
  </r>
  <r>
    <x v="144"/>
    <x v="144"/>
    <x v="1"/>
    <x v="0"/>
    <x v="0"/>
    <x v="1"/>
    <n v="58120.4"/>
    <x v="25"/>
    <n v="6"/>
    <x v="14"/>
    <d v="2024-07-26T00:00:00"/>
  </r>
  <r>
    <x v="145"/>
    <x v="145"/>
    <x v="1"/>
    <x v="1"/>
    <x v="1"/>
    <x v="4"/>
    <n v="106083.61"/>
    <x v="33"/>
    <n v="8"/>
    <x v="96"/>
    <d v="2022-05-08T00:00:00"/>
  </r>
  <r>
    <x v="146"/>
    <x v="146"/>
    <x v="1"/>
    <x v="3"/>
    <x v="1"/>
    <x v="1"/>
    <n v="113617.59"/>
    <x v="34"/>
    <n v="8"/>
    <x v="113"/>
    <d v="2024-03-10T00:00:00"/>
  </r>
  <r>
    <x v="147"/>
    <x v="147"/>
    <x v="1"/>
    <x v="2"/>
    <x v="0"/>
    <x v="4"/>
    <n v="30549.52"/>
    <x v="2"/>
    <n v="12"/>
    <x v="19"/>
    <d v="2023-06-19T00:00:00"/>
  </r>
  <r>
    <x v="148"/>
    <x v="148"/>
    <x v="0"/>
    <x v="0"/>
    <x v="3"/>
    <x v="3"/>
    <n v="67784.92"/>
    <x v="35"/>
    <n v="11"/>
    <x v="114"/>
    <d v="2021-11-11T00:00:00"/>
  </r>
  <r>
    <x v="149"/>
    <x v="149"/>
    <x v="1"/>
    <x v="3"/>
    <x v="1"/>
    <x v="2"/>
    <n v="44002.19"/>
    <x v="29"/>
    <n v="1"/>
    <x v="101"/>
    <d v="2025-05-17T00:00:00"/>
  </r>
  <r>
    <x v="150"/>
    <x v="150"/>
    <x v="1"/>
    <x v="4"/>
    <x v="2"/>
    <x v="3"/>
    <n v="84636.84"/>
    <x v="12"/>
    <n v="6"/>
    <x v="115"/>
    <d v="2024-05-16T00:00:00"/>
  </r>
  <r>
    <x v="151"/>
    <x v="151"/>
    <x v="0"/>
    <x v="2"/>
    <x v="2"/>
    <x v="2"/>
    <n v="55492.18"/>
    <x v="17"/>
    <n v="15"/>
    <x v="116"/>
    <d v="2025-05-31T00:00:00"/>
  </r>
  <r>
    <x v="152"/>
    <x v="152"/>
    <x v="1"/>
    <x v="0"/>
    <x v="3"/>
    <x v="3"/>
    <n v="118600.11"/>
    <x v="22"/>
    <n v="6"/>
    <x v="50"/>
    <d v="2023-09-09T00:00:00"/>
  </r>
  <r>
    <x v="153"/>
    <x v="153"/>
    <x v="0"/>
    <x v="1"/>
    <x v="0"/>
    <x v="4"/>
    <n v="59531.01"/>
    <x v="13"/>
    <n v="13"/>
    <x v="117"/>
    <d v="2022-12-05T00:00:00"/>
  </r>
  <r>
    <x v="154"/>
    <x v="154"/>
    <x v="1"/>
    <x v="3"/>
    <x v="3"/>
    <x v="1"/>
    <n v="80285.119999999995"/>
    <x v="17"/>
    <n v="11"/>
    <x v="89"/>
    <d v="2020-10-31T00:00:00"/>
  </r>
  <r>
    <x v="155"/>
    <x v="155"/>
    <x v="0"/>
    <x v="4"/>
    <x v="1"/>
    <x v="3"/>
    <n v="112904.62"/>
    <x v="38"/>
    <n v="13"/>
    <x v="96"/>
    <d v="2022-05-16T00:00:00"/>
  </r>
  <r>
    <x v="156"/>
    <x v="156"/>
    <x v="1"/>
    <x v="2"/>
    <x v="1"/>
    <x v="3"/>
    <n v="31877.09"/>
    <x v="3"/>
    <n v="14"/>
    <x v="49"/>
    <d v="2021-07-30T00:00:00"/>
  </r>
  <r>
    <x v="157"/>
    <x v="157"/>
    <x v="1"/>
    <x v="0"/>
    <x v="2"/>
    <x v="2"/>
    <n v="51898.48"/>
    <x v="1"/>
    <n v="2"/>
    <x v="57"/>
    <d v="2025-05-06T00:00:00"/>
  </r>
  <r>
    <x v="158"/>
    <x v="158"/>
    <x v="1"/>
    <x v="2"/>
    <x v="3"/>
    <x v="4"/>
    <n v="100120.61"/>
    <x v="5"/>
    <n v="3"/>
    <x v="98"/>
    <d v="2022-02-14T00:00:00"/>
  </r>
  <r>
    <x v="159"/>
    <x v="159"/>
    <x v="0"/>
    <x v="2"/>
    <x v="0"/>
    <x v="0"/>
    <n v="51264.2"/>
    <x v="32"/>
    <n v="6"/>
    <x v="118"/>
    <d v="2021-10-25T00:00:00"/>
  </r>
  <r>
    <x v="160"/>
    <x v="160"/>
    <x v="0"/>
    <x v="0"/>
    <x v="3"/>
    <x v="3"/>
    <n v="71755.78"/>
    <x v="23"/>
    <n v="14"/>
    <x v="119"/>
    <d v="2021-05-24T00:00:00"/>
  </r>
  <r>
    <x v="161"/>
    <x v="161"/>
    <x v="1"/>
    <x v="2"/>
    <x v="3"/>
    <x v="3"/>
    <n v="36145.760000000002"/>
    <x v="14"/>
    <n v="9"/>
    <x v="58"/>
    <d v="2023-10-18T00:00:00"/>
  </r>
  <r>
    <x v="162"/>
    <x v="162"/>
    <x v="0"/>
    <x v="2"/>
    <x v="1"/>
    <x v="4"/>
    <n v="71556.820000000007"/>
    <x v="22"/>
    <n v="11"/>
    <x v="49"/>
    <d v="2024-12-24T00:00:00"/>
  </r>
  <r>
    <x v="163"/>
    <x v="163"/>
    <x v="0"/>
    <x v="0"/>
    <x v="2"/>
    <x v="3"/>
    <n v="82229.649999999994"/>
    <x v="9"/>
    <n v="1"/>
    <x v="46"/>
    <d v="2023-07-30T00:00:00"/>
  </r>
  <r>
    <x v="164"/>
    <x v="164"/>
    <x v="0"/>
    <x v="2"/>
    <x v="2"/>
    <x v="1"/>
    <n v="43577.5"/>
    <x v="22"/>
    <n v="3"/>
    <x v="120"/>
    <d v="2022-04-19T00:00:00"/>
  </r>
  <r>
    <x v="165"/>
    <x v="165"/>
    <x v="1"/>
    <x v="0"/>
    <x v="3"/>
    <x v="2"/>
    <n v="52296.94"/>
    <x v="14"/>
    <n v="14"/>
    <x v="121"/>
    <d v="2021-05-29T00:00:00"/>
  </r>
  <r>
    <x v="166"/>
    <x v="166"/>
    <x v="0"/>
    <x v="2"/>
    <x v="0"/>
    <x v="4"/>
    <n v="64867.49"/>
    <x v="8"/>
    <n v="1"/>
    <x v="122"/>
    <d v="2024-12-27T00:00:00"/>
  </r>
  <r>
    <x v="167"/>
    <x v="167"/>
    <x v="1"/>
    <x v="0"/>
    <x v="0"/>
    <x v="2"/>
    <n v="80216.69"/>
    <x v="33"/>
    <n v="8"/>
    <x v="123"/>
    <d v="2023-12-25T00:00:00"/>
  </r>
  <r>
    <x v="168"/>
    <x v="168"/>
    <x v="0"/>
    <x v="2"/>
    <x v="1"/>
    <x v="1"/>
    <n v="89725.09"/>
    <x v="24"/>
    <n v="9"/>
    <x v="100"/>
    <d v="2023-11-20T00:00:00"/>
  </r>
  <r>
    <x v="169"/>
    <x v="169"/>
    <x v="1"/>
    <x v="1"/>
    <x v="1"/>
    <x v="4"/>
    <n v="80302.990000000005"/>
    <x v="31"/>
    <n v="10"/>
    <x v="104"/>
    <d v="2022-06-04T00:00:00"/>
  </r>
  <r>
    <x v="170"/>
    <x v="170"/>
    <x v="0"/>
    <x v="4"/>
    <x v="0"/>
    <x v="2"/>
    <n v="62633.79"/>
    <x v="7"/>
    <n v="6"/>
    <x v="124"/>
    <d v="2023-06-20T00:00:00"/>
  </r>
  <r>
    <x v="171"/>
    <x v="171"/>
    <x v="1"/>
    <x v="1"/>
    <x v="3"/>
    <x v="0"/>
    <n v="43945.07"/>
    <x v="27"/>
    <n v="3"/>
    <x v="109"/>
    <d v="2021-03-12T00:00:00"/>
  </r>
  <r>
    <x v="172"/>
    <x v="172"/>
    <x v="0"/>
    <x v="2"/>
    <x v="3"/>
    <x v="1"/>
    <n v="63904.79"/>
    <x v="32"/>
    <n v="5"/>
    <x v="125"/>
    <d v="2022-06-27T00:00:00"/>
  </r>
  <r>
    <x v="173"/>
    <x v="173"/>
    <x v="0"/>
    <x v="4"/>
    <x v="0"/>
    <x v="0"/>
    <n v="117262.97"/>
    <x v="1"/>
    <n v="14"/>
    <x v="47"/>
    <d v="2025-05-27T00:00:00"/>
  </r>
  <r>
    <x v="174"/>
    <x v="174"/>
    <x v="0"/>
    <x v="2"/>
    <x v="2"/>
    <x v="0"/>
    <n v="63105.69"/>
    <x v="9"/>
    <n v="14"/>
    <x v="126"/>
    <d v="2020-06-09T00:00:00"/>
  </r>
  <r>
    <x v="175"/>
    <x v="175"/>
    <x v="1"/>
    <x v="4"/>
    <x v="2"/>
    <x v="0"/>
    <n v="103520.21"/>
    <x v="18"/>
    <n v="4"/>
    <x v="23"/>
    <d v="2020-08-20T00:00:00"/>
  </r>
  <r>
    <x v="176"/>
    <x v="176"/>
    <x v="0"/>
    <x v="4"/>
    <x v="0"/>
    <x v="1"/>
    <n v="114086.42"/>
    <x v="21"/>
    <n v="3"/>
    <x v="127"/>
    <d v="2022-09-03T00:00:00"/>
  </r>
  <r>
    <x v="177"/>
    <x v="177"/>
    <x v="0"/>
    <x v="2"/>
    <x v="2"/>
    <x v="1"/>
    <n v="43261.38"/>
    <x v="12"/>
    <n v="7"/>
    <x v="128"/>
    <d v="2023-06-30T00:00:00"/>
  </r>
  <r>
    <x v="178"/>
    <x v="178"/>
    <x v="1"/>
    <x v="0"/>
    <x v="2"/>
    <x v="2"/>
    <n v="65680.86"/>
    <x v="33"/>
    <n v="12"/>
    <x v="83"/>
    <d v="2024-11-07T00:00:00"/>
  </r>
  <r>
    <x v="179"/>
    <x v="179"/>
    <x v="1"/>
    <x v="1"/>
    <x v="1"/>
    <x v="4"/>
    <n v="113774.33"/>
    <x v="38"/>
    <n v="10"/>
    <x v="122"/>
    <d v="2024-01-16T00:00:00"/>
  </r>
  <r>
    <x v="180"/>
    <x v="180"/>
    <x v="0"/>
    <x v="0"/>
    <x v="0"/>
    <x v="3"/>
    <n v="92646.48"/>
    <x v="32"/>
    <n v="15"/>
    <x v="46"/>
    <d v="2021-09-04T00:00:00"/>
  </r>
  <r>
    <x v="181"/>
    <x v="181"/>
    <x v="0"/>
    <x v="0"/>
    <x v="1"/>
    <x v="4"/>
    <n v="49408.93"/>
    <x v="32"/>
    <n v="13"/>
    <x v="129"/>
    <d v="2024-12-05T00:00:00"/>
  </r>
  <r>
    <x v="182"/>
    <x v="182"/>
    <x v="1"/>
    <x v="1"/>
    <x v="0"/>
    <x v="2"/>
    <n v="34297.449999999997"/>
    <x v="12"/>
    <n v="14"/>
    <x v="130"/>
    <d v="2025-02-07T00:00:00"/>
  </r>
  <r>
    <x v="183"/>
    <x v="183"/>
    <x v="1"/>
    <x v="3"/>
    <x v="1"/>
    <x v="1"/>
    <n v="81754.27"/>
    <x v="0"/>
    <n v="9"/>
    <x v="131"/>
    <d v="2024-04-09T00:00:00"/>
  </r>
  <r>
    <x v="184"/>
    <x v="184"/>
    <x v="1"/>
    <x v="1"/>
    <x v="2"/>
    <x v="0"/>
    <n v="89793.42"/>
    <x v="5"/>
    <n v="11"/>
    <x v="108"/>
    <d v="2021-09-18T00:00:00"/>
  </r>
  <r>
    <x v="185"/>
    <x v="185"/>
    <x v="0"/>
    <x v="4"/>
    <x v="2"/>
    <x v="2"/>
    <n v="87210.37"/>
    <x v="28"/>
    <n v="8"/>
    <x v="9"/>
    <d v="2023-08-02T00:00:00"/>
  </r>
  <r>
    <x v="186"/>
    <x v="186"/>
    <x v="1"/>
    <x v="0"/>
    <x v="0"/>
    <x v="0"/>
    <n v="95964.69"/>
    <x v="6"/>
    <n v="10"/>
    <x v="132"/>
    <d v="2021-06-15T00:00:00"/>
  </r>
  <r>
    <x v="187"/>
    <x v="187"/>
    <x v="1"/>
    <x v="3"/>
    <x v="0"/>
    <x v="0"/>
    <n v="104734.53"/>
    <x v="17"/>
    <n v="15"/>
    <x v="133"/>
    <d v="2020-11-07T00:00:00"/>
  </r>
  <r>
    <x v="188"/>
    <x v="188"/>
    <x v="0"/>
    <x v="0"/>
    <x v="2"/>
    <x v="2"/>
    <n v="56409.83"/>
    <x v="22"/>
    <n v="6"/>
    <x v="110"/>
    <d v="2024-07-08T00:00:00"/>
  </r>
  <r>
    <x v="189"/>
    <x v="189"/>
    <x v="1"/>
    <x v="2"/>
    <x v="2"/>
    <x v="1"/>
    <n v="72605.98"/>
    <x v="16"/>
    <n v="6"/>
    <x v="127"/>
    <d v="2025-04-19T00:00:00"/>
  </r>
  <r>
    <x v="190"/>
    <x v="190"/>
    <x v="0"/>
    <x v="2"/>
    <x v="0"/>
    <x v="2"/>
    <n v="101940.82"/>
    <x v="12"/>
    <n v="12"/>
    <x v="134"/>
    <d v="2025-02-24T00:00:00"/>
  </r>
  <r>
    <x v="191"/>
    <x v="191"/>
    <x v="1"/>
    <x v="2"/>
    <x v="3"/>
    <x v="3"/>
    <n v="92286.16"/>
    <x v="33"/>
    <n v="8"/>
    <x v="135"/>
    <d v="2023-01-16T00:00:00"/>
  </r>
  <r>
    <x v="192"/>
    <x v="192"/>
    <x v="1"/>
    <x v="0"/>
    <x v="2"/>
    <x v="1"/>
    <n v="119558.83"/>
    <x v="7"/>
    <n v="9"/>
    <x v="136"/>
    <d v="2021-01-03T00:00:00"/>
  </r>
  <r>
    <x v="193"/>
    <x v="193"/>
    <x v="0"/>
    <x v="2"/>
    <x v="0"/>
    <x v="4"/>
    <n v="70132.42"/>
    <x v="0"/>
    <n v="5"/>
    <x v="95"/>
    <d v="2023-12-27T00:00:00"/>
  </r>
  <r>
    <x v="194"/>
    <x v="194"/>
    <x v="1"/>
    <x v="4"/>
    <x v="1"/>
    <x v="4"/>
    <n v="85336.63"/>
    <x v="12"/>
    <n v="1"/>
    <x v="137"/>
    <d v="2021-02-19T00:00:00"/>
  </r>
  <r>
    <x v="195"/>
    <x v="195"/>
    <x v="1"/>
    <x v="2"/>
    <x v="3"/>
    <x v="2"/>
    <n v="42850.15"/>
    <x v="1"/>
    <n v="14"/>
    <x v="103"/>
    <d v="2024-03-08T00:00:00"/>
  </r>
  <r>
    <x v="196"/>
    <x v="196"/>
    <x v="0"/>
    <x v="1"/>
    <x v="0"/>
    <x v="4"/>
    <n v="64456.9"/>
    <x v="23"/>
    <n v="4"/>
    <x v="119"/>
    <d v="2021-05-20T00:00:00"/>
  </r>
  <r>
    <x v="197"/>
    <x v="197"/>
    <x v="1"/>
    <x v="2"/>
    <x v="2"/>
    <x v="2"/>
    <n v="81652.960000000006"/>
    <x v="4"/>
    <n v="12"/>
    <x v="111"/>
    <d v="2023-01-15T00:00:00"/>
  </r>
  <r>
    <x v="198"/>
    <x v="198"/>
    <x v="1"/>
    <x v="1"/>
    <x v="1"/>
    <x v="2"/>
    <n v="96210.74"/>
    <x v="15"/>
    <n v="12"/>
    <x v="138"/>
    <d v="2022-03-19T00:00:00"/>
  </r>
  <r>
    <x v="199"/>
    <x v="199"/>
    <x v="0"/>
    <x v="2"/>
    <x v="0"/>
    <x v="3"/>
    <n v="49311.34"/>
    <x v="1"/>
    <n v="15"/>
    <x v="139"/>
    <d v="2024-01-29T00:00:00"/>
  </r>
  <r>
    <x v="200"/>
    <x v="200"/>
    <x v="0"/>
    <x v="0"/>
    <x v="2"/>
    <x v="0"/>
    <n v="110881.11"/>
    <x v="14"/>
    <n v="2"/>
    <x v="120"/>
    <d v="2023-06-06T00:00:00"/>
  </r>
  <r>
    <x v="201"/>
    <x v="201"/>
    <x v="1"/>
    <x v="2"/>
    <x v="1"/>
    <x v="1"/>
    <n v="78795.42"/>
    <x v="40"/>
    <n v="5"/>
    <x v="140"/>
    <d v="2023-01-29T00:00:00"/>
  </r>
  <r>
    <x v="202"/>
    <x v="202"/>
    <x v="0"/>
    <x v="2"/>
    <x v="3"/>
    <x v="2"/>
    <n v="118661.93"/>
    <x v="18"/>
    <n v="7"/>
    <x v="122"/>
    <d v="2020-08-04T00:00:00"/>
  </r>
  <r>
    <x v="203"/>
    <x v="203"/>
    <x v="0"/>
    <x v="2"/>
    <x v="0"/>
    <x v="3"/>
    <n v="102329.56"/>
    <x v="20"/>
    <n v="2"/>
    <x v="108"/>
    <d v="2023-06-30T00:00:00"/>
  </r>
  <r>
    <x v="204"/>
    <x v="204"/>
    <x v="1"/>
    <x v="4"/>
    <x v="2"/>
    <x v="3"/>
    <n v="104100.55"/>
    <x v="5"/>
    <n v="10"/>
    <x v="141"/>
    <d v="2023-10-13T00:00:00"/>
  </r>
  <r>
    <x v="205"/>
    <x v="205"/>
    <x v="1"/>
    <x v="4"/>
    <x v="0"/>
    <x v="0"/>
    <n v="109016.41"/>
    <x v="8"/>
    <n v="5"/>
    <x v="142"/>
    <d v="2021-05-21T00:00:00"/>
  </r>
  <r>
    <x v="206"/>
    <x v="206"/>
    <x v="0"/>
    <x v="4"/>
    <x v="1"/>
    <x v="2"/>
    <n v="76629.19"/>
    <x v="27"/>
    <n v="5"/>
    <x v="60"/>
    <d v="2021-09-02T00:00:00"/>
  </r>
  <r>
    <x v="207"/>
    <x v="207"/>
    <x v="0"/>
    <x v="2"/>
    <x v="0"/>
    <x v="2"/>
    <n v="52554.48"/>
    <x v="6"/>
    <n v="8"/>
    <x v="55"/>
    <d v="2021-01-21T00:00:00"/>
  </r>
  <r>
    <x v="208"/>
    <x v="208"/>
    <x v="1"/>
    <x v="3"/>
    <x v="1"/>
    <x v="1"/>
    <n v="87688.87"/>
    <x v="1"/>
    <n v="4"/>
    <x v="143"/>
    <d v="2025-03-20T00:00:00"/>
  </r>
  <r>
    <x v="209"/>
    <x v="209"/>
    <x v="1"/>
    <x v="3"/>
    <x v="1"/>
    <x v="2"/>
    <n v="37310.06"/>
    <x v="9"/>
    <n v="8"/>
    <x v="54"/>
    <d v="2024-02-27T00:00:00"/>
  </r>
  <r>
    <x v="210"/>
    <x v="210"/>
    <x v="1"/>
    <x v="3"/>
    <x v="1"/>
    <x v="3"/>
    <n v="110009.72"/>
    <x v="20"/>
    <n v="9"/>
    <x v="144"/>
    <d v="2024-09-24T00:00:00"/>
  </r>
  <r>
    <x v="211"/>
    <x v="211"/>
    <x v="1"/>
    <x v="2"/>
    <x v="2"/>
    <x v="2"/>
    <n v="91975.22"/>
    <x v="32"/>
    <n v="13"/>
    <x v="144"/>
    <d v="2021-03-08T00:00:00"/>
  </r>
  <r>
    <x v="212"/>
    <x v="212"/>
    <x v="0"/>
    <x v="2"/>
    <x v="3"/>
    <x v="4"/>
    <n v="107533.66"/>
    <x v="3"/>
    <n v="11"/>
    <x v="145"/>
    <d v="2020-10-06T00:00:00"/>
  </r>
  <r>
    <x v="213"/>
    <x v="213"/>
    <x v="0"/>
    <x v="2"/>
    <x v="1"/>
    <x v="4"/>
    <n v="51756.41"/>
    <x v="26"/>
    <n v="14"/>
    <x v="146"/>
    <d v="2021-09-12T00:00:00"/>
  </r>
  <r>
    <x v="214"/>
    <x v="214"/>
    <x v="0"/>
    <x v="0"/>
    <x v="0"/>
    <x v="3"/>
    <n v="107774.75"/>
    <x v="12"/>
    <n v="5"/>
    <x v="104"/>
    <d v="2021-02-18T00:00:00"/>
  </r>
  <r>
    <x v="215"/>
    <x v="215"/>
    <x v="1"/>
    <x v="1"/>
    <x v="3"/>
    <x v="3"/>
    <n v="119637.25"/>
    <x v="30"/>
    <n v="9"/>
    <x v="94"/>
    <d v="2024-11-11T00:00:00"/>
  </r>
  <r>
    <x v="216"/>
    <x v="216"/>
    <x v="0"/>
    <x v="4"/>
    <x v="2"/>
    <x v="0"/>
    <n v="49363"/>
    <x v="35"/>
    <n v="1"/>
    <x v="62"/>
    <d v="2020-11-10T00:00:00"/>
  </r>
  <r>
    <x v="217"/>
    <x v="217"/>
    <x v="1"/>
    <x v="2"/>
    <x v="1"/>
    <x v="2"/>
    <n v="68783.5"/>
    <x v="2"/>
    <n v="11"/>
    <x v="147"/>
    <d v="2022-10-31T00:00:00"/>
  </r>
  <r>
    <x v="218"/>
    <x v="218"/>
    <x v="1"/>
    <x v="0"/>
    <x v="2"/>
    <x v="2"/>
    <n v="81325.350000000006"/>
    <x v="39"/>
    <n v="9"/>
    <x v="89"/>
    <d v="2021-02-09T00:00:00"/>
  </r>
  <r>
    <x v="219"/>
    <x v="219"/>
    <x v="1"/>
    <x v="3"/>
    <x v="0"/>
    <x v="1"/>
    <n v="91235.88"/>
    <x v="26"/>
    <n v="3"/>
    <x v="148"/>
    <d v="2023-10-01T00:00:00"/>
  </r>
  <r>
    <x v="220"/>
    <x v="220"/>
    <x v="1"/>
    <x v="3"/>
    <x v="0"/>
    <x v="0"/>
    <n v="47915.21"/>
    <x v="15"/>
    <n v="1"/>
    <x v="92"/>
    <d v="2023-03-18T00:00:00"/>
  </r>
  <r>
    <x v="221"/>
    <x v="221"/>
    <x v="0"/>
    <x v="2"/>
    <x v="2"/>
    <x v="1"/>
    <n v="71128.97"/>
    <x v="1"/>
    <n v="4"/>
    <x v="149"/>
    <d v="2024-11-22T00:00:00"/>
  </r>
  <r>
    <x v="222"/>
    <x v="222"/>
    <x v="1"/>
    <x v="1"/>
    <x v="2"/>
    <x v="1"/>
    <n v="96538.74"/>
    <x v="27"/>
    <n v="10"/>
    <x v="109"/>
    <d v="2022-03-28T00:00:00"/>
  </r>
  <r>
    <x v="223"/>
    <x v="223"/>
    <x v="1"/>
    <x v="3"/>
    <x v="0"/>
    <x v="3"/>
    <n v="103417.39"/>
    <x v="33"/>
    <n v="3"/>
    <x v="67"/>
    <d v="2022-12-06T00:00:00"/>
  </r>
  <r>
    <x v="224"/>
    <x v="224"/>
    <x v="1"/>
    <x v="0"/>
    <x v="2"/>
    <x v="4"/>
    <n v="117036.36"/>
    <x v="8"/>
    <n v="7"/>
    <x v="125"/>
    <d v="2020-09-26T00:00:00"/>
  </r>
  <r>
    <x v="225"/>
    <x v="225"/>
    <x v="1"/>
    <x v="1"/>
    <x v="2"/>
    <x v="0"/>
    <n v="103949.52"/>
    <x v="10"/>
    <n v="3"/>
    <x v="150"/>
    <d v="2021-12-14T00:00:00"/>
  </r>
  <r>
    <x v="226"/>
    <x v="226"/>
    <x v="1"/>
    <x v="2"/>
    <x v="2"/>
    <x v="0"/>
    <n v="67166.41"/>
    <x v="39"/>
    <n v="15"/>
    <x v="23"/>
    <d v="2023-11-29T00:00:00"/>
  </r>
  <r>
    <x v="227"/>
    <x v="227"/>
    <x v="0"/>
    <x v="1"/>
    <x v="3"/>
    <x v="1"/>
    <n v="59254.46"/>
    <x v="31"/>
    <n v="12"/>
    <x v="111"/>
    <d v="2024-03-26T00:00:00"/>
  </r>
  <r>
    <x v="228"/>
    <x v="228"/>
    <x v="0"/>
    <x v="4"/>
    <x v="0"/>
    <x v="1"/>
    <n v="61885.83"/>
    <x v="8"/>
    <n v="8"/>
    <x v="151"/>
    <d v="2022-01-24T00:00:00"/>
  </r>
  <r>
    <x v="229"/>
    <x v="229"/>
    <x v="0"/>
    <x v="1"/>
    <x v="0"/>
    <x v="1"/>
    <n v="56864.92"/>
    <x v="9"/>
    <n v="9"/>
    <x v="152"/>
    <d v="2024-11-25T00:00:00"/>
  </r>
  <r>
    <x v="230"/>
    <x v="230"/>
    <x v="0"/>
    <x v="4"/>
    <x v="0"/>
    <x v="3"/>
    <n v="61392.29"/>
    <x v="24"/>
    <n v="8"/>
    <x v="127"/>
    <d v="2020-11-10T00:00:00"/>
  </r>
  <r>
    <x v="231"/>
    <x v="231"/>
    <x v="1"/>
    <x v="4"/>
    <x v="0"/>
    <x v="0"/>
    <n v="56140.74"/>
    <x v="27"/>
    <n v="2"/>
    <x v="153"/>
    <d v="2021-06-23T00:00:00"/>
  </r>
  <r>
    <x v="232"/>
    <x v="232"/>
    <x v="1"/>
    <x v="2"/>
    <x v="2"/>
    <x v="0"/>
    <n v="48186.12"/>
    <x v="20"/>
    <n v="8"/>
    <x v="154"/>
    <d v="2024-02-20T00:00:00"/>
  </r>
  <r>
    <x v="233"/>
    <x v="233"/>
    <x v="0"/>
    <x v="1"/>
    <x v="1"/>
    <x v="1"/>
    <n v="50310.45"/>
    <x v="36"/>
    <n v="3"/>
    <x v="155"/>
    <d v="2023-12-12T00:00:00"/>
  </r>
  <r>
    <x v="234"/>
    <x v="234"/>
    <x v="1"/>
    <x v="0"/>
    <x v="3"/>
    <x v="2"/>
    <n v="116806.69"/>
    <x v="28"/>
    <n v="5"/>
    <x v="156"/>
    <d v="2020-08-27T00:00:00"/>
  </r>
  <r>
    <x v="235"/>
    <x v="235"/>
    <x v="1"/>
    <x v="4"/>
    <x v="3"/>
    <x v="4"/>
    <n v="58905.09"/>
    <x v="31"/>
    <n v="2"/>
    <x v="157"/>
    <d v="2020-09-28T00:00:00"/>
  </r>
  <r>
    <x v="236"/>
    <x v="236"/>
    <x v="0"/>
    <x v="3"/>
    <x v="1"/>
    <x v="0"/>
    <n v="67609.649999999994"/>
    <x v="38"/>
    <n v="1"/>
    <x v="91"/>
    <d v="2024-03-25T00:00:00"/>
  </r>
  <r>
    <x v="237"/>
    <x v="237"/>
    <x v="1"/>
    <x v="4"/>
    <x v="3"/>
    <x v="4"/>
    <n v="108906.89"/>
    <x v="13"/>
    <n v="3"/>
    <x v="158"/>
    <d v="2024-11-26T00:00:00"/>
  </r>
  <r>
    <x v="238"/>
    <x v="238"/>
    <x v="1"/>
    <x v="2"/>
    <x v="2"/>
    <x v="1"/>
    <n v="77188.67"/>
    <x v="40"/>
    <n v="4"/>
    <x v="59"/>
    <d v="2024-04-21T00:00:00"/>
  </r>
  <r>
    <x v="239"/>
    <x v="239"/>
    <x v="1"/>
    <x v="2"/>
    <x v="3"/>
    <x v="2"/>
    <n v="59761.57"/>
    <x v="0"/>
    <n v="8"/>
    <x v="125"/>
    <d v="2022-11-22T00:00:00"/>
  </r>
  <r>
    <x v="240"/>
    <x v="240"/>
    <x v="0"/>
    <x v="2"/>
    <x v="0"/>
    <x v="1"/>
    <n v="90696.1"/>
    <x v="39"/>
    <n v="12"/>
    <x v="74"/>
    <d v="2021-02-21T00:00:00"/>
  </r>
  <r>
    <x v="241"/>
    <x v="241"/>
    <x v="1"/>
    <x v="0"/>
    <x v="2"/>
    <x v="2"/>
    <n v="46630.31"/>
    <x v="32"/>
    <n v="10"/>
    <x v="159"/>
    <d v="2024-09-25T00:00:00"/>
  </r>
  <r>
    <x v="242"/>
    <x v="242"/>
    <x v="0"/>
    <x v="2"/>
    <x v="2"/>
    <x v="0"/>
    <n v="70206.2"/>
    <x v="19"/>
    <n v="10"/>
    <x v="160"/>
    <d v="2022-07-29T00:00:00"/>
  </r>
  <r>
    <x v="243"/>
    <x v="243"/>
    <x v="0"/>
    <x v="2"/>
    <x v="0"/>
    <x v="0"/>
    <n v="35591.19"/>
    <x v="26"/>
    <n v="9"/>
    <x v="31"/>
    <d v="2021-04-19T00:00:00"/>
  </r>
  <r>
    <x v="244"/>
    <x v="244"/>
    <x v="1"/>
    <x v="0"/>
    <x v="0"/>
    <x v="4"/>
    <n v="85316.29"/>
    <x v="36"/>
    <n v="4"/>
    <x v="161"/>
    <d v="2021-11-26T00:00:00"/>
  </r>
  <r>
    <x v="245"/>
    <x v="245"/>
    <x v="1"/>
    <x v="3"/>
    <x v="0"/>
    <x v="3"/>
    <n v="93174.67"/>
    <x v="24"/>
    <n v="6"/>
    <x v="147"/>
    <d v="2024-04-22T00:00:00"/>
  </r>
  <r>
    <x v="246"/>
    <x v="246"/>
    <x v="0"/>
    <x v="3"/>
    <x v="2"/>
    <x v="1"/>
    <n v="93338.95"/>
    <x v="5"/>
    <n v="3"/>
    <x v="130"/>
    <d v="2023-01-20T00:00:00"/>
  </r>
  <r>
    <x v="247"/>
    <x v="247"/>
    <x v="0"/>
    <x v="3"/>
    <x v="3"/>
    <x v="0"/>
    <n v="59530.59"/>
    <x v="4"/>
    <n v="3"/>
    <x v="119"/>
    <d v="2022-01-15T00:00:00"/>
  </r>
  <r>
    <x v="248"/>
    <x v="248"/>
    <x v="1"/>
    <x v="0"/>
    <x v="2"/>
    <x v="2"/>
    <n v="70808.91"/>
    <x v="4"/>
    <n v="14"/>
    <x v="162"/>
    <d v="2023-07-19T00:00:00"/>
  </r>
  <r>
    <x v="249"/>
    <x v="249"/>
    <x v="1"/>
    <x v="2"/>
    <x v="1"/>
    <x v="3"/>
    <n v="52901.15"/>
    <x v="13"/>
    <n v="6"/>
    <x v="163"/>
    <d v="2022-01-02T00:00:00"/>
  </r>
  <r>
    <x v="250"/>
    <x v="250"/>
    <x v="0"/>
    <x v="4"/>
    <x v="0"/>
    <x v="2"/>
    <n v="78704.72"/>
    <x v="22"/>
    <n v="2"/>
    <x v="105"/>
    <d v="2024-01-10T00:00:00"/>
  </r>
  <r>
    <x v="251"/>
    <x v="251"/>
    <x v="1"/>
    <x v="0"/>
    <x v="0"/>
    <x v="3"/>
    <n v="46198.32"/>
    <x v="26"/>
    <n v="13"/>
    <x v="164"/>
    <d v="2021-02-04T00:00:00"/>
  </r>
  <r>
    <x v="252"/>
    <x v="252"/>
    <x v="1"/>
    <x v="4"/>
    <x v="2"/>
    <x v="3"/>
    <n v="37222.5"/>
    <x v="28"/>
    <n v="4"/>
    <x v="157"/>
    <d v="2024-03-11T00:00:00"/>
  </r>
  <r>
    <x v="253"/>
    <x v="253"/>
    <x v="1"/>
    <x v="0"/>
    <x v="3"/>
    <x v="1"/>
    <n v="65375.28"/>
    <x v="26"/>
    <n v="7"/>
    <x v="49"/>
    <d v="2022-10-02T00:00:00"/>
  </r>
  <r>
    <x v="254"/>
    <x v="254"/>
    <x v="0"/>
    <x v="2"/>
    <x v="2"/>
    <x v="1"/>
    <n v="68171.520000000004"/>
    <x v="33"/>
    <n v="7"/>
    <x v="146"/>
    <d v="2024-10-12T00:00:00"/>
  </r>
  <r>
    <x v="255"/>
    <x v="255"/>
    <x v="1"/>
    <x v="1"/>
    <x v="0"/>
    <x v="0"/>
    <n v="114366.93"/>
    <x v="0"/>
    <n v="3"/>
    <x v="103"/>
    <d v="2024-02-22T00:00:00"/>
  </r>
  <r>
    <x v="256"/>
    <x v="256"/>
    <x v="1"/>
    <x v="3"/>
    <x v="1"/>
    <x v="0"/>
    <n v="48547.35"/>
    <x v="25"/>
    <n v="1"/>
    <x v="165"/>
    <d v="2025-03-29T00:00:00"/>
  </r>
  <r>
    <x v="257"/>
    <x v="257"/>
    <x v="0"/>
    <x v="1"/>
    <x v="1"/>
    <x v="3"/>
    <n v="69506.649999999994"/>
    <x v="20"/>
    <n v="1"/>
    <x v="166"/>
    <d v="2021-01-25T00:00:00"/>
  </r>
  <r>
    <x v="258"/>
    <x v="258"/>
    <x v="1"/>
    <x v="1"/>
    <x v="0"/>
    <x v="1"/>
    <n v="83812.59"/>
    <x v="17"/>
    <n v="10"/>
    <x v="167"/>
    <d v="2021-05-19T00:00:00"/>
  </r>
  <r>
    <x v="259"/>
    <x v="259"/>
    <x v="0"/>
    <x v="3"/>
    <x v="3"/>
    <x v="3"/>
    <n v="57045.09"/>
    <x v="22"/>
    <n v="5"/>
    <x v="82"/>
    <d v="2022-08-18T00:00:00"/>
  </r>
  <r>
    <x v="260"/>
    <x v="260"/>
    <x v="1"/>
    <x v="3"/>
    <x v="2"/>
    <x v="2"/>
    <n v="117506.12"/>
    <x v="9"/>
    <n v="12"/>
    <x v="73"/>
    <d v="2022-02-12T00:00:00"/>
  </r>
  <r>
    <x v="261"/>
    <x v="261"/>
    <x v="1"/>
    <x v="4"/>
    <x v="2"/>
    <x v="0"/>
    <n v="56989.96"/>
    <x v="7"/>
    <n v="15"/>
    <x v="168"/>
    <d v="2021-02-28T00:00:00"/>
  </r>
  <r>
    <x v="262"/>
    <x v="262"/>
    <x v="0"/>
    <x v="2"/>
    <x v="3"/>
    <x v="3"/>
    <n v="112326.71"/>
    <x v="20"/>
    <n v="13"/>
    <x v="169"/>
    <d v="2022-11-20T00:00:00"/>
  </r>
  <r>
    <x v="263"/>
    <x v="263"/>
    <x v="0"/>
    <x v="4"/>
    <x v="3"/>
    <x v="4"/>
    <n v="48300.31"/>
    <x v="31"/>
    <n v="14"/>
    <x v="107"/>
    <d v="2023-06-29T00:00:00"/>
  </r>
  <r>
    <x v="264"/>
    <x v="264"/>
    <x v="0"/>
    <x v="3"/>
    <x v="3"/>
    <x v="2"/>
    <n v="54161.54"/>
    <x v="17"/>
    <n v="1"/>
    <x v="23"/>
    <d v="2020-08-21T00:00:00"/>
  </r>
  <r>
    <x v="265"/>
    <x v="265"/>
    <x v="0"/>
    <x v="3"/>
    <x v="3"/>
    <x v="3"/>
    <n v="48800.02"/>
    <x v="40"/>
    <n v="9"/>
    <x v="170"/>
    <d v="2021-02-23T00:00:00"/>
  </r>
  <r>
    <x v="266"/>
    <x v="266"/>
    <x v="0"/>
    <x v="1"/>
    <x v="3"/>
    <x v="2"/>
    <n v="97219.13"/>
    <x v="29"/>
    <n v="7"/>
    <x v="2"/>
    <d v="2023-11-25T00:00:00"/>
  </r>
  <r>
    <x v="267"/>
    <x v="267"/>
    <x v="0"/>
    <x v="4"/>
    <x v="3"/>
    <x v="1"/>
    <n v="58945.35"/>
    <x v="19"/>
    <n v="14"/>
    <x v="171"/>
    <d v="2024-10-25T00:00:00"/>
  </r>
  <r>
    <x v="268"/>
    <x v="268"/>
    <x v="1"/>
    <x v="2"/>
    <x v="0"/>
    <x v="4"/>
    <n v="76153.490000000005"/>
    <x v="15"/>
    <n v="3"/>
    <x v="99"/>
    <d v="2021-07-06T00:00:00"/>
  </r>
  <r>
    <x v="269"/>
    <x v="269"/>
    <x v="1"/>
    <x v="2"/>
    <x v="3"/>
    <x v="4"/>
    <n v="58162.98"/>
    <x v="22"/>
    <n v="7"/>
    <x v="172"/>
    <d v="2021-10-25T00:00:00"/>
  </r>
  <r>
    <x v="270"/>
    <x v="270"/>
    <x v="0"/>
    <x v="2"/>
    <x v="2"/>
    <x v="4"/>
    <n v="43717.03"/>
    <x v="3"/>
    <n v="12"/>
    <x v="70"/>
    <d v="2022-10-31T00:00:00"/>
  </r>
  <r>
    <x v="271"/>
    <x v="271"/>
    <x v="0"/>
    <x v="4"/>
    <x v="0"/>
    <x v="4"/>
    <n v="98702.46"/>
    <x v="15"/>
    <n v="15"/>
    <x v="173"/>
    <d v="2022-12-28T00:00:00"/>
  </r>
  <r>
    <x v="272"/>
    <x v="272"/>
    <x v="1"/>
    <x v="1"/>
    <x v="3"/>
    <x v="1"/>
    <n v="73948.47"/>
    <x v="24"/>
    <n v="1"/>
    <x v="121"/>
    <d v="2021-11-14T00:00:00"/>
  </r>
  <r>
    <x v="273"/>
    <x v="273"/>
    <x v="0"/>
    <x v="0"/>
    <x v="1"/>
    <x v="3"/>
    <n v="42374.239999999998"/>
    <x v="6"/>
    <n v="2"/>
    <x v="48"/>
    <d v="2020-08-28T00:00:00"/>
  </r>
  <r>
    <x v="274"/>
    <x v="274"/>
    <x v="0"/>
    <x v="1"/>
    <x v="2"/>
    <x v="4"/>
    <n v="35440.51"/>
    <x v="31"/>
    <n v="15"/>
    <x v="42"/>
    <d v="2025-04-13T00:00:00"/>
  </r>
  <r>
    <x v="275"/>
    <x v="275"/>
    <x v="0"/>
    <x v="0"/>
    <x v="2"/>
    <x v="2"/>
    <n v="31505.35"/>
    <x v="0"/>
    <n v="9"/>
    <x v="174"/>
    <d v="2023-11-14T00:00:00"/>
  </r>
  <r>
    <x v="276"/>
    <x v="276"/>
    <x v="1"/>
    <x v="1"/>
    <x v="1"/>
    <x v="2"/>
    <n v="77194.69"/>
    <x v="10"/>
    <n v="8"/>
    <x v="128"/>
    <d v="2022-02-24T00:00:00"/>
  </r>
  <r>
    <x v="277"/>
    <x v="277"/>
    <x v="1"/>
    <x v="4"/>
    <x v="1"/>
    <x v="4"/>
    <n v="116336.8"/>
    <x v="14"/>
    <n v="7"/>
    <x v="175"/>
    <d v="2023-05-10T00:00:00"/>
  </r>
  <r>
    <x v="278"/>
    <x v="278"/>
    <x v="0"/>
    <x v="2"/>
    <x v="1"/>
    <x v="2"/>
    <n v="38415.050000000003"/>
    <x v="33"/>
    <n v="15"/>
    <x v="25"/>
    <d v="2024-05-20T00:00:00"/>
  </r>
  <r>
    <x v="279"/>
    <x v="279"/>
    <x v="0"/>
    <x v="1"/>
    <x v="1"/>
    <x v="3"/>
    <n v="106079.67999999999"/>
    <x v="31"/>
    <n v="10"/>
    <x v="93"/>
    <d v="2023-12-22T00:00:00"/>
  </r>
  <r>
    <x v="280"/>
    <x v="280"/>
    <x v="0"/>
    <x v="3"/>
    <x v="1"/>
    <x v="0"/>
    <n v="49027.54"/>
    <x v="2"/>
    <n v="15"/>
    <x v="176"/>
    <d v="2023-01-28T00:00:00"/>
  </r>
  <r>
    <x v="281"/>
    <x v="281"/>
    <x v="0"/>
    <x v="2"/>
    <x v="1"/>
    <x v="0"/>
    <n v="113588.97"/>
    <x v="3"/>
    <n v="6"/>
    <x v="102"/>
    <d v="2021-03-07T00:00:00"/>
  </r>
  <r>
    <x v="282"/>
    <x v="282"/>
    <x v="1"/>
    <x v="0"/>
    <x v="0"/>
    <x v="0"/>
    <n v="80756.240000000005"/>
    <x v="23"/>
    <n v="12"/>
    <x v="40"/>
    <d v="2020-11-05T00:00:00"/>
  </r>
  <r>
    <x v="283"/>
    <x v="283"/>
    <x v="1"/>
    <x v="4"/>
    <x v="3"/>
    <x v="2"/>
    <n v="75071.360000000001"/>
    <x v="28"/>
    <n v="1"/>
    <x v="177"/>
    <d v="2020-06-26T00:00:00"/>
  </r>
  <r>
    <x v="284"/>
    <x v="284"/>
    <x v="0"/>
    <x v="0"/>
    <x v="0"/>
    <x v="1"/>
    <n v="99210.51"/>
    <x v="9"/>
    <n v="12"/>
    <x v="24"/>
    <d v="2023-07-12T00:00:00"/>
  </r>
  <r>
    <x v="285"/>
    <x v="285"/>
    <x v="1"/>
    <x v="0"/>
    <x v="0"/>
    <x v="3"/>
    <n v="74154.31"/>
    <x v="35"/>
    <n v="12"/>
    <x v="112"/>
    <d v="2023-09-14T00:00:00"/>
  </r>
  <r>
    <x v="286"/>
    <x v="286"/>
    <x v="1"/>
    <x v="0"/>
    <x v="0"/>
    <x v="0"/>
    <n v="94179.77"/>
    <x v="5"/>
    <n v="4"/>
    <x v="3"/>
    <d v="2021-06-05T00:00:00"/>
  </r>
  <r>
    <x v="287"/>
    <x v="287"/>
    <x v="0"/>
    <x v="4"/>
    <x v="0"/>
    <x v="4"/>
    <n v="39589.58"/>
    <x v="13"/>
    <n v="9"/>
    <x v="178"/>
    <d v="2023-07-11T00:00:00"/>
  </r>
  <r>
    <x v="288"/>
    <x v="288"/>
    <x v="1"/>
    <x v="0"/>
    <x v="3"/>
    <x v="2"/>
    <n v="46865.26"/>
    <x v="14"/>
    <n v="13"/>
    <x v="179"/>
    <d v="2021-07-31T00:00:00"/>
  </r>
  <r>
    <x v="289"/>
    <x v="289"/>
    <x v="0"/>
    <x v="2"/>
    <x v="1"/>
    <x v="1"/>
    <n v="83823.94"/>
    <x v="3"/>
    <n v="12"/>
    <x v="180"/>
    <d v="2021-08-09T00:00:00"/>
  </r>
  <r>
    <x v="290"/>
    <x v="290"/>
    <x v="1"/>
    <x v="4"/>
    <x v="1"/>
    <x v="1"/>
    <n v="111468.68"/>
    <x v="28"/>
    <n v="5"/>
    <x v="181"/>
    <d v="2022-12-17T00:00:00"/>
  </r>
  <r>
    <x v="291"/>
    <x v="291"/>
    <x v="0"/>
    <x v="1"/>
    <x v="0"/>
    <x v="4"/>
    <n v="54156.61"/>
    <x v="32"/>
    <n v="5"/>
    <x v="112"/>
    <d v="2024-06-15T00:00:00"/>
  </r>
  <r>
    <x v="292"/>
    <x v="292"/>
    <x v="1"/>
    <x v="2"/>
    <x v="2"/>
    <x v="2"/>
    <n v="62501.24"/>
    <x v="9"/>
    <n v="15"/>
    <x v="52"/>
    <d v="2020-08-22T00:00:00"/>
  </r>
  <r>
    <x v="293"/>
    <x v="293"/>
    <x v="0"/>
    <x v="4"/>
    <x v="1"/>
    <x v="0"/>
    <n v="57419.22"/>
    <x v="9"/>
    <n v="10"/>
    <x v="182"/>
    <d v="2022-05-08T00:00:00"/>
  </r>
  <r>
    <x v="294"/>
    <x v="294"/>
    <x v="1"/>
    <x v="2"/>
    <x v="2"/>
    <x v="4"/>
    <n v="68755.460000000006"/>
    <x v="34"/>
    <n v="4"/>
    <x v="50"/>
    <d v="2023-08-26T00:00:00"/>
  </r>
  <r>
    <x v="295"/>
    <x v="295"/>
    <x v="0"/>
    <x v="4"/>
    <x v="0"/>
    <x v="0"/>
    <n v="116811.72"/>
    <x v="28"/>
    <n v="9"/>
    <x v="16"/>
    <d v="2020-07-29T00:00:00"/>
  </r>
  <r>
    <x v="296"/>
    <x v="296"/>
    <x v="1"/>
    <x v="3"/>
    <x v="3"/>
    <x v="4"/>
    <n v="63844.98"/>
    <x v="34"/>
    <n v="12"/>
    <x v="183"/>
    <d v="2024-06-05T00:00:00"/>
  </r>
  <r>
    <x v="297"/>
    <x v="297"/>
    <x v="0"/>
    <x v="3"/>
    <x v="3"/>
    <x v="1"/>
    <n v="32422.45"/>
    <x v="0"/>
    <n v="6"/>
    <x v="75"/>
    <d v="2023-03-07T00:00:00"/>
  </r>
  <r>
    <x v="298"/>
    <x v="298"/>
    <x v="1"/>
    <x v="0"/>
    <x v="2"/>
    <x v="3"/>
    <n v="42526.12"/>
    <x v="27"/>
    <n v="8"/>
    <x v="42"/>
    <d v="2024-12-13T00:00:00"/>
  </r>
  <r>
    <x v="299"/>
    <x v="299"/>
    <x v="1"/>
    <x v="4"/>
    <x v="1"/>
    <x v="3"/>
    <n v="119163.06"/>
    <x v="30"/>
    <n v="12"/>
    <x v="171"/>
    <d v="2022-08-31T00:00:00"/>
  </r>
  <r>
    <x v="300"/>
    <x v="300"/>
    <x v="1"/>
    <x v="3"/>
    <x v="1"/>
    <x v="4"/>
    <n v="93147.09"/>
    <x v="18"/>
    <n v="2"/>
    <x v="129"/>
    <d v="2022-12-12T00:00:00"/>
  </r>
  <r>
    <x v="301"/>
    <x v="301"/>
    <x v="0"/>
    <x v="2"/>
    <x v="3"/>
    <x v="1"/>
    <n v="33986.699999999997"/>
    <x v="28"/>
    <n v="12"/>
    <x v="100"/>
    <d v="2025-03-08T00:00:00"/>
  </r>
  <r>
    <x v="302"/>
    <x v="302"/>
    <x v="1"/>
    <x v="4"/>
    <x v="1"/>
    <x v="2"/>
    <n v="38874.589999999997"/>
    <x v="36"/>
    <n v="7"/>
    <x v="165"/>
    <d v="2023-08-24T00:00:00"/>
  </r>
  <r>
    <x v="303"/>
    <x v="303"/>
    <x v="1"/>
    <x v="4"/>
    <x v="3"/>
    <x v="4"/>
    <n v="119793.25"/>
    <x v="30"/>
    <n v="9"/>
    <x v="84"/>
    <d v="2020-10-09T00:00:00"/>
  </r>
  <r>
    <x v="304"/>
    <x v="304"/>
    <x v="0"/>
    <x v="0"/>
    <x v="3"/>
    <x v="4"/>
    <n v="58070.13"/>
    <x v="14"/>
    <n v="6"/>
    <x v="184"/>
    <d v="2024-06-28T00:00:00"/>
  </r>
  <r>
    <x v="305"/>
    <x v="305"/>
    <x v="1"/>
    <x v="4"/>
    <x v="1"/>
    <x v="3"/>
    <n v="94979.45"/>
    <x v="14"/>
    <n v="2"/>
    <x v="50"/>
    <d v="2021-05-06T00:00:00"/>
  </r>
  <r>
    <x v="306"/>
    <x v="306"/>
    <x v="0"/>
    <x v="0"/>
    <x v="0"/>
    <x v="2"/>
    <n v="90942.54"/>
    <x v="7"/>
    <n v="7"/>
    <x v="185"/>
    <d v="2022-05-25T00:00:00"/>
  </r>
  <r>
    <x v="307"/>
    <x v="307"/>
    <x v="0"/>
    <x v="2"/>
    <x v="2"/>
    <x v="3"/>
    <n v="50867"/>
    <x v="37"/>
    <n v="5"/>
    <x v="186"/>
    <d v="2020-06-17T00:00:00"/>
  </r>
  <r>
    <x v="308"/>
    <x v="308"/>
    <x v="1"/>
    <x v="4"/>
    <x v="1"/>
    <x v="1"/>
    <n v="109478.76"/>
    <x v="14"/>
    <n v="13"/>
    <x v="51"/>
    <d v="2024-06-17T00:00:00"/>
  </r>
  <r>
    <x v="309"/>
    <x v="309"/>
    <x v="0"/>
    <x v="1"/>
    <x v="0"/>
    <x v="2"/>
    <n v="81961.31"/>
    <x v="18"/>
    <n v="5"/>
    <x v="183"/>
    <d v="2021-03-05T00:00:00"/>
  </r>
  <r>
    <x v="310"/>
    <x v="310"/>
    <x v="0"/>
    <x v="4"/>
    <x v="1"/>
    <x v="4"/>
    <n v="90363.13"/>
    <x v="15"/>
    <n v="10"/>
    <x v="76"/>
    <d v="2021-11-26T00:00:00"/>
  </r>
  <r>
    <x v="311"/>
    <x v="311"/>
    <x v="1"/>
    <x v="3"/>
    <x v="1"/>
    <x v="4"/>
    <n v="61678.64"/>
    <x v="14"/>
    <n v="5"/>
    <x v="104"/>
    <d v="2024-08-18T00:00:00"/>
  </r>
  <r>
    <x v="312"/>
    <x v="312"/>
    <x v="1"/>
    <x v="3"/>
    <x v="1"/>
    <x v="0"/>
    <n v="58186.720000000001"/>
    <x v="10"/>
    <n v="3"/>
    <x v="187"/>
    <d v="2022-12-15T00:00:00"/>
  </r>
  <r>
    <x v="313"/>
    <x v="313"/>
    <x v="0"/>
    <x v="3"/>
    <x v="2"/>
    <x v="3"/>
    <n v="83678.320000000007"/>
    <x v="23"/>
    <n v="13"/>
    <x v="186"/>
    <d v="2024-08-13T00:00:00"/>
  </r>
  <r>
    <x v="314"/>
    <x v="314"/>
    <x v="0"/>
    <x v="3"/>
    <x v="3"/>
    <x v="3"/>
    <n v="55995.13"/>
    <x v="7"/>
    <n v="14"/>
    <x v="26"/>
    <d v="2023-03-25T00:00:00"/>
  </r>
  <r>
    <x v="315"/>
    <x v="315"/>
    <x v="1"/>
    <x v="0"/>
    <x v="2"/>
    <x v="0"/>
    <n v="47561.56"/>
    <x v="33"/>
    <n v="15"/>
    <x v="21"/>
    <d v="2022-12-04T00:00:00"/>
  </r>
  <r>
    <x v="316"/>
    <x v="316"/>
    <x v="1"/>
    <x v="4"/>
    <x v="2"/>
    <x v="3"/>
    <n v="45052.81"/>
    <x v="23"/>
    <n v="7"/>
    <x v="188"/>
    <d v="2024-01-20T00:00:00"/>
  </r>
  <r>
    <x v="317"/>
    <x v="317"/>
    <x v="1"/>
    <x v="1"/>
    <x v="0"/>
    <x v="0"/>
    <n v="100266.62"/>
    <x v="23"/>
    <n v="15"/>
    <x v="189"/>
    <d v="2023-03-03T00:00:00"/>
  </r>
  <r>
    <x v="318"/>
    <x v="318"/>
    <x v="0"/>
    <x v="3"/>
    <x v="1"/>
    <x v="4"/>
    <n v="99760.17"/>
    <x v="34"/>
    <n v="11"/>
    <x v="190"/>
    <d v="2023-03-22T00:00:00"/>
  </r>
  <r>
    <x v="319"/>
    <x v="319"/>
    <x v="0"/>
    <x v="4"/>
    <x v="3"/>
    <x v="3"/>
    <n v="39217.480000000003"/>
    <x v="34"/>
    <n v="7"/>
    <x v="191"/>
    <d v="2020-12-11T00:00:00"/>
  </r>
  <r>
    <x v="320"/>
    <x v="320"/>
    <x v="0"/>
    <x v="4"/>
    <x v="0"/>
    <x v="4"/>
    <n v="107597.97"/>
    <x v="5"/>
    <n v="3"/>
    <x v="69"/>
    <d v="2023-01-23T00:00:00"/>
  </r>
  <r>
    <x v="321"/>
    <x v="321"/>
    <x v="0"/>
    <x v="1"/>
    <x v="0"/>
    <x v="1"/>
    <n v="86949.36"/>
    <x v="7"/>
    <n v="4"/>
    <x v="34"/>
    <d v="2021-07-20T00:00:00"/>
  </r>
  <r>
    <x v="322"/>
    <x v="322"/>
    <x v="0"/>
    <x v="0"/>
    <x v="0"/>
    <x v="1"/>
    <n v="55297.65"/>
    <x v="20"/>
    <n v="10"/>
    <x v="67"/>
    <d v="2024-12-27T00:00:00"/>
  </r>
  <r>
    <x v="323"/>
    <x v="323"/>
    <x v="1"/>
    <x v="2"/>
    <x v="0"/>
    <x v="1"/>
    <n v="118693.95"/>
    <x v="17"/>
    <n v="3"/>
    <x v="154"/>
    <d v="2021-02-10T00:00:00"/>
  </r>
  <r>
    <x v="324"/>
    <x v="324"/>
    <x v="1"/>
    <x v="0"/>
    <x v="0"/>
    <x v="0"/>
    <n v="93128.39"/>
    <x v="26"/>
    <n v="4"/>
    <x v="192"/>
    <d v="2025-01-27T00:00:00"/>
  </r>
  <r>
    <x v="325"/>
    <x v="325"/>
    <x v="0"/>
    <x v="4"/>
    <x v="2"/>
    <x v="0"/>
    <n v="81968.3"/>
    <x v="19"/>
    <n v="13"/>
    <x v="193"/>
    <d v="2024-03-04T00:00:00"/>
  </r>
  <r>
    <x v="326"/>
    <x v="326"/>
    <x v="0"/>
    <x v="0"/>
    <x v="2"/>
    <x v="1"/>
    <n v="97482.21"/>
    <x v="21"/>
    <n v="11"/>
    <x v="80"/>
    <d v="2020-11-20T00:00:00"/>
  </r>
  <r>
    <x v="327"/>
    <x v="327"/>
    <x v="1"/>
    <x v="2"/>
    <x v="1"/>
    <x v="2"/>
    <n v="95783.87"/>
    <x v="14"/>
    <n v="11"/>
    <x v="59"/>
    <d v="2023-01-14T00:00:00"/>
  </r>
  <r>
    <x v="328"/>
    <x v="328"/>
    <x v="1"/>
    <x v="1"/>
    <x v="2"/>
    <x v="0"/>
    <n v="74524.350000000006"/>
    <x v="3"/>
    <n v="9"/>
    <x v="61"/>
    <d v="2020-10-19T00:00:00"/>
  </r>
  <r>
    <x v="329"/>
    <x v="329"/>
    <x v="0"/>
    <x v="3"/>
    <x v="2"/>
    <x v="4"/>
    <n v="110473.92"/>
    <x v="29"/>
    <n v="1"/>
    <x v="194"/>
    <d v="2024-06-06T00:00:00"/>
  </r>
  <r>
    <x v="330"/>
    <x v="330"/>
    <x v="1"/>
    <x v="0"/>
    <x v="1"/>
    <x v="0"/>
    <n v="69715.740000000005"/>
    <x v="13"/>
    <n v="13"/>
    <x v="195"/>
    <d v="2023-12-29T00:00:00"/>
  </r>
  <r>
    <x v="331"/>
    <x v="331"/>
    <x v="0"/>
    <x v="2"/>
    <x v="3"/>
    <x v="4"/>
    <n v="38400.6"/>
    <x v="35"/>
    <n v="2"/>
    <x v="164"/>
    <d v="2021-02-05T00:00:00"/>
  </r>
  <r>
    <x v="332"/>
    <x v="332"/>
    <x v="0"/>
    <x v="0"/>
    <x v="2"/>
    <x v="4"/>
    <n v="95338.95"/>
    <x v="29"/>
    <n v="13"/>
    <x v="81"/>
    <d v="2021-12-07T00:00:00"/>
  </r>
  <r>
    <x v="333"/>
    <x v="333"/>
    <x v="0"/>
    <x v="0"/>
    <x v="3"/>
    <x v="3"/>
    <n v="37014.480000000003"/>
    <x v="1"/>
    <n v="14"/>
    <x v="196"/>
    <d v="2020-08-10T00:00:00"/>
  </r>
  <r>
    <x v="334"/>
    <x v="334"/>
    <x v="1"/>
    <x v="0"/>
    <x v="2"/>
    <x v="0"/>
    <n v="72993.02"/>
    <x v="36"/>
    <n v="2"/>
    <x v="197"/>
    <d v="2022-05-15T00:00:00"/>
  </r>
  <r>
    <x v="335"/>
    <x v="335"/>
    <x v="0"/>
    <x v="0"/>
    <x v="0"/>
    <x v="4"/>
    <n v="109289.01"/>
    <x v="26"/>
    <n v="4"/>
    <x v="198"/>
    <d v="2021-05-17T00:00:00"/>
  </r>
  <r>
    <x v="336"/>
    <x v="336"/>
    <x v="0"/>
    <x v="0"/>
    <x v="1"/>
    <x v="1"/>
    <n v="88501.82"/>
    <x v="14"/>
    <n v="6"/>
    <x v="82"/>
    <d v="2022-06-18T00:00:00"/>
  </r>
  <r>
    <x v="337"/>
    <x v="337"/>
    <x v="0"/>
    <x v="4"/>
    <x v="2"/>
    <x v="0"/>
    <n v="37801.919999999998"/>
    <x v="25"/>
    <n v="3"/>
    <x v="0"/>
    <d v="2020-10-30T00:00:00"/>
  </r>
  <r>
    <x v="338"/>
    <x v="338"/>
    <x v="1"/>
    <x v="2"/>
    <x v="2"/>
    <x v="4"/>
    <n v="101196.9"/>
    <x v="10"/>
    <n v="2"/>
    <x v="146"/>
    <d v="2020-11-23T00:00:00"/>
  </r>
  <r>
    <x v="339"/>
    <x v="339"/>
    <x v="1"/>
    <x v="0"/>
    <x v="0"/>
    <x v="0"/>
    <n v="76597.42"/>
    <x v="15"/>
    <n v="12"/>
    <x v="191"/>
    <d v="2025-04-30T00:00:00"/>
  </r>
  <r>
    <x v="340"/>
    <x v="340"/>
    <x v="0"/>
    <x v="1"/>
    <x v="2"/>
    <x v="3"/>
    <n v="40146.93"/>
    <x v="15"/>
    <n v="2"/>
    <x v="116"/>
    <d v="2024-11-06T00:00:00"/>
  </r>
  <r>
    <x v="341"/>
    <x v="341"/>
    <x v="0"/>
    <x v="2"/>
    <x v="0"/>
    <x v="0"/>
    <n v="64815.44"/>
    <x v="38"/>
    <n v="13"/>
    <x v="183"/>
    <d v="2021-11-27T00:00:00"/>
  </r>
  <r>
    <x v="342"/>
    <x v="342"/>
    <x v="0"/>
    <x v="4"/>
    <x v="1"/>
    <x v="2"/>
    <n v="82862.710000000006"/>
    <x v="16"/>
    <n v="6"/>
    <x v="199"/>
    <d v="2024-11-16T00:00:00"/>
  </r>
  <r>
    <x v="343"/>
    <x v="343"/>
    <x v="0"/>
    <x v="4"/>
    <x v="0"/>
    <x v="1"/>
    <n v="99039.9"/>
    <x v="12"/>
    <n v="12"/>
    <x v="200"/>
    <d v="2024-06-11T00:00:00"/>
  </r>
  <r>
    <x v="344"/>
    <x v="344"/>
    <x v="0"/>
    <x v="2"/>
    <x v="1"/>
    <x v="4"/>
    <n v="37111.94"/>
    <x v="24"/>
    <n v="4"/>
    <x v="201"/>
    <d v="2020-11-27T00:00:00"/>
  </r>
  <r>
    <x v="345"/>
    <x v="345"/>
    <x v="1"/>
    <x v="3"/>
    <x v="1"/>
    <x v="4"/>
    <n v="92880.83"/>
    <x v="0"/>
    <n v="7"/>
    <x v="25"/>
    <d v="2022-02-22T00:00:00"/>
  </r>
  <r>
    <x v="346"/>
    <x v="346"/>
    <x v="0"/>
    <x v="4"/>
    <x v="1"/>
    <x v="3"/>
    <n v="85106.71"/>
    <x v="22"/>
    <n v="5"/>
    <x v="66"/>
    <d v="2022-01-13T00:00:00"/>
  </r>
  <r>
    <x v="347"/>
    <x v="347"/>
    <x v="0"/>
    <x v="0"/>
    <x v="3"/>
    <x v="3"/>
    <n v="115771.46"/>
    <x v="4"/>
    <n v="8"/>
    <x v="202"/>
    <d v="2025-05-31T00:00:00"/>
  </r>
  <r>
    <x v="348"/>
    <x v="348"/>
    <x v="0"/>
    <x v="2"/>
    <x v="1"/>
    <x v="2"/>
    <n v="60150.99"/>
    <x v="12"/>
    <n v="2"/>
    <x v="203"/>
    <d v="2020-07-18T00:00:00"/>
  </r>
  <r>
    <x v="349"/>
    <x v="349"/>
    <x v="0"/>
    <x v="4"/>
    <x v="2"/>
    <x v="1"/>
    <n v="62411.15"/>
    <x v="15"/>
    <n v="5"/>
    <x v="183"/>
    <d v="2022-06-24T00:00:00"/>
  </r>
  <r>
    <x v="350"/>
    <x v="350"/>
    <x v="1"/>
    <x v="0"/>
    <x v="1"/>
    <x v="0"/>
    <n v="96670.2"/>
    <x v="13"/>
    <n v="0"/>
    <x v="20"/>
    <d v="2022-10-28T00:00:00"/>
  </r>
  <r>
    <x v="351"/>
    <x v="351"/>
    <x v="1"/>
    <x v="2"/>
    <x v="2"/>
    <x v="0"/>
    <n v="46106.48"/>
    <x v="9"/>
    <n v="1"/>
    <x v="204"/>
    <d v="2024-08-23T00:00:00"/>
  </r>
  <r>
    <x v="352"/>
    <x v="352"/>
    <x v="1"/>
    <x v="1"/>
    <x v="0"/>
    <x v="0"/>
    <n v="67463.09"/>
    <x v="0"/>
    <n v="8"/>
    <x v="74"/>
    <d v="2022-02-22T00:00:00"/>
  </r>
  <r>
    <x v="353"/>
    <x v="353"/>
    <x v="1"/>
    <x v="0"/>
    <x v="1"/>
    <x v="0"/>
    <n v="50086.66"/>
    <x v="4"/>
    <n v="1"/>
    <x v="90"/>
    <d v="2022-08-20T00:00:00"/>
  </r>
  <r>
    <x v="354"/>
    <x v="354"/>
    <x v="0"/>
    <x v="4"/>
    <x v="0"/>
    <x v="4"/>
    <n v="59457.08"/>
    <x v="20"/>
    <n v="0"/>
    <x v="205"/>
    <d v="2022-05-16T00:00:00"/>
  </r>
  <r>
    <x v="355"/>
    <x v="355"/>
    <x v="1"/>
    <x v="3"/>
    <x v="0"/>
    <x v="1"/>
    <n v="51832.56"/>
    <x v="33"/>
    <n v="15"/>
    <x v="91"/>
    <d v="2024-08-03T00:00:00"/>
  </r>
  <r>
    <x v="356"/>
    <x v="356"/>
    <x v="0"/>
    <x v="3"/>
    <x v="3"/>
    <x v="0"/>
    <n v="30574.01"/>
    <x v="37"/>
    <n v="7"/>
    <x v="206"/>
    <d v="2021-12-24T00:00:00"/>
  </r>
  <r>
    <x v="357"/>
    <x v="357"/>
    <x v="0"/>
    <x v="2"/>
    <x v="1"/>
    <x v="3"/>
    <n v="106410.54"/>
    <x v="0"/>
    <n v="3"/>
    <x v="207"/>
    <d v="2021-01-17T00:00:00"/>
  </r>
  <r>
    <x v="358"/>
    <x v="358"/>
    <x v="0"/>
    <x v="4"/>
    <x v="2"/>
    <x v="2"/>
    <n v="117530.33"/>
    <x v="32"/>
    <n v="8"/>
    <x v="30"/>
    <d v="2022-05-21T00:00:00"/>
  </r>
  <r>
    <x v="359"/>
    <x v="359"/>
    <x v="0"/>
    <x v="3"/>
    <x v="2"/>
    <x v="4"/>
    <n v="71261.22"/>
    <x v="29"/>
    <n v="3"/>
    <x v="109"/>
    <d v="2024-07-11T00:00:00"/>
  </r>
  <r>
    <x v="360"/>
    <x v="360"/>
    <x v="1"/>
    <x v="0"/>
    <x v="1"/>
    <x v="3"/>
    <n v="89619.95"/>
    <x v="26"/>
    <n v="9"/>
    <x v="208"/>
    <d v="2022-10-02T00:00:00"/>
  </r>
  <r>
    <x v="361"/>
    <x v="361"/>
    <x v="1"/>
    <x v="4"/>
    <x v="0"/>
    <x v="4"/>
    <n v="70748.210000000006"/>
    <x v="36"/>
    <n v="6"/>
    <x v="154"/>
    <d v="2021-12-09T00:00:00"/>
  </r>
  <r>
    <x v="362"/>
    <x v="362"/>
    <x v="0"/>
    <x v="1"/>
    <x v="1"/>
    <x v="0"/>
    <n v="70461.009999999995"/>
    <x v="3"/>
    <n v="3"/>
    <x v="201"/>
    <d v="2023-06-07T00:00:00"/>
  </r>
  <r>
    <x v="363"/>
    <x v="363"/>
    <x v="0"/>
    <x v="4"/>
    <x v="0"/>
    <x v="3"/>
    <n v="53850.71"/>
    <x v="26"/>
    <n v="5"/>
    <x v="209"/>
    <d v="2022-05-03T00:00:00"/>
  </r>
  <r>
    <x v="364"/>
    <x v="364"/>
    <x v="1"/>
    <x v="3"/>
    <x v="1"/>
    <x v="0"/>
    <n v="105233.23"/>
    <x v="3"/>
    <n v="2"/>
    <x v="192"/>
    <d v="2020-09-07T00:00:00"/>
  </r>
  <r>
    <x v="365"/>
    <x v="365"/>
    <x v="1"/>
    <x v="4"/>
    <x v="1"/>
    <x v="4"/>
    <n v="53415.01"/>
    <x v="11"/>
    <n v="0"/>
    <x v="90"/>
    <d v="2021-11-15T00:00:00"/>
  </r>
  <r>
    <x v="366"/>
    <x v="366"/>
    <x v="1"/>
    <x v="3"/>
    <x v="3"/>
    <x v="2"/>
    <n v="71583.89"/>
    <x v="18"/>
    <n v="4"/>
    <x v="66"/>
    <d v="2021-03-24T00:00:00"/>
  </r>
  <r>
    <x v="367"/>
    <x v="367"/>
    <x v="0"/>
    <x v="1"/>
    <x v="3"/>
    <x v="0"/>
    <n v="104130.61"/>
    <x v="33"/>
    <n v="2"/>
    <x v="210"/>
    <d v="2025-03-27T00:00:00"/>
  </r>
  <r>
    <x v="368"/>
    <x v="368"/>
    <x v="1"/>
    <x v="0"/>
    <x v="1"/>
    <x v="2"/>
    <n v="47797.53"/>
    <x v="31"/>
    <n v="4"/>
    <x v="30"/>
    <d v="2025-03-17T00:00:00"/>
  </r>
  <r>
    <x v="369"/>
    <x v="369"/>
    <x v="1"/>
    <x v="0"/>
    <x v="1"/>
    <x v="3"/>
    <n v="34557.39"/>
    <x v="24"/>
    <n v="13"/>
    <x v="7"/>
    <d v="2021-08-22T00:00:00"/>
  </r>
  <r>
    <x v="370"/>
    <x v="370"/>
    <x v="1"/>
    <x v="4"/>
    <x v="1"/>
    <x v="3"/>
    <n v="91489.16"/>
    <x v="7"/>
    <n v="6"/>
    <x v="211"/>
    <d v="2022-06-18T00:00:00"/>
  </r>
  <r>
    <x v="371"/>
    <x v="371"/>
    <x v="1"/>
    <x v="2"/>
    <x v="2"/>
    <x v="0"/>
    <n v="33118.449999999997"/>
    <x v="6"/>
    <n v="7"/>
    <x v="212"/>
    <d v="2021-08-09T00:00:00"/>
  </r>
  <r>
    <x v="372"/>
    <x v="372"/>
    <x v="1"/>
    <x v="4"/>
    <x v="2"/>
    <x v="2"/>
    <n v="37894.94"/>
    <x v="33"/>
    <n v="13"/>
    <x v="139"/>
    <d v="2021-03-31T00:00:00"/>
  </r>
  <r>
    <x v="373"/>
    <x v="373"/>
    <x v="0"/>
    <x v="3"/>
    <x v="1"/>
    <x v="3"/>
    <n v="100372.42"/>
    <x v="35"/>
    <n v="15"/>
    <x v="124"/>
    <d v="2023-10-16T00:00:00"/>
  </r>
  <r>
    <x v="374"/>
    <x v="374"/>
    <x v="1"/>
    <x v="4"/>
    <x v="0"/>
    <x v="0"/>
    <n v="32345.67"/>
    <x v="1"/>
    <n v="0"/>
    <x v="213"/>
    <d v="2022-05-10T00:00:00"/>
  </r>
  <r>
    <x v="375"/>
    <x v="375"/>
    <x v="1"/>
    <x v="0"/>
    <x v="2"/>
    <x v="1"/>
    <n v="62168.959999999999"/>
    <x v="23"/>
    <n v="7"/>
    <x v="13"/>
    <d v="2021-02-22T00:00:00"/>
  </r>
  <r>
    <x v="376"/>
    <x v="376"/>
    <x v="0"/>
    <x v="1"/>
    <x v="3"/>
    <x v="4"/>
    <n v="78032.06"/>
    <x v="18"/>
    <n v="1"/>
    <x v="147"/>
    <d v="2023-08-25T00:00:00"/>
  </r>
  <r>
    <x v="377"/>
    <x v="377"/>
    <x v="0"/>
    <x v="3"/>
    <x v="2"/>
    <x v="4"/>
    <n v="114168.54"/>
    <x v="11"/>
    <n v="5"/>
    <x v="117"/>
    <d v="2020-06-17T00:00:00"/>
  </r>
  <r>
    <x v="378"/>
    <x v="378"/>
    <x v="1"/>
    <x v="2"/>
    <x v="1"/>
    <x v="4"/>
    <n v="115280.29"/>
    <x v="23"/>
    <n v="6"/>
    <x v="86"/>
    <d v="2024-01-31T00:00:00"/>
  </r>
  <r>
    <x v="379"/>
    <x v="379"/>
    <x v="1"/>
    <x v="3"/>
    <x v="0"/>
    <x v="0"/>
    <n v="74139.28"/>
    <x v="25"/>
    <n v="7"/>
    <x v="214"/>
    <d v="2021-03-17T00:00:00"/>
  </r>
  <r>
    <x v="380"/>
    <x v="380"/>
    <x v="0"/>
    <x v="3"/>
    <x v="2"/>
    <x v="2"/>
    <n v="59856.06"/>
    <x v="6"/>
    <n v="4"/>
    <x v="215"/>
    <d v="2021-02-19T00:00:00"/>
  </r>
  <r>
    <x v="381"/>
    <x v="381"/>
    <x v="0"/>
    <x v="2"/>
    <x v="1"/>
    <x v="2"/>
    <n v="43294.080000000002"/>
    <x v="21"/>
    <n v="4"/>
    <x v="5"/>
    <d v="2021-11-09T00:00:00"/>
  </r>
  <r>
    <x v="382"/>
    <x v="382"/>
    <x v="1"/>
    <x v="0"/>
    <x v="0"/>
    <x v="3"/>
    <n v="82741.5"/>
    <x v="3"/>
    <n v="10"/>
    <x v="154"/>
    <d v="2024-07-14T00:00:00"/>
  </r>
  <r>
    <x v="383"/>
    <x v="383"/>
    <x v="0"/>
    <x v="4"/>
    <x v="2"/>
    <x v="4"/>
    <n v="45678.239999999998"/>
    <x v="28"/>
    <n v="11"/>
    <x v="36"/>
    <d v="2022-01-29T00:00:00"/>
  </r>
  <r>
    <x v="384"/>
    <x v="384"/>
    <x v="0"/>
    <x v="4"/>
    <x v="0"/>
    <x v="4"/>
    <n v="41461.35"/>
    <x v="0"/>
    <n v="12"/>
    <x v="59"/>
    <d v="2023-08-25T00:00:00"/>
  </r>
  <r>
    <x v="385"/>
    <x v="385"/>
    <x v="0"/>
    <x v="1"/>
    <x v="0"/>
    <x v="1"/>
    <n v="49880.57"/>
    <x v="23"/>
    <n v="15"/>
    <x v="166"/>
    <d v="2021-07-28T00:00:00"/>
  </r>
  <r>
    <x v="386"/>
    <x v="386"/>
    <x v="0"/>
    <x v="1"/>
    <x v="0"/>
    <x v="4"/>
    <n v="45109.87"/>
    <x v="2"/>
    <n v="2"/>
    <x v="216"/>
    <d v="2023-10-21T00:00:00"/>
  </r>
  <r>
    <x v="387"/>
    <x v="387"/>
    <x v="1"/>
    <x v="4"/>
    <x v="1"/>
    <x v="4"/>
    <n v="48871.59"/>
    <x v="21"/>
    <n v="11"/>
    <x v="217"/>
    <d v="2022-06-24T00:00:00"/>
  </r>
  <r>
    <x v="388"/>
    <x v="388"/>
    <x v="0"/>
    <x v="0"/>
    <x v="1"/>
    <x v="3"/>
    <n v="69439.81"/>
    <x v="12"/>
    <n v="5"/>
    <x v="218"/>
    <d v="2022-02-11T00:00:00"/>
  </r>
  <r>
    <x v="389"/>
    <x v="389"/>
    <x v="1"/>
    <x v="4"/>
    <x v="0"/>
    <x v="1"/>
    <n v="63781.279999999999"/>
    <x v="34"/>
    <n v="7"/>
    <x v="6"/>
    <d v="2024-05-05T00:00:00"/>
  </r>
  <r>
    <x v="390"/>
    <x v="390"/>
    <x v="0"/>
    <x v="0"/>
    <x v="0"/>
    <x v="2"/>
    <n v="58684.52"/>
    <x v="9"/>
    <n v="2"/>
    <x v="124"/>
    <d v="2023-11-24T00:00:00"/>
  </r>
  <r>
    <x v="391"/>
    <x v="391"/>
    <x v="1"/>
    <x v="1"/>
    <x v="1"/>
    <x v="1"/>
    <n v="114765.07"/>
    <x v="28"/>
    <n v="10"/>
    <x v="52"/>
    <d v="2024-01-06T00:00:00"/>
  </r>
  <r>
    <x v="392"/>
    <x v="392"/>
    <x v="1"/>
    <x v="0"/>
    <x v="2"/>
    <x v="0"/>
    <n v="84658.59"/>
    <x v="12"/>
    <n v="1"/>
    <x v="194"/>
    <d v="2023-12-22T00:00:00"/>
  </r>
  <r>
    <x v="393"/>
    <x v="393"/>
    <x v="0"/>
    <x v="1"/>
    <x v="2"/>
    <x v="1"/>
    <n v="94983.43"/>
    <x v="0"/>
    <n v="8"/>
    <x v="42"/>
    <d v="2021-02-20T00:00:00"/>
  </r>
  <r>
    <x v="394"/>
    <x v="394"/>
    <x v="1"/>
    <x v="1"/>
    <x v="1"/>
    <x v="2"/>
    <n v="65361.2"/>
    <x v="20"/>
    <n v="15"/>
    <x v="14"/>
    <d v="2025-03-16T00:00:00"/>
  </r>
  <r>
    <x v="395"/>
    <x v="395"/>
    <x v="1"/>
    <x v="0"/>
    <x v="2"/>
    <x v="2"/>
    <n v="56509.45"/>
    <x v="31"/>
    <n v="15"/>
    <x v="139"/>
    <d v="2024-01-29T00:00:00"/>
  </r>
  <r>
    <x v="396"/>
    <x v="396"/>
    <x v="0"/>
    <x v="1"/>
    <x v="3"/>
    <x v="4"/>
    <n v="117935.19"/>
    <x v="30"/>
    <n v="3"/>
    <x v="114"/>
    <d v="2025-04-23T00:00:00"/>
  </r>
  <r>
    <x v="397"/>
    <x v="397"/>
    <x v="1"/>
    <x v="4"/>
    <x v="2"/>
    <x v="4"/>
    <n v="38202.32"/>
    <x v="20"/>
    <n v="5"/>
    <x v="205"/>
    <d v="2021-09-12T00:00:00"/>
  </r>
  <r>
    <x v="398"/>
    <x v="398"/>
    <x v="1"/>
    <x v="2"/>
    <x v="3"/>
    <x v="3"/>
    <n v="34015.519999999997"/>
    <x v="14"/>
    <n v="8"/>
    <x v="219"/>
    <d v="2021-05-27T00:00:00"/>
  </r>
  <r>
    <x v="399"/>
    <x v="399"/>
    <x v="1"/>
    <x v="3"/>
    <x v="1"/>
    <x v="0"/>
    <n v="97701.16"/>
    <x v="17"/>
    <n v="2"/>
    <x v="28"/>
    <d v="2024-11-06T00:00:00"/>
  </r>
  <r>
    <x v="400"/>
    <x v="400"/>
    <x v="1"/>
    <x v="3"/>
    <x v="3"/>
    <x v="1"/>
    <n v="35488.54"/>
    <x v="33"/>
    <n v="13"/>
    <x v="100"/>
    <d v="2022-12-20T00:00:00"/>
  </r>
  <r>
    <x v="401"/>
    <x v="401"/>
    <x v="1"/>
    <x v="3"/>
    <x v="3"/>
    <x v="3"/>
    <n v="56896.69"/>
    <x v="37"/>
    <n v="1"/>
    <x v="220"/>
    <d v="2021-10-24T00:00:00"/>
  </r>
  <r>
    <x v="402"/>
    <x v="402"/>
    <x v="0"/>
    <x v="0"/>
    <x v="2"/>
    <x v="0"/>
    <n v="115415.53"/>
    <x v="7"/>
    <n v="6"/>
    <x v="120"/>
    <d v="2024-01-16T00:00:00"/>
  </r>
  <r>
    <x v="403"/>
    <x v="403"/>
    <x v="0"/>
    <x v="0"/>
    <x v="2"/>
    <x v="2"/>
    <n v="118945.19"/>
    <x v="12"/>
    <n v="4"/>
    <x v="49"/>
    <d v="2024-02-03T00:00:00"/>
  </r>
  <r>
    <x v="404"/>
    <x v="404"/>
    <x v="1"/>
    <x v="2"/>
    <x v="1"/>
    <x v="2"/>
    <n v="64928.92"/>
    <x v="37"/>
    <n v="10"/>
    <x v="79"/>
    <d v="2020-06-14T00:00:00"/>
  </r>
  <r>
    <x v="405"/>
    <x v="405"/>
    <x v="1"/>
    <x v="0"/>
    <x v="2"/>
    <x v="2"/>
    <n v="67299.820000000007"/>
    <x v="32"/>
    <n v="3"/>
    <x v="221"/>
    <d v="2021-04-13T00:00:00"/>
  </r>
  <r>
    <x v="406"/>
    <x v="406"/>
    <x v="0"/>
    <x v="2"/>
    <x v="0"/>
    <x v="3"/>
    <n v="53772.3"/>
    <x v="31"/>
    <n v="15"/>
    <x v="222"/>
    <d v="2024-07-30T00:00:00"/>
  </r>
  <r>
    <x v="407"/>
    <x v="407"/>
    <x v="1"/>
    <x v="4"/>
    <x v="3"/>
    <x v="1"/>
    <n v="84778.97"/>
    <x v="21"/>
    <n v="1"/>
    <x v="57"/>
    <d v="2023-05-17T00:00:00"/>
  </r>
  <r>
    <x v="408"/>
    <x v="408"/>
    <x v="1"/>
    <x v="1"/>
    <x v="1"/>
    <x v="3"/>
    <n v="112875.15"/>
    <x v="40"/>
    <n v="0"/>
    <x v="61"/>
    <d v="2021-02-19T00:00:00"/>
  </r>
  <r>
    <x v="409"/>
    <x v="409"/>
    <x v="1"/>
    <x v="2"/>
    <x v="0"/>
    <x v="3"/>
    <n v="107241.13"/>
    <x v="17"/>
    <n v="7"/>
    <x v="132"/>
    <d v="2021-08-14T00:00:00"/>
  </r>
  <r>
    <x v="410"/>
    <x v="410"/>
    <x v="1"/>
    <x v="2"/>
    <x v="0"/>
    <x v="3"/>
    <n v="84448.12"/>
    <x v="25"/>
    <n v="14"/>
    <x v="41"/>
    <d v="2024-12-26T00:00:00"/>
  </r>
  <r>
    <x v="411"/>
    <x v="411"/>
    <x v="1"/>
    <x v="4"/>
    <x v="0"/>
    <x v="2"/>
    <n v="76374.27"/>
    <x v="32"/>
    <n v="9"/>
    <x v="192"/>
    <d v="2024-04-02T00:00:00"/>
  </r>
  <r>
    <x v="412"/>
    <x v="412"/>
    <x v="1"/>
    <x v="1"/>
    <x v="1"/>
    <x v="0"/>
    <n v="47348.71"/>
    <x v="34"/>
    <n v="1"/>
    <x v="22"/>
    <d v="2023-09-06T00:00:00"/>
  </r>
  <r>
    <x v="413"/>
    <x v="413"/>
    <x v="1"/>
    <x v="0"/>
    <x v="0"/>
    <x v="0"/>
    <n v="54657.97"/>
    <x v="34"/>
    <n v="12"/>
    <x v="223"/>
    <d v="2024-07-28T00:00:00"/>
  </r>
  <r>
    <x v="414"/>
    <x v="414"/>
    <x v="0"/>
    <x v="0"/>
    <x v="3"/>
    <x v="4"/>
    <n v="73990.81"/>
    <x v="14"/>
    <n v="15"/>
    <x v="102"/>
    <d v="2022-04-30T00:00:00"/>
  </r>
  <r>
    <x v="415"/>
    <x v="415"/>
    <x v="1"/>
    <x v="2"/>
    <x v="3"/>
    <x v="4"/>
    <n v="97406.5"/>
    <x v="21"/>
    <n v="9"/>
    <x v="224"/>
    <d v="2025-02-02T00:00:00"/>
  </r>
  <r>
    <x v="416"/>
    <x v="416"/>
    <x v="0"/>
    <x v="1"/>
    <x v="3"/>
    <x v="0"/>
    <n v="88264.19"/>
    <x v="17"/>
    <n v="8"/>
    <x v="54"/>
    <d v="2025-01-10T00:00:00"/>
  </r>
  <r>
    <x v="417"/>
    <x v="417"/>
    <x v="0"/>
    <x v="0"/>
    <x v="2"/>
    <x v="0"/>
    <n v="88263.44"/>
    <x v="1"/>
    <n v="0"/>
    <x v="36"/>
    <d v="2021-04-15T00:00:00"/>
  </r>
  <r>
    <x v="418"/>
    <x v="418"/>
    <x v="1"/>
    <x v="2"/>
    <x v="2"/>
    <x v="3"/>
    <n v="106642.76"/>
    <x v="14"/>
    <n v="6"/>
    <x v="225"/>
    <d v="2022-08-26T00:00:00"/>
  </r>
  <r>
    <x v="419"/>
    <x v="419"/>
    <x v="1"/>
    <x v="3"/>
    <x v="1"/>
    <x v="2"/>
    <n v="76036.23"/>
    <x v="31"/>
    <n v="11"/>
    <x v="226"/>
    <d v="2022-06-07T00:00:00"/>
  </r>
  <r>
    <x v="420"/>
    <x v="420"/>
    <x v="1"/>
    <x v="2"/>
    <x v="1"/>
    <x v="3"/>
    <n v="35745.33"/>
    <x v="11"/>
    <n v="10"/>
    <x v="35"/>
    <d v="2024-01-22T00:00:00"/>
  </r>
  <r>
    <x v="421"/>
    <x v="37"/>
    <x v="1"/>
    <x v="2"/>
    <x v="3"/>
    <x v="0"/>
    <n v="76556.42"/>
    <x v="10"/>
    <n v="1"/>
    <x v="209"/>
    <d v="2023-05-26T00:00:00"/>
  </r>
  <r>
    <x v="422"/>
    <x v="421"/>
    <x v="1"/>
    <x v="2"/>
    <x v="3"/>
    <x v="2"/>
    <n v="88986.05"/>
    <x v="11"/>
    <n v="8"/>
    <x v="211"/>
    <d v="2025-04-15T00:00:00"/>
  </r>
  <r>
    <x v="423"/>
    <x v="422"/>
    <x v="1"/>
    <x v="4"/>
    <x v="1"/>
    <x v="1"/>
    <n v="93726.21"/>
    <x v="23"/>
    <n v="6"/>
    <x v="124"/>
    <d v="2023-12-01T00:00:00"/>
  </r>
  <r>
    <x v="424"/>
    <x v="423"/>
    <x v="0"/>
    <x v="3"/>
    <x v="2"/>
    <x v="4"/>
    <n v="75658.34"/>
    <x v="38"/>
    <n v="5"/>
    <x v="188"/>
    <d v="2022-07-16T00:00:00"/>
  </r>
  <r>
    <x v="425"/>
    <x v="424"/>
    <x v="1"/>
    <x v="1"/>
    <x v="0"/>
    <x v="1"/>
    <n v="98662.64"/>
    <x v="7"/>
    <n v="10"/>
    <x v="157"/>
    <d v="2021-08-16T00:00:00"/>
  </r>
  <r>
    <x v="426"/>
    <x v="425"/>
    <x v="0"/>
    <x v="2"/>
    <x v="3"/>
    <x v="4"/>
    <n v="67842.53"/>
    <x v="2"/>
    <n v="11"/>
    <x v="208"/>
    <d v="2021-03-17T00:00:00"/>
  </r>
  <r>
    <x v="427"/>
    <x v="426"/>
    <x v="1"/>
    <x v="4"/>
    <x v="1"/>
    <x v="3"/>
    <n v="34830.93"/>
    <x v="6"/>
    <n v="2"/>
    <x v="227"/>
    <d v="2024-07-26T00:00:00"/>
  </r>
  <r>
    <x v="428"/>
    <x v="427"/>
    <x v="0"/>
    <x v="3"/>
    <x v="1"/>
    <x v="3"/>
    <n v="77685.47"/>
    <x v="12"/>
    <n v="4"/>
    <x v="154"/>
    <d v="2024-04-25T00:00:00"/>
  </r>
  <r>
    <x v="429"/>
    <x v="428"/>
    <x v="0"/>
    <x v="2"/>
    <x v="2"/>
    <x v="1"/>
    <n v="110356.06"/>
    <x v="28"/>
    <n v="4"/>
    <x v="228"/>
    <d v="2024-01-26T00:00:00"/>
  </r>
  <r>
    <x v="430"/>
    <x v="429"/>
    <x v="0"/>
    <x v="0"/>
    <x v="2"/>
    <x v="4"/>
    <n v="86792.95"/>
    <x v="7"/>
    <n v="1"/>
    <x v="229"/>
    <d v="2021-07-11T00:00:00"/>
  </r>
  <r>
    <x v="431"/>
    <x v="430"/>
    <x v="1"/>
    <x v="1"/>
    <x v="3"/>
    <x v="1"/>
    <n v="98803.54"/>
    <x v="15"/>
    <n v="2"/>
    <x v="230"/>
    <d v="2021-04-06T00:00:00"/>
  </r>
  <r>
    <x v="432"/>
    <x v="431"/>
    <x v="1"/>
    <x v="4"/>
    <x v="2"/>
    <x v="3"/>
    <n v="116879.51"/>
    <x v="33"/>
    <n v="1"/>
    <x v="171"/>
    <d v="2024-04-19T00:00:00"/>
  </r>
  <r>
    <x v="433"/>
    <x v="432"/>
    <x v="1"/>
    <x v="0"/>
    <x v="0"/>
    <x v="1"/>
    <n v="47151.9"/>
    <x v="17"/>
    <n v="7"/>
    <x v="219"/>
    <d v="2022-12-25T00:00:00"/>
  </r>
  <r>
    <x v="434"/>
    <x v="258"/>
    <x v="1"/>
    <x v="2"/>
    <x v="3"/>
    <x v="2"/>
    <n v="64519.54"/>
    <x v="1"/>
    <n v="5"/>
    <x v="108"/>
    <d v="2023-07-31T00:00:00"/>
  </r>
  <r>
    <x v="435"/>
    <x v="433"/>
    <x v="0"/>
    <x v="2"/>
    <x v="0"/>
    <x v="3"/>
    <n v="95504.87"/>
    <x v="1"/>
    <n v="10"/>
    <x v="112"/>
    <d v="2022-05-29T00:00:00"/>
  </r>
  <r>
    <x v="436"/>
    <x v="434"/>
    <x v="0"/>
    <x v="2"/>
    <x v="2"/>
    <x v="4"/>
    <n v="97510.399999999994"/>
    <x v="7"/>
    <n v="12"/>
    <x v="231"/>
    <d v="2022-05-04T00:00:00"/>
  </r>
  <r>
    <x v="437"/>
    <x v="435"/>
    <x v="0"/>
    <x v="1"/>
    <x v="3"/>
    <x v="2"/>
    <n v="83072.36"/>
    <x v="7"/>
    <n v="11"/>
    <x v="192"/>
    <d v="2024-01-04T00:00:00"/>
  </r>
  <r>
    <x v="438"/>
    <x v="436"/>
    <x v="0"/>
    <x v="4"/>
    <x v="0"/>
    <x v="1"/>
    <n v="86082.13"/>
    <x v="1"/>
    <n v="1"/>
    <x v="232"/>
    <d v="2021-04-17T00:00:00"/>
  </r>
  <r>
    <x v="439"/>
    <x v="437"/>
    <x v="0"/>
    <x v="0"/>
    <x v="1"/>
    <x v="3"/>
    <n v="69988.289999999994"/>
    <x v="26"/>
    <n v="8"/>
    <x v="227"/>
    <d v="2021-07-19T00:00:00"/>
  </r>
  <r>
    <x v="440"/>
    <x v="438"/>
    <x v="0"/>
    <x v="1"/>
    <x v="1"/>
    <x v="4"/>
    <n v="67878.429999999993"/>
    <x v="25"/>
    <n v="8"/>
    <x v="233"/>
    <d v="2021-10-23T00:00:00"/>
  </r>
  <r>
    <x v="441"/>
    <x v="439"/>
    <x v="0"/>
    <x v="4"/>
    <x v="1"/>
    <x v="1"/>
    <n v="94688.960000000006"/>
    <x v="26"/>
    <n v="3"/>
    <x v="34"/>
    <d v="2024-03-06T00:00:00"/>
  </r>
  <r>
    <x v="442"/>
    <x v="440"/>
    <x v="1"/>
    <x v="1"/>
    <x v="3"/>
    <x v="4"/>
    <n v="104834.89"/>
    <x v="28"/>
    <n v="11"/>
    <x v="234"/>
    <d v="2023-09-07T00:00:00"/>
  </r>
  <r>
    <x v="443"/>
    <x v="441"/>
    <x v="1"/>
    <x v="1"/>
    <x v="1"/>
    <x v="1"/>
    <n v="74671.92"/>
    <x v="39"/>
    <n v="15"/>
    <x v="235"/>
    <d v="2022-07-12T00:00:00"/>
  </r>
  <r>
    <x v="444"/>
    <x v="442"/>
    <x v="0"/>
    <x v="0"/>
    <x v="1"/>
    <x v="2"/>
    <n v="105170.89"/>
    <x v="17"/>
    <n v="4"/>
    <x v="45"/>
    <d v="2022-12-25T00:00:00"/>
  </r>
  <r>
    <x v="445"/>
    <x v="443"/>
    <x v="0"/>
    <x v="0"/>
    <x v="0"/>
    <x v="0"/>
    <n v="71107.61"/>
    <x v="28"/>
    <n v="8"/>
    <x v="126"/>
    <d v="2022-06-14T00:00:00"/>
  </r>
  <r>
    <x v="446"/>
    <x v="444"/>
    <x v="0"/>
    <x v="1"/>
    <x v="1"/>
    <x v="4"/>
    <n v="62419.32"/>
    <x v="17"/>
    <n v="13"/>
    <x v="172"/>
    <d v="2023-02-09T00:00:00"/>
  </r>
  <r>
    <x v="447"/>
    <x v="445"/>
    <x v="0"/>
    <x v="0"/>
    <x v="1"/>
    <x v="0"/>
    <n v="89701.95"/>
    <x v="7"/>
    <n v="11"/>
    <x v="43"/>
    <d v="2024-06-03T00:00:00"/>
  </r>
  <r>
    <x v="448"/>
    <x v="446"/>
    <x v="1"/>
    <x v="0"/>
    <x v="0"/>
    <x v="4"/>
    <n v="46458.25"/>
    <x v="37"/>
    <n v="14"/>
    <x v="29"/>
    <d v="2020-10-02T00:00:00"/>
  </r>
  <r>
    <x v="449"/>
    <x v="447"/>
    <x v="1"/>
    <x v="4"/>
    <x v="2"/>
    <x v="0"/>
    <n v="40175.089999999997"/>
    <x v="21"/>
    <n v="1"/>
    <x v="67"/>
    <d v="2023-12-13T00:00:00"/>
  </r>
  <r>
    <x v="450"/>
    <x v="448"/>
    <x v="0"/>
    <x v="0"/>
    <x v="2"/>
    <x v="1"/>
    <n v="73440.740000000005"/>
    <x v="23"/>
    <n v="14"/>
    <x v="78"/>
    <d v="2021-02-15T00:00:00"/>
  </r>
  <r>
    <x v="451"/>
    <x v="449"/>
    <x v="1"/>
    <x v="2"/>
    <x v="1"/>
    <x v="0"/>
    <n v="73477.17"/>
    <x v="15"/>
    <n v="13"/>
    <x v="75"/>
    <d v="2023-09-27T00:00:00"/>
  </r>
  <r>
    <x v="452"/>
    <x v="450"/>
    <x v="0"/>
    <x v="2"/>
    <x v="0"/>
    <x v="2"/>
    <n v="93411.14"/>
    <x v="17"/>
    <n v="7"/>
    <x v="145"/>
    <d v="2024-02-20T00:00:00"/>
  </r>
  <r>
    <x v="453"/>
    <x v="451"/>
    <x v="1"/>
    <x v="3"/>
    <x v="1"/>
    <x v="3"/>
    <n v="89554.19"/>
    <x v="10"/>
    <n v="11"/>
    <x v="232"/>
    <d v="2024-04-09T00:00:00"/>
  </r>
  <r>
    <x v="454"/>
    <x v="452"/>
    <x v="1"/>
    <x v="1"/>
    <x v="1"/>
    <x v="2"/>
    <n v="87905.88"/>
    <x v="32"/>
    <n v="15"/>
    <x v="236"/>
    <d v="2020-07-10T00:00:00"/>
  </r>
  <r>
    <x v="455"/>
    <x v="453"/>
    <x v="0"/>
    <x v="0"/>
    <x v="2"/>
    <x v="4"/>
    <n v="51680.26"/>
    <x v="28"/>
    <n v="1"/>
    <x v="109"/>
    <d v="2022-08-15T00:00:00"/>
  </r>
  <r>
    <x v="456"/>
    <x v="454"/>
    <x v="1"/>
    <x v="4"/>
    <x v="3"/>
    <x v="2"/>
    <n v="71318.509999999995"/>
    <x v="18"/>
    <n v="14"/>
    <x v="237"/>
    <d v="2020-08-31T00:00:00"/>
  </r>
  <r>
    <x v="457"/>
    <x v="455"/>
    <x v="1"/>
    <x v="4"/>
    <x v="0"/>
    <x v="2"/>
    <n v="118260.37"/>
    <x v="29"/>
    <n v="0"/>
    <x v="179"/>
    <d v="2021-01-26T00:00:00"/>
  </r>
  <r>
    <x v="458"/>
    <x v="456"/>
    <x v="1"/>
    <x v="0"/>
    <x v="1"/>
    <x v="2"/>
    <n v="101260.5"/>
    <x v="28"/>
    <n v="9"/>
    <x v="238"/>
    <d v="2021-10-02T00:00:00"/>
  </r>
  <r>
    <x v="459"/>
    <x v="457"/>
    <x v="0"/>
    <x v="4"/>
    <x v="0"/>
    <x v="4"/>
    <n v="104277.99"/>
    <x v="34"/>
    <n v="14"/>
    <x v="239"/>
    <d v="2024-09-28T00:00:00"/>
  </r>
  <r>
    <x v="460"/>
    <x v="458"/>
    <x v="1"/>
    <x v="2"/>
    <x v="2"/>
    <x v="2"/>
    <n v="38769.33"/>
    <x v="31"/>
    <n v="0"/>
    <x v="215"/>
    <d v="2021-09-10T00:00:00"/>
  </r>
  <r>
    <x v="461"/>
    <x v="459"/>
    <x v="1"/>
    <x v="3"/>
    <x v="0"/>
    <x v="2"/>
    <n v="34120.03"/>
    <x v="7"/>
    <n v="4"/>
    <x v="7"/>
    <d v="2023-12-25T00:00:00"/>
  </r>
  <r>
    <x v="462"/>
    <x v="460"/>
    <x v="1"/>
    <x v="0"/>
    <x v="0"/>
    <x v="1"/>
    <n v="47632.93"/>
    <x v="26"/>
    <n v="12"/>
    <x v="240"/>
    <d v="2025-04-11T00:00:00"/>
  </r>
  <r>
    <x v="463"/>
    <x v="461"/>
    <x v="0"/>
    <x v="2"/>
    <x v="1"/>
    <x v="3"/>
    <n v="34185.03"/>
    <x v="6"/>
    <n v="3"/>
    <x v="5"/>
    <d v="2020-10-21T00:00:00"/>
  </r>
  <r>
    <x v="464"/>
    <x v="462"/>
    <x v="1"/>
    <x v="4"/>
    <x v="3"/>
    <x v="3"/>
    <n v="30390.39"/>
    <x v="0"/>
    <n v="13"/>
    <x v="182"/>
    <d v="2023-03-14T00:00:00"/>
  </r>
  <r>
    <x v="465"/>
    <x v="463"/>
    <x v="1"/>
    <x v="3"/>
    <x v="3"/>
    <x v="1"/>
    <n v="45628.52"/>
    <x v="34"/>
    <n v="3"/>
    <x v="241"/>
    <d v="2022-06-24T00:00:00"/>
  </r>
  <r>
    <x v="466"/>
    <x v="464"/>
    <x v="1"/>
    <x v="3"/>
    <x v="2"/>
    <x v="3"/>
    <n v="118155.07"/>
    <x v="24"/>
    <n v="7"/>
    <x v="29"/>
    <d v="2022-07-02T00:00:00"/>
  </r>
  <r>
    <x v="467"/>
    <x v="465"/>
    <x v="1"/>
    <x v="2"/>
    <x v="2"/>
    <x v="0"/>
    <n v="42436.2"/>
    <x v="1"/>
    <n v="9"/>
    <x v="242"/>
    <d v="2020-06-30T00:00:00"/>
  </r>
  <r>
    <x v="468"/>
    <x v="466"/>
    <x v="1"/>
    <x v="3"/>
    <x v="3"/>
    <x v="0"/>
    <n v="48874.14"/>
    <x v="0"/>
    <n v="11"/>
    <x v="243"/>
    <d v="2021-04-19T00:00:00"/>
  </r>
  <r>
    <x v="469"/>
    <x v="467"/>
    <x v="0"/>
    <x v="1"/>
    <x v="0"/>
    <x v="2"/>
    <n v="98469.75"/>
    <x v="20"/>
    <n v="13"/>
    <x v="101"/>
    <d v="2021-08-17T00:00:00"/>
  </r>
  <r>
    <x v="470"/>
    <x v="468"/>
    <x v="1"/>
    <x v="4"/>
    <x v="1"/>
    <x v="1"/>
    <n v="39582.339999999997"/>
    <x v="33"/>
    <n v="1"/>
    <x v="244"/>
    <d v="2023-08-02T00:00:00"/>
  </r>
  <r>
    <x v="471"/>
    <x v="469"/>
    <x v="0"/>
    <x v="2"/>
    <x v="3"/>
    <x v="4"/>
    <n v="91505.13"/>
    <x v="32"/>
    <n v="1"/>
    <x v="95"/>
    <d v="2023-10-09T00:00:00"/>
  </r>
  <r>
    <x v="472"/>
    <x v="470"/>
    <x v="1"/>
    <x v="1"/>
    <x v="1"/>
    <x v="4"/>
    <n v="103262.36"/>
    <x v="25"/>
    <n v="7"/>
    <x v="134"/>
    <d v="2022-08-20T00:00:00"/>
  </r>
  <r>
    <x v="473"/>
    <x v="471"/>
    <x v="1"/>
    <x v="1"/>
    <x v="0"/>
    <x v="2"/>
    <n v="113383.63"/>
    <x v="37"/>
    <n v="10"/>
    <x v="100"/>
    <d v="2024-04-07T00:00:00"/>
  </r>
  <r>
    <x v="474"/>
    <x v="472"/>
    <x v="0"/>
    <x v="0"/>
    <x v="0"/>
    <x v="0"/>
    <n v="85850.55"/>
    <x v="8"/>
    <n v="14"/>
    <x v="245"/>
    <d v="2021-09-26T00:00:00"/>
  </r>
  <r>
    <x v="475"/>
    <x v="473"/>
    <x v="1"/>
    <x v="3"/>
    <x v="3"/>
    <x v="0"/>
    <n v="56475.99"/>
    <x v="7"/>
    <n v="2"/>
    <x v="186"/>
    <d v="2022-03-08T00:00:00"/>
  </r>
  <r>
    <x v="476"/>
    <x v="474"/>
    <x v="0"/>
    <x v="3"/>
    <x v="1"/>
    <x v="3"/>
    <n v="33657.08"/>
    <x v="19"/>
    <n v="8"/>
    <x v="230"/>
    <d v="2023-01-02T00:00:00"/>
  </r>
  <r>
    <x v="477"/>
    <x v="475"/>
    <x v="1"/>
    <x v="0"/>
    <x v="0"/>
    <x v="3"/>
    <n v="93872.04"/>
    <x v="32"/>
    <n v="4"/>
    <x v="158"/>
    <d v="2021-03-11T00:00:00"/>
  </r>
  <r>
    <x v="478"/>
    <x v="476"/>
    <x v="0"/>
    <x v="3"/>
    <x v="0"/>
    <x v="3"/>
    <n v="101091.74"/>
    <x v="20"/>
    <n v="2"/>
    <x v="34"/>
    <d v="2021-11-23T00:00:00"/>
  </r>
  <r>
    <x v="479"/>
    <x v="477"/>
    <x v="1"/>
    <x v="3"/>
    <x v="3"/>
    <x v="0"/>
    <n v="76854.570000000007"/>
    <x v="8"/>
    <n v="5"/>
    <x v="84"/>
    <d v="2024-05-06T00:00:00"/>
  </r>
  <r>
    <x v="480"/>
    <x v="478"/>
    <x v="1"/>
    <x v="0"/>
    <x v="0"/>
    <x v="0"/>
    <n v="109505.71"/>
    <x v="17"/>
    <n v="10"/>
    <x v="246"/>
    <d v="2022-04-22T00:00:00"/>
  </r>
  <r>
    <x v="481"/>
    <x v="479"/>
    <x v="0"/>
    <x v="3"/>
    <x v="2"/>
    <x v="1"/>
    <n v="104131.96"/>
    <x v="28"/>
    <n v="0"/>
    <x v="247"/>
    <d v="2025-05-15T00:00:00"/>
  </r>
  <r>
    <x v="482"/>
    <x v="480"/>
    <x v="1"/>
    <x v="4"/>
    <x v="3"/>
    <x v="1"/>
    <n v="112674.66"/>
    <x v="10"/>
    <n v="1"/>
    <x v="12"/>
    <d v="2024-03-09T00:00:00"/>
  </r>
  <r>
    <x v="483"/>
    <x v="481"/>
    <x v="1"/>
    <x v="4"/>
    <x v="1"/>
    <x v="3"/>
    <n v="53093.15"/>
    <x v="0"/>
    <n v="0"/>
    <x v="97"/>
    <d v="2024-05-03T00:00:00"/>
  </r>
  <r>
    <x v="484"/>
    <x v="482"/>
    <x v="1"/>
    <x v="3"/>
    <x v="2"/>
    <x v="3"/>
    <n v="33946.65"/>
    <x v="40"/>
    <n v="6"/>
    <x v="136"/>
    <d v="2023-09-03T00:00:00"/>
  </r>
  <r>
    <x v="485"/>
    <x v="483"/>
    <x v="0"/>
    <x v="0"/>
    <x v="3"/>
    <x v="1"/>
    <n v="77988.52"/>
    <x v="6"/>
    <n v="6"/>
    <x v="244"/>
    <d v="2021-09-05T00:00:00"/>
  </r>
  <r>
    <x v="486"/>
    <x v="484"/>
    <x v="0"/>
    <x v="4"/>
    <x v="1"/>
    <x v="0"/>
    <n v="78397.88"/>
    <x v="21"/>
    <n v="13"/>
    <x v="212"/>
    <d v="2025-02-05T00:00:00"/>
  </r>
  <r>
    <x v="487"/>
    <x v="485"/>
    <x v="0"/>
    <x v="1"/>
    <x v="1"/>
    <x v="3"/>
    <n v="94518.15"/>
    <x v="22"/>
    <n v="2"/>
    <x v="248"/>
    <d v="2024-11-20T00:00:00"/>
  </r>
  <r>
    <x v="488"/>
    <x v="486"/>
    <x v="1"/>
    <x v="3"/>
    <x v="1"/>
    <x v="1"/>
    <n v="103945.74"/>
    <x v="40"/>
    <n v="13"/>
    <x v="241"/>
    <d v="2023-06-21T00:00:00"/>
  </r>
  <r>
    <x v="489"/>
    <x v="487"/>
    <x v="1"/>
    <x v="4"/>
    <x v="0"/>
    <x v="2"/>
    <n v="65055.17"/>
    <x v="26"/>
    <n v="0"/>
    <x v="198"/>
    <d v="2022-09-19T00:00:00"/>
  </r>
  <r>
    <x v="490"/>
    <x v="488"/>
    <x v="0"/>
    <x v="3"/>
    <x v="1"/>
    <x v="2"/>
    <n v="62193.01"/>
    <x v="15"/>
    <n v="9"/>
    <x v="73"/>
    <d v="2020-11-30T00:00:00"/>
  </r>
  <r>
    <x v="491"/>
    <x v="489"/>
    <x v="1"/>
    <x v="3"/>
    <x v="1"/>
    <x v="4"/>
    <n v="98874.68"/>
    <x v="14"/>
    <n v="12"/>
    <x v="7"/>
    <d v="2021-10-09T00:00:00"/>
  </r>
  <r>
    <x v="492"/>
    <x v="490"/>
    <x v="0"/>
    <x v="4"/>
    <x v="3"/>
    <x v="1"/>
    <n v="49787.92"/>
    <x v="29"/>
    <n v="9"/>
    <x v="249"/>
    <d v="2020-11-21T00:00:00"/>
  </r>
  <r>
    <x v="493"/>
    <x v="491"/>
    <x v="0"/>
    <x v="2"/>
    <x v="0"/>
    <x v="2"/>
    <n v="79817.179999999993"/>
    <x v="20"/>
    <n v="3"/>
    <x v="87"/>
    <d v="2021-11-22T00:00:00"/>
  </r>
  <r>
    <x v="494"/>
    <x v="492"/>
    <x v="1"/>
    <x v="3"/>
    <x v="1"/>
    <x v="4"/>
    <n v="48904.76"/>
    <x v="29"/>
    <n v="11"/>
    <x v="8"/>
    <d v="2020-08-27T00:00:00"/>
  </r>
  <r>
    <x v="495"/>
    <x v="493"/>
    <x v="0"/>
    <x v="1"/>
    <x v="3"/>
    <x v="0"/>
    <n v="85519.64"/>
    <x v="10"/>
    <n v="3"/>
    <x v="78"/>
    <d v="2024-08-08T00:00:00"/>
  </r>
  <r>
    <x v="496"/>
    <x v="494"/>
    <x v="0"/>
    <x v="3"/>
    <x v="2"/>
    <x v="1"/>
    <n v="36583.01"/>
    <x v="17"/>
    <n v="8"/>
    <x v="177"/>
    <d v="2020-08-01T00:00:00"/>
  </r>
  <r>
    <x v="497"/>
    <x v="495"/>
    <x v="1"/>
    <x v="2"/>
    <x v="0"/>
    <x v="0"/>
    <n v="90416.6"/>
    <x v="36"/>
    <n v="9"/>
    <x v="26"/>
    <d v="2021-12-04T00:00:00"/>
  </r>
  <r>
    <x v="498"/>
    <x v="496"/>
    <x v="0"/>
    <x v="2"/>
    <x v="2"/>
    <x v="3"/>
    <n v="59551.15"/>
    <x v="31"/>
    <n v="4"/>
    <x v="93"/>
    <d v="2021-08-15T00:00:00"/>
  </r>
  <r>
    <x v="499"/>
    <x v="497"/>
    <x v="1"/>
    <x v="2"/>
    <x v="2"/>
    <x v="0"/>
    <n v="30434.87"/>
    <x v="10"/>
    <n v="7"/>
    <x v="140"/>
    <d v="2023-10-13T00:00:00"/>
  </r>
  <r>
    <x v="500"/>
    <x v="498"/>
    <x v="1"/>
    <x v="2"/>
    <x v="0"/>
    <x v="0"/>
    <n v="91162.22"/>
    <x v="3"/>
    <n v="15"/>
    <x v="126"/>
    <d v="2024-02-18T00:00:00"/>
  </r>
  <r>
    <x v="501"/>
    <x v="499"/>
    <x v="1"/>
    <x v="2"/>
    <x v="2"/>
    <x v="1"/>
    <n v="39794.94"/>
    <x v="31"/>
    <n v="2"/>
    <x v="242"/>
    <d v="2023-06-14T00:00:00"/>
  </r>
  <r>
    <x v="502"/>
    <x v="500"/>
    <x v="0"/>
    <x v="3"/>
    <x v="3"/>
    <x v="4"/>
    <n v="96019.02"/>
    <x v="6"/>
    <n v="2"/>
    <x v="43"/>
    <d v="2021-07-01T00:00:00"/>
  </r>
  <r>
    <x v="503"/>
    <x v="501"/>
    <x v="0"/>
    <x v="3"/>
    <x v="2"/>
    <x v="1"/>
    <n v="49148.46"/>
    <x v="16"/>
    <n v="8"/>
    <x v="190"/>
    <d v="2025-03-30T00:00:00"/>
  </r>
  <r>
    <x v="504"/>
    <x v="502"/>
    <x v="1"/>
    <x v="1"/>
    <x v="0"/>
    <x v="3"/>
    <n v="50097.599999999999"/>
    <x v="8"/>
    <n v="9"/>
    <x v="132"/>
    <d v="2025-03-24T00:00:00"/>
  </r>
  <r>
    <x v="505"/>
    <x v="503"/>
    <x v="0"/>
    <x v="4"/>
    <x v="0"/>
    <x v="1"/>
    <n v="30953.25"/>
    <x v="10"/>
    <n v="5"/>
    <x v="250"/>
    <d v="2023-02-18T00:00:00"/>
  </r>
  <r>
    <x v="506"/>
    <x v="504"/>
    <x v="0"/>
    <x v="4"/>
    <x v="3"/>
    <x v="0"/>
    <n v="80972.149999999994"/>
    <x v="23"/>
    <n v="4"/>
    <x v="251"/>
    <d v="2023-04-10T00:00:00"/>
  </r>
  <r>
    <x v="507"/>
    <x v="505"/>
    <x v="1"/>
    <x v="2"/>
    <x v="1"/>
    <x v="0"/>
    <n v="98532.51"/>
    <x v="36"/>
    <n v="8"/>
    <x v="205"/>
    <d v="2021-05-02T00:00:00"/>
  </r>
  <r>
    <x v="508"/>
    <x v="506"/>
    <x v="0"/>
    <x v="1"/>
    <x v="0"/>
    <x v="3"/>
    <n v="72270.679999999993"/>
    <x v="14"/>
    <n v="1"/>
    <x v="199"/>
    <d v="2023-12-09T00:00:00"/>
  </r>
  <r>
    <x v="509"/>
    <x v="507"/>
    <x v="1"/>
    <x v="0"/>
    <x v="0"/>
    <x v="4"/>
    <n v="82076.83"/>
    <x v="23"/>
    <n v="12"/>
    <x v="157"/>
    <d v="2025-05-01T00:00:00"/>
  </r>
  <r>
    <x v="510"/>
    <x v="508"/>
    <x v="1"/>
    <x v="3"/>
    <x v="1"/>
    <x v="1"/>
    <n v="52642.78"/>
    <x v="28"/>
    <n v="7"/>
    <x v="185"/>
    <d v="2022-12-04T00:00:00"/>
  </r>
  <r>
    <x v="511"/>
    <x v="509"/>
    <x v="1"/>
    <x v="2"/>
    <x v="2"/>
    <x v="3"/>
    <n v="109845.47"/>
    <x v="13"/>
    <n v="4"/>
    <x v="75"/>
    <d v="2021-10-13T00:00:00"/>
  </r>
  <r>
    <x v="512"/>
    <x v="510"/>
    <x v="0"/>
    <x v="0"/>
    <x v="0"/>
    <x v="0"/>
    <n v="43521.64"/>
    <x v="32"/>
    <n v="3"/>
    <x v="42"/>
    <d v="2024-07-09T00:00:00"/>
  </r>
  <r>
    <x v="513"/>
    <x v="511"/>
    <x v="1"/>
    <x v="2"/>
    <x v="1"/>
    <x v="3"/>
    <n v="90770.65"/>
    <x v="30"/>
    <n v="5"/>
    <x v="212"/>
    <d v="2020-11-14T00:00:00"/>
  </r>
  <r>
    <x v="514"/>
    <x v="512"/>
    <x v="1"/>
    <x v="0"/>
    <x v="3"/>
    <x v="2"/>
    <n v="41509.660000000003"/>
    <x v="1"/>
    <n v="4"/>
    <x v="252"/>
    <d v="2025-01-04T00:00:00"/>
  </r>
  <r>
    <x v="515"/>
    <x v="513"/>
    <x v="0"/>
    <x v="3"/>
    <x v="3"/>
    <x v="2"/>
    <n v="44970.720000000001"/>
    <x v="24"/>
    <n v="12"/>
    <x v="214"/>
    <d v="2024-08-04T00:00:00"/>
  </r>
  <r>
    <x v="516"/>
    <x v="514"/>
    <x v="0"/>
    <x v="2"/>
    <x v="1"/>
    <x v="0"/>
    <n v="70428.3"/>
    <x v="11"/>
    <n v="15"/>
    <x v="143"/>
    <d v="2024-07-02T00:00:00"/>
  </r>
  <r>
    <x v="517"/>
    <x v="515"/>
    <x v="1"/>
    <x v="3"/>
    <x v="3"/>
    <x v="1"/>
    <n v="103840.79"/>
    <x v="7"/>
    <n v="8"/>
    <x v="202"/>
    <d v="2021-05-25T00:00:00"/>
  </r>
  <r>
    <x v="518"/>
    <x v="516"/>
    <x v="1"/>
    <x v="4"/>
    <x v="1"/>
    <x v="0"/>
    <n v="64039.02"/>
    <x v="26"/>
    <n v="0"/>
    <x v="195"/>
    <d v="2021-12-27T00:00:00"/>
  </r>
  <r>
    <x v="519"/>
    <x v="517"/>
    <x v="1"/>
    <x v="1"/>
    <x v="1"/>
    <x v="0"/>
    <n v="72828.23"/>
    <x v="6"/>
    <n v="1"/>
    <x v="253"/>
    <d v="2022-08-28T00:00:00"/>
  </r>
  <r>
    <x v="520"/>
    <x v="518"/>
    <x v="0"/>
    <x v="0"/>
    <x v="2"/>
    <x v="0"/>
    <n v="111178.63"/>
    <x v="20"/>
    <n v="0"/>
    <x v="213"/>
    <d v="2021-02-22T00:00:00"/>
  </r>
  <r>
    <x v="521"/>
    <x v="519"/>
    <x v="1"/>
    <x v="3"/>
    <x v="2"/>
    <x v="4"/>
    <n v="108734.19"/>
    <x v="21"/>
    <n v="13"/>
    <x v="254"/>
    <d v="2020-12-07T00:00:00"/>
  </r>
  <r>
    <x v="522"/>
    <x v="520"/>
    <x v="1"/>
    <x v="4"/>
    <x v="0"/>
    <x v="1"/>
    <n v="102415.89"/>
    <x v="40"/>
    <n v="3"/>
    <x v="255"/>
    <d v="2024-06-15T00:00:00"/>
  </r>
  <r>
    <x v="523"/>
    <x v="521"/>
    <x v="1"/>
    <x v="4"/>
    <x v="3"/>
    <x v="2"/>
    <n v="55494"/>
    <x v="2"/>
    <n v="13"/>
    <x v="217"/>
    <d v="2020-09-16T00:00:00"/>
  </r>
  <r>
    <x v="524"/>
    <x v="522"/>
    <x v="0"/>
    <x v="0"/>
    <x v="1"/>
    <x v="1"/>
    <n v="30647.46"/>
    <x v="31"/>
    <n v="10"/>
    <x v="21"/>
    <d v="2021-06-09T00:00:00"/>
  </r>
  <r>
    <x v="525"/>
    <x v="523"/>
    <x v="0"/>
    <x v="1"/>
    <x v="2"/>
    <x v="1"/>
    <n v="52826.95"/>
    <x v="38"/>
    <n v="13"/>
    <x v="162"/>
    <d v="2022-01-20T00:00:00"/>
  </r>
  <r>
    <x v="526"/>
    <x v="524"/>
    <x v="1"/>
    <x v="4"/>
    <x v="3"/>
    <x v="3"/>
    <n v="79689.45"/>
    <x v="20"/>
    <n v="5"/>
    <x v="205"/>
    <d v="2022-08-11T00:00:00"/>
  </r>
  <r>
    <x v="527"/>
    <x v="525"/>
    <x v="1"/>
    <x v="2"/>
    <x v="0"/>
    <x v="1"/>
    <n v="60992.07"/>
    <x v="21"/>
    <n v="4"/>
    <x v="236"/>
    <d v="2025-02-10T00:00:00"/>
  </r>
  <r>
    <x v="528"/>
    <x v="526"/>
    <x v="0"/>
    <x v="1"/>
    <x v="2"/>
    <x v="0"/>
    <n v="39025.08"/>
    <x v="15"/>
    <n v="10"/>
    <x v="135"/>
    <d v="2025-05-31T00:00:00"/>
  </r>
  <r>
    <x v="529"/>
    <x v="527"/>
    <x v="0"/>
    <x v="1"/>
    <x v="2"/>
    <x v="2"/>
    <n v="102393.24"/>
    <x v="34"/>
    <n v="15"/>
    <x v="256"/>
    <d v="2021-04-08T00:00:00"/>
  </r>
  <r>
    <x v="530"/>
    <x v="528"/>
    <x v="1"/>
    <x v="0"/>
    <x v="1"/>
    <x v="4"/>
    <n v="49959.32"/>
    <x v="5"/>
    <n v="1"/>
    <x v="123"/>
    <d v="2023-05-05T00:00:00"/>
  </r>
  <r>
    <x v="531"/>
    <x v="529"/>
    <x v="1"/>
    <x v="3"/>
    <x v="0"/>
    <x v="1"/>
    <n v="35171.67"/>
    <x v="8"/>
    <n v="5"/>
    <x v="198"/>
    <d v="2021-11-18T00:00:00"/>
  </r>
  <r>
    <x v="532"/>
    <x v="530"/>
    <x v="1"/>
    <x v="0"/>
    <x v="3"/>
    <x v="1"/>
    <n v="55740.59"/>
    <x v="16"/>
    <n v="7"/>
    <x v="257"/>
    <d v="2023-03-27T00:00:00"/>
  </r>
  <r>
    <x v="533"/>
    <x v="531"/>
    <x v="0"/>
    <x v="2"/>
    <x v="3"/>
    <x v="2"/>
    <n v="117808.13"/>
    <x v="5"/>
    <n v="8"/>
    <x v="258"/>
    <d v="2023-04-16T00:00:00"/>
  </r>
  <r>
    <x v="534"/>
    <x v="532"/>
    <x v="1"/>
    <x v="4"/>
    <x v="2"/>
    <x v="1"/>
    <n v="48027.93"/>
    <x v="16"/>
    <n v="2"/>
    <x v="243"/>
    <d v="2021-04-02T00:00:00"/>
  </r>
  <r>
    <x v="535"/>
    <x v="533"/>
    <x v="1"/>
    <x v="3"/>
    <x v="0"/>
    <x v="4"/>
    <n v="116695.89"/>
    <x v="19"/>
    <n v="6"/>
    <x v="80"/>
    <d v="2023-02-22T00:00:00"/>
  </r>
  <r>
    <x v="536"/>
    <x v="534"/>
    <x v="1"/>
    <x v="3"/>
    <x v="1"/>
    <x v="4"/>
    <n v="45753.13"/>
    <x v="15"/>
    <n v="2"/>
    <x v="220"/>
    <d v="2023-11-18T00:00:00"/>
  </r>
  <r>
    <x v="537"/>
    <x v="535"/>
    <x v="1"/>
    <x v="0"/>
    <x v="0"/>
    <x v="1"/>
    <n v="103183.26"/>
    <x v="23"/>
    <n v="14"/>
    <x v="100"/>
    <d v="2021-10-07T00:00:00"/>
  </r>
  <r>
    <x v="538"/>
    <x v="536"/>
    <x v="1"/>
    <x v="1"/>
    <x v="0"/>
    <x v="3"/>
    <n v="91343.52"/>
    <x v="40"/>
    <n v="0"/>
    <x v="144"/>
    <d v="2025-04-02T00:00:00"/>
  </r>
  <r>
    <x v="539"/>
    <x v="537"/>
    <x v="1"/>
    <x v="0"/>
    <x v="2"/>
    <x v="0"/>
    <n v="90922.17"/>
    <x v="36"/>
    <n v="10"/>
    <x v="155"/>
    <d v="2024-04-19T00:00:00"/>
  </r>
  <r>
    <x v="540"/>
    <x v="538"/>
    <x v="1"/>
    <x v="3"/>
    <x v="1"/>
    <x v="4"/>
    <n v="52343.18"/>
    <x v="25"/>
    <n v="10"/>
    <x v="137"/>
    <d v="2023-10-17T00:00:00"/>
  </r>
  <r>
    <x v="541"/>
    <x v="539"/>
    <x v="0"/>
    <x v="4"/>
    <x v="0"/>
    <x v="4"/>
    <n v="49670.95"/>
    <x v="23"/>
    <n v="5"/>
    <x v="106"/>
    <d v="2021-12-04T00:00:00"/>
  </r>
  <r>
    <x v="542"/>
    <x v="540"/>
    <x v="0"/>
    <x v="4"/>
    <x v="3"/>
    <x v="0"/>
    <n v="96188.62"/>
    <x v="2"/>
    <n v="6"/>
    <x v="254"/>
    <d v="2022-08-13T00:00:00"/>
  </r>
  <r>
    <x v="543"/>
    <x v="541"/>
    <x v="0"/>
    <x v="3"/>
    <x v="0"/>
    <x v="0"/>
    <n v="100104.46"/>
    <x v="26"/>
    <n v="2"/>
    <x v="40"/>
    <d v="2025-04-13T00:00:00"/>
  </r>
  <r>
    <x v="544"/>
    <x v="542"/>
    <x v="1"/>
    <x v="3"/>
    <x v="1"/>
    <x v="1"/>
    <n v="116219.38"/>
    <x v="38"/>
    <n v="11"/>
    <x v="26"/>
    <d v="2023-11-25T00:00:00"/>
  </r>
  <r>
    <x v="545"/>
    <x v="543"/>
    <x v="1"/>
    <x v="3"/>
    <x v="0"/>
    <x v="3"/>
    <n v="46458.47"/>
    <x v="8"/>
    <n v="8"/>
    <x v="57"/>
    <d v="2021-07-17T00:00:00"/>
  </r>
  <r>
    <x v="546"/>
    <x v="544"/>
    <x v="0"/>
    <x v="0"/>
    <x v="2"/>
    <x v="3"/>
    <n v="114568.9"/>
    <x v="16"/>
    <n v="11"/>
    <x v="148"/>
    <d v="2023-01-06T00:00:00"/>
  </r>
  <r>
    <x v="547"/>
    <x v="545"/>
    <x v="0"/>
    <x v="4"/>
    <x v="1"/>
    <x v="1"/>
    <n v="71406.350000000006"/>
    <x v="21"/>
    <n v="0"/>
    <x v="101"/>
    <d v="2024-04-27T00:00:00"/>
  </r>
  <r>
    <x v="548"/>
    <x v="546"/>
    <x v="1"/>
    <x v="3"/>
    <x v="1"/>
    <x v="4"/>
    <n v="62544.21"/>
    <x v="38"/>
    <n v="5"/>
    <x v="189"/>
    <d v="2021-04-14T00:00:00"/>
  </r>
  <r>
    <x v="549"/>
    <x v="547"/>
    <x v="0"/>
    <x v="2"/>
    <x v="2"/>
    <x v="1"/>
    <n v="60878.68"/>
    <x v="7"/>
    <n v="13"/>
    <x v="41"/>
    <d v="2022-10-27T00:00:00"/>
  </r>
  <r>
    <x v="550"/>
    <x v="548"/>
    <x v="1"/>
    <x v="2"/>
    <x v="2"/>
    <x v="4"/>
    <n v="70565.61"/>
    <x v="23"/>
    <n v="7"/>
    <x v="104"/>
    <d v="2022-10-09T00:00:00"/>
  </r>
  <r>
    <x v="551"/>
    <x v="549"/>
    <x v="1"/>
    <x v="1"/>
    <x v="2"/>
    <x v="3"/>
    <n v="47645.69"/>
    <x v="18"/>
    <n v="4"/>
    <x v="227"/>
    <d v="2022-06-17T00:00:00"/>
  </r>
  <r>
    <x v="552"/>
    <x v="550"/>
    <x v="0"/>
    <x v="1"/>
    <x v="2"/>
    <x v="3"/>
    <n v="42102.45"/>
    <x v="40"/>
    <n v="10"/>
    <x v="73"/>
    <d v="2021-08-09T00:00:00"/>
  </r>
  <r>
    <x v="553"/>
    <x v="551"/>
    <x v="1"/>
    <x v="2"/>
    <x v="1"/>
    <x v="3"/>
    <n v="38907.730000000003"/>
    <x v="7"/>
    <n v="6"/>
    <x v="104"/>
    <d v="2020-09-18T00:00:00"/>
  </r>
  <r>
    <x v="554"/>
    <x v="552"/>
    <x v="1"/>
    <x v="0"/>
    <x v="2"/>
    <x v="4"/>
    <n v="53379.22"/>
    <x v="35"/>
    <n v="8"/>
    <x v="124"/>
    <d v="2024-12-18T00:00:00"/>
  </r>
  <r>
    <x v="555"/>
    <x v="553"/>
    <x v="1"/>
    <x v="0"/>
    <x v="0"/>
    <x v="1"/>
    <n v="47906.23"/>
    <x v="23"/>
    <n v="5"/>
    <x v="67"/>
    <d v="2021-11-11T00:00:00"/>
  </r>
  <r>
    <x v="556"/>
    <x v="554"/>
    <x v="1"/>
    <x v="2"/>
    <x v="0"/>
    <x v="1"/>
    <n v="73874.44"/>
    <x v="0"/>
    <n v="2"/>
    <x v="3"/>
    <d v="2022-08-13T00:00:00"/>
  </r>
  <r>
    <x v="557"/>
    <x v="555"/>
    <x v="1"/>
    <x v="4"/>
    <x v="3"/>
    <x v="0"/>
    <n v="87652.26"/>
    <x v="24"/>
    <n v="13"/>
    <x v="252"/>
    <d v="2021-03-05T00:00:00"/>
  </r>
  <r>
    <x v="558"/>
    <x v="556"/>
    <x v="1"/>
    <x v="0"/>
    <x v="1"/>
    <x v="0"/>
    <n v="60926.29"/>
    <x v="3"/>
    <n v="9"/>
    <x v="192"/>
    <d v="2023-07-30T00:00:00"/>
  </r>
  <r>
    <x v="559"/>
    <x v="557"/>
    <x v="1"/>
    <x v="2"/>
    <x v="2"/>
    <x v="4"/>
    <n v="97310.59"/>
    <x v="4"/>
    <n v="14"/>
    <x v="155"/>
    <d v="2025-05-19T00:00:00"/>
  </r>
  <r>
    <x v="560"/>
    <x v="558"/>
    <x v="0"/>
    <x v="0"/>
    <x v="3"/>
    <x v="0"/>
    <n v="89582.03"/>
    <x v="9"/>
    <n v="2"/>
    <x v="41"/>
    <d v="2023-08-30T00:00:00"/>
  </r>
  <r>
    <x v="561"/>
    <x v="559"/>
    <x v="1"/>
    <x v="0"/>
    <x v="1"/>
    <x v="2"/>
    <n v="114311.43"/>
    <x v="30"/>
    <n v="1"/>
    <x v="224"/>
    <d v="2023-05-01T00:00:00"/>
  </r>
  <r>
    <x v="562"/>
    <x v="560"/>
    <x v="1"/>
    <x v="3"/>
    <x v="1"/>
    <x v="2"/>
    <n v="53620.7"/>
    <x v="32"/>
    <n v="12"/>
    <x v="114"/>
    <d v="2021-12-13T00:00:00"/>
  </r>
  <r>
    <x v="563"/>
    <x v="561"/>
    <x v="0"/>
    <x v="2"/>
    <x v="2"/>
    <x v="0"/>
    <n v="41814.94"/>
    <x v="38"/>
    <n v="0"/>
    <x v="222"/>
    <d v="2020-06-15T00:00:00"/>
  </r>
  <r>
    <x v="564"/>
    <x v="562"/>
    <x v="1"/>
    <x v="2"/>
    <x v="2"/>
    <x v="3"/>
    <n v="117748.34"/>
    <x v="20"/>
    <n v="8"/>
    <x v="189"/>
    <d v="2021-03-01T00:00:00"/>
  </r>
  <r>
    <x v="565"/>
    <x v="563"/>
    <x v="0"/>
    <x v="3"/>
    <x v="3"/>
    <x v="1"/>
    <n v="83782.58"/>
    <x v="6"/>
    <n v="13"/>
    <x v="121"/>
    <d v="2020-06-15T00:00:00"/>
  </r>
  <r>
    <x v="566"/>
    <x v="564"/>
    <x v="1"/>
    <x v="2"/>
    <x v="2"/>
    <x v="1"/>
    <n v="50441.56"/>
    <x v="25"/>
    <n v="9"/>
    <x v="183"/>
    <d v="2024-12-06T00:00:00"/>
  </r>
  <r>
    <x v="567"/>
    <x v="565"/>
    <x v="1"/>
    <x v="1"/>
    <x v="0"/>
    <x v="2"/>
    <n v="30008.31"/>
    <x v="34"/>
    <n v="4"/>
    <x v="124"/>
    <d v="2023-05-06T00:00:00"/>
  </r>
  <r>
    <x v="568"/>
    <x v="566"/>
    <x v="1"/>
    <x v="3"/>
    <x v="1"/>
    <x v="3"/>
    <n v="115226.18"/>
    <x v="30"/>
    <n v="0"/>
    <x v="142"/>
    <d v="2020-10-21T00:00:00"/>
  </r>
  <r>
    <x v="569"/>
    <x v="567"/>
    <x v="1"/>
    <x v="3"/>
    <x v="3"/>
    <x v="2"/>
    <n v="79339.100000000006"/>
    <x v="39"/>
    <n v="13"/>
    <x v="148"/>
    <d v="2021-07-21T00:00:00"/>
  </r>
  <r>
    <x v="570"/>
    <x v="568"/>
    <x v="0"/>
    <x v="4"/>
    <x v="2"/>
    <x v="0"/>
    <n v="53668.22"/>
    <x v="12"/>
    <n v="7"/>
    <x v="185"/>
    <d v="2023-11-06T00:00:00"/>
  </r>
  <r>
    <x v="571"/>
    <x v="569"/>
    <x v="1"/>
    <x v="2"/>
    <x v="0"/>
    <x v="3"/>
    <n v="46920.06"/>
    <x v="5"/>
    <n v="4"/>
    <x v="72"/>
    <d v="2021-06-18T00:00:00"/>
  </r>
  <r>
    <x v="572"/>
    <x v="570"/>
    <x v="1"/>
    <x v="3"/>
    <x v="2"/>
    <x v="4"/>
    <n v="93042.53"/>
    <x v="15"/>
    <n v="10"/>
    <x v="231"/>
    <d v="2024-12-18T00:00:00"/>
  </r>
  <r>
    <x v="573"/>
    <x v="571"/>
    <x v="0"/>
    <x v="3"/>
    <x v="1"/>
    <x v="0"/>
    <n v="117509.93"/>
    <x v="19"/>
    <n v="4"/>
    <x v="1"/>
    <d v="2020-10-28T00:00:00"/>
  </r>
  <r>
    <x v="574"/>
    <x v="572"/>
    <x v="0"/>
    <x v="1"/>
    <x v="1"/>
    <x v="0"/>
    <n v="31325.24"/>
    <x v="36"/>
    <n v="13"/>
    <x v="114"/>
    <d v="2021-09-19T00:00:00"/>
  </r>
  <r>
    <x v="575"/>
    <x v="573"/>
    <x v="1"/>
    <x v="2"/>
    <x v="2"/>
    <x v="2"/>
    <n v="59722.38"/>
    <x v="38"/>
    <n v="4"/>
    <x v="25"/>
    <d v="2024-11-03T00:00:00"/>
  </r>
  <r>
    <x v="576"/>
    <x v="574"/>
    <x v="1"/>
    <x v="0"/>
    <x v="2"/>
    <x v="0"/>
    <n v="47297.31"/>
    <x v="38"/>
    <n v="12"/>
    <x v="74"/>
    <d v="2021-06-01T00:00:00"/>
  </r>
  <r>
    <x v="577"/>
    <x v="575"/>
    <x v="0"/>
    <x v="1"/>
    <x v="2"/>
    <x v="3"/>
    <n v="52244.6"/>
    <x v="11"/>
    <n v="6"/>
    <x v="173"/>
    <d v="2023-06-18T00:00:00"/>
  </r>
  <r>
    <x v="578"/>
    <x v="576"/>
    <x v="0"/>
    <x v="3"/>
    <x v="3"/>
    <x v="3"/>
    <n v="65021.07"/>
    <x v="9"/>
    <n v="10"/>
    <x v="31"/>
    <d v="2024-07-03T00:00:00"/>
  </r>
  <r>
    <x v="579"/>
    <x v="577"/>
    <x v="0"/>
    <x v="3"/>
    <x v="1"/>
    <x v="4"/>
    <n v="73310.66"/>
    <x v="27"/>
    <n v="11"/>
    <x v="110"/>
    <d v="2024-08-14T00:00:00"/>
  </r>
  <r>
    <x v="580"/>
    <x v="578"/>
    <x v="0"/>
    <x v="0"/>
    <x v="3"/>
    <x v="3"/>
    <n v="59206.21"/>
    <x v="7"/>
    <n v="8"/>
    <x v="210"/>
    <d v="2022-08-05T00:00:00"/>
  </r>
  <r>
    <x v="581"/>
    <x v="579"/>
    <x v="1"/>
    <x v="1"/>
    <x v="1"/>
    <x v="2"/>
    <n v="82296.929999999993"/>
    <x v="21"/>
    <n v="4"/>
    <x v="205"/>
    <d v="2021-11-25T00:00:00"/>
  </r>
  <r>
    <x v="582"/>
    <x v="580"/>
    <x v="0"/>
    <x v="1"/>
    <x v="3"/>
    <x v="3"/>
    <n v="38226.14"/>
    <x v="6"/>
    <n v="1"/>
    <x v="259"/>
    <d v="2021-05-27T00:00:00"/>
  </r>
  <r>
    <x v="583"/>
    <x v="581"/>
    <x v="0"/>
    <x v="3"/>
    <x v="1"/>
    <x v="0"/>
    <n v="73905.86"/>
    <x v="3"/>
    <n v="11"/>
    <x v="209"/>
    <d v="2021-11-12T00:00:00"/>
  </r>
  <r>
    <x v="584"/>
    <x v="582"/>
    <x v="1"/>
    <x v="1"/>
    <x v="1"/>
    <x v="3"/>
    <n v="62235.07"/>
    <x v="26"/>
    <n v="1"/>
    <x v="260"/>
    <d v="2023-08-02T00:00:00"/>
  </r>
  <r>
    <x v="585"/>
    <x v="583"/>
    <x v="1"/>
    <x v="3"/>
    <x v="0"/>
    <x v="1"/>
    <n v="92733.4"/>
    <x v="39"/>
    <n v="5"/>
    <x v="190"/>
    <d v="2023-09-12T00:00:00"/>
  </r>
  <r>
    <x v="586"/>
    <x v="584"/>
    <x v="1"/>
    <x v="4"/>
    <x v="0"/>
    <x v="1"/>
    <n v="112302.66"/>
    <x v="20"/>
    <n v="2"/>
    <x v="98"/>
    <d v="2021-07-17T00:00:00"/>
  </r>
  <r>
    <x v="587"/>
    <x v="585"/>
    <x v="1"/>
    <x v="2"/>
    <x v="0"/>
    <x v="1"/>
    <n v="63040.14"/>
    <x v="13"/>
    <n v="12"/>
    <x v="16"/>
    <d v="2024-07-09T00:00:00"/>
  </r>
  <r>
    <x v="588"/>
    <x v="4"/>
    <x v="0"/>
    <x v="3"/>
    <x v="0"/>
    <x v="1"/>
    <n v="51490.79"/>
    <x v="0"/>
    <n v="12"/>
    <x v="150"/>
    <d v="2020-08-29T00:00:00"/>
  </r>
  <r>
    <x v="589"/>
    <x v="586"/>
    <x v="1"/>
    <x v="3"/>
    <x v="3"/>
    <x v="1"/>
    <n v="55481.62"/>
    <x v="37"/>
    <n v="10"/>
    <x v="129"/>
    <d v="2024-07-26T00:00:00"/>
  </r>
  <r>
    <x v="590"/>
    <x v="587"/>
    <x v="0"/>
    <x v="0"/>
    <x v="3"/>
    <x v="0"/>
    <n v="108614.35"/>
    <x v="39"/>
    <n v="15"/>
    <x v="150"/>
    <d v="2024-11-17T00:00:00"/>
  </r>
  <r>
    <x v="591"/>
    <x v="588"/>
    <x v="0"/>
    <x v="3"/>
    <x v="2"/>
    <x v="3"/>
    <n v="77323.92"/>
    <x v="21"/>
    <n v="8"/>
    <x v="44"/>
    <d v="2023-04-18T00:00:00"/>
  </r>
  <r>
    <x v="592"/>
    <x v="589"/>
    <x v="0"/>
    <x v="3"/>
    <x v="1"/>
    <x v="2"/>
    <n v="113718.99"/>
    <x v="39"/>
    <n v="15"/>
    <x v="158"/>
    <d v="2024-07-07T00:00:00"/>
  </r>
  <r>
    <x v="593"/>
    <x v="590"/>
    <x v="0"/>
    <x v="4"/>
    <x v="1"/>
    <x v="4"/>
    <n v="80221.789999999994"/>
    <x v="9"/>
    <n v="13"/>
    <x v="7"/>
    <d v="2020-11-17T00:00:00"/>
  </r>
  <r>
    <x v="594"/>
    <x v="591"/>
    <x v="0"/>
    <x v="3"/>
    <x v="0"/>
    <x v="1"/>
    <n v="33658.78"/>
    <x v="5"/>
    <n v="9"/>
    <x v="137"/>
    <d v="2021-10-27T00:00:00"/>
  </r>
  <r>
    <x v="595"/>
    <x v="592"/>
    <x v="0"/>
    <x v="3"/>
    <x v="1"/>
    <x v="2"/>
    <n v="95265.47"/>
    <x v="4"/>
    <n v="6"/>
    <x v="261"/>
    <d v="2022-04-23T00:00:00"/>
  </r>
  <r>
    <x v="596"/>
    <x v="593"/>
    <x v="0"/>
    <x v="3"/>
    <x v="3"/>
    <x v="1"/>
    <n v="97427.49"/>
    <x v="12"/>
    <n v="3"/>
    <x v="142"/>
    <d v="2025-04-16T00:00:00"/>
  </r>
  <r>
    <x v="597"/>
    <x v="199"/>
    <x v="1"/>
    <x v="4"/>
    <x v="2"/>
    <x v="2"/>
    <n v="45012.84"/>
    <x v="7"/>
    <n v="12"/>
    <x v="220"/>
    <d v="2020-07-26T00:00:00"/>
  </r>
  <r>
    <x v="598"/>
    <x v="594"/>
    <x v="0"/>
    <x v="3"/>
    <x v="2"/>
    <x v="4"/>
    <n v="111223.65"/>
    <x v="20"/>
    <n v="10"/>
    <x v="242"/>
    <d v="2023-01-03T00:00:00"/>
  </r>
  <r>
    <x v="599"/>
    <x v="595"/>
    <x v="1"/>
    <x v="4"/>
    <x v="0"/>
    <x v="1"/>
    <n v="51665.03"/>
    <x v="20"/>
    <n v="12"/>
    <x v="142"/>
    <d v="2020-11-16T00:00:00"/>
  </r>
  <r>
    <x v="600"/>
    <x v="596"/>
    <x v="1"/>
    <x v="2"/>
    <x v="2"/>
    <x v="3"/>
    <n v="116384.2"/>
    <x v="13"/>
    <n v="1"/>
    <x v="262"/>
    <d v="2023-07-04T00:00:00"/>
  </r>
  <r>
    <x v="601"/>
    <x v="597"/>
    <x v="0"/>
    <x v="3"/>
    <x v="3"/>
    <x v="4"/>
    <n v="30591.19"/>
    <x v="28"/>
    <n v="6"/>
    <x v="79"/>
    <d v="2022-11-25T00:00:00"/>
  </r>
  <r>
    <x v="602"/>
    <x v="598"/>
    <x v="0"/>
    <x v="2"/>
    <x v="3"/>
    <x v="2"/>
    <n v="33396.269999999997"/>
    <x v="35"/>
    <n v="4"/>
    <x v="203"/>
    <d v="2023-11-24T00:00:00"/>
  </r>
  <r>
    <x v="603"/>
    <x v="599"/>
    <x v="0"/>
    <x v="1"/>
    <x v="0"/>
    <x v="4"/>
    <n v="38271.46"/>
    <x v="37"/>
    <n v="6"/>
    <x v="16"/>
    <d v="2024-04-20T00:00:00"/>
  </r>
  <r>
    <x v="604"/>
    <x v="600"/>
    <x v="1"/>
    <x v="4"/>
    <x v="3"/>
    <x v="3"/>
    <n v="104313.47"/>
    <x v="21"/>
    <n v="3"/>
    <x v="76"/>
    <d v="2021-06-18T00:00:00"/>
  </r>
  <r>
    <x v="605"/>
    <x v="601"/>
    <x v="1"/>
    <x v="0"/>
    <x v="2"/>
    <x v="2"/>
    <n v="100210.97"/>
    <x v="24"/>
    <n v="10"/>
    <x v="153"/>
    <d v="2024-08-28T00:00:00"/>
  </r>
  <r>
    <x v="606"/>
    <x v="602"/>
    <x v="1"/>
    <x v="4"/>
    <x v="1"/>
    <x v="0"/>
    <n v="97291.08"/>
    <x v="38"/>
    <n v="0"/>
    <x v="133"/>
    <d v="2024-09-27T00:00:00"/>
  </r>
  <r>
    <x v="607"/>
    <x v="603"/>
    <x v="1"/>
    <x v="0"/>
    <x v="0"/>
    <x v="1"/>
    <n v="33706.400000000001"/>
    <x v="20"/>
    <n v="4"/>
    <x v="149"/>
    <d v="2021-04-18T00:00:00"/>
  </r>
  <r>
    <x v="608"/>
    <x v="604"/>
    <x v="0"/>
    <x v="1"/>
    <x v="1"/>
    <x v="3"/>
    <n v="117393.62"/>
    <x v="29"/>
    <n v="2"/>
    <x v="36"/>
    <d v="2022-07-12T00:00:00"/>
  </r>
  <r>
    <x v="609"/>
    <x v="605"/>
    <x v="1"/>
    <x v="4"/>
    <x v="3"/>
    <x v="0"/>
    <n v="60255.14"/>
    <x v="30"/>
    <n v="1"/>
    <x v="32"/>
    <d v="2023-12-05T00:00:00"/>
  </r>
  <r>
    <x v="610"/>
    <x v="606"/>
    <x v="1"/>
    <x v="0"/>
    <x v="2"/>
    <x v="1"/>
    <n v="69104.2"/>
    <x v="21"/>
    <n v="4"/>
    <x v="263"/>
    <d v="2023-02-01T00:00:00"/>
  </r>
  <r>
    <x v="611"/>
    <x v="607"/>
    <x v="0"/>
    <x v="4"/>
    <x v="2"/>
    <x v="1"/>
    <n v="47648.94"/>
    <x v="6"/>
    <n v="7"/>
    <x v="20"/>
    <d v="2022-11-20T00:00:00"/>
  </r>
  <r>
    <x v="612"/>
    <x v="608"/>
    <x v="1"/>
    <x v="4"/>
    <x v="0"/>
    <x v="1"/>
    <n v="38063.519999999997"/>
    <x v="17"/>
    <n v="13"/>
    <x v="183"/>
    <d v="2021-12-05T00:00:00"/>
  </r>
  <r>
    <x v="613"/>
    <x v="609"/>
    <x v="0"/>
    <x v="2"/>
    <x v="0"/>
    <x v="1"/>
    <n v="88986.89"/>
    <x v="8"/>
    <n v="5"/>
    <x v="105"/>
    <d v="2024-07-02T00:00:00"/>
  </r>
  <r>
    <x v="614"/>
    <x v="610"/>
    <x v="1"/>
    <x v="3"/>
    <x v="3"/>
    <x v="3"/>
    <n v="34038.980000000003"/>
    <x v="34"/>
    <n v="6"/>
    <x v="181"/>
    <d v="2024-12-15T00:00:00"/>
  </r>
  <r>
    <x v="615"/>
    <x v="611"/>
    <x v="0"/>
    <x v="0"/>
    <x v="1"/>
    <x v="2"/>
    <n v="51874.35"/>
    <x v="6"/>
    <n v="4"/>
    <x v="88"/>
    <d v="2021-08-26T00:00:00"/>
  </r>
  <r>
    <x v="616"/>
    <x v="612"/>
    <x v="1"/>
    <x v="0"/>
    <x v="0"/>
    <x v="2"/>
    <n v="57460.62"/>
    <x v="30"/>
    <n v="10"/>
    <x v="41"/>
    <d v="2022-07-19T00:00:00"/>
  </r>
  <r>
    <x v="617"/>
    <x v="613"/>
    <x v="0"/>
    <x v="1"/>
    <x v="0"/>
    <x v="1"/>
    <n v="73472.37"/>
    <x v="0"/>
    <n v="4"/>
    <x v="2"/>
    <d v="2023-06-20T00:00:00"/>
  </r>
  <r>
    <x v="618"/>
    <x v="614"/>
    <x v="0"/>
    <x v="4"/>
    <x v="1"/>
    <x v="4"/>
    <n v="45328.77"/>
    <x v="19"/>
    <n v="8"/>
    <x v="248"/>
    <d v="2025-03-10T00:00:00"/>
  </r>
  <r>
    <x v="619"/>
    <x v="615"/>
    <x v="0"/>
    <x v="0"/>
    <x v="2"/>
    <x v="4"/>
    <n v="89668.35"/>
    <x v="24"/>
    <n v="11"/>
    <x v="85"/>
    <d v="2020-10-24T00:00:00"/>
  </r>
  <r>
    <x v="620"/>
    <x v="616"/>
    <x v="0"/>
    <x v="2"/>
    <x v="2"/>
    <x v="0"/>
    <n v="118181.36"/>
    <x v="15"/>
    <n v="3"/>
    <x v="264"/>
    <d v="2025-02-10T00:00:00"/>
  </r>
  <r>
    <x v="621"/>
    <x v="617"/>
    <x v="1"/>
    <x v="3"/>
    <x v="1"/>
    <x v="0"/>
    <n v="47898.77"/>
    <x v="28"/>
    <n v="0"/>
    <x v="199"/>
    <d v="2024-03-08T00:00:00"/>
  </r>
  <r>
    <x v="622"/>
    <x v="618"/>
    <x v="1"/>
    <x v="2"/>
    <x v="2"/>
    <x v="3"/>
    <n v="96995.16"/>
    <x v="16"/>
    <n v="11"/>
    <x v="265"/>
    <d v="2025-01-24T00:00:00"/>
  </r>
  <r>
    <x v="623"/>
    <x v="619"/>
    <x v="1"/>
    <x v="1"/>
    <x v="0"/>
    <x v="2"/>
    <n v="86321.31"/>
    <x v="2"/>
    <n v="0"/>
    <x v="266"/>
    <d v="2021-01-18T00:00:00"/>
  </r>
  <r>
    <x v="624"/>
    <x v="620"/>
    <x v="1"/>
    <x v="1"/>
    <x v="3"/>
    <x v="4"/>
    <n v="110745.78"/>
    <x v="31"/>
    <n v="2"/>
    <x v="197"/>
    <d v="2025-02-24T00:00:00"/>
  </r>
  <r>
    <x v="625"/>
    <x v="621"/>
    <x v="0"/>
    <x v="4"/>
    <x v="3"/>
    <x v="1"/>
    <n v="43747.42"/>
    <x v="28"/>
    <n v="10"/>
    <x v="46"/>
    <d v="2021-09-24T00:00:00"/>
  </r>
  <r>
    <x v="626"/>
    <x v="622"/>
    <x v="0"/>
    <x v="1"/>
    <x v="3"/>
    <x v="1"/>
    <n v="78721.84"/>
    <x v="18"/>
    <n v="4"/>
    <x v="114"/>
    <d v="2022-12-23T00:00:00"/>
  </r>
  <r>
    <x v="627"/>
    <x v="623"/>
    <x v="0"/>
    <x v="4"/>
    <x v="3"/>
    <x v="1"/>
    <n v="112540.09"/>
    <x v="3"/>
    <n v="3"/>
    <x v="187"/>
    <d v="2022-04-15T00:00:00"/>
  </r>
  <r>
    <x v="628"/>
    <x v="624"/>
    <x v="0"/>
    <x v="0"/>
    <x v="0"/>
    <x v="3"/>
    <n v="116507.66"/>
    <x v="27"/>
    <n v="8"/>
    <x v="14"/>
    <d v="2023-11-06T00:00:00"/>
  </r>
  <r>
    <x v="629"/>
    <x v="625"/>
    <x v="0"/>
    <x v="0"/>
    <x v="3"/>
    <x v="0"/>
    <n v="32357.84"/>
    <x v="28"/>
    <n v="8"/>
    <x v="56"/>
    <d v="2022-04-10T00:00:00"/>
  </r>
  <r>
    <x v="630"/>
    <x v="626"/>
    <x v="0"/>
    <x v="3"/>
    <x v="3"/>
    <x v="0"/>
    <n v="91864.01"/>
    <x v="35"/>
    <n v="15"/>
    <x v="132"/>
    <d v="2020-06-28T00:00:00"/>
  </r>
  <r>
    <x v="631"/>
    <x v="627"/>
    <x v="1"/>
    <x v="2"/>
    <x v="3"/>
    <x v="3"/>
    <n v="74230.100000000006"/>
    <x v="32"/>
    <n v="6"/>
    <x v="219"/>
    <d v="2022-06-28T00:00:00"/>
  </r>
  <r>
    <x v="632"/>
    <x v="628"/>
    <x v="1"/>
    <x v="0"/>
    <x v="0"/>
    <x v="3"/>
    <n v="50029.88"/>
    <x v="17"/>
    <n v="6"/>
    <x v="250"/>
    <d v="2023-09-12T00:00:00"/>
  </r>
  <r>
    <x v="633"/>
    <x v="629"/>
    <x v="0"/>
    <x v="1"/>
    <x v="2"/>
    <x v="1"/>
    <n v="74094.86"/>
    <x v="3"/>
    <n v="14"/>
    <x v="110"/>
    <d v="2024-10-15T00:00:00"/>
  </r>
  <r>
    <x v="634"/>
    <x v="630"/>
    <x v="1"/>
    <x v="4"/>
    <x v="1"/>
    <x v="1"/>
    <n v="96179.86"/>
    <x v="33"/>
    <n v="10"/>
    <x v="148"/>
    <d v="2024-10-14T00:00:00"/>
  </r>
  <r>
    <x v="635"/>
    <x v="631"/>
    <x v="0"/>
    <x v="3"/>
    <x v="1"/>
    <x v="3"/>
    <n v="71121.039999999994"/>
    <x v="2"/>
    <n v="7"/>
    <x v="184"/>
    <d v="2020-12-21T00:00:00"/>
  </r>
  <r>
    <x v="636"/>
    <x v="632"/>
    <x v="1"/>
    <x v="0"/>
    <x v="2"/>
    <x v="1"/>
    <n v="98864.39"/>
    <x v="28"/>
    <n v="6"/>
    <x v="72"/>
    <d v="2022-03-01T00:00:00"/>
  </r>
  <r>
    <x v="637"/>
    <x v="633"/>
    <x v="1"/>
    <x v="2"/>
    <x v="0"/>
    <x v="3"/>
    <n v="44983.79"/>
    <x v="27"/>
    <n v="1"/>
    <x v="95"/>
    <d v="2021-01-11T00:00:00"/>
  </r>
  <r>
    <x v="638"/>
    <x v="634"/>
    <x v="0"/>
    <x v="4"/>
    <x v="2"/>
    <x v="2"/>
    <n v="95038.21"/>
    <x v="26"/>
    <n v="4"/>
    <x v="148"/>
    <d v="2020-11-16T00:00:00"/>
  </r>
  <r>
    <x v="639"/>
    <x v="635"/>
    <x v="1"/>
    <x v="4"/>
    <x v="1"/>
    <x v="0"/>
    <n v="70831.27"/>
    <x v="40"/>
    <n v="6"/>
    <x v="218"/>
    <d v="2023-11-19T00:00:00"/>
  </r>
  <r>
    <x v="640"/>
    <x v="636"/>
    <x v="0"/>
    <x v="2"/>
    <x v="0"/>
    <x v="0"/>
    <n v="94653.72"/>
    <x v="26"/>
    <n v="3"/>
    <x v="48"/>
    <d v="2024-12-18T00:00:00"/>
  </r>
  <r>
    <x v="641"/>
    <x v="637"/>
    <x v="1"/>
    <x v="0"/>
    <x v="2"/>
    <x v="1"/>
    <n v="85086.53"/>
    <x v="32"/>
    <n v="12"/>
    <x v="87"/>
    <d v="2021-01-12T00:00:00"/>
  </r>
  <r>
    <x v="642"/>
    <x v="638"/>
    <x v="0"/>
    <x v="2"/>
    <x v="3"/>
    <x v="0"/>
    <n v="108193.67"/>
    <x v="7"/>
    <n v="1"/>
    <x v="267"/>
    <d v="2022-10-23T00:00:00"/>
  </r>
  <r>
    <x v="643"/>
    <x v="639"/>
    <x v="1"/>
    <x v="4"/>
    <x v="0"/>
    <x v="0"/>
    <n v="40579.86"/>
    <x v="26"/>
    <n v="6"/>
    <x v="229"/>
    <d v="2024-12-14T00:00:00"/>
  </r>
  <r>
    <x v="644"/>
    <x v="640"/>
    <x v="1"/>
    <x v="0"/>
    <x v="2"/>
    <x v="3"/>
    <n v="106987"/>
    <x v="20"/>
    <n v="0"/>
    <x v="56"/>
    <d v="2021-08-22T00:00:00"/>
  </r>
  <r>
    <x v="645"/>
    <x v="641"/>
    <x v="1"/>
    <x v="1"/>
    <x v="3"/>
    <x v="1"/>
    <n v="89352.36"/>
    <x v="14"/>
    <n v="14"/>
    <x v="4"/>
    <d v="2020-07-05T00:00:00"/>
  </r>
  <r>
    <x v="646"/>
    <x v="642"/>
    <x v="0"/>
    <x v="1"/>
    <x v="0"/>
    <x v="1"/>
    <n v="86577.19"/>
    <x v="34"/>
    <n v="6"/>
    <x v="44"/>
    <d v="2024-12-25T00:00:00"/>
  </r>
  <r>
    <x v="647"/>
    <x v="643"/>
    <x v="0"/>
    <x v="0"/>
    <x v="0"/>
    <x v="2"/>
    <n v="43083.7"/>
    <x v="16"/>
    <n v="9"/>
    <x v="235"/>
    <d v="2022-03-20T00:00:00"/>
  </r>
  <r>
    <x v="648"/>
    <x v="644"/>
    <x v="0"/>
    <x v="0"/>
    <x v="1"/>
    <x v="3"/>
    <n v="119436.17"/>
    <x v="32"/>
    <n v="9"/>
    <x v="151"/>
    <d v="2022-07-26T00:00:00"/>
  </r>
  <r>
    <x v="649"/>
    <x v="645"/>
    <x v="0"/>
    <x v="4"/>
    <x v="0"/>
    <x v="2"/>
    <n v="38381.370000000003"/>
    <x v="27"/>
    <n v="11"/>
    <x v="213"/>
    <d v="2025-01-31T00:00:00"/>
  </r>
  <r>
    <x v="650"/>
    <x v="646"/>
    <x v="0"/>
    <x v="4"/>
    <x v="1"/>
    <x v="4"/>
    <n v="72373.52"/>
    <x v="26"/>
    <n v="8"/>
    <x v="235"/>
    <d v="2025-05-09T00:00:00"/>
  </r>
  <r>
    <x v="651"/>
    <x v="647"/>
    <x v="1"/>
    <x v="3"/>
    <x v="3"/>
    <x v="0"/>
    <n v="85084.84"/>
    <x v="25"/>
    <n v="2"/>
    <x v="144"/>
    <d v="2021-01-03T00:00:00"/>
  </r>
  <r>
    <x v="652"/>
    <x v="648"/>
    <x v="1"/>
    <x v="4"/>
    <x v="0"/>
    <x v="4"/>
    <n v="77285.210000000006"/>
    <x v="11"/>
    <n v="11"/>
    <x v="256"/>
    <d v="2025-05-20T00:00:00"/>
  </r>
  <r>
    <x v="653"/>
    <x v="649"/>
    <x v="1"/>
    <x v="3"/>
    <x v="2"/>
    <x v="3"/>
    <n v="102718.23"/>
    <x v="2"/>
    <n v="7"/>
    <x v="192"/>
    <d v="2023-01-30T00:00:00"/>
  </r>
  <r>
    <x v="654"/>
    <x v="650"/>
    <x v="0"/>
    <x v="0"/>
    <x v="1"/>
    <x v="2"/>
    <n v="71839.710000000006"/>
    <x v="18"/>
    <n v="6"/>
    <x v="135"/>
    <d v="2021-07-23T00:00:00"/>
  </r>
  <r>
    <x v="655"/>
    <x v="651"/>
    <x v="1"/>
    <x v="4"/>
    <x v="1"/>
    <x v="4"/>
    <n v="61468.5"/>
    <x v="18"/>
    <n v="6"/>
    <x v="196"/>
    <d v="2024-07-22T00:00:00"/>
  </r>
  <r>
    <x v="656"/>
    <x v="652"/>
    <x v="0"/>
    <x v="2"/>
    <x v="0"/>
    <x v="2"/>
    <n v="57699.53"/>
    <x v="15"/>
    <n v="10"/>
    <x v="142"/>
    <d v="2021-08-09T00:00:00"/>
  </r>
  <r>
    <x v="657"/>
    <x v="653"/>
    <x v="0"/>
    <x v="2"/>
    <x v="0"/>
    <x v="3"/>
    <n v="95195.7"/>
    <x v="6"/>
    <n v="0"/>
    <x v="49"/>
    <d v="2020-07-28T00:00:00"/>
  </r>
  <r>
    <x v="658"/>
    <x v="654"/>
    <x v="0"/>
    <x v="2"/>
    <x v="0"/>
    <x v="3"/>
    <n v="112454.67"/>
    <x v="18"/>
    <n v="4"/>
    <x v="263"/>
    <d v="2022-03-24T00:00:00"/>
  </r>
  <r>
    <x v="659"/>
    <x v="655"/>
    <x v="1"/>
    <x v="3"/>
    <x v="0"/>
    <x v="3"/>
    <n v="100559.01"/>
    <x v="12"/>
    <n v="1"/>
    <x v="86"/>
    <d v="2021-09-05T00:00:00"/>
  </r>
  <r>
    <x v="660"/>
    <x v="656"/>
    <x v="1"/>
    <x v="3"/>
    <x v="0"/>
    <x v="1"/>
    <n v="78229.69"/>
    <x v="39"/>
    <n v="10"/>
    <x v="135"/>
    <d v="2024-05-14T00:00:00"/>
  </r>
  <r>
    <x v="661"/>
    <x v="657"/>
    <x v="1"/>
    <x v="0"/>
    <x v="3"/>
    <x v="4"/>
    <n v="105666.52"/>
    <x v="35"/>
    <n v="12"/>
    <x v="82"/>
    <d v="2021-10-29T00:00:00"/>
  </r>
  <r>
    <x v="662"/>
    <x v="658"/>
    <x v="0"/>
    <x v="3"/>
    <x v="2"/>
    <x v="0"/>
    <n v="83567.27"/>
    <x v="2"/>
    <n v="9"/>
    <x v="48"/>
    <d v="2021-08-29T00:00:00"/>
  </r>
  <r>
    <x v="663"/>
    <x v="659"/>
    <x v="1"/>
    <x v="0"/>
    <x v="0"/>
    <x v="3"/>
    <n v="37811.800000000003"/>
    <x v="2"/>
    <n v="11"/>
    <x v="80"/>
    <d v="2020-12-13T00:00:00"/>
  </r>
  <r>
    <x v="664"/>
    <x v="660"/>
    <x v="1"/>
    <x v="1"/>
    <x v="0"/>
    <x v="0"/>
    <n v="40100.81"/>
    <x v="8"/>
    <n v="6"/>
    <x v="138"/>
    <d v="2023-09-19T00:00:00"/>
  </r>
  <r>
    <x v="665"/>
    <x v="661"/>
    <x v="1"/>
    <x v="3"/>
    <x v="1"/>
    <x v="3"/>
    <n v="111446.02"/>
    <x v="32"/>
    <n v="10"/>
    <x v="221"/>
    <d v="2024-11-06T00:00:00"/>
  </r>
  <r>
    <x v="666"/>
    <x v="662"/>
    <x v="1"/>
    <x v="2"/>
    <x v="3"/>
    <x v="2"/>
    <n v="103992.47"/>
    <x v="9"/>
    <n v="4"/>
    <x v="207"/>
    <d v="2023-08-15T00:00:00"/>
  </r>
  <r>
    <x v="667"/>
    <x v="663"/>
    <x v="0"/>
    <x v="4"/>
    <x v="2"/>
    <x v="1"/>
    <n v="40425.24"/>
    <x v="27"/>
    <n v="1"/>
    <x v="181"/>
    <d v="2023-08-14T00:00:00"/>
  </r>
  <r>
    <x v="668"/>
    <x v="664"/>
    <x v="0"/>
    <x v="2"/>
    <x v="2"/>
    <x v="2"/>
    <n v="39279.25"/>
    <x v="8"/>
    <n v="9"/>
    <x v="268"/>
    <d v="2024-07-07T00:00:00"/>
  </r>
  <r>
    <x v="669"/>
    <x v="665"/>
    <x v="1"/>
    <x v="1"/>
    <x v="0"/>
    <x v="0"/>
    <n v="47329.11"/>
    <x v="19"/>
    <n v="10"/>
    <x v="5"/>
    <d v="2024-10-16T00:00:00"/>
  </r>
  <r>
    <x v="670"/>
    <x v="666"/>
    <x v="0"/>
    <x v="2"/>
    <x v="3"/>
    <x v="0"/>
    <n v="54627.32"/>
    <x v="16"/>
    <n v="3"/>
    <x v="207"/>
    <d v="2021-06-03T00:00:00"/>
  </r>
  <r>
    <x v="671"/>
    <x v="667"/>
    <x v="1"/>
    <x v="3"/>
    <x v="0"/>
    <x v="4"/>
    <n v="42740.11"/>
    <x v="21"/>
    <n v="9"/>
    <x v="96"/>
    <d v="2024-06-28T00:00:00"/>
  </r>
  <r>
    <x v="672"/>
    <x v="668"/>
    <x v="0"/>
    <x v="0"/>
    <x v="0"/>
    <x v="1"/>
    <n v="110301.88"/>
    <x v="20"/>
    <n v="1"/>
    <x v="230"/>
    <d v="2025-04-17T00:00:00"/>
  </r>
  <r>
    <x v="673"/>
    <x v="669"/>
    <x v="1"/>
    <x v="0"/>
    <x v="1"/>
    <x v="3"/>
    <n v="34841.99"/>
    <x v="12"/>
    <n v="5"/>
    <x v="234"/>
    <d v="2021-10-30T00:00:00"/>
  </r>
  <r>
    <x v="674"/>
    <x v="670"/>
    <x v="1"/>
    <x v="3"/>
    <x v="0"/>
    <x v="4"/>
    <n v="59909.89"/>
    <x v="39"/>
    <n v="2"/>
    <x v="13"/>
    <d v="2020-07-28T00:00:00"/>
  </r>
  <r>
    <x v="675"/>
    <x v="671"/>
    <x v="1"/>
    <x v="3"/>
    <x v="3"/>
    <x v="2"/>
    <n v="103156.59"/>
    <x v="24"/>
    <n v="14"/>
    <x v="177"/>
    <d v="2024-06-04T00:00:00"/>
  </r>
  <r>
    <x v="676"/>
    <x v="672"/>
    <x v="1"/>
    <x v="4"/>
    <x v="2"/>
    <x v="0"/>
    <n v="115270.34"/>
    <x v="32"/>
    <n v="8"/>
    <x v="138"/>
    <d v="2021-12-18T00:00:00"/>
  </r>
  <r>
    <x v="677"/>
    <x v="673"/>
    <x v="1"/>
    <x v="1"/>
    <x v="0"/>
    <x v="4"/>
    <n v="70795.48"/>
    <x v="16"/>
    <n v="15"/>
    <x v="247"/>
    <d v="2020-12-31T00:00:00"/>
  </r>
  <r>
    <x v="678"/>
    <x v="674"/>
    <x v="1"/>
    <x v="4"/>
    <x v="3"/>
    <x v="4"/>
    <n v="99114.74"/>
    <x v="1"/>
    <n v="4"/>
    <x v="109"/>
    <d v="2024-09-14T00:00:00"/>
  </r>
  <r>
    <x v="679"/>
    <x v="675"/>
    <x v="1"/>
    <x v="0"/>
    <x v="0"/>
    <x v="1"/>
    <n v="88450.63"/>
    <x v="18"/>
    <n v="14"/>
    <x v="269"/>
    <d v="2020-09-30T00:00:00"/>
  </r>
  <r>
    <x v="680"/>
    <x v="676"/>
    <x v="1"/>
    <x v="1"/>
    <x v="3"/>
    <x v="1"/>
    <n v="44311.83"/>
    <x v="30"/>
    <n v="2"/>
    <x v="215"/>
    <d v="2025-01-01T00:00:00"/>
  </r>
  <r>
    <x v="681"/>
    <x v="677"/>
    <x v="1"/>
    <x v="4"/>
    <x v="0"/>
    <x v="1"/>
    <n v="92471.98"/>
    <x v="7"/>
    <n v="2"/>
    <x v="172"/>
    <d v="2023-07-26T00:00:00"/>
  </r>
  <r>
    <x v="682"/>
    <x v="678"/>
    <x v="1"/>
    <x v="0"/>
    <x v="2"/>
    <x v="4"/>
    <n v="79957.89"/>
    <x v="34"/>
    <n v="5"/>
    <x v="270"/>
    <d v="2023-08-29T00:00:00"/>
  </r>
  <r>
    <x v="683"/>
    <x v="679"/>
    <x v="1"/>
    <x v="0"/>
    <x v="1"/>
    <x v="1"/>
    <n v="99420.9"/>
    <x v="33"/>
    <n v="15"/>
    <x v="141"/>
    <d v="2024-01-13T00:00:00"/>
  </r>
  <r>
    <x v="684"/>
    <x v="680"/>
    <x v="0"/>
    <x v="0"/>
    <x v="3"/>
    <x v="0"/>
    <n v="109853.54"/>
    <x v="40"/>
    <n v="0"/>
    <x v="250"/>
    <d v="2025-01-15T00:00:00"/>
  </r>
  <r>
    <x v="685"/>
    <x v="681"/>
    <x v="0"/>
    <x v="4"/>
    <x v="0"/>
    <x v="3"/>
    <n v="85401.49"/>
    <x v="14"/>
    <n v="6"/>
    <x v="119"/>
    <d v="2021-06-02T00:00:00"/>
  </r>
  <r>
    <x v="686"/>
    <x v="682"/>
    <x v="1"/>
    <x v="2"/>
    <x v="0"/>
    <x v="3"/>
    <n v="94601.21"/>
    <x v="24"/>
    <n v="2"/>
    <x v="210"/>
    <d v="2021-04-28T00:00:00"/>
  </r>
  <r>
    <x v="687"/>
    <x v="683"/>
    <x v="1"/>
    <x v="1"/>
    <x v="0"/>
    <x v="2"/>
    <n v="63230.06"/>
    <x v="20"/>
    <n v="1"/>
    <x v="271"/>
    <d v="2023-07-12T00:00:00"/>
  </r>
  <r>
    <x v="688"/>
    <x v="684"/>
    <x v="1"/>
    <x v="0"/>
    <x v="0"/>
    <x v="2"/>
    <n v="51171.71"/>
    <x v="21"/>
    <n v="12"/>
    <x v="82"/>
    <d v="2025-02-27T00:00:00"/>
  </r>
  <r>
    <x v="689"/>
    <x v="685"/>
    <x v="1"/>
    <x v="4"/>
    <x v="2"/>
    <x v="3"/>
    <n v="79060.69"/>
    <x v="31"/>
    <n v="15"/>
    <x v="166"/>
    <d v="2023-05-06T00:00:00"/>
  </r>
  <r>
    <x v="690"/>
    <x v="686"/>
    <x v="1"/>
    <x v="2"/>
    <x v="2"/>
    <x v="0"/>
    <n v="55962.38"/>
    <x v="2"/>
    <n v="4"/>
    <x v="132"/>
    <d v="2022-05-15T00:00:00"/>
  </r>
  <r>
    <x v="691"/>
    <x v="687"/>
    <x v="0"/>
    <x v="0"/>
    <x v="3"/>
    <x v="3"/>
    <n v="89213.4"/>
    <x v="28"/>
    <n v="4"/>
    <x v="200"/>
    <d v="2023-04-18T00:00:00"/>
  </r>
  <r>
    <x v="692"/>
    <x v="688"/>
    <x v="1"/>
    <x v="4"/>
    <x v="2"/>
    <x v="1"/>
    <n v="46181.760000000002"/>
    <x v="15"/>
    <n v="14"/>
    <x v="11"/>
    <d v="2020-06-17T00:00:00"/>
  </r>
  <r>
    <x v="693"/>
    <x v="689"/>
    <x v="0"/>
    <x v="1"/>
    <x v="2"/>
    <x v="1"/>
    <n v="30668.7"/>
    <x v="15"/>
    <n v="7"/>
    <x v="140"/>
    <d v="2022-08-27T00:00:00"/>
  </r>
  <r>
    <x v="694"/>
    <x v="690"/>
    <x v="1"/>
    <x v="4"/>
    <x v="0"/>
    <x v="2"/>
    <n v="118041.01"/>
    <x v="23"/>
    <n v="11"/>
    <x v="247"/>
    <d v="2024-11-05T00:00:00"/>
  </r>
  <r>
    <x v="695"/>
    <x v="691"/>
    <x v="1"/>
    <x v="0"/>
    <x v="3"/>
    <x v="1"/>
    <n v="118522.12"/>
    <x v="28"/>
    <n v="8"/>
    <x v="126"/>
    <d v="2024-08-14T00:00:00"/>
  </r>
  <r>
    <x v="696"/>
    <x v="692"/>
    <x v="0"/>
    <x v="3"/>
    <x v="1"/>
    <x v="0"/>
    <n v="72520.639999999999"/>
    <x v="29"/>
    <n v="2"/>
    <x v="12"/>
    <d v="2020-09-13T00:00:00"/>
  </r>
  <r>
    <x v="697"/>
    <x v="693"/>
    <x v="1"/>
    <x v="3"/>
    <x v="1"/>
    <x v="4"/>
    <n v="78152.990000000005"/>
    <x v="13"/>
    <n v="14"/>
    <x v="272"/>
    <d v="2023-06-23T00:00:00"/>
  </r>
  <r>
    <x v="698"/>
    <x v="694"/>
    <x v="1"/>
    <x v="3"/>
    <x v="0"/>
    <x v="3"/>
    <n v="61762.31"/>
    <x v="28"/>
    <n v="9"/>
    <x v="72"/>
    <d v="2023-06-03T00:00:00"/>
  </r>
  <r>
    <x v="699"/>
    <x v="695"/>
    <x v="0"/>
    <x v="3"/>
    <x v="0"/>
    <x v="1"/>
    <n v="53439.88"/>
    <x v="6"/>
    <n v="5"/>
    <x v="96"/>
    <d v="2021-03-08T00:00:00"/>
  </r>
  <r>
    <x v="700"/>
    <x v="696"/>
    <x v="1"/>
    <x v="3"/>
    <x v="1"/>
    <x v="4"/>
    <n v="73628.42"/>
    <x v="26"/>
    <n v="2"/>
    <x v="59"/>
    <d v="2022-10-08T00:00:00"/>
  </r>
  <r>
    <x v="701"/>
    <x v="697"/>
    <x v="1"/>
    <x v="2"/>
    <x v="3"/>
    <x v="1"/>
    <n v="55287.47"/>
    <x v="38"/>
    <n v="0"/>
    <x v="172"/>
    <d v="2021-11-26T00:00:00"/>
  </r>
  <r>
    <x v="702"/>
    <x v="698"/>
    <x v="0"/>
    <x v="3"/>
    <x v="3"/>
    <x v="3"/>
    <n v="63279.01"/>
    <x v="7"/>
    <n v="7"/>
    <x v="144"/>
    <d v="2024-10-12T00:00:00"/>
  </r>
  <r>
    <x v="703"/>
    <x v="699"/>
    <x v="0"/>
    <x v="2"/>
    <x v="1"/>
    <x v="0"/>
    <n v="83598.97"/>
    <x v="34"/>
    <n v="15"/>
    <x v="115"/>
    <d v="2023-08-16T00:00:00"/>
  </r>
  <r>
    <x v="704"/>
    <x v="700"/>
    <x v="1"/>
    <x v="4"/>
    <x v="3"/>
    <x v="3"/>
    <n v="95339.92"/>
    <x v="7"/>
    <n v="11"/>
    <x v="248"/>
    <d v="2024-05-02T00:00:00"/>
  </r>
  <r>
    <x v="705"/>
    <x v="701"/>
    <x v="1"/>
    <x v="0"/>
    <x v="1"/>
    <x v="0"/>
    <n v="71761.34"/>
    <x v="30"/>
    <n v="15"/>
    <x v="9"/>
    <d v="2022-04-16T00:00:00"/>
  </r>
  <r>
    <x v="706"/>
    <x v="702"/>
    <x v="0"/>
    <x v="4"/>
    <x v="2"/>
    <x v="3"/>
    <n v="53636.26"/>
    <x v="4"/>
    <n v="13"/>
    <x v="180"/>
    <d v="2020-07-01T00:00:00"/>
  </r>
  <r>
    <x v="707"/>
    <x v="703"/>
    <x v="1"/>
    <x v="4"/>
    <x v="0"/>
    <x v="1"/>
    <n v="91458.87"/>
    <x v="22"/>
    <n v="11"/>
    <x v="170"/>
    <d v="2023-04-29T00:00:00"/>
  </r>
  <r>
    <x v="708"/>
    <x v="704"/>
    <x v="1"/>
    <x v="3"/>
    <x v="0"/>
    <x v="4"/>
    <n v="54329.35"/>
    <x v="18"/>
    <n v="8"/>
    <x v="157"/>
    <d v="2022-09-14T00:00:00"/>
  </r>
  <r>
    <x v="709"/>
    <x v="705"/>
    <x v="1"/>
    <x v="4"/>
    <x v="3"/>
    <x v="1"/>
    <n v="99344.76"/>
    <x v="4"/>
    <n v="5"/>
    <x v="111"/>
    <d v="2022-05-31T00:00:00"/>
  </r>
  <r>
    <x v="710"/>
    <x v="706"/>
    <x v="0"/>
    <x v="0"/>
    <x v="1"/>
    <x v="2"/>
    <n v="67012.39"/>
    <x v="4"/>
    <n v="14"/>
    <x v="37"/>
    <d v="2023-06-12T00:00:00"/>
  </r>
  <r>
    <x v="711"/>
    <x v="707"/>
    <x v="1"/>
    <x v="2"/>
    <x v="3"/>
    <x v="2"/>
    <n v="32133.040000000001"/>
    <x v="25"/>
    <n v="6"/>
    <x v="45"/>
    <d v="2020-06-21T00:00:00"/>
  </r>
  <r>
    <x v="712"/>
    <x v="708"/>
    <x v="0"/>
    <x v="0"/>
    <x v="1"/>
    <x v="1"/>
    <n v="41691.65"/>
    <x v="31"/>
    <n v="5"/>
    <x v="213"/>
    <d v="2024-08-08T00:00:00"/>
  </r>
  <r>
    <x v="713"/>
    <x v="709"/>
    <x v="0"/>
    <x v="2"/>
    <x v="0"/>
    <x v="3"/>
    <n v="89443.01"/>
    <x v="5"/>
    <n v="14"/>
    <x v="221"/>
    <d v="2024-10-06T00:00:00"/>
  </r>
  <r>
    <x v="714"/>
    <x v="710"/>
    <x v="1"/>
    <x v="4"/>
    <x v="0"/>
    <x v="4"/>
    <n v="44576.94"/>
    <x v="5"/>
    <n v="1"/>
    <x v="11"/>
    <d v="2024-06-26T00:00:00"/>
  </r>
  <r>
    <x v="715"/>
    <x v="711"/>
    <x v="1"/>
    <x v="0"/>
    <x v="0"/>
    <x v="4"/>
    <n v="46013.65"/>
    <x v="5"/>
    <n v="6"/>
    <x v="151"/>
    <d v="2024-04-21T00:00:00"/>
  </r>
  <r>
    <x v="716"/>
    <x v="62"/>
    <x v="0"/>
    <x v="4"/>
    <x v="1"/>
    <x v="0"/>
    <n v="78656.89"/>
    <x v="12"/>
    <n v="3"/>
    <x v="138"/>
    <d v="2022-03-17T00:00:00"/>
  </r>
  <r>
    <x v="717"/>
    <x v="712"/>
    <x v="1"/>
    <x v="0"/>
    <x v="1"/>
    <x v="2"/>
    <n v="36337.11"/>
    <x v="0"/>
    <n v="14"/>
    <x v="231"/>
    <d v="2022-08-26T00:00:00"/>
  </r>
  <r>
    <x v="718"/>
    <x v="713"/>
    <x v="1"/>
    <x v="1"/>
    <x v="1"/>
    <x v="2"/>
    <n v="89814.53"/>
    <x v="19"/>
    <n v="10"/>
    <x v="264"/>
    <d v="2022-03-17T00:00:00"/>
  </r>
  <r>
    <x v="719"/>
    <x v="714"/>
    <x v="0"/>
    <x v="3"/>
    <x v="2"/>
    <x v="3"/>
    <n v="69245.19"/>
    <x v="38"/>
    <n v="2"/>
    <x v="206"/>
    <d v="2025-04-11T00:00:00"/>
  </r>
  <r>
    <x v="720"/>
    <x v="715"/>
    <x v="0"/>
    <x v="4"/>
    <x v="2"/>
    <x v="2"/>
    <n v="81051.95"/>
    <x v="24"/>
    <n v="11"/>
    <x v="239"/>
    <d v="2022-06-03T00:00:00"/>
  </r>
  <r>
    <x v="721"/>
    <x v="716"/>
    <x v="1"/>
    <x v="4"/>
    <x v="1"/>
    <x v="2"/>
    <n v="62881.98"/>
    <x v="38"/>
    <n v="10"/>
    <x v="4"/>
    <d v="2024-06-09T00:00:00"/>
  </r>
  <r>
    <x v="722"/>
    <x v="717"/>
    <x v="1"/>
    <x v="2"/>
    <x v="3"/>
    <x v="0"/>
    <n v="79902.789999999994"/>
    <x v="28"/>
    <n v="6"/>
    <x v="50"/>
    <d v="2024-07-21T00:00:00"/>
  </r>
  <r>
    <x v="723"/>
    <x v="718"/>
    <x v="1"/>
    <x v="0"/>
    <x v="0"/>
    <x v="3"/>
    <n v="37637.620000000003"/>
    <x v="6"/>
    <n v="6"/>
    <x v="166"/>
    <d v="2020-12-04T00:00:00"/>
  </r>
  <r>
    <x v="724"/>
    <x v="719"/>
    <x v="0"/>
    <x v="0"/>
    <x v="3"/>
    <x v="3"/>
    <n v="64989.08"/>
    <x v="18"/>
    <n v="9"/>
    <x v="273"/>
    <d v="2022-08-17T00:00:00"/>
  </r>
  <r>
    <x v="725"/>
    <x v="720"/>
    <x v="1"/>
    <x v="0"/>
    <x v="1"/>
    <x v="4"/>
    <n v="35044.9"/>
    <x v="18"/>
    <n v="1"/>
    <x v="156"/>
    <d v="2021-06-12T00:00:00"/>
  </r>
  <r>
    <x v="726"/>
    <x v="721"/>
    <x v="0"/>
    <x v="3"/>
    <x v="2"/>
    <x v="1"/>
    <n v="43405.83"/>
    <x v="23"/>
    <n v="2"/>
    <x v="222"/>
    <d v="2024-12-29T00:00:00"/>
  </r>
  <r>
    <x v="727"/>
    <x v="722"/>
    <x v="0"/>
    <x v="4"/>
    <x v="1"/>
    <x v="3"/>
    <n v="111646.1"/>
    <x v="6"/>
    <n v="7"/>
    <x v="274"/>
    <d v="2024-03-20T00:00:00"/>
  </r>
  <r>
    <x v="728"/>
    <x v="723"/>
    <x v="0"/>
    <x v="0"/>
    <x v="3"/>
    <x v="2"/>
    <n v="111419.61"/>
    <x v="34"/>
    <n v="3"/>
    <x v="27"/>
    <d v="2021-11-03T00:00:00"/>
  </r>
  <r>
    <x v="729"/>
    <x v="724"/>
    <x v="0"/>
    <x v="3"/>
    <x v="1"/>
    <x v="2"/>
    <n v="40276.17"/>
    <x v="1"/>
    <n v="7"/>
    <x v="130"/>
    <d v="2021-01-08T00:00:00"/>
  </r>
  <r>
    <x v="730"/>
    <x v="725"/>
    <x v="0"/>
    <x v="4"/>
    <x v="0"/>
    <x v="3"/>
    <n v="59181.14"/>
    <x v="28"/>
    <n v="4"/>
    <x v="136"/>
    <d v="2023-10-12T00:00:00"/>
  </r>
  <r>
    <x v="731"/>
    <x v="726"/>
    <x v="0"/>
    <x v="0"/>
    <x v="3"/>
    <x v="4"/>
    <n v="35689.97"/>
    <x v="19"/>
    <n v="13"/>
    <x v="202"/>
    <d v="2024-03-30T00:00:00"/>
  </r>
  <r>
    <x v="732"/>
    <x v="727"/>
    <x v="1"/>
    <x v="3"/>
    <x v="3"/>
    <x v="3"/>
    <n v="51928.01"/>
    <x v="23"/>
    <n v="4"/>
    <x v="194"/>
    <d v="2021-02-04T00:00:00"/>
  </r>
  <r>
    <x v="733"/>
    <x v="728"/>
    <x v="1"/>
    <x v="1"/>
    <x v="1"/>
    <x v="3"/>
    <n v="37265.03"/>
    <x v="13"/>
    <n v="2"/>
    <x v="48"/>
    <d v="2020-11-15T00:00:00"/>
  </r>
  <r>
    <x v="734"/>
    <x v="729"/>
    <x v="1"/>
    <x v="4"/>
    <x v="2"/>
    <x v="0"/>
    <n v="48554.42"/>
    <x v="31"/>
    <n v="14"/>
    <x v="155"/>
    <d v="2021-09-26T00:00:00"/>
  </r>
  <r>
    <x v="735"/>
    <x v="730"/>
    <x v="0"/>
    <x v="3"/>
    <x v="1"/>
    <x v="1"/>
    <n v="46200.04"/>
    <x v="15"/>
    <n v="2"/>
    <x v="82"/>
    <d v="2024-03-08T00:00:00"/>
  </r>
  <r>
    <x v="736"/>
    <x v="731"/>
    <x v="1"/>
    <x v="2"/>
    <x v="2"/>
    <x v="2"/>
    <n v="80193.94"/>
    <x v="39"/>
    <n v="3"/>
    <x v="26"/>
    <d v="2023-03-08T00:00:00"/>
  </r>
  <r>
    <x v="737"/>
    <x v="732"/>
    <x v="0"/>
    <x v="4"/>
    <x v="3"/>
    <x v="4"/>
    <n v="34776.21"/>
    <x v="26"/>
    <n v="4"/>
    <x v="181"/>
    <d v="2021-07-25T00:00:00"/>
  </r>
  <r>
    <x v="738"/>
    <x v="733"/>
    <x v="1"/>
    <x v="4"/>
    <x v="3"/>
    <x v="0"/>
    <n v="90312.84"/>
    <x v="22"/>
    <n v="11"/>
    <x v="127"/>
    <d v="2025-03-19T00:00:00"/>
  </r>
  <r>
    <x v="739"/>
    <x v="734"/>
    <x v="1"/>
    <x v="2"/>
    <x v="0"/>
    <x v="1"/>
    <n v="102463.83"/>
    <x v="29"/>
    <n v="1"/>
    <x v="179"/>
    <d v="2022-05-07T00:00:00"/>
  </r>
  <r>
    <x v="740"/>
    <x v="735"/>
    <x v="0"/>
    <x v="3"/>
    <x v="3"/>
    <x v="0"/>
    <n v="100694.28"/>
    <x v="30"/>
    <n v="3"/>
    <x v="19"/>
    <d v="2020-06-01T00:00:00"/>
  </r>
  <r>
    <x v="741"/>
    <x v="528"/>
    <x v="0"/>
    <x v="4"/>
    <x v="0"/>
    <x v="3"/>
    <n v="47887.63"/>
    <x v="17"/>
    <n v="10"/>
    <x v="254"/>
    <d v="2024-08-07T00:00:00"/>
  </r>
  <r>
    <x v="742"/>
    <x v="736"/>
    <x v="0"/>
    <x v="2"/>
    <x v="3"/>
    <x v="2"/>
    <n v="51340.65"/>
    <x v="12"/>
    <n v="6"/>
    <x v="193"/>
    <d v="2022-05-20T00:00:00"/>
  </r>
  <r>
    <x v="743"/>
    <x v="737"/>
    <x v="0"/>
    <x v="0"/>
    <x v="2"/>
    <x v="1"/>
    <n v="73596.69"/>
    <x v="40"/>
    <n v="4"/>
    <x v="240"/>
    <d v="2022-07-17T00:00:00"/>
  </r>
  <r>
    <x v="744"/>
    <x v="738"/>
    <x v="1"/>
    <x v="1"/>
    <x v="2"/>
    <x v="4"/>
    <n v="42276.42"/>
    <x v="0"/>
    <n v="11"/>
    <x v="145"/>
    <d v="2024-01-03T00:00:00"/>
  </r>
  <r>
    <x v="745"/>
    <x v="739"/>
    <x v="0"/>
    <x v="2"/>
    <x v="3"/>
    <x v="2"/>
    <n v="92298.95"/>
    <x v="22"/>
    <n v="4"/>
    <x v="129"/>
    <d v="2022-09-23T00:00:00"/>
  </r>
  <r>
    <x v="746"/>
    <x v="740"/>
    <x v="1"/>
    <x v="4"/>
    <x v="2"/>
    <x v="0"/>
    <n v="98430.56"/>
    <x v="36"/>
    <n v="9"/>
    <x v="275"/>
    <d v="2021-12-19T00:00:00"/>
  </r>
  <r>
    <x v="747"/>
    <x v="741"/>
    <x v="0"/>
    <x v="3"/>
    <x v="3"/>
    <x v="2"/>
    <n v="67052.649999999994"/>
    <x v="4"/>
    <n v="6"/>
    <x v="0"/>
    <d v="2024-08-07T00:00:00"/>
  </r>
  <r>
    <x v="748"/>
    <x v="742"/>
    <x v="1"/>
    <x v="2"/>
    <x v="1"/>
    <x v="3"/>
    <n v="96256.1"/>
    <x v="10"/>
    <n v="10"/>
    <x v="112"/>
    <d v="2021-04-14T00:00:00"/>
  </r>
  <r>
    <x v="749"/>
    <x v="743"/>
    <x v="0"/>
    <x v="3"/>
    <x v="3"/>
    <x v="1"/>
    <n v="110842.66"/>
    <x v="12"/>
    <n v="1"/>
    <x v="199"/>
    <d v="2020-07-16T00:00:00"/>
  </r>
  <r>
    <x v="750"/>
    <x v="744"/>
    <x v="1"/>
    <x v="3"/>
    <x v="1"/>
    <x v="3"/>
    <n v="77800.960000000006"/>
    <x v="30"/>
    <n v="3"/>
    <x v="80"/>
    <d v="2024-05-11T00:00:00"/>
  </r>
  <r>
    <x v="751"/>
    <x v="745"/>
    <x v="0"/>
    <x v="0"/>
    <x v="1"/>
    <x v="3"/>
    <n v="115494.05"/>
    <x v="26"/>
    <n v="9"/>
    <x v="168"/>
    <d v="2022-09-06T00:00:00"/>
  </r>
  <r>
    <x v="752"/>
    <x v="746"/>
    <x v="0"/>
    <x v="0"/>
    <x v="2"/>
    <x v="4"/>
    <n v="44562.26"/>
    <x v="14"/>
    <n v="0"/>
    <x v="145"/>
    <d v="2023-08-30T00:00:00"/>
  </r>
  <r>
    <x v="753"/>
    <x v="747"/>
    <x v="1"/>
    <x v="1"/>
    <x v="2"/>
    <x v="0"/>
    <n v="101087.28"/>
    <x v="33"/>
    <n v="14"/>
    <x v="234"/>
    <d v="2024-03-08T00:00:00"/>
  </r>
  <r>
    <x v="754"/>
    <x v="748"/>
    <x v="0"/>
    <x v="0"/>
    <x v="2"/>
    <x v="4"/>
    <n v="77782.83"/>
    <x v="27"/>
    <n v="8"/>
    <x v="2"/>
    <d v="2022-03-10T00:00:00"/>
  </r>
  <r>
    <x v="755"/>
    <x v="749"/>
    <x v="0"/>
    <x v="0"/>
    <x v="0"/>
    <x v="2"/>
    <n v="76326.28"/>
    <x v="40"/>
    <n v="11"/>
    <x v="110"/>
    <d v="2020-10-10T00:00:00"/>
  </r>
  <r>
    <x v="756"/>
    <x v="750"/>
    <x v="0"/>
    <x v="4"/>
    <x v="0"/>
    <x v="3"/>
    <n v="85722.01"/>
    <x v="33"/>
    <n v="5"/>
    <x v="212"/>
    <d v="2023-06-25T00:00:00"/>
  </r>
  <r>
    <x v="757"/>
    <x v="751"/>
    <x v="0"/>
    <x v="3"/>
    <x v="3"/>
    <x v="0"/>
    <n v="118312.65"/>
    <x v="10"/>
    <n v="3"/>
    <x v="54"/>
    <d v="2023-03-06T00:00:00"/>
  </r>
  <r>
    <x v="758"/>
    <x v="752"/>
    <x v="0"/>
    <x v="1"/>
    <x v="0"/>
    <x v="4"/>
    <n v="110813.97"/>
    <x v="15"/>
    <n v="13"/>
    <x v="276"/>
    <d v="2020-10-09T00:00:00"/>
  </r>
  <r>
    <x v="759"/>
    <x v="753"/>
    <x v="0"/>
    <x v="2"/>
    <x v="0"/>
    <x v="3"/>
    <n v="73760.42"/>
    <x v="4"/>
    <n v="3"/>
    <x v="277"/>
    <d v="2022-07-13T00:00:00"/>
  </r>
  <r>
    <x v="760"/>
    <x v="754"/>
    <x v="1"/>
    <x v="4"/>
    <x v="0"/>
    <x v="2"/>
    <n v="46951.82"/>
    <x v="2"/>
    <n v="2"/>
    <x v="4"/>
    <d v="2020-12-04T00:00:00"/>
  </r>
  <r>
    <x v="761"/>
    <x v="755"/>
    <x v="0"/>
    <x v="2"/>
    <x v="1"/>
    <x v="2"/>
    <n v="44828.959999999999"/>
    <x v="25"/>
    <n v="4"/>
    <x v="94"/>
    <d v="2022-05-24T00:00:00"/>
  </r>
  <r>
    <x v="762"/>
    <x v="756"/>
    <x v="0"/>
    <x v="3"/>
    <x v="1"/>
    <x v="4"/>
    <n v="67488.3"/>
    <x v="17"/>
    <n v="4"/>
    <x v="227"/>
    <d v="2022-01-21T00:00:00"/>
  </r>
  <r>
    <x v="763"/>
    <x v="757"/>
    <x v="1"/>
    <x v="4"/>
    <x v="1"/>
    <x v="4"/>
    <n v="47015.46"/>
    <x v="16"/>
    <n v="7"/>
    <x v="49"/>
    <d v="2024-02-20T00:00:00"/>
  </r>
  <r>
    <x v="764"/>
    <x v="758"/>
    <x v="1"/>
    <x v="4"/>
    <x v="0"/>
    <x v="4"/>
    <n v="73753.36"/>
    <x v="17"/>
    <n v="14"/>
    <x v="27"/>
    <d v="2024-05-26T00:00:00"/>
  </r>
  <r>
    <x v="765"/>
    <x v="759"/>
    <x v="0"/>
    <x v="2"/>
    <x v="3"/>
    <x v="4"/>
    <n v="50410.37"/>
    <x v="33"/>
    <n v="9"/>
    <x v="152"/>
    <d v="2021-09-25T00:00:00"/>
  </r>
  <r>
    <x v="766"/>
    <x v="760"/>
    <x v="0"/>
    <x v="1"/>
    <x v="0"/>
    <x v="4"/>
    <n v="71033.39"/>
    <x v="7"/>
    <n v="5"/>
    <x v="140"/>
    <d v="2024-09-19T00:00:00"/>
  </r>
  <r>
    <x v="767"/>
    <x v="711"/>
    <x v="1"/>
    <x v="1"/>
    <x v="3"/>
    <x v="0"/>
    <n v="44512.92"/>
    <x v="26"/>
    <n v="10"/>
    <x v="96"/>
    <d v="2022-06-12T00:00:00"/>
  </r>
  <r>
    <x v="768"/>
    <x v="761"/>
    <x v="1"/>
    <x v="2"/>
    <x v="0"/>
    <x v="0"/>
    <n v="48463.98"/>
    <x v="21"/>
    <n v="10"/>
    <x v="145"/>
    <d v="2024-08-24T00:00:00"/>
  </r>
  <r>
    <x v="769"/>
    <x v="762"/>
    <x v="0"/>
    <x v="2"/>
    <x v="2"/>
    <x v="1"/>
    <n v="117791.91"/>
    <x v="4"/>
    <n v="3"/>
    <x v="243"/>
    <d v="2021-03-27T00:00:00"/>
  </r>
  <r>
    <x v="770"/>
    <x v="763"/>
    <x v="1"/>
    <x v="4"/>
    <x v="3"/>
    <x v="3"/>
    <n v="113503.02"/>
    <x v="32"/>
    <n v="10"/>
    <x v="212"/>
    <d v="2022-02-18T00:00:00"/>
  </r>
  <r>
    <x v="771"/>
    <x v="764"/>
    <x v="1"/>
    <x v="4"/>
    <x v="0"/>
    <x v="1"/>
    <n v="90019.9"/>
    <x v="18"/>
    <n v="14"/>
    <x v="215"/>
    <d v="2024-08-01T00:00:00"/>
  </r>
  <r>
    <x v="772"/>
    <x v="765"/>
    <x v="0"/>
    <x v="4"/>
    <x v="1"/>
    <x v="0"/>
    <n v="91020.75"/>
    <x v="26"/>
    <n v="0"/>
    <x v="269"/>
    <d v="2021-01-07T00:00:00"/>
  </r>
  <r>
    <x v="773"/>
    <x v="766"/>
    <x v="0"/>
    <x v="4"/>
    <x v="0"/>
    <x v="2"/>
    <n v="59372.98"/>
    <x v="1"/>
    <n v="6"/>
    <x v="210"/>
    <d v="2024-05-25T00:00:00"/>
  </r>
  <r>
    <x v="774"/>
    <x v="767"/>
    <x v="0"/>
    <x v="2"/>
    <x v="3"/>
    <x v="2"/>
    <n v="37523.06"/>
    <x v="38"/>
    <n v="2"/>
    <x v="145"/>
    <d v="2023-07-22T00:00:00"/>
  </r>
  <r>
    <x v="775"/>
    <x v="768"/>
    <x v="1"/>
    <x v="1"/>
    <x v="2"/>
    <x v="4"/>
    <n v="84285.47"/>
    <x v="15"/>
    <n v="1"/>
    <x v="97"/>
    <d v="2023-01-01T00:00:00"/>
  </r>
  <r>
    <x v="776"/>
    <x v="769"/>
    <x v="1"/>
    <x v="4"/>
    <x v="3"/>
    <x v="3"/>
    <n v="63266.7"/>
    <x v="33"/>
    <n v="9"/>
    <x v="124"/>
    <d v="2023-09-11T00:00:00"/>
  </r>
  <r>
    <x v="777"/>
    <x v="770"/>
    <x v="1"/>
    <x v="4"/>
    <x v="1"/>
    <x v="0"/>
    <n v="95506.8"/>
    <x v="14"/>
    <n v="13"/>
    <x v="99"/>
    <d v="2025-03-01T00:00:00"/>
  </r>
  <r>
    <x v="778"/>
    <x v="771"/>
    <x v="1"/>
    <x v="1"/>
    <x v="2"/>
    <x v="3"/>
    <n v="42561.09"/>
    <x v="23"/>
    <n v="2"/>
    <x v="278"/>
    <d v="2024-01-18T00:00:00"/>
  </r>
  <r>
    <x v="779"/>
    <x v="31"/>
    <x v="1"/>
    <x v="4"/>
    <x v="0"/>
    <x v="2"/>
    <n v="113983.77"/>
    <x v="1"/>
    <n v="12"/>
    <x v="10"/>
    <d v="2021-10-05T00:00:00"/>
  </r>
  <r>
    <x v="780"/>
    <x v="772"/>
    <x v="1"/>
    <x v="2"/>
    <x v="2"/>
    <x v="0"/>
    <n v="80023.25"/>
    <x v="21"/>
    <n v="4"/>
    <x v="139"/>
    <d v="2023-03-06T00:00:00"/>
  </r>
  <r>
    <x v="781"/>
    <x v="773"/>
    <x v="1"/>
    <x v="2"/>
    <x v="2"/>
    <x v="2"/>
    <n v="104051.93"/>
    <x v="27"/>
    <n v="9"/>
    <x v="279"/>
    <d v="2022-06-18T00:00:00"/>
  </r>
  <r>
    <x v="782"/>
    <x v="774"/>
    <x v="1"/>
    <x v="1"/>
    <x v="1"/>
    <x v="2"/>
    <n v="43862.16"/>
    <x v="27"/>
    <n v="15"/>
    <x v="280"/>
    <d v="2024-04-06T00:00:00"/>
  </r>
  <r>
    <x v="783"/>
    <x v="775"/>
    <x v="1"/>
    <x v="4"/>
    <x v="3"/>
    <x v="3"/>
    <n v="111611.39"/>
    <x v="31"/>
    <n v="0"/>
    <x v="66"/>
    <d v="2024-10-26T00:00:00"/>
  </r>
  <r>
    <x v="784"/>
    <x v="776"/>
    <x v="1"/>
    <x v="4"/>
    <x v="1"/>
    <x v="1"/>
    <n v="97100.9"/>
    <x v="23"/>
    <n v="13"/>
    <x v="88"/>
    <d v="2023-02-04T00:00:00"/>
  </r>
  <r>
    <x v="785"/>
    <x v="777"/>
    <x v="1"/>
    <x v="0"/>
    <x v="0"/>
    <x v="1"/>
    <n v="95966.15"/>
    <x v="16"/>
    <n v="8"/>
    <x v="6"/>
    <d v="2025-02-23T00:00:00"/>
  </r>
  <r>
    <x v="786"/>
    <x v="778"/>
    <x v="0"/>
    <x v="1"/>
    <x v="0"/>
    <x v="3"/>
    <n v="109048.55"/>
    <x v="26"/>
    <n v="5"/>
    <x v="248"/>
    <d v="2022-09-02T00:00:00"/>
  </r>
  <r>
    <x v="787"/>
    <x v="779"/>
    <x v="1"/>
    <x v="4"/>
    <x v="0"/>
    <x v="2"/>
    <n v="56087.06"/>
    <x v="4"/>
    <n v="2"/>
    <x v="272"/>
    <d v="2023-10-26T00:00:00"/>
  </r>
  <r>
    <x v="788"/>
    <x v="780"/>
    <x v="0"/>
    <x v="0"/>
    <x v="3"/>
    <x v="1"/>
    <n v="59034.62"/>
    <x v="3"/>
    <n v="9"/>
    <x v="176"/>
    <d v="2024-07-27T00:00:00"/>
  </r>
  <r>
    <x v="789"/>
    <x v="781"/>
    <x v="1"/>
    <x v="0"/>
    <x v="0"/>
    <x v="0"/>
    <n v="31160.79"/>
    <x v="4"/>
    <n v="11"/>
    <x v="258"/>
    <d v="2022-12-21T00:00:00"/>
  </r>
  <r>
    <x v="790"/>
    <x v="782"/>
    <x v="1"/>
    <x v="2"/>
    <x v="3"/>
    <x v="2"/>
    <n v="49608.86"/>
    <x v="15"/>
    <n v="6"/>
    <x v="58"/>
    <d v="2023-04-05T00:00:00"/>
  </r>
  <r>
    <x v="791"/>
    <x v="783"/>
    <x v="0"/>
    <x v="4"/>
    <x v="2"/>
    <x v="2"/>
    <n v="40490.910000000003"/>
    <x v="26"/>
    <n v="0"/>
    <x v="263"/>
    <d v="2022-05-06T00:00:00"/>
  </r>
  <r>
    <x v="792"/>
    <x v="784"/>
    <x v="1"/>
    <x v="2"/>
    <x v="3"/>
    <x v="3"/>
    <n v="110075.37"/>
    <x v="1"/>
    <n v="10"/>
    <x v="118"/>
    <d v="2020-11-16T00:00:00"/>
  </r>
  <r>
    <x v="793"/>
    <x v="785"/>
    <x v="1"/>
    <x v="0"/>
    <x v="1"/>
    <x v="0"/>
    <n v="41584.300000000003"/>
    <x v="21"/>
    <n v="7"/>
    <x v="270"/>
    <d v="2022-04-17T00:00:00"/>
  </r>
  <r>
    <x v="794"/>
    <x v="786"/>
    <x v="0"/>
    <x v="1"/>
    <x v="1"/>
    <x v="3"/>
    <n v="92173.63"/>
    <x v="8"/>
    <n v="2"/>
    <x v="231"/>
    <d v="2021-03-07T00:00:00"/>
  </r>
  <r>
    <x v="795"/>
    <x v="787"/>
    <x v="1"/>
    <x v="4"/>
    <x v="1"/>
    <x v="0"/>
    <n v="39703.56"/>
    <x v="18"/>
    <n v="1"/>
    <x v="277"/>
    <d v="2025-04-11T00:00:00"/>
  </r>
  <r>
    <x v="796"/>
    <x v="788"/>
    <x v="1"/>
    <x v="0"/>
    <x v="1"/>
    <x v="4"/>
    <n v="90082.78"/>
    <x v="29"/>
    <n v="3"/>
    <x v="243"/>
    <d v="2021-07-11T00:00:00"/>
  </r>
  <r>
    <x v="797"/>
    <x v="789"/>
    <x v="0"/>
    <x v="3"/>
    <x v="3"/>
    <x v="0"/>
    <n v="90354.06"/>
    <x v="16"/>
    <n v="4"/>
    <x v="107"/>
    <d v="2025-03-10T00:00:00"/>
  </r>
  <r>
    <x v="798"/>
    <x v="790"/>
    <x v="1"/>
    <x v="3"/>
    <x v="0"/>
    <x v="4"/>
    <n v="44450.16"/>
    <x v="15"/>
    <n v="7"/>
    <x v="220"/>
    <d v="2023-03-02T00:00:00"/>
  </r>
  <r>
    <x v="799"/>
    <x v="791"/>
    <x v="0"/>
    <x v="0"/>
    <x v="1"/>
    <x v="1"/>
    <n v="49529.83"/>
    <x v="39"/>
    <n v="9"/>
    <x v="118"/>
    <d v="2022-01-13T00:00:00"/>
  </r>
  <r>
    <x v="800"/>
    <x v="792"/>
    <x v="0"/>
    <x v="0"/>
    <x v="3"/>
    <x v="1"/>
    <n v="106616.71"/>
    <x v="30"/>
    <n v="5"/>
    <x v="75"/>
    <d v="2024-03-05T00:00:00"/>
  </r>
  <r>
    <x v="801"/>
    <x v="793"/>
    <x v="0"/>
    <x v="1"/>
    <x v="0"/>
    <x v="3"/>
    <n v="68168.27"/>
    <x v="4"/>
    <n v="13"/>
    <x v="247"/>
    <d v="2021-09-28T00:00:00"/>
  </r>
  <r>
    <x v="802"/>
    <x v="794"/>
    <x v="1"/>
    <x v="0"/>
    <x v="2"/>
    <x v="2"/>
    <n v="76775.48"/>
    <x v="15"/>
    <n v="11"/>
    <x v="234"/>
    <d v="2021-09-02T00:00:00"/>
  </r>
  <r>
    <x v="803"/>
    <x v="795"/>
    <x v="0"/>
    <x v="0"/>
    <x v="0"/>
    <x v="3"/>
    <n v="40415.03"/>
    <x v="19"/>
    <n v="9"/>
    <x v="181"/>
    <d v="2024-03-30T00:00:00"/>
  </r>
  <r>
    <x v="804"/>
    <x v="796"/>
    <x v="1"/>
    <x v="1"/>
    <x v="2"/>
    <x v="4"/>
    <n v="118646.61"/>
    <x v="12"/>
    <n v="2"/>
    <x v="43"/>
    <d v="2022-08-13T00:00:00"/>
  </r>
  <r>
    <x v="805"/>
    <x v="797"/>
    <x v="1"/>
    <x v="2"/>
    <x v="3"/>
    <x v="2"/>
    <n v="119885.1"/>
    <x v="15"/>
    <n v="3"/>
    <x v="57"/>
    <d v="2024-11-23T00:00:00"/>
  </r>
  <r>
    <x v="806"/>
    <x v="798"/>
    <x v="0"/>
    <x v="0"/>
    <x v="3"/>
    <x v="3"/>
    <n v="66056.19"/>
    <x v="1"/>
    <n v="3"/>
    <x v="172"/>
    <d v="2020-11-12T00:00:00"/>
  </r>
  <r>
    <x v="807"/>
    <x v="799"/>
    <x v="0"/>
    <x v="0"/>
    <x v="0"/>
    <x v="0"/>
    <n v="60476.85"/>
    <x v="1"/>
    <n v="12"/>
    <x v="280"/>
    <d v="2023-06-25T00:00:00"/>
  </r>
  <r>
    <x v="808"/>
    <x v="800"/>
    <x v="1"/>
    <x v="4"/>
    <x v="0"/>
    <x v="1"/>
    <n v="83428.5"/>
    <x v="29"/>
    <n v="12"/>
    <x v="265"/>
    <d v="2023-08-27T00:00:00"/>
  </r>
  <r>
    <x v="809"/>
    <x v="801"/>
    <x v="1"/>
    <x v="4"/>
    <x v="0"/>
    <x v="0"/>
    <n v="99119.96"/>
    <x v="25"/>
    <n v="8"/>
    <x v="63"/>
    <d v="2021-03-01T00:00:00"/>
  </r>
  <r>
    <x v="810"/>
    <x v="802"/>
    <x v="0"/>
    <x v="1"/>
    <x v="1"/>
    <x v="2"/>
    <n v="96401.85"/>
    <x v="34"/>
    <n v="15"/>
    <x v="40"/>
    <d v="2022-07-09T00:00:00"/>
  </r>
  <r>
    <x v="811"/>
    <x v="803"/>
    <x v="0"/>
    <x v="4"/>
    <x v="0"/>
    <x v="0"/>
    <n v="57247.74"/>
    <x v="6"/>
    <n v="2"/>
    <x v="42"/>
    <d v="2023-06-10T00:00:00"/>
  </r>
  <r>
    <x v="812"/>
    <x v="804"/>
    <x v="1"/>
    <x v="4"/>
    <x v="3"/>
    <x v="4"/>
    <n v="89588.39"/>
    <x v="15"/>
    <n v="8"/>
    <x v="190"/>
    <d v="2022-08-10T00:00:00"/>
  </r>
  <r>
    <x v="813"/>
    <x v="805"/>
    <x v="0"/>
    <x v="0"/>
    <x v="2"/>
    <x v="2"/>
    <n v="64526.69"/>
    <x v="3"/>
    <n v="12"/>
    <x v="178"/>
    <d v="2022-10-19T00:00:00"/>
  </r>
  <r>
    <x v="814"/>
    <x v="806"/>
    <x v="0"/>
    <x v="0"/>
    <x v="3"/>
    <x v="1"/>
    <n v="89346.99"/>
    <x v="8"/>
    <n v="5"/>
    <x v="63"/>
    <d v="2024-11-04T00:00:00"/>
  </r>
  <r>
    <x v="815"/>
    <x v="807"/>
    <x v="0"/>
    <x v="2"/>
    <x v="2"/>
    <x v="3"/>
    <n v="98761"/>
    <x v="23"/>
    <n v="15"/>
    <x v="42"/>
    <d v="2021-09-18T00:00:00"/>
  </r>
  <r>
    <x v="816"/>
    <x v="808"/>
    <x v="1"/>
    <x v="4"/>
    <x v="3"/>
    <x v="1"/>
    <n v="35016.339999999997"/>
    <x v="19"/>
    <n v="12"/>
    <x v="257"/>
    <d v="2021-08-05T00:00:00"/>
  </r>
  <r>
    <x v="817"/>
    <x v="809"/>
    <x v="1"/>
    <x v="2"/>
    <x v="0"/>
    <x v="2"/>
    <n v="32533.23"/>
    <x v="22"/>
    <n v="11"/>
    <x v="37"/>
    <d v="2024-11-14T00:00:00"/>
  </r>
  <r>
    <x v="818"/>
    <x v="810"/>
    <x v="0"/>
    <x v="2"/>
    <x v="2"/>
    <x v="2"/>
    <n v="68533.34"/>
    <x v="11"/>
    <n v="13"/>
    <x v="37"/>
    <d v="2025-03-21T00:00:00"/>
  </r>
  <r>
    <x v="819"/>
    <x v="811"/>
    <x v="0"/>
    <x v="1"/>
    <x v="3"/>
    <x v="4"/>
    <n v="83327.850000000006"/>
    <x v="40"/>
    <n v="2"/>
    <x v="88"/>
    <d v="2023-02-12T00:00:00"/>
  </r>
  <r>
    <x v="820"/>
    <x v="812"/>
    <x v="0"/>
    <x v="2"/>
    <x v="3"/>
    <x v="2"/>
    <n v="78457.509999999995"/>
    <x v="16"/>
    <n v="13"/>
    <x v="93"/>
    <d v="2023-11-30T00:00:00"/>
  </r>
  <r>
    <x v="821"/>
    <x v="813"/>
    <x v="1"/>
    <x v="2"/>
    <x v="1"/>
    <x v="3"/>
    <n v="82919.03"/>
    <x v="28"/>
    <n v="12"/>
    <x v="70"/>
    <d v="2021-09-16T00:00:00"/>
  </r>
  <r>
    <x v="822"/>
    <x v="814"/>
    <x v="1"/>
    <x v="3"/>
    <x v="1"/>
    <x v="3"/>
    <n v="39005.1"/>
    <x v="17"/>
    <n v="10"/>
    <x v="94"/>
    <d v="2022-09-08T00:00:00"/>
  </r>
  <r>
    <x v="823"/>
    <x v="815"/>
    <x v="1"/>
    <x v="1"/>
    <x v="0"/>
    <x v="4"/>
    <n v="117248.5"/>
    <x v="39"/>
    <n v="2"/>
    <x v="182"/>
    <d v="2021-02-02T00:00:00"/>
  </r>
  <r>
    <x v="824"/>
    <x v="816"/>
    <x v="0"/>
    <x v="2"/>
    <x v="0"/>
    <x v="2"/>
    <n v="56758.82"/>
    <x v="23"/>
    <n v="7"/>
    <x v="233"/>
    <d v="2023-08-06T00:00:00"/>
  </r>
  <r>
    <x v="825"/>
    <x v="817"/>
    <x v="0"/>
    <x v="3"/>
    <x v="1"/>
    <x v="1"/>
    <n v="60315.43"/>
    <x v="5"/>
    <n v="15"/>
    <x v="255"/>
    <d v="2023-11-22T00:00:00"/>
  </r>
  <r>
    <x v="826"/>
    <x v="818"/>
    <x v="1"/>
    <x v="0"/>
    <x v="0"/>
    <x v="1"/>
    <n v="102371.4"/>
    <x v="12"/>
    <n v="10"/>
    <x v="139"/>
    <d v="2022-02-21T00:00:00"/>
  </r>
  <r>
    <x v="827"/>
    <x v="819"/>
    <x v="1"/>
    <x v="2"/>
    <x v="2"/>
    <x v="1"/>
    <n v="46254.080000000002"/>
    <x v="16"/>
    <n v="5"/>
    <x v="163"/>
    <d v="2024-08-01T00:00:00"/>
  </r>
  <r>
    <x v="828"/>
    <x v="820"/>
    <x v="0"/>
    <x v="4"/>
    <x v="0"/>
    <x v="1"/>
    <n v="102804.01"/>
    <x v="38"/>
    <n v="13"/>
    <x v="281"/>
    <d v="2023-08-26T00:00:00"/>
  </r>
  <r>
    <x v="829"/>
    <x v="821"/>
    <x v="0"/>
    <x v="3"/>
    <x v="3"/>
    <x v="4"/>
    <n v="71623.8"/>
    <x v="10"/>
    <n v="9"/>
    <x v="242"/>
    <d v="2020-09-28T00:00:00"/>
  </r>
  <r>
    <x v="830"/>
    <x v="822"/>
    <x v="1"/>
    <x v="2"/>
    <x v="1"/>
    <x v="0"/>
    <n v="106137.03"/>
    <x v="19"/>
    <n v="9"/>
    <x v="212"/>
    <d v="2024-10-29T00:00:00"/>
  </r>
  <r>
    <x v="831"/>
    <x v="823"/>
    <x v="1"/>
    <x v="3"/>
    <x v="3"/>
    <x v="3"/>
    <n v="51463.51"/>
    <x v="32"/>
    <n v="0"/>
    <x v="146"/>
    <d v="2020-11-01T00:00:00"/>
  </r>
  <r>
    <x v="832"/>
    <x v="824"/>
    <x v="1"/>
    <x v="4"/>
    <x v="2"/>
    <x v="1"/>
    <n v="119216.38"/>
    <x v="12"/>
    <n v="1"/>
    <x v="195"/>
    <d v="2021-10-31T00:00:00"/>
  </r>
  <r>
    <x v="833"/>
    <x v="825"/>
    <x v="1"/>
    <x v="1"/>
    <x v="1"/>
    <x v="4"/>
    <n v="101070.29"/>
    <x v="19"/>
    <n v="5"/>
    <x v="141"/>
    <d v="2024-04-04T00:00:00"/>
  </r>
  <r>
    <x v="834"/>
    <x v="826"/>
    <x v="0"/>
    <x v="4"/>
    <x v="1"/>
    <x v="2"/>
    <n v="107362.56"/>
    <x v="5"/>
    <n v="9"/>
    <x v="282"/>
    <d v="2025-01-23T00:00:00"/>
  </r>
  <r>
    <x v="835"/>
    <x v="827"/>
    <x v="1"/>
    <x v="2"/>
    <x v="1"/>
    <x v="3"/>
    <n v="114884.59"/>
    <x v="0"/>
    <n v="4"/>
    <x v="167"/>
    <d v="2022-02-18T00:00:00"/>
  </r>
  <r>
    <x v="836"/>
    <x v="828"/>
    <x v="0"/>
    <x v="3"/>
    <x v="0"/>
    <x v="3"/>
    <n v="109610.84"/>
    <x v="10"/>
    <n v="3"/>
    <x v="5"/>
    <d v="2021-10-23T00:00:00"/>
  </r>
  <r>
    <x v="837"/>
    <x v="829"/>
    <x v="1"/>
    <x v="2"/>
    <x v="2"/>
    <x v="0"/>
    <n v="114195.01"/>
    <x v="36"/>
    <n v="3"/>
    <x v="117"/>
    <d v="2024-11-14T00:00:00"/>
  </r>
  <r>
    <x v="838"/>
    <x v="830"/>
    <x v="1"/>
    <x v="4"/>
    <x v="2"/>
    <x v="4"/>
    <n v="107660.99"/>
    <x v="22"/>
    <n v="11"/>
    <x v="274"/>
    <d v="2025-02-04T00:00:00"/>
  </r>
  <r>
    <x v="839"/>
    <x v="831"/>
    <x v="0"/>
    <x v="2"/>
    <x v="2"/>
    <x v="3"/>
    <n v="91446.46"/>
    <x v="28"/>
    <n v="4"/>
    <x v="39"/>
    <d v="2021-09-10T00:00:00"/>
  </r>
  <r>
    <x v="840"/>
    <x v="832"/>
    <x v="1"/>
    <x v="2"/>
    <x v="1"/>
    <x v="1"/>
    <n v="33132.85"/>
    <x v="29"/>
    <n v="1"/>
    <x v="95"/>
    <d v="2024-03-18T00:00:00"/>
  </r>
  <r>
    <x v="841"/>
    <x v="833"/>
    <x v="0"/>
    <x v="2"/>
    <x v="2"/>
    <x v="4"/>
    <n v="87505.42"/>
    <x v="21"/>
    <n v="3"/>
    <x v="171"/>
    <d v="2022-07-27T00:00:00"/>
  </r>
  <r>
    <x v="842"/>
    <x v="834"/>
    <x v="0"/>
    <x v="4"/>
    <x v="2"/>
    <x v="2"/>
    <n v="111881.02"/>
    <x v="37"/>
    <n v="8"/>
    <x v="50"/>
    <d v="2024-06-17T00:00:00"/>
  </r>
  <r>
    <x v="843"/>
    <x v="835"/>
    <x v="0"/>
    <x v="2"/>
    <x v="3"/>
    <x v="0"/>
    <n v="112430.17"/>
    <x v="6"/>
    <n v="13"/>
    <x v="122"/>
    <d v="2022-10-13T00:00:00"/>
  </r>
  <r>
    <x v="844"/>
    <x v="836"/>
    <x v="1"/>
    <x v="0"/>
    <x v="2"/>
    <x v="3"/>
    <n v="96324.78"/>
    <x v="24"/>
    <n v="10"/>
    <x v="1"/>
    <d v="2023-05-21T00:00:00"/>
  </r>
  <r>
    <x v="845"/>
    <x v="837"/>
    <x v="0"/>
    <x v="1"/>
    <x v="0"/>
    <x v="1"/>
    <n v="35973.050000000003"/>
    <x v="12"/>
    <n v="10"/>
    <x v="80"/>
    <d v="2021-02-28T00:00:00"/>
  </r>
  <r>
    <x v="846"/>
    <x v="838"/>
    <x v="0"/>
    <x v="0"/>
    <x v="3"/>
    <x v="3"/>
    <n v="101191.74"/>
    <x v="26"/>
    <n v="12"/>
    <x v="139"/>
    <d v="2025-04-14T00:00:00"/>
  </r>
  <r>
    <x v="847"/>
    <x v="839"/>
    <x v="1"/>
    <x v="2"/>
    <x v="1"/>
    <x v="2"/>
    <n v="44204.02"/>
    <x v="4"/>
    <n v="4"/>
    <x v="107"/>
    <d v="2021-03-17T00:00:00"/>
  </r>
  <r>
    <x v="848"/>
    <x v="840"/>
    <x v="1"/>
    <x v="2"/>
    <x v="2"/>
    <x v="3"/>
    <n v="108615.53"/>
    <x v="26"/>
    <n v="5"/>
    <x v="181"/>
    <d v="2025-02-05T00:00:00"/>
  </r>
  <r>
    <x v="849"/>
    <x v="841"/>
    <x v="1"/>
    <x v="2"/>
    <x v="3"/>
    <x v="2"/>
    <n v="67304.679999999993"/>
    <x v="7"/>
    <n v="12"/>
    <x v="266"/>
    <d v="2023-12-08T00:00:00"/>
  </r>
  <r>
    <x v="850"/>
    <x v="842"/>
    <x v="0"/>
    <x v="0"/>
    <x v="1"/>
    <x v="1"/>
    <n v="88239.6"/>
    <x v="6"/>
    <n v="2"/>
    <x v="13"/>
    <d v="2024-11-30T00:00:00"/>
  </r>
  <r>
    <x v="851"/>
    <x v="843"/>
    <x v="0"/>
    <x v="2"/>
    <x v="3"/>
    <x v="2"/>
    <n v="66093.14"/>
    <x v="12"/>
    <n v="8"/>
    <x v="283"/>
    <d v="2022-11-10T00:00:00"/>
  </r>
  <r>
    <x v="852"/>
    <x v="844"/>
    <x v="1"/>
    <x v="1"/>
    <x v="1"/>
    <x v="2"/>
    <n v="94672.51"/>
    <x v="12"/>
    <n v="14"/>
    <x v="74"/>
    <d v="2021-07-09T00:00:00"/>
  </r>
  <r>
    <x v="853"/>
    <x v="845"/>
    <x v="1"/>
    <x v="0"/>
    <x v="3"/>
    <x v="0"/>
    <n v="47148.97"/>
    <x v="38"/>
    <n v="8"/>
    <x v="127"/>
    <d v="2022-05-25T00:00:00"/>
  </r>
  <r>
    <x v="854"/>
    <x v="846"/>
    <x v="1"/>
    <x v="4"/>
    <x v="3"/>
    <x v="3"/>
    <n v="107070.39999999999"/>
    <x v="1"/>
    <n v="9"/>
    <x v="284"/>
    <d v="2021-06-02T00:00:00"/>
  </r>
  <r>
    <x v="855"/>
    <x v="847"/>
    <x v="0"/>
    <x v="4"/>
    <x v="3"/>
    <x v="3"/>
    <n v="101321.72"/>
    <x v="16"/>
    <n v="8"/>
    <x v="167"/>
    <d v="2023-05-23T00:00:00"/>
  </r>
  <r>
    <x v="856"/>
    <x v="848"/>
    <x v="1"/>
    <x v="1"/>
    <x v="0"/>
    <x v="1"/>
    <n v="91584.04"/>
    <x v="14"/>
    <n v="0"/>
    <x v="277"/>
    <d v="2020-12-28T00:00:00"/>
  </r>
  <r>
    <x v="857"/>
    <x v="849"/>
    <x v="1"/>
    <x v="4"/>
    <x v="3"/>
    <x v="3"/>
    <n v="93760.78"/>
    <x v="0"/>
    <n v="8"/>
    <x v="89"/>
    <d v="2023-04-27T00:00:00"/>
  </r>
  <r>
    <x v="858"/>
    <x v="850"/>
    <x v="0"/>
    <x v="0"/>
    <x v="0"/>
    <x v="0"/>
    <n v="72383.92"/>
    <x v="35"/>
    <n v="1"/>
    <x v="285"/>
    <d v="2023-04-16T00:00:00"/>
  </r>
  <r>
    <x v="859"/>
    <x v="851"/>
    <x v="1"/>
    <x v="2"/>
    <x v="2"/>
    <x v="4"/>
    <n v="41901.440000000002"/>
    <x v="40"/>
    <n v="1"/>
    <x v="38"/>
    <d v="2021-09-26T00:00:00"/>
  </r>
  <r>
    <x v="860"/>
    <x v="852"/>
    <x v="1"/>
    <x v="1"/>
    <x v="2"/>
    <x v="4"/>
    <n v="109010.71"/>
    <x v="26"/>
    <n v="10"/>
    <x v="192"/>
    <d v="2023-12-09T00:00:00"/>
  </r>
  <r>
    <x v="861"/>
    <x v="853"/>
    <x v="1"/>
    <x v="1"/>
    <x v="0"/>
    <x v="2"/>
    <n v="58194.26"/>
    <x v="28"/>
    <n v="15"/>
    <x v="23"/>
    <d v="2025-02-19T00:00:00"/>
  </r>
  <r>
    <x v="862"/>
    <x v="854"/>
    <x v="1"/>
    <x v="2"/>
    <x v="2"/>
    <x v="4"/>
    <n v="111251.34"/>
    <x v="19"/>
    <n v="8"/>
    <x v="185"/>
    <d v="2023-06-04T00:00:00"/>
  </r>
  <r>
    <x v="863"/>
    <x v="855"/>
    <x v="1"/>
    <x v="1"/>
    <x v="0"/>
    <x v="3"/>
    <n v="98730.79"/>
    <x v="32"/>
    <n v="14"/>
    <x v="248"/>
    <d v="2024-12-16T00:00:00"/>
  </r>
  <r>
    <x v="864"/>
    <x v="856"/>
    <x v="0"/>
    <x v="0"/>
    <x v="3"/>
    <x v="0"/>
    <n v="33227.599999999999"/>
    <x v="10"/>
    <n v="14"/>
    <x v="18"/>
    <d v="2023-01-14T00:00:00"/>
  </r>
  <r>
    <x v="865"/>
    <x v="857"/>
    <x v="1"/>
    <x v="0"/>
    <x v="2"/>
    <x v="4"/>
    <n v="118993.67"/>
    <x v="20"/>
    <n v="14"/>
    <x v="279"/>
    <d v="2022-06-09T00:00:00"/>
  </r>
  <r>
    <x v="866"/>
    <x v="858"/>
    <x v="0"/>
    <x v="0"/>
    <x v="0"/>
    <x v="2"/>
    <n v="48336.03"/>
    <x v="19"/>
    <n v="5"/>
    <x v="286"/>
    <d v="2023-08-07T00:00:00"/>
  </r>
  <r>
    <x v="867"/>
    <x v="859"/>
    <x v="1"/>
    <x v="3"/>
    <x v="3"/>
    <x v="1"/>
    <n v="119820.41"/>
    <x v="13"/>
    <n v="5"/>
    <x v="84"/>
    <d v="2024-07-09T00:00:00"/>
  </r>
  <r>
    <x v="868"/>
    <x v="860"/>
    <x v="0"/>
    <x v="1"/>
    <x v="2"/>
    <x v="2"/>
    <n v="109863.09"/>
    <x v="16"/>
    <n v="3"/>
    <x v="148"/>
    <d v="2023-01-21T00:00:00"/>
  </r>
  <r>
    <x v="869"/>
    <x v="861"/>
    <x v="0"/>
    <x v="2"/>
    <x v="3"/>
    <x v="2"/>
    <n v="37295.69"/>
    <x v="34"/>
    <n v="15"/>
    <x v="80"/>
    <d v="2021-07-18T00:00:00"/>
  </r>
  <r>
    <x v="870"/>
    <x v="862"/>
    <x v="1"/>
    <x v="3"/>
    <x v="1"/>
    <x v="4"/>
    <n v="117279.35"/>
    <x v="31"/>
    <n v="14"/>
    <x v="60"/>
    <d v="2023-01-23T00:00:00"/>
  </r>
  <r>
    <x v="871"/>
    <x v="863"/>
    <x v="0"/>
    <x v="1"/>
    <x v="1"/>
    <x v="4"/>
    <n v="59085.38"/>
    <x v="22"/>
    <n v="2"/>
    <x v="32"/>
    <d v="2020-10-22T00:00:00"/>
  </r>
  <r>
    <x v="872"/>
    <x v="864"/>
    <x v="1"/>
    <x v="0"/>
    <x v="2"/>
    <x v="4"/>
    <n v="46020.97"/>
    <x v="28"/>
    <n v="12"/>
    <x v="10"/>
    <d v="2022-03-14T00:00:00"/>
  </r>
  <r>
    <x v="873"/>
    <x v="865"/>
    <x v="0"/>
    <x v="1"/>
    <x v="2"/>
    <x v="3"/>
    <n v="55644.23"/>
    <x v="29"/>
    <n v="4"/>
    <x v="66"/>
    <d v="2021-06-01T00:00:00"/>
  </r>
  <r>
    <x v="874"/>
    <x v="866"/>
    <x v="1"/>
    <x v="4"/>
    <x v="0"/>
    <x v="1"/>
    <n v="41815.800000000003"/>
    <x v="17"/>
    <n v="11"/>
    <x v="272"/>
    <d v="2021-04-15T00:00:00"/>
  </r>
  <r>
    <x v="875"/>
    <x v="867"/>
    <x v="1"/>
    <x v="4"/>
    <x v="2"/>
    <x v="3"/>
    <n v="54163.15"/>
    <x v="1"/>
    <n v="2"/>
    <x v="250"/>
    <d v="2022-10-29T00:00:00"/>
  </r>
  <r>
    <x v="876"/>
    <x v="868"/>
    <x v="1"/>
    <x v="3"/>
    <x v="3"/>
    <x v="3"/>
    <n v="86761.76"/>
    <x v="25"/>
    <n v="10"/>
    <x v="13"/>
    <d v="2020-11-05T00:00:00"/>
  </r>
  <r>
    <x v="877"/>
    <x v="869"/>
    <x v="0"/>
    <x v="1"/>
    <x v="2"/>
    <x v="1"/>
    <n v="86660.36"/>
    <x v="4"/>
    <n v="9"/>
    <x v="225"/>
    <d v="2024-01-16T00:00:00"/>
  </r>
  <r>
    <x v="878"/>
    <x v="870"/>
    <x v="0"/>
    <x v="4"/>
    <x v="0"/>
    <x v="0"/>
    <n v="118576.76"/>
    <x v="17"/>
    <n v="9"/>
    <x v="182"/>
    <d v="2024-03-17T00:00:00"/>
  </r>
  <r>
    <x v="879"/>
    <x v="871"/>
    <x v="1"/>
    <x v="2"/>
    <x v="1"/>
    <x v="1"/>
    <n v="36887.93"/>
    <x v="22"/>
    <n v="3"/>
    <x v="287"/>
    <d v="2024-12-14T00:00:00"/>
  </r>
  <r>
    <x v="880"/>
    <x v="872"/>
    <x v="1"/>
    <x v="0"/>
    <x v="2"/>
    <x v="1"/>
    <n v="103154.23"/>
    <x v="35"/>
    <n v="2"/>
    <x v="152"/>
    <d v="2024-05-25T00:00:00"/>
  </r>
  <r>
    <x v="881"/>
    <x v="873"/>
    <x v="0"/>
    <x v="0"/>
    <x v="2"/>
    <x v="0"/>
    <n v="100755.94"/>
    <x v="38"/>
    <n v="1"/>
    <x v="200"/>
    <d v="2022-04-27T00:00:00"/>
  </r>
  <r>
    <x v="882"/>
    <x v="874"/>
    <x v="1"/>
    <x v="2"/>
    <x v="2"/>
    <x v="3"/>
    <n v="86142.94"/>
    <x v="19"/>
    <n v="5"/>
    <x v="41"/>
    <d v="2023-03-24T00:00:00"/>
  </r>
  <r>
    <x v="883"/>
    <x v="875"/>
    <x v="0"/>
    <x v="3"/>
    <x v="0"/>
    <x v="2"/>
    <n v="69041.899999999994"/>
    <x v="16"/>
    <n v="12"/>
    <x v="288"/>
    <d v="2023-05-28T00:00:00"/>
  </r>
  <r>
    <x v="884"/>
    <x v="876"/>
    <x v="0"/>
    <x v="4"/>
    <x v="2"/>
    <x v="3"/>
    <n v="108190.25"/>
    <x v="28"/>
    <n v="15"/>
    <x v="160"/>
    <d v="2024-09-26T00:00:00"/>
  </r>
  <r>
    <x v="885"/>
    <x v="877"/>
    <x v="1"/>
    <x v="4"/>
    <x v="0"/>
    <x v="2"/>
    <n v="41258.050000000003"/>
    <x v="16"/>
    <n v="3"/>
    <x v="128"/>
    <d v="2022-12-26T00:00:00"/>
  </r>
  <r>
    <x v="886"/>
    <x v="878"/>
    <x v="0"/>
    <x v="0"/>
    <x v="3"/>
    <x v="3"/>
    <n v="88376.09"/>
    <x v="31"/>
    <n v="13"/>
    <x v="242"/>
    <d v="2024-07-08T00:00:00"/>
  </r>
  <r>
    <x v="887"/>
    <x v="879"/>
    <x v="0"/>
    <x v="0"/>
    <x v="0"/>
    <x v="3"/>
    <n v="43334.91"/>
    <x v="12"/>
    <n v="3"/>
    <x v="202"/>
    <d v="2024-02-13T00:00:00"/>
  </r>
  <r>
    <x v="888"/>
    <x v="880"/>
    <x v="0"/>
    <x v="4"/>
    <x v="2"/>
    <x v="3"/>
    <n v="31766.5"/>
    <x v="14"/>
    <n v="7"/>
    <x v="139"/>
    <d v="2025-04-19T00:00:00"/>
  </r>
  <r>
    <x v="889"/>
    <x v="881"/>
    <x v="1"/>
    <x v="0"/>
    <x v="0"/>
    <x v="2"/>
    <n v="39239.72"/>
    <x v="38"/>
    <n v="13"/>
    <x v="67"/>
    <d v="2024-03-15T00:00:00"/>
  </r>
  <r>
    <x v="890"/>
    <x v="882"/>
    <x v="1"/>
    <x v="3"/>
    <x v="0"/>
    <x v="2"/>
    <n v="73874.69"/>
    <x v="30"/>
    <n v="15"/>
    <x v="47"/>
    <d v="2023-08-22T00:00:00"/>
  </r>
  <r>
    <x v="891"/>
    <x v="883"/>
    <x v="0"/>
    <x v="3"/>
    <x v="1"/>
    <x v="3"/>
    <n v="81876.3"/>
    <x v="20"/>
    <n v="8"/>
    <x v="43"/>
    <d v="2025-05-10T00:00:00"/>
  </r>
  <r>
    <x v="892"/>
    <x v="884"/>
    <x v="1"/>
    <x v="4"/>
    <x v="1"/>
    <x v="3"/>
    <n v="86042.7"/>
    <x v="31"/>
    <n v="14"/>
    <x v="2"/>
    <d v="2024-12-07T00:00:00"/>
  </r>
  <r>
    <x v="893"/>
    <x v="885"/>
    <x v="0"/>
    <x v="1"/>
    <x v="0"/>
    <x v="0"/>
    <n v="72231.64"/>
    <x v="14"/>
    <n v="7"/>
    <x v="102"/>
    <d v="2022-12-19T00:00:00"/>
  </r>
  <r>
    <x v="894"/>
    <x v="886"/>
    <x v="1"/>
    <x v="3"/>
    <x v="2"/>
    <x v="0"/>
    <n v="109485.61"/>
    <x v="0"/>
    <n v="12"/>
    <x v="249"/>
    <d v="2023-05-06T00:00:00"/>
  </r>
  <r>
    <x v="895"/>
    <x v="887"/>
    <x v="1"/>
    <x v="4"/>
    <x v="3"/>
    <x v="1"/>
    <n v="48648.77"/>
    <x v="21"/>
    <n v="2"/>
    <x v="28"/>
    <d v="2022-12-01T00:00:00"/>
  </r>
  <r>
    <x v="896"/>
    <x v="888"/>
    <x v="0"/>
    <x v="1"/>
    <x v="3"/>
    <x v="0"/>
    <n v="84517.41"/>
    <x v="25"/>
    <n v="13"/>
    <x v="266"/>
    <d v="2023-06-22T00:00:00"/>
  </r>
  <r>
    <x v="897"/>
    <x v="889"/>
    <x v="1"/>
    <x v="2"/>
    <x v="3"/>
    <x v="0"/>
    <n v="80114.75"/>
    <x v="11"/>
    <n v="11"/>
    <x v="15"/>
    <d v="2023-02-14T00:00:00"/>
  </r>
  <r>
    <x v="898"/>
    <x v="890"/>
    <x v="1"/>
    <x v="1"/>
    <x v="3"/>
    <x v="1"/>
    <n v="32877.300000000003"/>
    <x v="5"/>
    <n v="13"/>
    <x v="247"/>
    <d v="2021-08-07T00:00:00"/>
  </r>
  <r>
    <x v="899"/>
    <x v="891"/>
    <x v="0"/>
    <x v="0"/>
    <x v="3"/>
    <x v="3"/>
    <n v="53203.99"/>
    <x v="35"/>
    <n v="11"/>
    <x v="152"/>
    <d v="2021-06-26T00:00:00"/>
  </r>
  <r>
    <x v="900"/>
    <x v="892"/>
    <x v="1"/>
    <x v="1"/>
    <x v="1"/>
    <x v="2"/>
    <n v="113396.89"/>
    <x v="14"/>
    <n v="14"/>
    <x v="289"/>
    <d v="2024-02-17T00:00:00"/>
  </r>
  <r>
    <x v="901"/>
    <x v="893"/>
    <x v="0"/>
    <x v="0"/>
    <x v="1"/>
    <x v="1"/>
    <n v="33777.25"/>
    <x v="25"/>
    <n v="3"/>
    <x v="88"/>
    <d v="2024-01-14T00:00:00"/>
  </r>
  <r>
    <x v="902"/>
    <x v="894"/>
    <x v="1"/>
    <x v="1"/>
    <x v="0"/>
    <x v="3"/>
    <n v="98576.82"/>
    <x v="15"/>
    <n v="3"/>
    <x v="14"/>
    <d v="2022-05-03T00:00:00"/>
  </r>
  <r>
    <x v="903"/>
    <x v="895"/>
    <x v="1"/>
    <x v="2"/>
    <x v="3"/>
    <x v="2"/>
    <n v="106373.56"/>
    <x v="14"/>
    <n v="13"/>
    <x v="152"/>
    <d v="2024-09-06T00:00:00"/>
  </r>
  <r>
    <x v="904"/>
    <x v="896"/>
    <x v="0"/>
    <x v="1"/>
    <x v="2"/>
    <x v="4"/>
    <n v="55808.25"/>
    <x v="7"/>
    <n v="8"/>
    <x v="164"/>
    <d v="2024-07-11T00:00:00"/>
  </r>
  <r>
    <x v="905"/>
    <x v="897"/>
    <x v="1"/>
    <x v="2"/>
    <x v="3"/>
    <x v="0"/>
    <n v="97788.56"/>
    <x v="4"/>
    <n v="7"/>
    <x v="154"/>
    <d v="2022-10-17T00:00:00"/>
  </r>
  <r>
    <x v="906"/>
    <x v="898"/>
    <x v="1"/>
    <x v="4"/>
    <x v="2"/>
    <x v="3"/>
    <n v="115665.65"/>
    <x v="4"/>
    <n v="11"/>
    <x v="266"/>
    <d v="2021-01-29T00:00:00"/>
  </r>
  <r>
    <x v="907"/>
    <x v="899"/>
    <x v="1"/>
    <x v="1"/>
    <x v="1"/>
    <x v="1"/>
    <n v="114927.86"/>
    <x v="5"/>
    <n v="10"/>
    <x v="269"/>
    <d v="2024-12-19T00:00:00"/>
  </r>
  <r>
    <x v="908"/>
    <x v="900"/>
    <x v="0"/>
    <x v="4"/>
    <x v="1"/>
    <x v="3"/>
    <n v="98327.31"/>
    <x v="31"/>
    <n v="4"/>
    <x v="264"/>
    <d v="2023-12-31T00:00:00"/>
  </r>
  <r>
    <x v="909"/>
    <x v="901"/>
    <x v="0"/>
    <x v="3"/>
    <x v="0"/>
    <x v="3"/>
    <n v="66180.25"/>
    <x v="17"/>
    <n v="9"/>
    <x v="125"/>
    <d v="2023-01-01T00:00:00"/>
  </r>
  <r>
    <x v="910"/>
    <x v="902"/>
    <x v="1"/>
    <x v="2"/>
    <x v="1"/>
    <x v="4"/>
    <n v="111018.77"/>
    <x v="1"/>
    <n v="4"/>
    <x v="274"/>
    <d v="2020-11-08T00:00:00"/>
  </r>
  <r>
    <x v="911"/>
    <x v="903"/>
    <x v="1"/>
    <x v="1"/>
    <x v="2"/>
    <x v="4"/>
    <n v="109890.74"/>
    <x v="8"/>
    <n v="12"/>
    <x v="69"/>
    <d v="2021-06-30T00:00:00"/>
  </r>
  <r>
    <x v="912"/>
    <x v="904"/>
    <x v="1"/>
    <x v="0"/>
    <x v="1"/>
    <x v="1"/>
    <n v="60104.36"/>
    <x v="0"/>
    <n v="4"/>
    <x v="184"/>
    <d v="2022-08-08T00:00:00"/>
  </r>
  <r>
    <x v="913"/>
    <x v="905"/>
    <x v="1"/>
    <x v="1"/>
    <x v="1"/>
    <x v="1"/>
    <n v="79660.73"/>
    <x v="4"/>
    <n v="5"/>
    <x v="268"/>
    <d v="2024-03-19T00:00:00"/>
  </r>
  <r>
    <x v="914"/>
    <x v="906"/>
    <x v="1"/>
    <x v="1"/>
    <x v="0"/>
    <x v="3"/>
    <n v="118825.92"/>
    <x v="25"/>
    <n v="1"/>
    <x v="182"/>
    <d v="2024-11-25T00:00:00"/>
  </r>
  <r>
    <x v="915"/>
    <x v="907"/>
    <x v="1"/>
    <x v="3"/>
    <x v="0"/>
    <x v="2"/>
    <n v="34295.96"/>
    <x v="31"/>
    <n v="3"/>
    <x v="46"/>
    <d v="2021-09-22T00:00:00"/>
  </r>
  <r>
    <x v="916"/>
    <x v="908"/>
    <x v="0"/>
    <x v="4"/>
    <x v="0"/>
    <x v="0"/>
    <n v="102484.88"/>
    <x v="11"/>
    <n v="7"/>
    <x v="37"/>
    <d v="2021-11-02T00:00:00"/>
  </r>
  <r>
    <x v="917"/>
    <x v="909"/>
    <x v="1"/>
    <x v="3"/>
    <x v="3"/>
    <x v="3"/>
    <n v="76770"/>
    <x v="10"/>
    <n v="10"/>
    <x v="185"/>
    <d v="2021-05-27T00:00:00"/>
  </r>
  <r>
    <x v="918"/>
    <x v="910"/>
    <x v="0"/>
    <x v="2"/>
    <x v="2"/>
    <x v="2"/>
    <n v="43189.79"/>
    <x v="12"/>
    <n v="13"/>
    <x v="200"/>
    <d v="2024-12-11T00:00:00"/>
  </r>
  <r>
    <x v="919"/>
    <x v="911"/>
    <x v="0"/>
    <x v="4"/>
    <x v="3"/>
    <x v="3"/>
    <n v="49330.6"/>
    <x v="5"/>
    <n v="12"/>
    <x v="102"/>
    <d v="2024-02-11T00:00:00"/>
  </r>
  <r>
    <x v="920"/>
    <x v="912"/>
    <x v="1"/>
    <x v="2"/>
    <x v="2"/>
    <x v="3"/>
    <n v="119686.06"/>
    <x v="21"/>
    <n v="15"/>
    <x v="16"/>
    <d v="2020-10-06T00:00:00"/>
  </r>
  <r>
    <x v="921"/>
    <x v="913"/>
    <x v="1"/>
    <x v="1"/>
    <x v="3"/>
    <x v="1"/>
    <n v="41441.160000000003"/>
    <x v="21"/>
    <n v="4"/>
    <x v="100"/>
    <d v="2022-09-25T00:00:00"/>
  </r>
  <r>
    <x v="922"/>
    <x v="914"/>
    <x v="0"/>
    <x v="1"/>
    <x v="2"/>
    <x v="3"/>
    <n v="32934.67"/>
    <x v="32"/>
    <n v="11"/>
    <x v="221"/>
    <d v="2022-06-22T00:00:00"/>
  </r>
  <r>
    <x v="923"/>
    <x v="915"/>
    <x v="0"/>
    <x v="3"/>
    <x v="2"/>
    <x v="2"/>
    <n v="40877.980000000003"/>
    <x v="23"/>
    <n v="1"/>
    <x v="121"/>
    <d v="2021-12-11T00:00:00"/>
  </r>
  <r>
    <x v="924"/>
    <x v="916"/>
    <x v="0"/>
    <x v="2"/>
    <x v="0"/>
    <x v="4"/>
    <n v="57293.41"/>
    <x v="30"/>
    <n v="4"/>
    <x v="278"/>
    <d v="2024-11-18T00:00:00"/>
  </r>
  <r>
    <x v="925"/>
    <x v="917"/>
    <x v="1"/>
    <x v="0"/>
    <x v="0"/>
    <x v="4"/>
    <n v="49402.33"/>
    <x v="34"/>
    <n v="15"/>
    <x v="229"/>
    <d v="2020-08-13T00:00:00"/>
  </r>
  <r>
    <x v="926"/>
    <x v="918"/>
    <x v="1"/>
    <x v="0"/>
    <x v="1"/>
    <x v="3"/>
    <n v="73305.88"/>
    <x v="27"/>
    <n v="14"/>
    <x v="33"/>
    <d v="2021-06-14T00:00:00"/>
  </r>
  <r>
    <x v="927"/>
    <x v="919"/>
    <x v="1"/>
    <x v="4"/>
    <x v="3"/>
    <x v="0"/>
    <n v="75428.75"/>
    <x v="14"/>
    <n v="14"/>
    <x v="28"/>
    <d v="2025-03-25T00:00:00"/>
  </r>
  <r>
    <x v="928"/>
    <x v="920"/>
    <x v="0"/>
    <x v="2"/>
    <x v="1"/>
    <x v="1"/>
    <n v="89805.21"/>
    <x v="37"/>
    <n v="7"/>
    <x v="33"/>
    <d v="2021-01-22T00:00:00"/>
  </r>
  <r>
    <x v="929"/>
    <x v="921"/>
    <x v="1"/>
    <x v="3"/>
    <x v="1"/>
    <x v="3"/>
    <n v="96232.15"/>
    <x v="31"/>
    <n v="5"/>
    <x v="48"/>
    <d v="2023-03-02T00:00:00"/>
  </r>
  <r>
    <x v="930"/>
    <x v="922"/>
    <x v="1"/>
    <x v="3"/>
    <x v="1"/>
    <x v="1"/>
    <n v="37663.68"/>
    <x v="9"/>
    <n v="1"/>
    <x v="170"/>
    <d v="2020-12-04T00:00:00"/>
  </r>
  <r>
    <x v="931"/>
    <x v="923"/>
    <x v="0"/>
    <x v="4"/>
    <x v="1"/>
    <x v="2"/>
    <n v="89242.9"/>
    <x v="4"/>
    <n v="0"/>
    <x v="29"/>
    <d v="2022-02-14T00:00:00"/>
  </r>
  <r>
    <x v="932"/>
    <x v="924"/>
    <x v="0"/>
    <x v="1"/>
    <x v="2"/>
    <x v="2"/>
    <n v="102622.89"/>
    <x v="1"/>
    <n v="12"/>
    <x v="0"/>
    <d v="2021-04-27T00:00:00"/>
  </r>
  <r>
    <x v="933"/>
    <x v="925"/>
    <x v="1"/>
    <x v="0"/>
    <x v="0"/>
    <x v="3"/>
    <n v="46245.72"/>
    <x v="16"/>
    <n v="10"/>
    <x v="11"/>
    <d v="2022-07-19T00:00:00"/>
  </r>
  <r>
    <x v="934"/>
    <x v="926"/>
    <x v="0"/>
    <x v="0"/>
    <x v="1"/>
    <x v="1"/>
    <n v="45134.04"/>
    <x v="32"/>
    <n v="8"/>
    <x v="142"/>
    <d v="2021-09-15T00:00:00"/>
  </r>
  <r>
    <x v="935"/>
    <x v="927"/>
    <x v="0"/>
    <x v="2"/>
    <x v="2"/>
    <x v="0"/>
    <n v="35302.239999999998"/>
    <x v="9"/>
    <n v="5"/>
    <x v="224"/>
    <d v="2024-08-03T00:00:00"/>
  </r>
  <r>
    <x v="936"/>
    <x v="928"/>
    <x v="0"/>
    <x v="2"/>
    <x v="2"/>
    <x v="2"/>
    <n v="58803.73"/>
    <x v="12"/>
    <n v="10"/>
    <x v="217"/>
    <d v="2022-05-03T00:00:00"/>
  </r>
  <r>
    <x v="937"/>
    <x v="929"/>
    <x v="0"/>
    <x v="0"/>
    <x v="3"/>
    <x v="0"/>
    <n v="97692.04"/>
    <x v="23"/>
    <n v="15"/>
    <x v="287"/>
    <d v="2023-06-21T00:00:00"/>
  </r>
  <r>
    <x v="938"/>
    <x v="930"/>
    <x v="1"/>
    <x v="0"/>
    <x v="0"/>
    <x v="2"/>
    <n v="58650.28"/>
    <x v="20"/>
    <n v="2"/>
    <x v="144"/>
    <d v="2023-07-11T00:00:00"/>
  </r>
  <r>
    <x v="939"/>
    <x v="931"/>
    <x v="1"/>
    <x v="1"/>
    <x v="1"/>
    <x v="4"/>
    <n v="79866.77"/>
    <x v="23"/>
    <n v="3"/>
    <x v="146"/>
    <d v="2022-02-22T00:00:00"/>
  </r>
  <r>
    <x v="940"/>
    <x v="932"/>
    <x v="0"/>
    <x v="2"/>
    <x v="2"/>
    <x v="3"/>
    <n v="37551.75"/>
    <x v="6"/>
    <n v="6"/>
    <x v="34"/>
    <d v="2021-04-28T00:00:00"/>
  </r>
  <r>
    <x v="941"/>
    <x v="933"/>
    <x v="0"/>
    <x v="2"/>
    <x v="3"/>
    <x v="0"/>
    <n v="78378.210000000006"/>
    <x v="12"/>
    <n v="14"/>
    <x v="87"/>
    <d v="2021-08-09T00:00:00"/>
  </r>
  <r>
    <x v="942"/>
    <x v="934"/>
    <x v="1"/>
    <x v="3"/>
    <x v="0"/>
    <x v="0"/>
    <n v="30048.86"/>
    <x v="24"/>
    <n v="15"/>
    <x v="29"/>
    <d v="2023-01-13T00:00:00"/>
  </r>
  <r>
    <x v="943"/>
    <x v="935"/>
    <x v="1"/>
    <x v="4"/>
    <x v="0"/>
    <x v="0"/>
    <n v="82664.320000000007"/>
    <x v="15"/>
    <n v="1"/>
    <x v="31"/>
    <d v="2023-04-21T00:00:00"/>
  </r>
  <r>
    <x v="944"/>
    <x v="936"/>
    <x v="0"/>
    <x v="2"/>
    <x v="1"/>
    <x v="3"/>
    <n v="92858.64"/>
    <x v="34"/>
    <n v="8"/>
    <x v="253"/>
    <d v="2024-11-12T00:00:00"/>
  </r>
  <r>
    <x v="945"/>
    <x v="937"/>
    <x v="0"/>
    <x v="3"/>
    <x v="0"/>
    <x v="4"/>
    <n v="87165.29"/>
    <x v="28"/>
    <n v="14"/>
    <x v="29"/>
    <d v="2021-01-10T00:00:00"/>
  </r>
  <r>
    <x v="946"/>
    <x v="938"/>
    <x v="1"/>
    <x v="2"/>
    <x v="3"/>
    <x v="3"/>
    <n v="116309.34"/>
    <x v="3"/>
    <n v="4"/>
    <x v="212"/>
    <d v="2020-10-21T00:00:00"/>
  </r>
  <r>
    <x v="947"/>
    <x v="939"/>
    <x v="0"/>
    <x v="3"/>
    <x v="2"/>
    <x v="2"/>
    <n v="111130.05"/>
    <x v="17"/>
    <n v="13"/>
    <x v="169"/>
    <d v="2021-03-30T00:00:00"/>
  </r>
  <r>
    <x v="948"/>
    <x v="940"/>
    <x v="1"/>
    <x v="4"/>
    <x v="1"/>
    <x v="2"/>
    <n v="78478.44"/>
    <x v="40"/>
    <n v="14"/>
    <x v="101"/>
    <d v="2024-08-23T00:00:00"/>
  </r>
  <r>
    <x v="949"/>
    <x v="941"/>
    <x v="1"/>
    <x v="4"/>
    <x v="0"/>
    <x v="3"/>
    <n v="45946.8"/>
    <x v="8"/>
    <n v="0"/>
    <x v="280"/>
    <d v="2023-11-01T00:00:00"/>
  </r>
  <r>
    <x v="950"/>
    <x v="942"/>
    <x v="1"/>
    <x v="1"/>
    <x v="2"/>
    <x v="2"/>
    <n v="49936.87"/>
    <x v="16"/>
    <n v="8"/>
    <x v="119"/>
    <d v="2022-03-25T00:00:00"/>
  </r>
  <r>
    <x v="951"/>
    <x v="943"/>
    <x v="1"/>
    <x v="1"/>
    <x v="1"/>
    <x v="1"/>
    <n v="86271.29"/>
    <x v="18"/>
    <n v="7"/>
    <x v="47"/>
    <d v="2023-12-12T00:00:00"/>
  </r>
  <r>
    <x v="952"/>
    <x v="944"/>
    <x v="1"/>
    <x v="2"/>
    <x v="1"/>
    <x v="4"/>
    <n v="74355.41"/>
    <x v="21"/>
    <n v="6"/>
    <x v="285"/>
    <d v="2021-07-20T00:00:00"/>
  </r>
  <r>
    <x v="953"/>
    <x v="945"/>
    <x v="1"/>
    <x v="0"/>
    <x v="0"/>
    <x v="1"/>
    <n v="75029.31"/>
    <x v="7"/>
    <n v="6"/>
    <x v="42"/>
    <d v="2024-07-22T00:00:00"/>
  </r>
  <r>
    <x v="954"/>
    <x v="946"/>
    <x v="0"/>
    <x v="0"/>
    <x v="3"/>
    <x v="2"/>
    <n v="41468.78"/>
    <x v="24"/>
    <n v="7"/>
    <x v="15"/>
    <d v="2022-10-30T00:00:00"/>
  </r>
  <r>
    <x v="955"/>
    <x v="947"/>
    <x v="1"/>
    <x v="1"/>
    <x v="1"/>
    <x v="1"/>
    <n v="85301.09"/>
    <x v="17"/>
    <n v="14"/>
    <x v="229"/>
    <d v="2022-09-20T00:00:00"/>
  </r>
  <r>
    <x v="956"/>
    <x v="948"/>
    <x v="1"/>
    <x v="0"/>
    <x v="0"/>
    <x v="3"/>
    <n v="105990.74"/>
    <x v="37"/>
    <n v="3"/>
    <x v="119"/>
    <d v="2021-12-12T00:00:00"/>
  </r>
  <r>
    <x v="957"/>
    <x v="949"/>
    <x v="1"/>
    <x v="4"/>
    <x v="0"/>
    <x v="1"/>
    <n v="98311.95"/>
    <x v="2"/>
    <n v="7"/>
    <x v="92"/>
    <d v="2023-12-24T00:00:00"/>
  </r>
  <r>
    <x v="958"/>
    <x v="950"/>
    <x v="1"/>
    <x v="3"/>
    <x v="2"/>
    <x v="4"/>
    <n v="30464.34"/>
    <x v="39"/>
    <n v="2"/>
    <x v="15"/>
    <d v="2023-06-30T00:00:00"/>
  </r>
  <r>
    <x v="959"/>
    <x v="951"/>
    <x v="0"/>
    <x v="1"/>
    <x v="2"/>
    <x v="2"/>
    <n v="112529.57"/>
    <x v="39"/>
    <n v="10"/>
    <x v="114"/>
    <d v="2022-03-09T00:00:00"/>
  </r>
  <r>
    <x v="960"/>
    <x v="952"/>
    <x v="0"/>
    <x v="0"/>
    <x v="2"/>
    <x v="3"/>
    <n v="102725.32"/>
    <x v="1"/>
    <n v="10"/>
    <x v="182"/>
    <d v="2024-06-13T00:00:00"/>
  </r>
  <r>
    <x v="961"/>
    <x v="953"/>
    <x v="0"/>
    <x v="0"/>
    <x v="2"/>
    <x v="0"/>
    <n v="116292.24"/>
    <x v="34"/>
    <n v="10"/>
    <x v="184"/>
    <d v="2022-03-14T00:00:00"/>
  </r>
  <r>
    <x v="962"/>
    <x v="954"/>
    <x v="0"/>
    <x v="0"/>
    <x v="2"/>
    <x v="2"/>
    <n v="86281.39"/>
    <x v="23"/>
    <n v="2"/>
    <x v="13"/>
    <d v="2020-11-10T00:00:00"/>
  </r>
  <r>
    <x v="963"/>
    <x v="955"/>
    <x v="0"/>
    <x v="4"/>
    <x v="0"/>
    <x v="2"/>
    <n v="100438.16"/>
    <x v="22"/>
    <n v="14"/>
    <x v="248"/>
    <d v="2022-06-02T00:00:00"/>
  </r>
  <r>
    <x v="964"/>
    <x v="956"/>
    <x v="1"/>
    <x v="0"/>
    <x v="1"/>
    <x v="2"/>
    <n v="80333.22"/>
    <x v="27"/>
    <n v="12"/>
    <x v="64"/>
    <d v="2023-03-09T00:00:00"/>
  </r>
  <r>
    <x v="965"/>
    <x v="957"/>
    <x v="1"/>
    <x v="1"/>
    <x v="1"/>
    <x v="3"/>
    <n v="64552.800000000003"/>
    <x v="18"/>
    <n v="3"/>
    <x v="215"/>
    <d v="2022-02-12T00:00:00"/>
  </r>
  <r>
    <x v="966"/>
    <x v="958"/>
    <x v="0"/>
    <x v="4"/>
    <x v="0"/>
    <x v="1"/>
    <n v="47323.32"/>
    <x v="25"/>
    <n v="2"/>
    <x v="52"/>
    <d v="2021-08-25T00:00:00"/>
  </r>
  <r>
    <x v="967"/>
    <x v="959"/>
    <x v="0"/>
    <x v="3"/>
    <x v="3"/>
    <x v="1"/>
    <n v="53065.75"/>
    <x v="12"/>
    <n v="14"/>
    <x v="186"/>
    <d v="2022-01-25T00:00:00"/>
  </r>
  <r>
    <x v="968"/>
    <x v="960"/>
    <x v="0"/>
    <x v="0"/>
    <x v="1"/>
    <x v="0"/>
    <n v="58050.02"/>
    <x v="12"/>
    <n v="11"/>
    <x v="114"/>
    <d v="2020-12-03T00:00:00"/>
  </r>
  <r>
    <x v="969"/>
    <x v="961"/>
    <x v="0"/>
    <x v="1"/>
    <x v="2"/>
    <x v="4"/>
    <n v="84299.65"/>
    <x v="27"/>
    <n v="0"/>
    <x v="185"/>
    <d v="2022-04-15T00:00:00"/>
  </r>
  <r>
    <x v="970"/>
    <x v="962"/>
    <x v="0"/>
    <x v="0"/>
    <x v="3"/>
    <x v="1"/>
    <n v="103726.54"/>
    <x v="20"/>
    <n v="1"/>
    <x v="290"/>
    <d v="2021-11-10T00:00:00"/>
  </r>
  <r>
    <x v="971"/>
    <x v="963"/>
    <x v="0"/>
    <x v="1"/>
    <x v="3"/>
    <x v="2"/>
    <n v="60739.67"/>
    <x v="17"/>
    <n v="14"/>
    <x v="214"/>
    <d v="2022-04-04T00:00:00"/>
  </r>
  <r>
    <x v="972"/>
    <x v="964"/>
    <x v="1"/>
    <x v="3"/>
    <x v="0"/>
    <x v="1"/>
    <n v="56966.84"/>
    <x v="3"/>
    <n v="3"/>
    <x v="80"/>
    <d v="2022-07-07T00:00:00"/>
  </r>
  <r>
    <x v="973"/>
    <x v="965"/>
    <x v="0"/>
    <x v="4"/>
    <x v="3"/>
    <x v="2"/>
    <n v="87489.03"/>
    <x v="21"/>
    <n v="14"/>
    <x v="233"/>
    <d v="2025-04-18T00:00:00"/>
  </r>
  <r>
    <x v="974"/>
    <x v="966"/>
    <x v="0"/>
    <x v="4"/>
    <x v="0"/>
    <x v="3"/>
    <n v="48478.47"/>
    <x v="7"/>
    <n v="0"/>
    <x v="39"/>
    <d v="2024-09-14T00:00:00"/>
  </r>
  <r>
    <x v="975"/>
    <x v="967"/>
    <x v="0"/>
    <x v="2"/>
    <x v="1"/>
    <x v="1"/>
    <n v="40367.040000000001"/>
    <x v="27"/>
    <n v="6"/>
    <x v="252"/>
    <d v="2024-04-06T00:00:00"/>
  </r>
  <r>
    <x v="976"/>
    <x v="968"/>
    <x v="1"/>
    <x v="0"/>
    <x v="1"/>
    <x v="0"/>
    <n v="47804.25"/>
    <x v="7"/>
    <n v="8"/>
    <x v="125"/>
    <d v="2022-04-09T00:00:00"/>
  </r>
  <r>
    <x v="977"/>
    <x v="969"/>
    <x v="1"/>
    <x v="3"/>
    <x v="3"/>
    <x v="0"/>
    <n v="47638.879999999997"/>
    <x v="7"/>
    <n v="8"/>
    <x v="97"/>
    <d v="2023-01-04T00:00:00"/>
  </r>
  <r>
    <x v="978"/>
    <x v="970"/>
    <x v="0"/>
    <x v="1"/>
    <x v="2"/>
    <x v="2"/>
    <n v="60454.5"/>
    <x v="39"/>
    <n v="14"/>
    <x v="168"/>
    <d v="2024-05-11T00:00:00"/>
  </r>
  <r>
    <x v="979"/>
    <x v="971"/>
    <x v="1"/>
    <x v="1"/>
    <x v="2"/>
    <x v="2"/>
    <n v="40664.400000000001"/>
    <x v="2"/>
    <n v="4"/>
    <x v="291"/>
    <d v="2024-05-13T00:00:00"/>
  </r>
  <r>
    <x v="980"/>
    <x v="972"/>
    <x v="0"/>
    <x v="3"/>
    <x v="2"/>
    <x v="4"/>
    <n v="58615.64"/>
    <x v="12"/>
    <n v="7"/>
    <x v="243"/>
    <d v="2024-12-06T00:00:00"/>
  </r>
  <r>
    <x v="981"/>
    <x v="973"/>
    <x v="0"/>
    <x v="3"/>
    <x v="0"/>
    <x v="0"/>
    <n v="59491.25"/>
    <x v="22"/>
    <n v="8"/>
    <x v="23"/>
    <d v="2022-03-06T00:00:00"/>
  </r>
  <r>
    <x v="982"/>
    <x v="974"/>
    <x v="1"/>
    <x v="1"/>
    <x v="1"/>
    <x v="3"/>
    <n v="101189.75"/>
    <x v="6"/>
    <n v="5"/>
    <x v="287"/>
    <d v="2023-07-06T00:00:00"/>
  </r>
  <r>
    <x v="983"/>
    <x v="975"/>
    <x v="1"/>
    <x v="4"/>
    <x v="2"/>
    <x v="0"/>
    <n v="58964.08"/>
    <x v="33"/>
    <n v="15"/>
    <x v="1"/>
    <d v="2021-11-27T00:00:00"/>
  </r>
  <r>
    <x v="984"/>
    <x v="976"/>
    <x v="1"/>
    <x v="4"/>
    <x v="0"/>
    <x v="1"/>
    <n v="66085.149999999994"/>
    <x v="24"/>
    <n v="1"/>
    <x v="207"/>
    <d v="2023-04-07T00:00:00"/>
  </r>
  <r>
    <x v="985"/>
    <x v="977"/>
    <x v="0"/>
    <x v="4"/>
    <x v="3"/>
    <x v="3"/>
    <n v="49673.440000000002"/>
    <x v="12"/>
    <n v="12"/>
    <x v="70"/>
    <d v="2022-03-14T00:00:00"/>
  </r>
  <r>
    <x v="986"/>
    <x v="978"/>
    <x v="1"/>
    <x v="2"/>
    <x v="1"/>
    <x v="0"/>
    <n v="97646.05"/>
    <x v="27"/>
    <n v="11"/>
    <x v="254"/>
    <d v="2024-01-05T00:00:00"/>
  </r>
  <r>
    <x v="987"/>
    <x v="979"/>
    <x v="0"/>
    <x v="4"/>
    <x v="0"/>
    <x v="3"/>
    <n v="70603.61"/>
    <x v="12"/>
    <n v="11"/>
    <x v="99"/>
    <d v="2021-06-17T00:00:00"/>
  </r>
  <r>
    <x v="988"/>
    <x v="980"/>
    <x v="1"/>
    <x v="2"/>
    <x v="2"/>
    <x v="2"/>
    <n v="46160.92"/>
    <x v="36"/>
    <n v="2"/>
    <x v="246"/>
    <d v="2023-07-19T00:00:00"/>
  </r>
  <r>
    <x v="989"/>
    <x v="981"/>
    <x v="0"/>
    <x v="2"/>
    <x v="1"/>
    <x v="4"/>
    <n v="113394.53"/>
    <x v="25"/>
    <n v="2"/>
    <x v="246"/>
    <d v="2024-04-23T00:00:00"/>
  </r>
  <r>
    <x v="990"/>
    <x v="982"/>
    <x v="0"/>
    <x v="2"/>
    <x v="3"/>
    <x v="4"/>
    <n v="52502.13"/>
    <x v="29"/>
    <n v="8"/>
    <x v="150"/>
    <d v="2021-10-25T00:00:00"/>
  </r>
  <r>
    <x v="991"/>
    <x v="983"/>
    <x v="0"/>
    <x v="3"/>
    <x v="0"/>
    <x v="2"/>
    <n v="99306.85"/>
    <x v="19"/>
    <n v="11"/>
    <x v="34"/>
    <d v="2022-11-28T00:00:00"/>
  </r>
  <r>
    <x v="992"/>
    <x v="984"/>
    <x v="1"/>
    <x v="4"/>
    <x v="1"/>
    <x v="3"/>
    <n v="88868.19"/>
    <x v="11"/>
    <n v="4"/>
    <x v="282"/>
    <d v="2020-08-06T00:00:00"/>
  </r>
  <r>
    <x v="993"/>
    <x v="985"/>
    <x v="0"/>
    <x v="1"/>
    <x v="3"/>
    <x v="3"/>
    <n v="51035.09"/>
    <x v="23"/>
    <n v="14"/>
    <x v="123"/>
    <d v="2023-04-10T00:00:00"/>
  </r>
  <r>
    <x v="994"/>
    <x v="986"/>
    <x v="1"/>
    <x v="2"/>
    <x v="1"/>
    <x v="4"/>
    <n v="106122.15"/>
    <x v="12"/>
    <n v="13"/>
    <x v="41"/>
    <d v="2024-12-04T00:00:00"/>
  </r>
  <r>
    <x v="995"/>
    <x v="987"/>
    <x v="1"/>
    <x v="3"/>
    <x v="1"/>
    <x v="4"/>
    <n v="42505.52"/>
    <x v="2"/>
    <n v="9"/>
    <x v="266"/>
    <d v="2021-11-16T00:00:00"/>
  </r>
  <r>
    <x v="996"/>
    <x v="988"/>
    <x v="0"/>
    <x v="4"/>
    <x v="0"/>
    <x v="4"/>
    <n v="50294.16"/>
    <x v="12"/>
    <n v="12"/>
    <x v="147"/>
    <d v="2021-09-04T00:00:00"/>
  </r>
  <r>
    <x v="997"/>
    <x v="989"/>
    <x v="1"/>
    <x v="2"/>
    <x v="1"/>
    <x v="1"/>
    <n v="100682.2"/>
    <x v="24"/>
    <n v="4"/>
    <x v="145"/>
    <d v="2022-11-04T00:00:00"/>
  </r>
  <r>
    <x v="998"/>
    <x v="990"/>
    <x v="1"/>
    <x v="3"/>
    <x v="2"/>
    <x v="3"/>
    <n v="48378.42"/>
    <x v="37"/>
    <n v="12"/>
    <x v="150"/>
    <d v="2021-10-15T00:00:00"/>
  </r>
  <r>
    <x v="999"/>
    <x v="991"/>
    <x v="0"/>
    <x v="2"/>
    <x v="2"/>
    <x v="4"/>
    <n v="38391.74"/>
    <x v="25"/>
    <n v="5"/>
    <x v="103"/>
    <d v="2021-12-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510BF-2B05-4E3A-9464-F4BAE200D133}"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0:B15" firstHeaderRow="1" firstDataRow="1" firstDataCol="1"/>
  <pivotFields count="11">
    <pivotField showAll="0"/>
    <pivotField showAll="0"/>
    <pivotField showAll="0">
      <items count="3">
        <item x="1"/>
        <item h="1" x="0"/>
        <item t="default"/>
      </items>
    </pivotField>
    <pivotField showAll="0">
      <items count="6">
        <item h="1" x="3"/>
        <item x="2"/>
        <item h="1" x="4"/>
        <item h="1" x="1"/>
        <item h="1" x="0"/>
        <item t="default"/>
      </items>
    </pivotField>
    <pivotField showAll="0"/>
    <pivotField axis="axisRow" showAll="0">
      <items count="6">
        <item x="4"/>
        <item x="3"/>
        <item x="0"/>
        <item x="1"/>
        <item x="2"/>
        <item t="default"/>
      </items>
    </pivotField>
    <pivotField dataField="1" showAll="0"/>
    <pivotField showAll="0">
      <items count="42">
        <item x="13"/>
        <item x="16"/>
        <item x="22"/>
        <item x="5"/>
        <item x="25"/>
        <item x="26"/>
        <item x="32"/>
        <item x="7"/>
        <item x="39"/>
        <item x="36"/>
        <item x="10"/>
        <item x="19"/>
        <item x="27"/>
        <item x="3"/>
        <item x="35"/>
        <item x="33"/>
        <item x="37"/>
        <item x="12"/>
        <item x="14"/>
        <item x="30"/>
        <item x="15"/>
        <item x="4"/>
        <item x="20"/>
        <item x="23"/>
        <item x="1"/>
        <item x="6"/>
        <item x="31"/>
        <item x="17"/>
        <item x="21"/>
        <item x="0"/>
        <item x="29"/>
        <item x="8"/>
        <item x="18"/>
        <item x="34"/>
        <item x="38"/>
        <item x="2"/>
        <item x="40"/>
        <item x="24"/>
        <item x="9"/>
        <item x="28"/>
        <item x="11"/>
        <item t="default"/>
      </items>
    </pivotField>
    <pivotField showAll="0"/>
    <pivotField showAll="0">
      <items count="293">
        <item x="271"/>
        <item x="229"/>
        <item x="285"/>
        <item x="196"/>
        <item x="180"/>
        <item x="174"/>
        <item x="231"/>
        <item x="268"/>
        <item x="224"/>
        <item x="113"/>
        <item x="103"/>
        <item x="222"/>
        <item x="199"/>
        <item x="87"/>
        <item x="92"/>
        <item x="44"/>
        <item x="248"/>
        <item x="25"/>
        <item x="259"/>
        <item x="130"/>
        <item x="108"/>
        <item x="19"/>
        <item x="89"/>
        <item x="137"/>
        <item x="4"/>
        <item x="200"/>
        <item x="237"/>
        <item x="10"/>
        <item x="30"/>
        <item x="177"/>
        <item x="194"/>
        <item x="179"/>
        <item x="129"/>
        <item x="247"/>
        <item x="288"/>
        <item x="66"/>
        <item x="280"/>
        <item x="55"/>
        <item x="230"/>
        <item x="132"/>
        <item x="154"/>
        <item x="166"/>
        <item x="278"/>
        <item x="283"/>
        <item x="14"/>
        <item x="71"/>
        <item x="31"/>
        <item x="6"/>
        <item x="202"/>
        <item x="143"/>
        <item x="118"/>
        <item x="117"/>
        <item x="78"/>
        <item x="187"/>
        <item x="186"/>
        <item x="150"/>
        <item x="261"/>
        <item x="139"/>
        <item x="195"/>
        <item x="207"/>
        <item x="41"/>
        <item x="8"/>
        <item x="240"/>
        <item x="36"/>
        <item x="219"/>
        <item x="254"/>
        <item x="47"/>
        <item x="167"/>
        <item x="168"/>
        <item x="20"/>
        <item x="146"/>
        <item x="22"/>
        <item x="53"/>
        <item x="217"/>
        <item x="208"/>
        <item x="203"/>
        <item x="17"/>
        <item x="176"/>
        <item x="29"/>
        <item x="276"/>
        <item x="62"/>
        <item x="127"/>
        <item x="72"/>
        <item x="188"/>
        <item x="191"/>
        <item x="50"/>
        <item x="160"/>
        <item x="270"/>
        <item x="114"/>
        <item x="111"/>
        <item x="228"/>
        <item x="136"/>
        <item x="60"/>
        <item x="149"/>
        <item x="235"/>
        <item x="239"/>
        <item x="61"/>
        <item x="215"/>
        <item x="124"/>
        <item x="153"/>
        <item x="37"/>
        <item x="65"/>
        <item x="265"/>
        <item x="246"/>
        <item x="39"/>
        <item x="183"/>
        <item x="205"/>
        <item x="164"/>
        <item x="193"/>
        <item x="3"/>
        <item x="11"/>
        <item x="241"/>
        <item x="51"/>
        <item x="148"/>
        <item x="57"/>
        <item x="269"/>
        <item x="64"/>
        <item x="156"/>
        <item x="21"/>
        <item x="155"/>
        <item x="84"/>
        <item x="267"/>
        <item x="290"/>
        <item x="255"/>
        <item x="131"/>
        <item x="112"/>
        <item x="18"/>
        <item x="75"/>
        <item x="178"/>
        <item x="165"/>
        <item x="46"/>
        <item x="80"/>
        <item x="27"/>
        <item x="173"/>
        <item x="126"/>
        <item x="225"/>
        <item x="277"/>
        <item x="227"/>
        <item x="161"/>
        <item x="263"/>
        <item x="144"/>
        <item x="260"/>
        <item x="63"/>
        <item x="279"/>
        <item x="94"/>
        <item x="273"/>
        <item x="220"/>
        <item x="109"/>
        <item x="287"/>
        <item x="272"/>
        <item x="185"/>
        <item x="184"/>
        <item x="121"/>
        <item x="116"/>
        <item x="98"/>
        <item x="171"/>
        <item x="201"/>
        <item x="206"/>
        <item x="190"/>
        <item x="32"/>
        <item x="189"/>
        <item x="204"/>
        <item x="169"/>
        <item x="226"/>
        <item x="162"/>
        <item x="93"/>
        <item x="70"/>
        <item x="96"/>
        <item x="163"/>
        <item x="38"/>
        <item x="210"/>
        <item x="102"/>
        <item x="0"/>
        <item x="52"/>
        <item x="76"/>
        <item x="214"/>
        <item x="275"/>
        <item x="56"/>
        <item x="151"/>
        <item x="257"/>
        <item x="26"/>
        <item x="233"/>
        <item x="82"/>
        <item x="252"/>
        <item x="133"/>
        <item x="223"/>
        <item x="198"/>
        <item x="141"/>
        <item x="212"/>
        <item x="54"/>
        <item x="157"/>
        <item x="81"/>
        <item x="42"/>
        <item x="232"/>
        <item x="28"/>
        <item x="244"/>
        <item x="101"/>
        <item x="40"/>
        <item x="119"/>
        <item x="12"/>
        <item x="181"/>
        <item x="95"/>
        <item x="2"/>
        <item x="274"/>
        <item x="234"/>
        <item x="48"/>
        <item x="192"/>
        <item x="140"/>
        <item x="1"/>
        <item x="125"/>
        <item x="123"/>
        <item x="284"/>
        <item x="197"/>
        <item x="16"/>
        <item x="251"/>
        <item x="172"/>
        <item x="134"/>
        <item x="9"/>
        <item x="286"/>
        <item x="115"/>
        <item x="250"/>
        <item x="147"/>
        <item x="142"/>
        <item x="152"/>
        <item x="5"/>
        <item x="69"/>
        <item x="258"/>
        <item x="34"/>
        <item x="73"/>
        <item x="122"/>
        <item x="291"/>
        <item x="58"/>
        <item x="135"/>
        <item x="99"/>
        <item x="209"/>
        <item x="120"/>
        <item x="104"/>
        <item x="128"/>
        <item x="216"/>
        <item x="7"/>
        <item x="74"/>
        <item x="245"/>
        <item x="49"/>
        <item x="86"/>
        <item x="182"/>
        <item x="242"/>
        <item x="107"/>
        <item x="59"/>
        <item x="236"/>
        <item x="79"/>
        <item x="35"/>
        <item x="85"/>
        <item x="282"/>
        <item x="88"/>
        <item x="23"/>
        <item x="253"/>
        <item x="15"/>
        <item x="218"/>
        <item x="110"/>
        <item x="238"/>
        <item x="43"/>
        <item x="213"/>
        <item x="33"/>
        <item x="264"/>
        <item x="211"/>
        <item x="97"/>
        <item x="138"/>
        <item x="243"/>
        <item x="221"/>
        <item x="256"/>
        <item x="158"/>
        <item x="281"/>
        <item x="159"/>
        <item x="68"/>
        <item x="266"/>
        <item x="106"/>
        <item x="45"/>
        <item x="90"/>
        <item x="170"/>
        <item x="249"/>
        <item x="289"/>
        <item x="100"/>
        <item x="24"/>
        <item x="13"/>
        <item x="145"/>
        <item x="67"/>
        <item x="262"/>
        <item x="105"/>
        <item x="175"/>
        <item x="83"/>
        <item x="91"/>
        <item x="77"/>
        <item t="default"/>
      </items>
    </pivotField>
    <pivotField numFmtId="14" showAll="0"/>
  </pivotFields>
  <rowFields count="1">
    <field x="5"/>
  </rowFields>
  <rowItems count="5">
    <i>
      <x/>
    </i>
    <i>
      <x v="1"/>
    </i>
    <i>
      <x v="2"/>
    </i>
    <i>
      <x v="3"/>
    </i>
    <i>
      <x v="4"/>
    </i>
  </rowItems>
  <colItems count="1">
    <i/>
  </colItems>
  <dataFields count="1">
    <dataField name="Sum of Salary" fld="6" baseField="0" baseItem="0" numFmtId="164"/>
  </dataFields>
  <formats count="1">
    <format dxfId="0">
      <pivotArea outline="0" collapsedLevelsAreSubtotals="1" fieldPosition="0"/>
    </format>
  </format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5" count="1" selected="0">
            <x v="0"/>
          </reference>
        </references>
      </pivotArea>
    </chartFormat>
    <chartFormat chart="5" format="9">
      <pivotArea type="data" outline="0" fieldPosition="0">
        <references count="2">
          <reference field="4294967294" count="1" selected="0">
            <x v="0"/>
          </reference>
          <reference field="5" count="1" selected="0">
            <x v="1"/>
          </reference>
        </references>
      </pivotArea>
    </chartFormat>
    <chartFormat chart="5" format="10">
      <pivotArea type="data" outline="0" fieldPosition="0">
        <references count="2">
          <reference field="4294967294" count="1" selected="0">
            <x v="0"/>
          </reference>
          <reference field="5" count="1" selected="0">
            <x v="2"/>
          </reference>
        </references>
      </pivotArea>
    </chartFormat>
    <chartFormat chart="5" format="11">
      <pivotArea type="data" outline="0" fieldPosition="0">
        <references count="2">
          <reference field="4294967294" count="1" selected="0">
            <x v="0"/>
          </reference>
          <reference field="5" count="1" selected="0">
            <x v="3"/>
          </reference>
        </references>
      </pivotArea>
    </chartFormat>
    <chartFormat chart="5"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0D1380-C281-45E5-8085-92056F3281E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2:B6" firstHeaderRow="1" firstDataRow="1" firstDataCol="1"/>
  <pivotFields count="11">
    <pivotField showAll="0"/>
    <pivotField showAll="0"/>
    <pivotField showAll="0">
      <items count="3">
        <item x="1"/>
        <item h="1" x="0"/>
        <item t="default"/>
      </items>
    </pivotField>
    <pivotField showAll="0">
      <items count="6">
        <item h="1" x="3"/>
        <item x="2"/>
        <item h="1" x="4"/>
        <item h="1" x="1"/>
        <item h="1" x="0"/>
        <item t="default"/>
      </items>
    </pivotField>
    <pivotField axis="axisRow" showAll="0">
      <items count="5">
        <item x="0"/>
        <item x="1"/>
        <item x="3"/>
        <item x="2"/>
        <item t="default"/>
      </items>
    </pivotField>
    <pivotField showAll="0">
      <items count="6">
        <item x="4"/>
        <item x="3"/>
        <item x="0"/>
        <item x="1"/>
        <item x="2"/>
        <item t="default"/>
      </items>
    </pivotField>
    <pivotField dataField="1" showAll="0"/>
    <pivotField showAll="0"/>
    <pivotField showAll="0"/>
    <pivotField showAll="0"/>
    <pivotField numFmtId="14" showAll="0"/>
  </pivotFields>
  <rowFields count="1">
    <field x="4"/>
  </rowFields>
  <rowItems count="4">
    <i>
      <x/>
    </i>
    <i>
      <x v="1"/>
    </i>
    <i>
      <x v="2"/>
    </i>
    <i>
      <x v="3"/>
    </i>
  </rowItems>
  <colItems count="1">
    <i/>
  </colItems>
  <dataFields count="1">
    <dataField name="Sum of Salary" fld="6" showDataAs="percentOfCo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BE90F-0BDE-4A01-B15E-6CB775320F16}"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H9:I14" firstHeaderRow="1" firstDataRow="1" firstDataCol="1"/>
  <pivotFields count="11">
    <pivotField showAll="0"/>
    <pivotField showAll="0"/>
    <pivotField showAll="0">
      <items count="3">
        <item x="1"/>
        <item h="1" x="0"/>
        <item t="default"/>
      </items>
    </pivotField>
    <pivotField showAll="0">
      <items count="6">
        <item h="1" x="3"/>
        <item x="2"/>
        <item h="1" x="4"/>
        <item h="1" x="1"/>
        <item h="1" x="0"/>
        <item t="default"/>
      </items>
    </pivotField>
    <pivotField showAll="0"/>
    <pivotField axis="axisRow" showAll="0">
      <items count="6">
        <item x="4"/>
        <item x="3"/>
        <item x="0"/>
        <item x="1"/>
        <item x="2"/>
        <item t="default"/>
      </items>
    </pivotField>
    <pivotField showAll="0"/>
    <pivotField dataField="1" showAll="0"/>
    <pivotField showAll="0"/>
    <pivotField showAll="0"/>
    <pivotField numFmtId="14" showAll="0"/>
  </pivotFields>
  <rowFields count="1">
    <field x="5"/>
  </rowFields>
  <rowItems count="5">
    <i>
      <x/>
    </i>
    <i>
      <x v="1"/>
    </i>
    <i>
      <x v="2"/>
    </i>
    <i>
      <x v="3"/>
    </i>
    <i>
      <x v="4"/>
    </i>
  </rowItems>
  <colItems count="1">
    <i/>
  </colItems>
  <dataFields count="1">
    <dataField name="Average of PerformanceScore" fld="7" subtotal="average" baseField="5" baseItem="0" numFmtId="2"/>
  </dataFields>
  <formats count="1">
    <format dxfId="1">
      <pivotArea outline="0" collapsedLevelsAreSubtotals="1" fieldPosition="0"/>
    </format>
  </formats>
  <chartFormats count="6">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DDC4E1-DCEA-4E7D-AD39-FD42024395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1:E17" firstHeaderRow="1" firstDataRow="1" firstDataCol="1"/>
  <pivotFields count="11">
    <pivotField showAll="0">
      <items count="1001">
        <item x="783"/>
        <item x="516"/>
        <item x="567"/>
        <item x="685"/>
        <item x="192"/>
        <item x="360"/>
        <item x="27"/>
        <item x="903"/>
        <item x="465"/>
        <item x="895"/>
        <item x="807"/>
        <item x="359"/>
        <item x="437"/>
        <item x="455"/>
        <item x="579"/>
        <item x="142"/>
        <item x="361"/>
        <item x="993"/>
        <item x="638"/>
        <item x="85"/>
        <item x="705"/>
        <item x="374"/>
        <item x="275"/>
        <item x="414"/>
        <item x="658"/>
        <item x="1"/>
        <item x="845"/>
        <item x="169"/>
        <item x="754"/>
        <item x="598"/>
        <item x="166"/>
        <item x="215"/>
        <item x="122"/>
        <item x="367"/>
        <item x="664"/>
        <item x="5"/>
        <item x="770"/>
        <item x="246"/>
        <item x="470"/>
        <item x="801"/>
        <item x="353"/>
        <item x="358"/>
        <item x="606"/>
        <item x="130"/>
        <item x="561"/>
        <item x="38"/>
        <item x="186"/>
        <item x="806"/>
        <item x="472"/>
        <item x="329"/>
        <item x="984"/>
        <item x="185"/>
        <item x="241"/>
        <item x="819"/>
        <item x="628"/>
        <item x="438"/>
        <item x="560"/>
        <item x="876"/>
        <item x="71"/>
        <item x="448"/>
        <item x="650"/>
        <item x="966"/>
        <item x="930"/>
        <item x="261"/>
        <item x="93"/>
        <item x="373"/>
        <item x="526"/>
        <item x="363"/>
        <item x="304"/>
        <item x="237"/>
        <item x="843"/>
        <item x="450"/>
        <item x="901"/>
        <item x="471"/>
        <item x="802"/>
        <item x="927"/>
        <item x="419"/>
        <item x="799"/>
        <item x="158"/>
        <item x="543"/>
        <item x="837"/>
        <item x="103"/>
        <item x="34"/>
        <item x="184"/>
        <item x="601"/>
        <item x="400"/>
        <item x="771"/>
        <item x="809"/>
        <item x="733"/>
        <item x="214"/>
        <item x="204"/>
        <item x="642"/>
        <item x="577"/>
        <item x="47"/>
        <item x="529"/>
        <item x="960"/>
        <item x="834"/>
        <item x="585"/>
        <item x="416"/>
        <item x="401"/>
        <item x="841"/>
        <item x="409"/>
        <item x="711"/>
        <item x="74"/>
        <item x="131"/>
        <item x="267"/>
        <item x="947"/>
        <item x="42"/>
        <item x="822"/>
        <item x="678"/>
        <item x="284"/>
        <item x="824"/>
        <item x="535"/>
        <item x="849"/>
        <item x="15"/>
        <item x="480"/>
        <item x="505"/>
        <item x="161"/>
        <item x="646"/>
        <item x="399"/>
        <item x="440"/>
        <item x="175"/>
        <item x="693"/>
        <item x="72"/>
        <item x="991"/>
        <item x="679"/>
        <item x="670"/>
        <item x="296"/>
        <item x="112"/>
        <item x="748"/>
        <item x="761"/>
        <item x="377"/>
        <item x="168"/>
        <item x="786"/>
        <item x="37"/>
        <item x="335"/>
        <item x="970"/>
        <item x="594"/>
        <item x="116"/>
        <item x="195"/>
        <item x="263"/>
        <item x="963"/>
        <item x="255"/>
        <item x="232"/>
        <item x="578"/>
        <item x="10"/>
        <item x="435"/>
        <item x="635"/>
        <item x="884"/>
        <item x="839"/>
        <item x="525"/>
        <item x="951"/>
        <item x="66"/>
        <item x="311"/>
        <item x="73"/>
        <item x="827"/>
        <item x="607"/>
        <item x="708"/>
        <item x="840"/>
        <item x="954"/>
        <item x="108"/>
        <item x="389"/>
        <item x="330"/>
        <item x="406"/>
        <item x="171"/>
        <item x="62"/>
        <item x="868"/>
        <item x="958"/>
        <item x="316"/>
        <item x="854"/>
        <item x="701"/>
        <item x="603"/>
        <item x="271"/>
        <item x="616"/>
        <item x="867"/>
        <item x="350"/>
        <item x="599"/>
        <item x="517"/>
        <item x="301"/>
        <item x="887"/>
        <item x="773"/>
        <item x="804"/>
        <item x="850"/>
        <item x="507"/>
        <item x="12"/>
        <item x="856"/>
        <item x="441"/>
        <item x="348"/>
        <item x="323"/>
        <item x="156"/>
        <item x="676"/>
        <item x="493"/>
        <item x="83"/>
        <item x="949"/>
        <item x="233"/>
        <item x="119"/>
        <item x="986"/>
        <item x="510"/>
        <item x="730"/>
        <item x="823"/>
        <item x="79"/>
        <item x="174"/>
        <item x="256"/>
        <item x="153"/>
        <item x="227"/>
        <item x="469"/>
        <item x="453"/>
        <item x="977"/>
        <item x="956"/>
        <item x="306"/>
        <item x="446"/>
        <item x="492"/>
        <item x="295"/>
        <item x="704"/>
        <item x="402"/>
        <item x="148"/>
        <item x="355"/>
        <item x="89"/>
        <item x="279"/>
        <item x="707"/>
        <item x="787"/>
        <item x="836"/>
        <item x="621"/>
        <item x="383"/>
        <item x="328"/>
        <item x="199"/>
        <item x="207"/>
        <item x="396"/>
        <item x="933"/>
        <item x="910"/>
        <item x="659"/>
        <item x="318"/>
        <item x="60"/>
        <item x="914"/>
        <item x="14"/>
        <item x="657"/>
        <item x="766"/>
        <item x="677"/>
        <item x="931"/>
        <item x="476"/>
        <item x="710"/>
        <item x="382"/>
        <item x="430"/>
        <item x="968"/>
        <item x="457"/>
        <item x="874"/>
        <item x="341"/>
        <item x="758"/>
        <item x="424"/>
        <item x="8"/>
        <item x="427"/>
        <item x="405"/>
        <item x="99"/>
        <item x="487"/>
        <item x="863"/>
        <item x="633"/>
        <item x="197"/>
        <item x="727"/>
        <item x="873"/>
        <item x="803"/>
        <item x="238"/>
        <item x="339"/>
        <item x="582"/>
        <item x="109"/>
        <item x="808"/>
        <item x="65"/>
        <item x="515"/>
        <item x="439"/>
        <item x="742"/>
        <item x="344"/>
        <item x="500"/>
        <item x="784"/>
        <item x="548"/>
        <item x="121"/>
        <item x="384"/>
        <item x="647"/>
        <item x="252"/>
        <item x="105"/>
        <item x="320"/>
        <item x="120"/>
        <item x="740"/>
        <item x="454"/>
        <item x="228"/>
        <item x="534"/>
        <item x="188"/>
        <item x="277"/>
        <item x="407"/>
        <item x="443"/>
        <item x="852"/>
        <item x="494"/>
        <item x="504"/>
        <item x="290"/>
        <item x="793"/>
        <item x="595"/>
        <item x="626"/>
        <item x="835"/>
        <item x="380"/>
        <item x="883"/>
        <item x="717"/>
        <item x="965"/>
        <item x="86"/>
        <item x="751"/>
        <item x="307"/>
        <item x="292"/>
        <item x="497"/>
        <item x="879"/>
        <item x="563"/>
        <item x="811"/>
        <item x="217"/>
        <item x="4"/>
        <item x="729"/>
        <item x="205"/>
        <item x="939"/>
        <item x="609"/>
        <item x="44"/>
        <item x="88"/>
        <item x="189"/>
        <item x="509"/>
        <item x="925"/>
        <item x="240"/>
        <item x="485"/>
        <item x="478"/>
        <item x="651"/>
        <item x="763"/>
        <item x="429"/>
        <item x="412"/>
        <item x="378"/>
        <item x="458"/>
        <item x="774"/>
        <item x="653"/>
        <item x="258"/>
        <item x="250"/>
        <item x="848"/>
        <item x="265"/>
        <item x="51"/>
        <item x="519"/>
        <item x="194"/>
        <item x="95"/>
        <item x="167"/>
        <item x="231"/>
        <item x="719"/>
        <item x="987"/>
        <item x="216"/>
        <item x="743"/>
        <item x="234"/>
        <item x="782"/>
        <item x="375"/>
        <item x="365"/>
        <item x="138"/>
        <item x="721"/>
        <item x="643"/>
        <item x="898"/>
        <item x="331"/>
        <item x="983"/>
        <item x="531"/>
        <item x="568"/>
        <item x="212"/>
        <item x="508"/>
        <item x="371"/>
        <item x="644"/>
        <item x="397"/>
        <item x="935"/>
        <item x="287"/>
        <item x="975"/>
        <item x="661"/>
        <item x="832"/>
        <item x="58"/>
        <item x="918"/>
        <item x="796"/>
        <item x="59"/>
        <item x="127"/>
        <item x="481"/>
        <item x="938"/>
        <item x="317"/>
        <item x="35"/>
        <item x="338"/>
        <item x="596"/>
        <item x="202"/>
        <item x="640"/>
        <item x="890"/>
        <item x="102"/>
        <item x="343"/>
        <item x="467"/>
        <item x="327"/>
        <item x="113"/>
        <item x="462"/>
        <item x="345"/>
        <item x="620"/>
        <item x="336"/>
        <item x="750"/>
        <item x="177"/>
        <item x="722"/>
        <item x="615"/>
        <item x="222"/>
        <item x="152"/>
        <item x="433"/>
        <item x="67"/>
        <item x="183"/>
        <item x="96"/>
        <item x="366"/>
        <item x="791"/>
        <item x="98"/>
        <item x="125"/>
        <item x="584"/>
        <item x="588"/>
        <item x="390"/>
        <item x="385"/>
        <item x="590"/>
        <item x="114"/>
        <item x="780"/>
        <item x="33"/>
        <item x="574"/>
        <item x="631"/>
        <item x="662"/>
        <item x="392"/>
        <item x="26"/>
        <item x="211"/>
        <item x="178"/>
        <item x="908"/>
        <item x="600"/>
        <item x="967"/>
        <item x="569"/>
        <item x="830"/>
        <item x="282"/>
        <item x="605"/>
        <item x="828"/>
        <item x="995"/>
        <item x="870"/>
        <item x="432"/>
        <item x="57"/>
        <item x="129"/>
        <item x="972"/>
        <item x="559"/>
        <item x="245"/>
        <item x="80"/>
        <item x="475"/>
        <item x="84"/>
        <item x="117"/>
        <item x="518"/>
        <item x="164"/>
        <item x="236"/>
        <item x="289"/>
        <item x="759"/>
        <item x="523"/>
        <item x="724"/>
        <item x="111"/>
        <item x="294"/>
        <item x="550"/>
        <item x="398"/>
        <item x="996"/>
        <item x="489"/>
        <item x="652"/>
        <item x="223"/>
        <item x="941"/>
        <item x="634"/>
        <item x="501"/>
        <item x="946"/>
        <item x="137"/>
        <item x="570"/>
        <item x="496"/>
        <item x="825"/>
        <item x="155"/>
        <item x="553"/>
        <item x="281"/>
        <item x="597"/>
        <item x="259"/>
        <item x="669"/>
        <item x="715"/>
        <item x="272"/>
        <item x="680"/>
        <item x="538"/>
        <item x="224"/>
        <item x="136"/>
        <item x="39"/>
        <item x="902"/>
        <item x="445"/>
        <item x="68"/>
        <item x="379"/>
        <item x="28"/>
        <item x="423"/>
        <item x="69"/>
        <item x="697"/>
        <item x="668"/>
        <item x="537"/>
        <item x="674"/>
        <item x="524"/>
        <item x="716"/>
        <item x="528"/>
        <item x="853"/>
        <item x="756"/>
        <item x="97"/>
        <item x="522"/>
        <item x="906"/>
        <item x="734"/>
        <item x="798"/>
        <item x="362"/>
        <item x="298"/>
        <item x="499"/>
        <item x="736"/>
        <item x="333"/>
        <item x="491"/>
        <item x="682"/>
        <item x="630"/>
        <item x="104"/>
        <item x="746"/>
        <item x="200"/>
        <item x="310"/>
        <item x="32"/>
        <item x="703"/>
        <item x="305"/>
        <item x="422"/>
        <item x="738"/>
        <item x="959"/>
        <item x="992"/>
        <item x="521"/>
        <item x="752"/>
        <item x="888"/>
        <item x="904"/>
        <item x="151"/>
        <item x="76"/>
        <item x="896"/>
        <item x="875"/>
        <item x="24"/>
        <item x="286"/>
        <item x="857"/>
        <item x="627"/>
        <item x="50"/>
        <item x="132"/>
        <item x="17"/>
        <item x="952"/>
        <item x="611"/>
        <item x="46"/>
        <item x="342"/>
        <item x="162"/>
        <item x="725"/>
        <item x="639"/>
        <item x="556"/>
        <item x="976"/>
        <item x="702"/>
        <item x="689"/>
        <item x="797"/>
        <item x="90"/>
        <item x="520"/>
        <item x="173"/>
        <item x="41"/>
        <item x="285"/>
        <item x="229"/>
        <item x="29"/>
        <item x="213"/>
        <item x="554"/>
        <item x="325"/>
        <item x="319"/>
        <item x="484"/>
        <item x="110"/>
        <item x="790"/>
        <item x="862"/>
        <item x="893"/>
        <item x="354"/>
        <item x="973"/>
        <item x="964"/>
        <item x="905"/>
        <item x="625"/>
        <item x="687"/>
        <item x="699"/>
        <item x="542"/>
        <item x="667"/>
        <item x="420"/>
        <item x="141"/>
        <item x="772"/>
        <item x="886"/>
        <item x="889"/>
        <item x="337"/>
        <item x="878"/>
        <item x="101"/>
        <item x="410"/>
        <item x="490"/>
        <item x="695"/>
        <item x="765"/>
        <item x="792"/>
        <item x="288"/>
        <item x="477"/>
        <item x="913"/>
        <item x="536"/>
        <item x="182"/>
        <item x="864"/>
        <item x="608"/>
        <item x="196"/>
        <item x="694"/>
        <item x="829"/>
        <item x="769"/>
        <item x="728"/>
        <item x="404"/>
        <item x="858"/>
        <item x="618"/>
        <item x="962"/>
        <item x="882"/>
        <item x="486"/>
        <item x="408"/>
        <item x="145"/>
        <item x="532"/>
        <item x="641"/>
        <item x="982"/>
        <item x="181"/>
        <item x="209"/>
        <item x="226"/>
        <item x="157"/>
        <item x="426"/>
        <item x="208"/>
        <item x="673"/>
        <item x="575"/>
        <item x="210"/>
        <item x="953"/>
        <item x="391"/>
        <item x="565"/>
        <item x="622"/>
        <item x="613"/>
        <item x="747"/>
        <item x="921"/>
        <item x="150"/>
        <item x="172"/>
        <item x="739"/>
        <item x="18"/>
        <item x="593"/>
        <item x="274"/>
        <item x="547"/>
        <item x="932"/>
        <item x="656"/>
        <item x="744"/>
        <item x="31"/>
        <item x="395"/>
        <item x="672"/>
        <item x="133"/>
        <item x="315"/>
        <item x="900"/>
        <item x="351"/>
        <item x="985"/>
        <item x="2"/>
        <item x="413"/>
        <item x="686"/>
        <item x="800"/>
        <item x="994"/>
        <item x="218"/>
        <item x="777"/>
        <item x="394"/>
        <item x="191"/>
        <item x="154"/>
        <item x="768"/>
        <item x="30"/>
        <item x="872"/>
        <item x="891"/>
        <item x="7"/>
        <item x="675"/>
        <item x="549"/>
        <item x="187"/>
        <item x="757"/>
        <item x="614"/>
        <item x="126"/>
        <item x="961"/>
        <item x="649"/>
        <item x="612"/>
        <item x="924"/>
        <item x="163"/>
        <item x="463"/>
        <item x="334"/>
        <item x="347"/>
        <item x="123"/>
        <item x="144"/>
        <item x="299"/>
        <item x="988"/>
        <item x="257"/>
        <item x="894"/>
        <item x="688"/>
        <item x="541"/>
        <item x="709"/>
        <item x="950"/>
        <item x="881"/>
        <item x="760"/>
        <item x="720"/>
        <item x="48"/>
        <item x="276"/>
        <item x="937"/>
        <item x="617"/>
        <item x="989"/>
        <item x="764"/>
        <item x="692"/>
        <item x="592"/>
        <item x="576"/>
        <item x="56"/>
        <item x="9"/>
        <item x="602"/>
        <item x="221"/>
        <item x="789"/>
        <item x="979"/>
        <item x="45"/>
        <item x="436"/>
        <item x="324"/>
        <item x="540"/>
        <item x="919"/>
        <item x="270"/>
        <item x="865"/>
        <item x="654"/>
        <item x="180"/>
        <item x="78"/>
        <item x="885"/>
        <item x="749"/>
        <item x="604"/>
        <item x="326"/>
        <item x="19"/>
        <item x="942"/>
        <item x="944"/>
        <item x="444"/>
        <item x="302"/>
        <item x="591"/>
        <item x="851"/>
        <item x="372"/>
        <item x="253"/>
        <item x="820"/>
        <item x="571"/>
        <item x="297"/>
        <item x="61"/>
        <item x="805"/>
        <item x="25"/>
        <item x="566"/>
        <item x="794"/>
        <item x="23"/>
        <item x="788"/>
        <item x="387"/>
        <item x="624"/>
        <item x="831"/>
        <item x="690"/>
        <item x="683"/>
        <item x="0"/>
        <item x="63"/>
        <item x="201"/>
        <item x="249"/>
        <item x="558"/>
        <item x="533"/>
        <item x="135"/>
        <item x="322"/>
        <item x="610"/>
        <item x="456"/>
        <item x="714"/>
        <item x="418"/>
        <item x="981"/>
        <item x="75"/>
        <item x="880"/>
        <item x="309"/>
        <item x="124"/>
        <item x="244"/>
        <item x="3"/>
        <item x="468"/>
        <item x="417"/>
        <item x="107"/>
        <item x="278"/>
        <item x="564"/>
        <item x="106"/>
        <item x="557"/>
        <item x="781"/>
        <item x="745"/>
        <item x="684"/>
        <item x="778"/>
        <item x="225"/>
        <item x="869"/>
        <item x="923"/>
        <item x="636"/>
        <item x="623"/>
        <item x="580"/>
        <item x="530"/>
        <item x="53"/>
        <item x="545"/>
        <item x="415"/>
        <item x="248"/>
        <item x="731"/>
        <item x="912"/>
        <item x="619"/>
        <item x="421"/>
        <item x="36"/>
        <item x="795"/>
        <item x="431"/>
        <item x="243"/>
        <item x="762"/>
        <item x="449"/>
        <item x="176"/>
        <item x="838"/>
        <item x="16"/>
        <item x="572"/>
        <item x="955"/>
        <item x="140"/>
        <item x="779"/>
        <item x="356"/>
        <item x="52"/>
        <item x="920"/>
        <item x="403"/>
        <item x="376"/>
        <item x="907"/>
        <item x="909"/>
        <item x="855"/>
        <item x="586"/>
        <item x="817"/>
        <item x="706"/>
        <item x="473"/>
        <item x="546"/>
        <item x="203"/>
        <item x="488"/>
        <item x="922"/>
        <item x="94"/>
        <item x="70"/>
        <item x="911"/>
        <item x="892"/>
        <item x="671"/>
        <item x="482"/>
        <item x="502"/>
        <item x="247"/>
        <item x="388"/>
        <item x="230"/>
        <item x="303"/>
        <item x="340"/>
        <item x="844"/>
        <item x="370"/>
        <item x="775"/>
        <item x="165"/>
        <item x="291"/>
        <item x="425"/>
        <item x="268"/>
        <item x="49"/>
        <item x="6"/>
        <item x="700"/>
        <item x="87"/>
        <item x="943"/>
        <item x="452"/>
        <item x="134"/>
        <item x="666"/>
        <item x="861"/>
        <item x="948"/>
        <item x="589"/>
        <item x="447"/>
        <item x="235"/>
        <item x="998"/>
        <item x="77"/>
        <item x="20"/>
        <item x="917"/>
        <item x="11"/>
        <item x="899"/>
        <item x="936"/>
        <item x="190"/>
        <item x="262"/>
        <item x="364"/>
        <item x="741"/>
        <item x="64"/>
        <item x="871"/>
        <item x="696"/>
        <item x="100"/>
        <item x="314"/>
        <item x="648"/>
        <item x="969"/>
        <item x="82"/>
        <item x="732"/>
        <item x="479"/>
        <item x="971"/>
        <item x="842"/>
        <item x="139"/>
        <item x="81"/>
        <item x="544"/>
        <item x="552"/>
        <item x="461"/>
        <item x="978"/>
        <item x="723"/>
        <item x="980"/>
        <item x="460"/>
        <item x="54"/>
        <item x="860"/>
        <item x="897"/>
        <item x="269"/>
        <item x="498"/>
        <item x="428"/>
        <item x="945"/>
        <item x="149"/>
        <item x="815"/>
        <item x="242"/>
        <item x="332"/>
        <item x="539"/>
        <item x="159"/>
        <item x="434"/>
        <item x="464"/>
        <item x="655"/>
        <item x="637"/>
        <item x="22"/>
        <item x="665"/>
        <item x="283"/>
        <item x="767"/>
        <item x="629"/>
        <item x="13"/>
        <item x="735"/>
        <item x="632"/>
        <item x="40"/>
        <item x="583"/>
        <item x="660"/>
        <item x="562"/>
        <item x="459"/>
        <item x="928"/>
        <item x="934"/>
        <item x="442"/>
        <item x="713"/>
        <item x="814"/>
        <item x="990"/>
        <item x="273"/>
        <item x="280"/>
        <item x="877"/>
        <item x="147"/>
        <item x="483"/>
        <item x="239"/>
        <item x="381"/>
        <item x="206"/>
        <item x="555"/>
        <item x="816"/>
        <item x="645"/>
        <item x="527"/>
        <item x="321"/>
        <item x="859"/>
        <item x="219"/>
        <item x="833"/>
        <item x="451"/>
        <item x="346"/>
        <item x="21"/>
        <item x="118"/>
        <item x="368"/>
        <item x="55"/>
        <item x="826"/>
        <item x="313"/>
        <item x="369"/>
        <item x="92"/>
        <item x="308"/>
        <item x="411"/>
        <item x="821"/>
        <item x="681"/>
        <item x="220"/>
        <item x="926"/>
        <item x="663"/>
        <item x="512"/>
        <item x="513"/>
        <item x="785"/>
        <item x="474"/>
        <item x="160"/>
        <item x="386"/>
        <item x="495"/>
        <item x="254"/>
        <item x="503"/>
        <item x="691"/>
        <item x="957"/>
        <item x="866"/>
        <item x="511"/>
        <item x="551"/>
        <item x="997"/>
        <item x="300"/>
        <item x="712"/>
        <item x="718"/>
        <item x="115"/>
        <item x="776"/>
        <item x="755"/>
        <item x="349"/>
        <item x="312"/>
        <item x="506"/>
        <item x="726"/>
        <item x="91"/>
        <item x="179"/>
        <item x="847"/>
        <item x="810"/>
        <item x="293"/>
        <item x="940"/>
        <item x="393"/>
        <item x="143"/>
        <item x="128"/>
        <item x="193"/>
        <item x="466"/>
        <item x="514"/>
        <item x="753"/>
        <item x="737"/>
        <item x="698"/>
        <item x="146"/>
        <item x="974"/>
        <item x="170"/>
        <item x="352"/>
        <item x="587"/>
        <item x="915"/>
        <item x="198"/>
        <item x="264"/>
        <item x="581"/>
        <item x="357"/>
        <item x="916"/>
        <item x="846"/>
        <item x="999"/>
        <item x="573"/>
        <item x="251"/>
        <item x="929"/>
        <item x="818"/>
        <item x="812"/>
        <item x="260"/>
        <item x="43"/>
        <item x="266"/>
        <item x="813"/>
        <item t="default"/>
      </items>
    </pivotField>
    <pivotField showAll="0">
      <items count="993">
        <item x="136"/>
        <item x="642"/>
        <item x="849"/>
        <item x="49"/>
        <item x="621"/>
        <item x="72"/>
        <item x="657"/>
        <item x="743"/>
        <item x="154"/>
        <item x="564"/>
        <item x="695"/>
        <item x="835"/>
        <item x="198"/>
        <item x="636"/>
        <item x="201"/>
        <item x="89"/>
        <item x="496"/>
        <item x="846"/>
        <item x="379"/>
        <item x="70"/>
        <item x="17"/>
        <item x="380"/>
        <item x="369"/>
        <item x="222"/>
        <item x="486"/>
        <item x="864"/>
        <item x="172"/>
        <item x="668"/>
        <item x="731"/>
        <item x="805"/>
        <item x="903"/>
        <item x="822"/>
        <item x="139"/>
        <item x="52"/>
        <item x="311"/>
        <item x="896"/>
        <item x="347"/>
        <item x="836"/>
        <item x="195"/>
        <item x="832"/>
        <item x="953"/>
        <item x="357"/>
        <item x="710"/>
        <item x="688"/>
        <item x="329"/>
        <item x="365"/>
        <item x="11"/>
        <item x="875"/>
        <item x="517"/>
        <item x="244"/>
        <item x="851"/>
        <item x="458"/>
        <item x="180"/>
        <item x="729"/>
        <item x="593"/>
        <item x="525"/>
        <item x="863"/>
        <item x="474"/>
        <item x="969"/>
        <item x="326"/>
        <item x="898"/>
        <item x="15"/>
        <item x="676"/>
        <item x="510"/>
        <item x="719"/>
        <item x="513"/>
        <item x="279"/>
        <item x="476"/>
        <item x="327"/>
        <item x="494"/>
        <item x="794"/>
        <item x="478"/>
        <item x="922"/>
        <item x="888"/>
        <item x="594"/>
        <item x="21"/>
        <item x="43"/>
        <item x="382"/>
        <item x="307"/>
        <item x="842"/>
        <item x="869"/>
        <item x="769"/>
        <item x="507"/>
        <item x="378"/>
        <item x="231"/>
        <item x="91"/>
        <item x="446"/>
        <item x="646"/>
        <item x="111"/>
        <item x="88"/>
        <item x="916"/>
        <item x="505"/>
        <item x="376"/>
        <item x="925"/>
        <item x="790"/>
        <item x="923"/>
        <item x="508"/>
        <item x="423"/>
        <item x="109"/>
        <item x="919"/>
        <item x="763"/>
        <item x="370"/>
        <item x="503"/>
        <item x="185"/>
        <item x="345"/>
        <item x="217"/>
        <item x="451"/>
        <item x="436"/>
        <item x="942"/>
        <item x="255"/>
        <item x="236"/>
        <item x="493"/>
        <item x="554"/>
        <item x="715"/>
        <item x="609"/>
        <item x="882"/>
        <item x="751"/>
        <item x="571"/>
        <item x="141"/>
        <item x="667"/>
        <item x="344"/>
        <item x="51"/>
        <item x="289"/>
        <item x="559"/>
        <item x="439"/>
        <item x="937"/>
        <item x="785"/>
        <item x="47"/>
        <item x="753"/>
        <item x="409"/>
        <item x="936"/>
        <item x="238"/>
        <item x="473"/>
        <item x="199"/>
        <item x="105"/>
        <item x="302"/>
        <item x="943"/>
        <item x="624"/>
        <item x="585"/>
        <item x="269"/>
        <item x="991"/>
        <item x="960"/>
        <item x="644"/>
        <item x="987"/>
        <item x="787"/>
        <item x="325"/>
        <item x="35"/>
        <item x="226"/>
        <item x="523"/>
        <item x="394"/>
        <item x="880"/>
        <item x="499"/>
        <item x="603"/>
        <item x="904"/>
        <item x="675"/>
        <item x="561"/>
        <item x="461"/>
        <item x="317"/>
        <item x="806"/>
        <item x="809"/>
        <item x="867"/>
        <item x="297"/>
        <item x="884"/>
        <item x="174"/>
        <item x="924"/>
        <item x="527"/>
        <item x="356"/>
        <item x="907"/>
        <item x="192"/>
        <item x="264"/>
        <item x="534"/>
        <item x="619"/>
        <item x="705"/>
        <item x="65"/>
        <item x="106"/>
        <item x="79"/>
        <item x="495"/>
        <item x="63"/>
        <item x="613"/>
        <item x="607"/>
        <item x="827"/>
        <item x="76"/>
        <item x="126"/>
        <item x="901"/>
        <item x="817"/>
        <item x="796"/>
        <item x="282"/>
        <item x="169"/>
        <item x="129"/>
        <item x="403"/>
        <item x="315"/>
        <item x="39"/>
        <item x="920"/>
        <item x="483"/>
        <item x="568"/>
        <item x="414"/>
        <item x="353"/>
        <item x="932"/>
        <item x="362"/>
        <item x="746"/>
        <item x="558"/>
        <item x="597"/>
        <item x="161"/>
        <item x="406"/>
        <item x="956"/>
        <item x="807"/>
        <item x="815"/>
        <item x="985"/>
        <item x="848"/>
        <item x="793"/>
        <item x="934"/>
        <item x="906"/>
        <item x="674"/>
        <item x="941"/>
        <item x="706"/>
        <item x="684"/>
        <item x="296"/>
        <item x="29"/>
        <item x="99"/>
        <item x="381"/>
        <item x="37"/>
        <item x="0"/>
        <item x="80"/>
        <item x="659"/>
        <item x="237"/>
        <item x="434"/>
        <item x="687"/>
        <item x="885"/>
        <item x="883"/>
        <item x="890"/>
        <item x="1"/>
        <item x="441"/>
        <item x="565"/>
        <item x="757"/>
        <item x="747"/>
        <item x="542"/>
        <item x="26"/>
        <item x="132"/>
        <item x="183"/>
        <item x="730"/>
        <item x="957"/>
        <item x="117"/>
        <item x="391"/>
        <item x="350"/>
        <item x="944"/>
        <item x="243"/>
        <item x="150"/>
        <item x="735"/>
        <item x="544"/>
        <item x="247"/>
        <item x="685"/>
        <item x="551"/>
        <item x="720"/>
        <item x="274"/>
        <item x="48"/>
        <item x="163"/>
        <item x="455"/>
        <item x="579"/>
        <item x="97"/>
        <item x="582"/>
        <item x="454"/>
        <item x="191"/>
        <item x="314"/>
        <item x="709"/>
        <item x="587"/>
        <item x="351"/>
        <item x="911"/>
        <item x="531"/>
        <item x="101"/>
        <item x="777"/>
        <item x="10"/>
        <item x="78"/>
        <item x="107"/>
        <item x="83"/>
        <item x="210"/>
        <item x="196"/>
        <item x="312"/>
        <item x="462"/>
        <item x="917"/>
        <item x="22"/>
        <item x="834"/>
        <item x="160"/>
        <item x="717"/>
        <item x="429"/>
        <item x="447"/>
        <item x="528"/>
        <item x="988"/>
        <item x="7"/>
        <item x="463"/>
        <item x="515"/>
        <item x="698"/>
        <item x="484"/>
        <item x="18"/>
        <item x="514"/>
        <item x="566"/>
        <item x="354"/>
        <item x="549"/>
        <item x="66"/>
        <item x="42"/>
        <item x="157"/>
        <item x="377"/>
        <item x="277"/>
        <item x="500"/>
        <item x="792"/>
        <item x="340"/>
        <item x="213"/>
        <item x="309"/>
        <item x="460"/>
        <item x="184"/>
        <item x="877"/>
        <item x="881"/>
        <item x="366"/>
        <item x="158"/>
        <item x="986"/>
        <item x="812"/>
        <item x="852"/>
        <item x="865"/>
        <item x="138"/>
        <item x="749"/>
        <item x="147"/>
        <item x="780"/>
        <item x="194"/>
        <item x="86"/>
        <item x="235"/>
        <item x="280"/>
        <item x="634"/>
        <item x="625"/>
        <item x="915"/>
        <item x="855"/>
        <item x="509"/>
        <item x="552"/>
        <item x="399"/>
        <item x="435"/>
        <item x="401"/>
        <item x="876"/>
        <item x="540"/>
        <item x="756"/>
        <item x="704"/>
        <item x="253"/>
        <item x="771"/>
        <item x="553"/>
        <item x="206"/>
        <item x="726"/>
        <item x="285"/>
        <item x="189"/>
        <item x="388"/>
        <item x="713"/>
        <item x="256"/>
        <item x="445"/>
        <item x="321"/>
        <item x="153"/>
        <item x="666"/>
        <item x="874"/>
        <item x="538"/>
        <item x="211"/>
        <item x="346"/>
        <item x="765"/>
        <item x="257"/>
        <item x="322"/>
        <item x="539"/>
        <item x="738"/>
        <item x="789"/>
        <item x="959"/>
        <item x="703"/>
        <item x="908"/>
        <item x="788"/>
        <item x="714"/>
        <item x="4"/>
        <item x="823"/>
        <item x="690"/>
        <item x="410"/>
        <item x="443"/>
        <item x="541"/>
        <item x="31"/>
        <item x="521"/>
        <item x="384"/>
        <item x="343"/>
        <item x="620"/>
        <item x="144"/>
        <item x="972"/>
        <item x="363"/>
        <item x="103"/>
        <item x="697"/>
        <item x="216"/>
        <item x="240"/>
        <item x="963"/>
        <item x="857"/>
        <item x="485"/>
        <item x="791"/>
        <item x="573"/>
        <item x="506"/>
        <item x="762"/>
        <item x="818"/>
        <item x="398"/>
        <item x="961"/>
        <item x="32"/>
        <item x="36"/>
        <item x="30"/>
        <item x="921"/>
        <item x="85"/>
        <item x="736"/>
        <item x="215"/>
        <item x="889"/>
        <item x="276"/>
        <item x="563"/>
        <item x="740"/>
        <item x="2"/>
        <item x="556"/>
        <item x="358"/>
        <item x="142"/>
        <item x="752"/>
        <item x="360"/>
        <item x="718"/>
        <item x="847"/>
        <item x="202"/>
        <item x="187"/>
        <item x="318"/>
        <item x="651"/>
        <item x="151"/>
        <item x="304"/>
        <item x="829"/>
        <item x="741"/>
        <item x="425"/>
        <item x="589"/>
        <item x="334"/>
        <item x="665"/>
        <item x="61"/>
        <item x="650"/>
        <item x="524"/>
        <item x="820"/>
        <item x="602"/>
        <item x="14"/>
        <item x="359"/>
        <item x="859"/>
        <item x="137"/>
        <item x="808"/>
        <item x="404"/>
        <item x="605"/>
        <item x="931"/>
        <item x="778"/>
        <item x="38"/>
        <item x="750"/>
        <item x="532"/>
        <item x="902"/>
        <item x="100"/>
        <item x="708"/>
        <item x="110"/>
        <item x="979"/>
        <item x="860"/>
        <item x="910"/>
        <item x="958"/>
        <item x="166"/>
        <item x="576"/>
        <item x="19"/>
        <item x="760"/>
        <item x="825"/>
        <item x="629"/>
        <item x="520"/>
        <item x="950"/>
        <item x="742"/>
        <item x="24"/>
        <item x="124"/>
        <item x="858"/>
        <item x="465"/>
        <item x="130"/>
        <item x="416"/>
        <item x="338"/>
        <item x="572"/>
        <item x="595"/>
        <item x="152"/>
        <item x="116"/>
        <item x="560"/>
        <item x="13"/>
        <item x="203"/>
        <item x="212"/>
        <item x="557"/>
        <item x="900"/>
        <item x="281"/>
        <item x="90"/>
        <item x="591"/>
        <item x="951"/>
        <item x="438"/>
        <item x="278"/>
        <item x="626"/>
        <item x="305"/>
        <item x="220"/>
        <item x="112"/>
        <item x="300"/>
        <item x="938"/>
        <item x="984"/>
        <item x="929"/>
        <item x="266"/>
        <item x="392"/>
        <item x="386"/>
        <item x="801"/>
        <item x="412"/>
        <item x="955"/>
        <item x="301"/>
        <item x="125"/>
        <item x="291"/>
        <item x="387"/>
        <item x="133"/>
        <item x="845"/>
        <item x="804"/>
        <item x="200"/>
        <item x="288"/>
        <item x="604"/>
        <item x="469"/>
        <item x="887"/>
        <item x="927"/>
        <item x="658"/>
        <item x="487"/>
        <item x="758"/>
        <item x="611"/>
        <item x="660"/>
        <item x="250"/>
        <item x="768"/>
        <item x="844"/>
        <item x="188"/>
        <item x="839"/>
        <item x="489"/>
        <item x="905"/>
        <item x="114"/>
        <item x="826"/>
        <item x="204"/>
        <item x="159"/>
        <item x="5"/>
        <item x="417"/>
        <item x="241"/>
        <item x="448"/>
        <item x="170"/>
        <item x="251"/>
        <item x="181"/>
        <item x="371"/>
        <item x="389"/>
        <item x="127"/>
        <item x="271"/>
        <item x="759"/>
        <item x="402"/>
        <item x="186"/>
        <item x="50"/>
        <item x="853"/>
        <item x="831"/>
        <item x="856"/>
        <item x="689"/>
        <item x="337"/>
        <item x="733"/>
        <item x="148"/>
        <item x="207"/>
        <item x="230"/>
        <item x="12"/>
        <item x="699"/>
        <item x="872"/>
        <item x="821"/>
        <item x="529"/>
        <item x="562"/>
        <item x="501"/>
        <item x="123"/>
        <item x="721"/>
        <item x="81"/>
        <item x="696"/>
        <item x="970"/>
        <item x="654"/>
        <item x="662"/>
        <item x="40"/>
        <item x="176"/>
        <item x="272"/>
        <item x="98"/>
        <item x="879"/>
        <item x="197"/>
        <item x="16"/>
        <item x="670"/>
        <item x="225"/>
        <item x="567"/>
        <item x="550"/>
        <item x="672"/>
        <item x="218"/>
        <item x="75"/>
        <item x="739"/>
        <item x="899"/>
        <item x="156"/>
        <item x="693"/>
        <item x="69"/>
        <item x="227"/>
        <item x="511"/>
        <item x="20"/>
        <item x="948"/>
        <item x="816"/>
        <item x="407"/>
        <item x="830"/>
        <item x="67"/>
        <item x="724"/>
        <item x="653"/>
        <item x="870"/>
        <item x="648"/>
        <item x="784"/>
        <item x="96"/>
        <item x="813"/>
        <item x="975"/>
        <item x="878"/>
        <item x="143"/>
        <item x="962"/>
        <item x="268"/>
        <item x="267"/>
        <item x="450"/>
        <item x="618"/>
        <item x="9"/>
        <item x="677"/>
        <item x="800"/>
        <item x="433"/>
        <item x="770"/>
        <item x="146"/>
        <item x="939"/>
        <item x="294"/>
        <item x="131"/>
        <item x="145"/>
        <item x="933"/>
        <item x="479"/>
        <item x="27"/>
        <item x="723"/>
        <item x="242"/>
        <item x="332"/>
        <item x="909"/>
        <item x="764"/>
        <item x="627"/>
        <item x="168"/>
        <item x="452"/>
        <item x="799"/>
        <item x="516"/>
        <item x="828"/>
        <item x="647"/>
        <item x="308"/>
        <item x="46"/>
        <item x="914"/>
        <item x="248"/>
        <item x="725"/>
        <item x="319"/>
        <item x="95"/>
        <item x="639"/>
        <item x="258"/>
        <item x="707"/>
        <item x="610"/>
        <item x="283"/>
        <item x="522"/>
        <item x="323"/>
        <item x="543"/>
        <item x="952"/>
        <item x="797"/>
        <item x="947"/>
        <item x="361"/>
        <item x="260"/>
        <item x="73"/>
        <item x="3"/>
        <item x="968"/>
        <item x="615"/>
        <item x="492"/>
        <item x="530"/>
        <item x="432"/>
        <item x="165"/>
        <item x="512"/>
        <item x="838"/>
        <item x="400"/>
        <item x="504"/>
        <item x="722"/>
        <item x="375"/>
        <item x="608"/>
        <item x="632"/>
        <item x="149"/>
        <item x="320"/>
        <item x="28"/>
        <item x="108"/>
        <item x="408"/>
        <item x="673"/>
        <item x="912"/>
        <item x="638"/>
        <item x="413"/>
        <item x="795"/>
        <item x="92"/>
        <item x="306"/>
        <item x="580"/>
        <item x="62"/>
        <item x="254"/>
        <item x="397"/>
        <item x="430"/>
        <item x="871"/>
        <item x="25"/>
        <item x="299"/>
        <item x="383"/>
        <item x="946"/>
        <item x="457"/>
        <item x="422"/>
        <item x="262"/>
        <item x="578"/>
        <item x="252"/>
        <item x="284"/>
        <item x="656"/>
        <item x="122"/>
        <item x="427"/>
        <item x="926"/>
        <item x="897"/>
        <item x="275"/>
        <item x="701"/>
        <item x="134"/>
        <item x="444"/>
        <item x="239"/>
        <item x="355"/>
        <item x="23"/>
        <item x="575"/>
        <item x="569"/>
        <item x="245"/>
        <item x="229"/>
        <item x="313"/>
        <item x="411"/>
        <item x="175"/>
        <item x="974"/>
        <item x="614"/>
        <item x="221"/>
        <item x="167"/>
        <item x="892"/>
        <item x="482"/>
        <item x="964"/>
        <item x="727"/>
        <item x="177"/>
        <item x="328"/>
        <item x="748"/>
        <item x="349"/>
        <item x="954"/>
        <item x="77"/>
        <item x="352"/>
        <item x="330"/>
        <item x="873"/>
        <item x="810"/>
        <item x="631"/>
        <item x="622"/>
        <item x="190"/>
        <item x="633"/>
        <item x="824"/>
        <item x="976"/>
        <item x="415"/>
        <item x="372"/>
        <item x="533"/>
        <item x="803"/>
        <item x="643"/>
        <item x="637"/>
        <item x="518"/>
        <item x="396"/>
        <item x="440"/>
        <item x="193"/>
        <item x="395"/>
        <item x="745"/>
        <item x="208"/>
        <item x="477"/>
        <item x="945"/>
        <item x="442"/>
        <item x="519"/>
        <item x="102"/>
        <item x="600"/>
        <item x="814"/>
        <item x="374"/>
        <item x="681"/>
        <item x="228"/>
        <item x="113"/>
        <item x="596"/>
        <item x="373"/>
        <item x="464"/>
        <item x="437"/>
        <item x="303"/>
        <item x="691"/>
        <item x="854"/>
        <item x="755"/>
        <item x="428"/>
        <item x="692"/>
        <item x="405"/>
        <item x="481"/>
        <item x="205"/>
        <item x="472"/>
        <item x="162"/>
        <item x="623"/>
        <item x="612"/>
        <item x="536"/>
        <item x="782"/>
        <item x="798"/>
        <item x="971"/>
        <item x="118"/>
        <item x="182"/>
        <item x="744"/>
        <item x="74"/>
        <item x="894"/>
        <item x="893"/>
        <item x="779"/>
        <item x="449"/>
        <item x="459"/>
        <item x="967"/>
        <item x="682"/>
        <item x="664"/>
        <item x="716"/>
        <item x="57"/>
        <item x="490"/>
        <item x="54"/>
        <item x="385"/>
        <item x="635"/>
        <item x="928"/>
        <item x="574"/>
        <item x="173"/>
        <item x="949"/>
        <item x="471"/>
        <item x="8"/>
        <item x="87"/>
        <item x="475"/>
        <item x="913"/>
        <item x="590"/>
        <item x="424"/>
        <item x="761"/>
        <item x="940"/>
        <item x="840"/>
        <item x="861"/>
        <item x="773"/>
        <item x="120"/>
        <item x="535"/>
        <item x="546"/>
        <item x="581"/>
        <item x="390"/>
        <item x="850"/>
        <item x="93"/>
        <item x="224"/>
        <item x="663"/>
        <item x="837"/>
        <item x="214"/>
        <item x="547"/>
        <item x="679"/>
        <item x="82"/>
        <item x="891"/>
        <item x="537"/>
        <item x="466"/>
        <item x="273"/>
        <item x="310"/>
        <item x="606"/>
        <item x="34"/>
        <item x="640"/>
        <item x="59"/>
        <item x="652"/>
        <item x="645"/>
        <item x="895"/>
        <item x="33"/>
        <item x="680"/>
        <item x="683"/>
        <item x="456"/>
        <item x="712"/>
        <item x="841"/>
        <item x="711"/>
        <item x="316"/>
        <item x="686"/>
        <item x="348"/>
        <item x="617"/>
        <item x="783"/>
        <item x="58"/>
        <item x="862"/>
        <item x="526"/>
        <item x="56"/>
        <item x="420"/>
        <item x="128"/>
        <item x="135"/>
        <item x="641"/>
        <item x="418"/>
        <item x="983"/>
        <item x="570"/>
        <item x="53"/>
        <item x="426"/>
        <item x="44"/>
        <item x="233"/>
        <item x="246"/>
        <item x="6"/>
        <item x="980"/>
        <item x="468"/>
        <item x="155"/>
        <item x="772"/>
        <item x="918"/>
        <item x="669"/>
        <item x="586"/>
        <item x="164"/>
        <item x="584"/>
        <item x="71"/>
        <item x="737"/>
        <item x="868"/>
        <item x="68"/>
        <item x="978"/>
        <item x="393"/>
        <item x="64"/>
        <item x="630"/>
        <item x="488"/>
        <item x="367"/>
        <item x="598"/>
        <item x="261"/>
        <item x="545"/>
        <item x="990"/>
        <item x="577"/>
        <item x="781"/>
        <item x="734"/>
        <item x="119"/>
        <item x="259"/>
        <item x="774"/>
        <item x="263"/>
        <item x="766"/>
        <item x="754"/>
        <item x="843"/>
        <item x="732"/>
        <item x="41"/>
        <item x="232"/>
        <item x="336"/>
        <item x="981"/>
        <item x="767"/>
        <item x="121"/>
        <item x="115"/>
        <item x="555"/>
        <item x="671"/>
        <item x="178"/>
        <item x="331"/>
        <item x="339"/>
        <item x="989"/>
        <item x="628"/>
        <item x="324"/>
        <item x="171"/>
        <item x="811"/>
        <item x="335"/>
        <item x="728"/>
        <item x="368"/>
        <item x="599"/>
        <item x="431"/>
        <item x="55"/>
        <item x="965"/>
        <item x="802"/>
        <item x="649"/>
        <item x="601"/>
        <item x="977"/>
        <item x="678"/>
        <item x="497"/>
        <item x="833"/>
        <item x="886"/>
        <item x="700"/>
        <item x="973"/>
        <item x="935"/>
        <item x="502"/>
        <item x="341"/>
        <item x="295"/>
        <item x="270"/>
        <item x="786"/>
        <item x="453"/>
        <item x="702"/>
        <item x="866"/>
        <item x="982"/>
        <item x="249"/>
        <item x="298"/>
        <item x="467"/>
        <item x="293"/>
        <item x="616"/>
        <item x="588"/>
        <item x="84"/>
        <item x="292"/>
        <item x="140"/>
        <item x="491"/>
        <item x="60"/>
        <item x="583"/>
        <item x="470"/>
        <item x="819"/>
        <item x="775"/>
        <item x="219"/>
        <item x="592"/>
        <item x="209"/>
        <item x="265"/>
        <item x="286"/>
        <item x="421"/>
        <item x="333"/>
        <item x="342"/>
        <item x="548"/>
        <item x="287"/>
        <item x="776"/>
        <item x="661"/>
        <item x="498"/>
        <item x="94"/>
        <item x="966"/>
        <item x="45"/>
        <item x="364"/>
        <item x="290"/>
        <item x="419"/>
        <item x="655"/>
        <item x="179"/>
        <item x="234"/>
        <item x="694"/>
        <item x="480"/>
        <item x="930"/>
        <item x="223"/>
        <item x="104"/>
        <item t="default"/>
      </items>
    </pivotField>
    <pivotField showAll="0">
      <items count="3">
        <item x="1"/>
        <item h="1" x="0"/>
        <item t="default"/>
      </items>
    </pivotField>
    <pivotField showAll="0">
      <items count="6">
        <item h="1" x="3"/>
        <item x="2"/>
        <item h="1" x="4"/>
        <item h="1" x="1"/>
        <item h="1" x="0"/>
        <item t="default"/>
      </items>
    </pivotField>
    <pivotField showAll="0"/>
    <pivotField axis="axisRow" showAll="0">
      <items count="6">
        <item x="4"/>
        <item x="3"/>
        <item x="0"/>
        <item x="1"/>
        <item x="2"/>
        <item t="default"/>
      </items>
    </pivotField>
    <pivotField showAll="0"/>
    <pivotField showAll="0"/>
    <pivotField dataField="1" showAll="0"/>
    <pivotField showAll="0"/>
    <pivotField numFmtId="14" showAll="0"/>
  </pivotFields>
  <rowFields count="1">
    <field x="5"/>
  </rowFields>
  <rowItems count="6">
    <i>
      <x/>
    </i>
    <i>
      <x v="1"/>
    </i>
    <i>
      <x v="2"/>
    </i>
    <i>
      <x v="3"/>
    </i>
    <i>
      <x v="4"/>
    </i>
    <i t="grand">
      <x/>
    </i>
  </rowItems>
  <colItems count="1">
    <i/>
  </colItems>
  <dataFields count="1">
    <dataField name="Sum of ProjectsCompleted" fld="8" baseField="0" baseItem="0"/>
  </dataField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3"/>
          </reference>
        </references>
      </pivotArea>
    </chartFormat>
    <chartFormat chart="3"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D16CB7-9928-4112-B721-5DBC5F99DD8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J2" firstHeaderRow="0" firstDataRow="1" firstDataCol="0"/>
  <pivotFields count="11">
    <pivotField showAll="0"/>
    <pivotField showAll="0"/>
    <pivotField showAll="0">
      <items count="3">
        <item x="1"/>
        <item h="1" x="0"/>
        <item t="default"/>
      </items>
    </pivotField>
    <pivotField showAll="0">
      <items count="6">
        <item h="1" x="3"/>
        <item x="2"/>
        <item h="1" x="4"/>
        <item h="1" x="1"/>
        <item h="1" x="0"/>
        <item t="default"/>
      </items>
    </pivotField>
    <pivotField showAll="0"/>
    <pivotField showAll="0">
      <items count="6">
        <item x="4"/>
        <item x="3"/>
        <item x="0"/>
        <item x="1"/>
        <item x="2"/>
        <item t="default"/>
      </items>
    </pivotField>
    <pivotField dataField="1" showAll="0"/>
    <pivotField showAll="0"/>
    <pivotField dataField="1" showAll="0"/>
    <pivotField dataField="1" showAll="0"/>
    <pivotField numFmtId="14" showAll="0"/>
  </pivotFields>
  <rowItems count="1">
    <i/>
  </rowItems>
  <colFields count="1">
    <field x="-2"/>
  </colFields>
  <colItems count="3">
    <i>
      <x/>
    </i>
    <i i="1">
      <x v="1"/>
    </i>
    <i i="2">
      <x v="2"/>
    </i>
  </colItems>
  <dataFields count="3">
    <dataField name="Sum of Salary" fld="6" baseField="0" baseItem="0" numFmtId="164"/>
    <dataField name="Count of ProjectsCompleted" fld="8" subtotal="count" baseField="0" baseItem="1"/>
    <dataField name="Sum of AttendanceRate" fld="9" showDataAs="percentOfCol" baseField="0" baseItem="2" numFmtId="10"/>
  </dataFields>
  <formats count="3">
    <format dxfId="4">
      <pivotArea outline="0" collapsedLevelsAreSubtotals="1" fieldPosition="0">
        <references count="1">
          <reference field="4294967294" count="1" selected="0">
            <x v="2"/>
          </reference>
        </references>
      </pivotArea>
    </format>
    <format dxfId="3">
      <pivotArea outline="0" fieldPosition="0">
        <references count="1">
          <reference field="4294967294" count="1">
            <x v="2"/>
          </reference>
        </references>
      </pivotArea>
    </format>
    <format dxfId="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30FCA2-BB16-43D4-BCF9-95A9D130C995}" sourceName="Gender">
  <pivotTables>
    <pivotTable tabId="3" name="PivotTable2"/>
    <pivotTable tabId="3" name="PivotTable1"/>
    <pivotTable tabId="3" name="PivotTable4"/>
    <pivotTable tabId="3" name="PivotTable5"/>
    <pivotTable tabId="3" name="PivotTable6"/>
  </pivotTables>
  <data>
    <tabular pivotCacheId="1734842374">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B34EA24-10A4-4C12-BEC8-D7EF4FCAE060}" sourceName="Department">
  <pivotTables>
    <pivotTable tabId="3" name="PivotTable2"/>
    <pivotTable tabId="3" name="PivotTable1"/>
    <pivotTable tabId="3" name="PivotTable4"/>
    <pivotTable tabId="3" name="PivotTable5"/>
    <pivotTable tabId="3" name="PivotTable6"/>
  </pivotTables>
  <data>
    <tabular pivotCacheId="1734842374">
      <items count="5">
        <i x="3"/>
        <i x="2" s="1"/>
        <i x="4"/>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D976AA9-29A5-49E1-B90F-BAF9D663FEA9}" cache="Slicer_Gender" caption="Gender" showCaption="0" style="customize" rowHeight="288000"/>
  <slicer name="Department" xr10:uid="{3F0F000F-CADC-4B21-8148-891734B0C586}" cache="Slicer_Department" caption="Department" showCaption="0" style="customize" rowHeight="30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3C020-3FB3-4E44-B683-20DEF47D1CF0}">
  <dimension ref="A1:K1001"/>
  <sheetViews>
    <sheetView workbookViewId="0">
      <selection activeCell="E59" sqref="E59"/>
    </sheetView>
  </sheetViews>
  <sheetFormatPr defaultRowHeight="14.4" x14ac:dyDescent="0.3"/>
  <cols>
    <col min="1" max="1" width="36.33203125" bestFit="1" customWidth="1"/>
    <col min="2" max="2" width="20.6640625" bestFit="1" customWidth="1"/>
    <col min="3" max="3" width="7" bestFit="1" customWidth="1"/>
    <col min="4" max="4" width="10.5546875" bestFit="1" customWidth="1"/>
    <col min="5" max="5" width="6.44140625" bestFit="1" customWidth="1"/>
    <col min="7" max="7" width="10" bestFit="1" customWidth="1"/>
    <col min="8" max="8" width="16.33203125" bestFit="1" customWidth="1"/>
    <col min="9" max="9" width="16.5546875" bestFit="1" customWidth="1"/>
    <col min="10" max="10" width="14" bestFit="1" customWidth="1"/>
    <col min="11" max="11" width="10.33203125" bestFit="1" customWidth="1"/>
  </cols>
  <sheetData>
    <row r="1" spans="1:11" x14ac:dyDescent="0.3">
      <c r="A1" s="3" t="s">
        <v>0</v>
      </c>
      <c r="B1" s="3" t="s">
        <v>1</v>
      </c>
      <c r="C1" s="3" t="s">
        <v>2</v>
      </c>
      <c r="D1" s="3" t="s">
        <v>3</v>
      </c>
      <c r="E1" s="3" t="s">
        <v>4</v>
      </c>
      <c r="F1" s="3" t="s">
        <v>5</v>
      </c>
      <c r="G1" s="3" t="s">
        <v>6</v>
      </c>
      <c r="H1" s="3" t="s">
        <v>7</v>
      </c>
      <c r="I1" s="3" t="s">
        <v>8</v>
      </c>
      <c r="J1" s="3" t="s">
        <v>9</v>
      </c>
      <c r="K1" s="3" t="s">
        <v>10</v>
      </c>
    </row>
    <row r="2" spans="1:11" x14ac:dyDescent="0.3">
      <c r="A2" t="s">
        <v>11</v>
      </c>
      <c r="B2" t="s">
        <v>12</v>
      </c>
      <c r="C2" t="s">
        <v>13</v>
      </c>
      <c r="D2" t="s">
        <v>14</v>
      </c>
      <c r="E2" t="s">
        <v>15</v>
      </c>
      <c r="F2" t="s">
        <v>16</v>
      </c>
      <c r="G2">
        <v>50088.97</v>
      </c>
      <c r="H2">
        <v>3.9</v>
      </c>
      <c r="I2">
        <v>2</v>
      </c>
      <c r="J2">
        <v>87.7</v>
      </c>
      <c r="K2" s="1">
        <v>45677</v>
      </c>
    </row>
    <row r="3" spans="1:11" x14ac:dyDescent="0.3">
      <c r="A3" t="s">
        <v>17</v>
      </c>
      <c r="B3" t="s">
        <v>18</v>
      </c>
      <c r="C3" t="s">
        <v>13</v>
      </c>
      <c r="D3" t="s">
        <v>14</v>
      </c>
      <c r="E3" t="s">
        <v>19</v>
      </c>
      <c r="F3" t="s">
        <v>16</v>
      </c>
      <c r="G3">
        <v>50939.48</v>
      </c>
      <c r="H3">
        <v>3.4</v>
      </c>
      <c r="I3">
        <v>6</v>
      </c>
      <c r="J3">
        <v>91.5</v>
      </c>
      <c r="K3" s="1">
        <v>44065</v>
      </c>
    </row>
    <row r="4" spans="1:11" x14ac:dyDescent="0.3">
      <c r="A4" t="s">
        <v>20</v>
      </c>
      <c r="B4" t="s">
        <v>21</v>
      </c>
      <c r="C4" t="s">
        <v>22</v>
      </c>
      <c r="D4" t="s">
        <v>23</v>
      </c>
      <c r="E4" t="s">
        <v>24</v>
      </c>
      <c r="F4" t="s">
        <v>25</v>
      </c>
      <c r="G4">
        <v>55037.16</v>
      </c>
      <c r="H4">
        <v>4.5</v>
      </c>
      <c r="I4">
        <v>5</v>
      </c>
      <c r="J4">
        <v>90.9</v>
      </c>
      <c r="K4" s="1">
        <v>44847</v>
      </c>
    </row>
    <row r="5" spans="1:11" x14ac:dyDescent="0.3">
      <c r="A5" t="s">
        <v>26</v>
      </c>
      <c r="B5" t="s">
        <v>27</v>
      </c>
      <c r="C5" t="s">
        <v>22</v>
      </c>
      <c r="D5" t="s">
        <v>28</v>
      </c>
      <c r="E5" t="s">
        <v>29</v>
      </c>
      <c r="F5" t="s">
        <v>16</v>
      </c>
      <c r="G5">
        <v>116149.18</v>
      </c>
      <c r="H5">
        <v>2.2999999999999998</v>
      </c>
      <c r="I5">
        <v>2</v>
      </c>
      <c r="J5">
        <v>81.400000000000006</v>
      </c>
      <c r="K5" s="1">
        <v>44466</v>
      </c>
    </row>
    <row r="6" spans="1:11" x14ac:dyDescent="0.3">
      <c r="A6" t="s">
        <v>30</v>
      </c>
      <c r="B6" t="s">
        <v>31</v>
      </c>
      <c r="C6" t="s">
        <v>22</v>
      </c>
      <c r="D6" t="s">
        <v>28</v>
      </c>
      <c r="E6" t="s">
        <v>15</v>
      </c>
      <c r="F6" t="s">
        <v>32</v>
      </c>
      <c r="G6">
        <v>95675.86</v>
      </c>
      <c r="H6">
        <v>3.1</v>
      </c>
      <c r="I6">
        <v>12</v>
      </c>
      <c r="J6">
        <v>72.400000000000006</v>
      </c>
      <c r="K6" s="1">
        <v>45051</v>
      </c>
    </row>
    <row r="7" spans="1:11" x14ac:dyDescent="0.3">
      <c r="A7" t="s">
        <v>33</v>
      </c>
      <c r="B7" t="s">
        <v>34</v>
      </c>
      <c r="C7" t="s">
        <v>22</v>
      </c>
      <c r="D7" t="s">
        <v>35</v>
      </c>
      <c r="E7" t="s">
        <v>15</v>
      </c>
      <c r="F7" t="s">
        <v>25</v>
      </c>
      <c r="G7">
        <v>47305.97</v>
      </c>
      <c r="H7">
        <v>1.3</v>
      </c>
      <c r="I7">
        <v>7</v>
      </c>
      <c r="J7">
        <v>93.2</v>
      </c>
      <c r="K7" s="1">
        <v>45159</v>
      </c>
    </row>
    <row r="8" spans="1:11" x14ac:dyDescent="0.3">
      <c r="A8" t="s">
        <v>36</v>
      </c>
      <c r="B8" t="s">
        <v>37</v>
      </c>
      <c r="C8" t="s">
        <v>13</v>
      </c>
      <c r="D8" t="s">
        <v>23</v>
      </c>
      <c r="E8" t="s">
        <v>19</v>
      </c>
      <c r="F8" t="s">
        <v>38</v>
      </c>
      <c r="G8">
        <v>55017.62</v>
      </c>
      <c r="H8">
        <v>3.5</v>
      </c>
      <c r="I8">
        <v>11</v>
      </c>
      <c r="J8">
        <v>74.900000000000006</v>
      </c>
      <c r="K8" s="1">
        <v>44580</v>
      </c>
    </row>
    <row r="9" spans="1:11" x14ac:dyDescent="0.3">
      <c r="A9" t="s">
        <v>39</v>
      </c>
      <c r="B9" t="s">
        <v>40</v>
      </c>
      <c r="C9" t="s">
        <v>22</v>
      </c>
      <c r="D9" t="s">
        <v>23</v>
      </c>
      <c r="E9" t="s">
        <v>15</v>
      </c>
      <c r="F9" t="s">
        <v>32</v>
      </c>
      <c r="G9">
        <v>84821.79</v>
      </c>
      <c r="H9">
        <v>1.7</v>
      </c>
      <c r="I9">
        <v>7</v>
      </c>
      <c r="J9">
        <v>74.900000000000006</v>
      </c>
      <c r="K9" s="1">
        <v>44706</v>
      </c>
    </row>
    <row r="10" spans="1:11" x14ac:dyDescent="0.3">
      <c r="A10" t="s">
        <v>41</v>
      </c>
      <c r="B10" t="s">
        <v>42</v>
      </c>
      <c r="C10" t="s">
        <v>22</v>
      </c>
      <c r="D10" t="s">
        <v>28</v>
      </c>
      <c r="E10" t="s">
        <v>29</v>
      </c>
      <c r="F10" t="s">
        <v>43</v>
      </c>
      <c r="G10">
        <v>105856.67</v>
      </c>
      <c r="H10">
        <v>4.0999999999999996</v>
      </c>
      <c r="I10">
        <v>7</v>
      </c>
      <c r="J10">
        <v>94.7</v>
      </c>
      <c r="K10" s="1">
        <v>45086</v>
      </c>
    </row>
    <row r="11" spans="1:11" x14ac:dyDescent="0.3">
      <c r="A11" t="s">
        <v>44</v>
      </c>
      <c r="B11" t="s">
        <v>45</v>
      </c>
      <c r="C11" t="s">
        <v>22</v>
      </c>
      <c r="D11" t="s">
        <v>46</v>
      </c>
      <c r="E11" t="s">
        <v>15</v>
      </c>
      <c r="F11" t="s">
        <v>32</v>
      </c>
      <c r="G11">
        <v>48988.46</v>
      </c>
      <c r="H11">
        <v>4.8</v>
      </c>
      <c r="I11">
        <v>10</v>
      </c>
      <c r="J11">
        <v>76.400000000000006</v>
      </c>
      <c r="K11" s="1">
        <v>44514</v>
      </c>
    </row>
    <row r="12" spans="1:11" x14ac:dyDescent="0.3">
      <c r="A12" t="s">
        <v>47</v>
      </c>
      <c r="B12" t="s">
        <v>48</v>
      </c>
      <c r="C12" t="s">
        <v>22</v>
      </c>
      <c r="D12" t="s">
        <v>46</v>
      </c>
      <c r="E12" t="s">
        <v>24</v>
      </c>
      <c r="F12" t="s">
        <v>16</v>
      </c>
      <c r="G12">
        <v>53839.21</v>
      </c>
      <c r="H12">
        <v>2</v>
      </c>
      <c r="I12">
        <v>8</v>
      </c>
      <c r="J12">
        <v>92.4</v>
      </c>
      <c r="K12" s="1">
        <v>45713</v>
      </c>
    </row>
    <row r="13" spans="1:11" x14ac:dyDescent="0.3">
      <c r="A13" t="s">
        <v>49</v>
      </c>
      <c r="B13" t="s">
        <v>50</v>
      </c>
      <c r="C13" t="s">
        <v>22</v>
      </c>
      <c r="D13" t="s">
        <v>35</v>
      </c>
      <c r="E13" t="s">
        <v>24</v>
      </c>
      <c r="F13" t="s">
        <v>43</v>
      </c>
      <c r="G13">
        <v>49738.87</v>
      </c>
      <c r="H13">
        <v>5</v>
      </c>
      <c r="I13">
        <v>15</v>
      </c>
      <c r="J13">
        <v>72.7</v>
      </c>
      <c r="K13" s="1">
        <v>44963</v>
      </c>
    </row>
    <row r="14" spans="1:11" x14ac:dyDescent="0.3">
      <c r="A14" t="s">
        <v>51</v>
      </c>
      <c r="B14" t="s">
        <v>52</v>
      </c>
      <c r="C14" t="s">
        <v>13</v>
      </c>
      <c r="D14" t="s">
        <v>14</v>
      </c>
      <c r="E14" t="s">
        <v>29</v>
      </c>
      <c r="F14" t="s">
        <v>16</v>
      </c>
      <c r="G14">
        <v>101287.14</v>
      </c>
      <c r="H14">
        <v>2.7</v>
      </c>
      <c r="I14">
        <v>2</v>
      </c>
      <c r="J14">
        <v>81.5</v>
      </c>
      <c r="K14" s="1">
        <v>44643</v>
      </c>
    </row>
    <row r="15" spans="1:11" x14ac:dyDescent="0.3">
      <c r="A15" t="s">
        <v>53</v>
      </c>
      <c r="B15" t="s">
        <v>54</v>
      </c>
      <c r="C15" t="s">
        <v>22</v>
      </c>
      <c r="D15" t="s">
        <v>35</v>
      </c>
      <c r="E15" t="s">
        <v>15</v>
      </c>
      <c r="F15" t="s">
        <v>25</v>
      </c>
      <c r="G15">
        <v>107470.17</v>
      </c>
      <c r="H15">
        <v>1</v>
      </c>
      <c r="I15">
        <v>3</v>
      </c>
      <c r="J15">
        <v>90.5</v>
      </c>
      <c r="K15" s="1">
        <v>44749</v>
      </c>
    </row>
    <row r="16" spans="1:11" x14ac:dyDescent="0.3">
      <c r="A16" t="s">
        <v>55</v>
      </c>
      <c r="B16" t="s">
        <v>56</v>
      </c>
      <c r="C16" t="s">
        <v>22</v>
      </c>
      <c r="D16" t="s">
        <v>28</v>
      </c>
      <c r="E16" t="s">
        <v>19</v>
      </c>
      <c r="F16" t="s">
        <v>43</v>
      </c>
      <c r="G16">
        <v>69128.87</v>
      </c>
      <c r="H16">
        <v>2.8</v>
      </c>
      <c r="I16">
        <v>8</v>
      </c>
      <c r="J16">
        <v>99.2</v>
      </c>
      <c r="K16" s="1">
        <v>45107</v>
      </c>
    </row>
    <row r="17" spans="1:11" x14ac:dyDescent="0.3">
      <c r="A17" t="s">
        <v>57</v>
      </c>
      <c r="B17" t="s">
        <v>58</v>
      </c>
      <c r="C17" t="s">
        <v>13</v>
      </c>
      <c r="D17" t="s">
        <v>35</v>
      </c>
      <c r="E17" t="s">
        <v>19</v>
      </c>
      <c r="F17" t="s">
        <v>43</v>
      </c>
      <c r="G17">
        <v>105750.24</v>
      </c>
      <c r="H17">
        <v>3</v>
      </c>
      <c r="I17">
        <v>6</v>
      </c>
      <c r="J17">
        <v>74.599999999999994</v>
      </c>
      <c r="K17" s="1">
        <v>44323</v>
      </c>
    </row>
    <row r="18" spans="1:11" x14ac:dyDescent="0.3">
      <c r="A18" t="s">
        <v>59</v>
      </c>
      <c r="B18" t="s">
        <v>60</v>
      </c>
      <c r="C18" t="s">
        <v>13</v>
      </c>
      <c r="D18" t="s">
        <v>35</v>
      </c>
      <c r="E18" t="s">
        <v>19</v>
      </c>
      <c r="F18" t="s">
        <v>25</v>
      </c>
      <c r="G18">
        <v>59174.05</v>
      </c>
      <c r="H18">
        <v>1.1000000000000001</v>
      </c>
      <c r="I18">
        <v>11</v>
      </c>
      <c r="J18">
        <v>96.4</v>
      </c>
      <c r="K18" s="1">
        <v>45437</v>
      </c>
    </row>
    <row r="19" spans="1:11" x14ac:dyDescent="0.3">
      <c r="A19" t="s">
        <v>61</v>
      </c>
      <c r="B19" t="s">
        <v>62</v>
      </c>
      <c r="C19" t="s">
        <v>22</v>
      </c>
      <c r="D19" t="s">
        <v>23</v>
      </c>
      <c r="E19" t="s">
        <v>19</v>
      </c>
      <c r="F19" t="s">
        <v>16</v>
      </c>
      <c r="G19">
        <v>109020.86</v>
      </c>
      <c r="H19">
        <v>4.8</v>
      </c>
      <c r="I19">
        <v>2</v>
      </c>
      <c r="J19">
        <v>92</v>
      </c>
      <c r="K19" s="1">
        <v>45651</v>
      </c>
    </row>
    <row r="20" spans="1:11" x14ac:dyDescent="0.3">
      <c r="A20" t="s">
        <v>63</v>
      </c>
      <c r="B20" t="s">
        <v>64</v>
      </c>
      <c r="C20" t="s">
        <v>13</v>
      </c>
      <c r="D20" t="s">
        <v>35</v>
      </c>
      <c r="E20" t="s">
        <v>29</v>
      </c>
      <c r="F20" t="s">
        <v>16</v>
      </c>
      <c r="G20">
        <v>89377.57</v>
      </c>
      <c r="H20">
        <v>4.8</v>
      </c>
      <c r="I20">
        <v>5</v>
      </c>
      <c r="J20">
        <v>78</v>
      </c>
      <c r="K20" s="1">
        <v>43993</v>
      </c>
    </row>
    <row r="21" spans="1:11" x14ac:dyDescent="0.3">
      <c r="A21" t="s">
        <v>65</v>
      </c>
      <c r="B21" t="s">
        <v>66</v>
      </c>
      <c r="C21" t="s">
        <v>22</v>
      </c>
      <c r="D21" t="s">
        <v>23</v>
      </c>
      <c r="E21" t="s">
        <v>29</v>
      </c>
      <c r="F21" t="s">
        <v>43</v>
      </c>
      <c r="G21">
        <v>65909.31</v>
      </c>
      <c r="H21">
        <v>3.7</v>
      </c>
      <c r="I21">
        <v>11</v>
      </c>
      <c r="J21">
        <v>83.1</v>
      </c>
      <c r="K21" s="1">
        <v>44313</v>
      </c>
    </row>
    <row r="22" spans="1:11" x14ac:dyDescent="0.3">
      <c r="A22" t="s">
        <v>67</v>
      </c>
      <c r="B22" t="s">
        <v>68</v>
      </c>
      <c r="C22" t="s">
        <v>22</v>
      </c>
      <c r="D22" t="s">
        <v>14</v>
      </c>
      <c r="E22" t="s">
        <v>29</v>
      </c>
      <c r="F22" t="s">
        <v>16</v>
      </c>
      <c r="G22">
        <v>35762.33</v>
      </c>
      <c r="H22">
        <v>1.1000000000000001</v>
      </c>
      <c r="I22">
        <v>7</v>
      </c>
      <c r="J22">
        <v>87.7</v>
      </c>
      <c r="K22" s="1">
        <v>44484</v>
      </c>
    </row>
    <row r="23" spans="1:11" x14ac:dyDescent="0.3">
      <c r="A23" t="s">
        <v>69</v>
      </c>
      <c r="B23" t="s">
        <v>70</v>
      </c>
      <c r="C23" t="s">
        <v>13</v>
      </c>
      <c r="D23" t="s">
        <v>14</v>
      </c>
      <c r="E23" t="s">
        <v>19</v>
      </c>
      <c r="F23" t="s">
        <v>16</v>
      </c>
      <c r="G23">
        <v>36066.03</v>
      </c>
      <c r="H23">
        <v>1.1000000000000001</v>
      </c>
      <c r="I23">
        <v>10</v>
      </c>
      <c r="J23">
        <v>72.099999999999994</v>
      </c>
      <c r="K23" s="1">
        <v>44043</v>
      </c>
    </row>
    <row r="24" spans="1:11" x14ac:dyDescent="0.3">
      <c r="A24" t="s">
        <v>71</v>
      </c>
      <c r="B24" t="s">
        <v>72</v>
      </c>
      <c r="C24" t="s">
        <v>13</v>
      </c>
      <c r="D24" t="s">
        <v>28</v>
      </c>
      <c r="E24" t="s">
        <v>24</v>
      </c>
      <c r="F24" t="s">
        <v>16</v>
      </c>
      <c r="G24">
        <v>78531.05</v>
      </c>
      <c r="H24">
        <v>3.9</v>
      </c>
      <c r="I24">
        <v>15</v>
      </c>
      <c r="J24">
        <v>77.3</v>
      </c>
      <c r="K24" s="1">
        <v>45745</v>
      </c>
    </row>
    <row r="25" spans="1:11" x14ac:dyDescent="0.3">
      <c r="A25" t="s">
        <v>73</v>
      </c>
      <c r="B25" t="s">
        <v>74</v>
      </c>
      <c r="C25" t="s">
        <v>22</v>
      </c>
      <c r="D25" t="s">
        <v>46</v>
      </c>
      <c r="E25" t="s">
        <v>29</v>
      </c>
      <c r="F25" t="s">
        <v>32</v>
      </c>
      <c r="G25">
        <v>38723.769999999997</v>
      </c>
      <c r="H25">
        <v>2.7</v>
      </c>
      <c r="I25">
        <v>13</v>
      </c>
      <c r="J25">
        <v>82.3</v>
      </c>
      <c r="K25" s="1">
        <v>44381</v>
      </c>
    </row>
    <row r="26" spans="1:11" x14ac:dyDescent="0.3">
      <c r="A26" t="s">
        <v>75</v>
      </c>
      <c r="B26" t="s">
        <v>76</v>
      </c>
      <c r="C26" t="s">
        <v>13</v>
      </c>
      <c r="D26" t="s">
        <v>14</v>
      </c>
      <c r="E26" t="s">
        <v>19</v>
      </c>
      <c r="F26" t="s">
        <v>38</v>
      </c>
      <c r="G26">
        <v>95539.22</v>
      </c>
      <c r="H26">
        <v>4.2</v>
      </c>
      <c r="I26">
        <v>3</v>
      </c>
      <c r="J26">
        <v>77.5</v>
      </c>
      <c r="K26" s="1">
        <v>44641</v>
      </c>
    </row>
    <row r="27" spans="1:11" x14ac:dyDescent="0.3">
      <c r="A27" t="s">
        <v>77</v>
      </c>
      <c r="B27" t="s">
        <v>78</v>
      </c>
      <c r="C27" t="s">
        <v>13</v>
      </c>
      <c r="D27" t="s">
        <v>35</v>
      </c>
      <c r="E27" t="s">
        <v>24</v>
      </c>
      <c r="F27" t="s">
        <v>16</v>
      </c>
      <c r="G27">
        <v>67969.350000000006</v>
      </c>
      <c r="H27">
        <v>2.1</v>
      </c>
      <c r="I27">
        <v>7</v>
      </c>
      <c r="J27">
        <v>96.2</v>
      </c>
      <c r="K27" s="1">
        <v>45143</v>
      </c>
    </row>
    <row r="28" spans="1:11" x14ac:dyDescent="0.3">
      <c r="A28" t="s">
        <v>79</v>
      </c>
      <c r="B28" t="s">
        <v>80</v>
      </c>
      <c r="C28" t="s">
        <v>13</v>
      </c>
      <c r="D28" t="s">
        <v>46</v>
      </c>
      <c r="E28" t="s">
        <v>19</v>
      </c>
      <c r="F28" t="s">
        <v>32</v>
      </c>
      <c r="G28">
        <v>88693.04</v>
      </c>
      <c r="H28">
        <v>3.2</v>
      </c>
      <c r="I28">
        <v>0</v>
      </c>
      <c r="J28">
        <v>99.1</v>
      </c>
      <c r="K28" s="1">
        <v>45703</v>
      </c>
    </row>
    <row r="29" spans="1:11" x14ac:dyDescent="0.3">
      <c r="A29" t="s">
        <v>81</v>
      </c>
      <c r="B29" t="s">
        <v>82</v>
      </c>
      <c r="C29" t="s">
        <v>13</v>
      </c>
      <c r="D29" t="s">
        <v>23</v>
      </c>
      <c r="E29" t="s">
        <v>24</v>
      </c>
      <c r="F29" t="s">
        <v>38</v>
      </c>
      <c r="G29">
        <v>73322.259999999995</v>
      </c>
      <c r="H29">
        <v>4.5</v>
      </c>
      <c r="I29">
        <v>1</v>
      </c>
      <c r="J29">
        <v>74.900000000000006</v>
      </c>
      <c r="K29" s="1">
        <v>44080</v>
      </c>
    </row>
    <row r="30" spans="1:11" x14ac:dyDescent="0.3">
      <c r="A30" t="s">
        <v>83</v>
      </c>
      <c r="B30" t="s">
        <v>84</v>
      </c>
      <c r="C30" t="s">
        <v>13</v>
      </c>
      <c r="D30" t="s">
        <v>46</v>
      </c>
      <c r="E30" t="s">
        <v>15</v>
      </c>
      <c r="F30" t="s">
        <v>38</v>
      </c>
      <c r="G30">
        <v>55672.43</v>
      </c>
      <c r="H30">
        <v>3.8</v>
      </c>
      <c r="I30">
        <v>15</v>
      </c>
      <c r="J30">
        <v>74.599999999999994</v>
      </c>
      <c r="K30" s="1">
        <v>44394</v>
      </c>
    </row>
    <row r="31" spans="1:11" x14ac:dyDescent="0.3">
      <c r="A31" t="s">
        <v>85</v>
      </c>
      <c r="B31" t="s">
        <v>86</v>
      </c>
      <c r="C31" t="s">
        <v>22</v>
      </c>
      <c r="D31" t="s">
        <v>23</v>
      </c>
      <c r="E31" t="s">
        <v>19</v>
      </c>
      <c r="F31" t="s">
        <v>25</v>
      </c>
      <c r="G31">
        <v>96216.35</v>
      </c>
      <c r="H31">
        <v>1.2</v>
      </c>
      <c r="I31">
        <v>10</v>
      </c>
      <c r="J31">
        <v>71.7</v>
      </c>
      <c r="K31" s="1">
        <v>45247</v>
      </c>
    </row>
    <row r="32" spans="1:11" x14ac:dyDescent="0.3">
      <c r="A32" t="s">
        <v>87</v>
      </c>
      <c r="B32" t="s">
        <v>88</v>
      </c>
      <c r="C32" t="s">
        <v>22</v>
      </c>
      <c r="D32" t="s">
        <v>35</v>
      </c>
      <c r="E32" t="s">
        <v>29</v>
      </c>
      <c r="F32" t="s">
        <v>32</v>
      </c>
      <c r="G32">
        <v>116470.1</v>
      </c>
      <c r="H32">
        <v>1.3</v>
      </c>
      <c r="I32">
        <v>5</v>
      </c>
      <c r="J32">
        <v>72.099999999999994</v>
      </c>
      <c r="K32" s="1">
        <v>44151</v>
      </c>
    </row>
    <row r="33" spans="1:11" x14ac:dyDescent="0.3">
      <c r="A33" t="s">
        <v>89</v>
      </c>
      <c r="B33" t="s">
        <v>90</v>
      </c>
      <c r="C33" t="s">
        <v>13</v>
      </c>
      <c r="D33" t="s">
        <v>23</v>
      </c>
      <c r="E33" t="s">
        <v>24</v>
      </c>
      <c r="F33" t="s">
        <v>32</v>
      </c>
      <c r="G33">
        <v>114743.65</v>
      </c>
      <c r="H33">
        <v>3.3</v>
      </c>
      <c r="I33">
        <v>1</v>
      </c>
      <c r="J33">
        <v>88.6</v>
      </c>
      <c r="K33" s="1">
        <v>44322</v>
      </c>
    </row>
    <row r="34" spans="1:11" x14ac:dyDescent="0.3">
      <c r="A34" t="s">
        <v>91</v>
      </c>
      <c r="B34" t="s">
        <v>92</v>
      </c>
      <c r="C34" t="s">
        <v>22</v>
      </c>
      <c r="D34" t="s">
        <v>35</v>
      </c>
      <c r="E34" t="s">
        <v>15</v>
      </c>
      <c r="F34" t="s">
        <v>43</v>
      </c>
      <c r="G34">
        <v>48383.33</v>
      </c>
      <c r="H34">
        <v>3.9</v>
      </c>
      <c r="I34">
        <v>7</v>
      </c>
      <c r="J34">
        <v>78</v>
      </c>
      <c r="K34" s="1">
        <v>44759</v>
      </c>
    </row>
    <row r="35" spans="1:11" x14ac:dyDescent="0.3">
      <c r="A35" t="s">
        <v>93</v>
      </c>
      <c r="B35" t="s">
        <v>94</v>
      </c>
      <c r="C35" t="s">
        <v>13</v>
      </c>
      <c r="D35" t="s">
        <v>28</v>
      </c>
      <c r="E35" t="s">
        <v>24</v>
      </c>
      <c r="F35" t="s">
        <v>43</v>
      </c>
      <c r="G35">
        <v>113611.65</v>
      </c>
      <c r="H35">
        <v>4.7</v>
      </c>
      <c r="I35">
        <v>0</v>
      </c>
      <c r="J35">
        <v>83.7</v>
      </c>
      <c r="K35" s="1">
        <v>45662</v>
      </c>
    </row>
    <row r="36" spans="1:11" x14ac:dyDescent="0.3">
      <c r="A36" t="s">
        <v>95</v>
      </c>
      <c r="B36" t="s">
        <v>96</v>
      </c>
      <c r="C36" t="s">
        <v>13</v>
      </c>
      <c r="D36" t="s">
        <v>14</v>
      </c>
      <c r="E36" t="s">
        <v>29</v>
      </c>
      <c r="F36" t="s">
        <v>25</v>
      </c>
      <c r="G36">
        <v>53868.04</v>
      </c>
      <c r="H36">
        <v>4.7</v>
      </c>
      <c r="I36">
        <v>2</v>
      </c>
      <c r="J36">
        <v>96.4</v>
      </c>
      <c r="K36" s="1">
        <v>45491</v>
      </c>
    </row>
    <row r="37" spans="1:11" x14ac:dyDescent="0.3">
      <c r="A37" t="s">
        <v>97</v>
      </c>
      <c r="B37" t="s">
        <v>98</v>
      </c>
      <c r="C37" t="s">
        <v>22</v>
      </c>
      <c r="D37" t="s">
        <v>28</v>
      </c>
      <c r="E37" t="s">
        <v>29</v>
      </c>
      <c r="F37" t="s">
        <v>38</v>
      </c>
      <c r="G37">
        <v>105037.05</v>
      </c>
      <c r="H37">
        <v>3.8</v>
      </c>
      <c r="I37">
        <v>0</v>
      </c>
      <c r="J37">
        <v>90</v>
      </c>
      <c r="K37" s="1">
        <v>45195</v>
      </c>
    </row>
    <row r="38" spans="1:11" x14ac:dyDescent="0.3">
      <c r="A38" t="s">
        <v>99</v>
      </c>
      <c r="B38" t="s">
        <v>100</v>
      </c>
      <c r="C38" t="s">
        <v>22</v>
      </c>
      <c r="D38" t="s">
        <v>14</v>
      </c>
      <c r="E38" t="s">
        <v>29</v>
      </c>
      <c r="F38" t="s">
        <v>43</v>
      </c>
      <c r="G38">
        <v>40388.58</v>
      </c>
      <c r="H38">
        <v>1.4</v>
      </c>
      <c r="I38">
        <v>4</v>
      </c>
      <c r="J38">
        <v>78.2</v>
      </c>
      <c r="K38" s="1">
        <v>45709</v>
      </c>
    </row>
    <row r="39" spans="1:11" x14ac:dyDescent="0.3">
      <c r="A39" t="s">
        <v>101</v>
      </c>
      <c r="B39" t="s">
        <v>102</v>
      </c>
      <c r="C39" t="s">
        <v>13</v>
      </c>
      <c r="D39" t="s">
        <v>28</v>
      </c>
      <c r="E39" t="s">
        <v>29</v>
      </c>
      <c r="F39" t="s">
        <v>43</v>
      </c>
      <c r="G39">
        <v>75486.820000000007</v>
      </c>
      <c r="H39">
        <v>2</v>
      </c>
      <c r="I39">
        <v>1</v>
      </c>
      <c r="J39">
        <v>72.8</v>
      </c>
      <c r="K39" s="1">
        <v>45667</v>
      </c>
    </row>
    <row r="40" spans="1:11" x14ac:dyDescent="0.3">
      <c r="A40" t="s">
        <v>103</v>
      </c>
      <c r="B40" t="s">
        <v>104</v>
      </c>
      <c r="C40" t="s">
        <v>22</v>
      </c>
      <c r="D40" t="s">
        <v>28</v>
      </c>
      <c r="E40" t="s">
        <v>19</v>
      </c>
      <c r="F40" t="s">
        <v>32</v>
      </c>
      <c r="G40">
        <v>60020.09</v>
      </c>
      <c r="H40">
        <v>1.5</v>
      </c>
      <c r="I40">
        <v>8</v>
      </c>
      <c r="J40">
        <v>74.8</v>
      </c>
      <c r="K40" s="1">
        <v>45633</v>
      </c>
    </row>
    <row r="41" spans="1:11" x14ac:dyDescent="0.3">
      <c r="A41" t="s">
        <v>105</v>
      </c>
      <c r="B41" t="s">
        <v>106</v>
      </c>
      <c r="C41" t="s">
        <v>22</v>
      </c>
      <c r="D41" t="s">
        <v>35</v>
      </c>
      <c r="E41" t="s">
        <v>24</v>
      </c>
      <c r="F41" t="s">
        <v>25</v>
      </c>
      <c r="G41">
        <v>30870.27</v>
      </c>
      <c r="H41">
        <v>1.3</v>
      </c>
      <c r="I41">
        <v>4</v>
      </c>
      <c r="J41">
        <v>86.4</v>
      </c>
      <c r="K41" s="1">
        <v>44713</v>
      </c>
    </row>
    <row r="42" spans="1:11" x14ac:dyDescent="0.3">
      <c r="A42" t="s">
        <v>107</v>
      </c>
      <c r="B42" t="s">
        <v>108</v>
      </c>
      <c r="C42" t="s">
        <v>22</v>
      </c>
      <c r="D42" t="s">
        <v>35</v>
      </c>
      <c r="E42" t="s">
        <v>29</v>
      </c>
      <c r="F42" t="s">
        <v>38</v>
      </c>
      <c r="G42">
        <v>41470.1</v>
      </c>
      <c r="H42">
        <v>2.2000000000000002</v>
      </c>
      <c r="I42">
        <v>1</v>
      </c>
      <c r="J42">
        <v>97</v>
      </c>
      <c r="K42" s="1">
        <v>44237</v>
      </c>
    </row>
    <row r="43" spans="1:11" x14ac:dyDescent="0.3">
      <c r="A43" t="s">
        <v>109</v>
      </c>
      <c r="B43" t="s">
        <v>110</v>
      </c>
      <c r="C43" t="s">
        <v>13</v>
      </c>
      <c r="D43" t="s">
        <v>23</v>
      </c>
      <c r="E43" t="s">
        <v>19</v>
      </c>
      <c r="F43" t="s">
        <v>43</v>
      </c>
      <c r="G43">
        <v>100210.46</v>
      </c>
      <c r="H43">
        <v>4.5</v>
      </c>
      <c r="I43">
        <v>13</v>
      </c>
      <c r="J43">
        <v>99.2</v>
      </c>
      <c r="K43" s="1">
        <v>44959</v>
      </c>
    </row>
    <row r="44" spans="1:11" x14ac:dyDescent="0.3">
      <c r="A44" t="s">
        <v>111</v>
      </c>
      <c r="B44" t="s">
        <v>112</v>
      </c>
      <c r="C44" t="s">
        <v>13</v>
      </c>
      <c r="D44" t="s">
        <v>23</v>
      </c>
      <c r="E44" t="s">
        <v>29</v>
      </c>
      <c r="F44" t="s">
        <v>16</v>
      </c>
      <c r="G44">
        <v>109327.46</v>
      </c>
      <c r="H44">
        <v>1.1000000000000001</v>
      </c>
      <c r="I44">
        <v>10</v>
      </c>
      <c r="J44">
        <v>93.5</v>
      </c>
      <c r="K44" s="1">
        <v>44208</v>
      </c>
    </row>
    <row r="45" spans="1:11" x14ac:dyDescent="0.3">
      <c r="A45" t="s">
        <v>113</v>
      </c>
      <c r="B45" t="s">
        <v>114</v>
      </c>
      <c r="C45" t="s">
        <v>22</v>
      </c>
      <c r="D45" t="s">
        <v>23</v>
      </c>
      <c r="E45" t="s">
        <v>15</v>
      </c>
      <c r="F45" t="s">
        <v>16</v>
      </c>
      <c r="G45">
        <v>100863.71</v>
      </c>
      <c r="H45">
        <v>1.4</v>
      </c>
      <c r="I45">
        <v>1</v>
      </c>
      <c r="J45">
        <v>95.8</v>
      </c>
      <c r="K45" s="1">
        <v>45554</v>
      </c>
    </row>
    <row r="46" spans="1:11" x14ac:dyDescent="0.3">
      <c r="A46" t="s">
        <v>115</v>
      </c>
      <c r="B46" t="s">
        <v>116</v>
      </c>
      <c r="C46" t="s">
        <v>13</v>
      </c>
      <c r="D46" t="s">
        <v>23</v>
      </c>
      <c r="E46" t="s">
        <v>24</v>
      </c>
      <c r="F46" t="s">
        <v>43</v>
      </c>
      <c r="G46">
        <v>57467.18</v>
      </c>
      <c r="H46">
        <v>4.2</v>
      </c>
      <c r="I46">
        <v>7</v>
      </c>
      <c r="J46">
        <v>76.7</v>
      </c>
      <c r="K46" s="1">
        <v>44473</v>
      </c>
    </row>
    <row r="47" spans="1:11" x14ac:dyDescent="0.3">
      <c r="A47" t="s">
        <v>117</v>
      </c>
      <c r="B47" t="s">
        <v>118</v>
      </c>
      <c r="C47" t="s">
        <v>13</v>
      </c>
      <c r="D47" t="s">
        <v>46</v>
      </c>
      <c r="E47" t="s">
        <v>15</v>
      </c>
      <c r="F47" t="s">
        <v>43</v>
      </c>
      <c r="G47">
        <v>107791.76</v>
      </c>
      <c r="H47">
        <v>4.9000000000000004</v>
      </c>
      <c r="I47">
        <v>8</v>
      </c>
      <c r="J47">
        <v>80.5</v>
      </c>
      <c r="K47" s="1">
        <v>45626</v>
      </c>
    </row>
    <row r="48" spans="1:11" x14ac:dyDescent="0.3">
      <c r="A48" t="s">
        <v>119</v>
      </c>
      <c r="B48" t="s">
        <v>120</v>
      </c>
      <c r="C48" t="s">
        <v>22</v>
      </c>
      <c r="D48" t="s">
        <v>35</v>
      </c>
      <c r="E48" t="s">
        <v>15</v>
      </c>
      <c r="F48" t="s">
        <v>32</v>
      </c>
      <c r="G48">
        <v>40380.76</v>
      </c>
      <c r="H48">
        <v>4.9000000000000004</v>
      </c>
      <c r="I48">
        <v>5</v>
      </c>
      <c r="J48">
        <v>87.4</v>
      </c>
      <c r="K48" s="1">
        <v>44400</v>
      </c>
    </row>
    <row r="49" spans="1:11" x14ac:dyDescent="0.3">
      <c r="A49" t="s">
        <v>121</v>
      </c>
      <c r="B49" t="s">
        <v>122</v>
      </c>
      <c r="C49" t="s">
        <v>22</v>
      </c>
      <c r="D49" t="s">
        <v>14</v>
      </c>
      <c r="E49" t="s">
        <v>19</v>
      </c>
      <c r="F49" t="s">
        <v>25</v>
      </c>
      <c r="G49">
        <v>69110.740000000005</v>
      </c>
      <c r="H49">
        <v>3.9</v>
      </c>
      <c r="I49">
        <v>10</v>
      </c>
      <c r="J49">
        <v>83.1</v>
      </c>
      <c r="K49" s="1">
        <v>44637</v>
      </c>
    </row>
    <row r="50" spans="1:11" x14ac:dyDescent="0.3">
      <c r="A50" t="s">
        <v>123</v>
      </c>
      <c r="B50" t="s">
        <v>124</v>
      </c>
      <c r="C50" t="s">
        <v>13</v>
      </c>
      <c r="D50" t="s">
        <v>46</v>
      </c>
      <c r="E50" t="s">
        <v>29</v>
      </c>
      <c r="F50" t="s">
        <v>43</v>
      </c>
      <c r="G50">
        <v>33994.79</v>
      </c>
      <c r="H50">
        <v>2.7</v>
      </c>
      <c r="I50">
        <v>6</v>
      </c>
      <c r="J50">
        <v>80.900000000000006</v>
      </c>
      <c r="K50" s="1">
        <v>44140</v>
      </c>
    </row>
    <row r="51" spans="1:11" x14ac:dyDescent="0.3">
      <c r="A51" t="s">
        <v>125</v>
      </c>
      <c r="B51" t="s">
        <v>126</v>
      </c>
      <c r="C51" t="s">
        <v>13</v>
      </c>
      <c r="D51" t="s">
        <v>28</v>
      </c>
      <c r="E51" t="s">
        <v>15</v>
      </c>
      <c r="F51" t="s">
        <v>32</v>
      </c>
      <c r="G51">
        <v>94777.88</v>
      </c>
      <c r="H51">
        <v>2.2000000000000002</v>
      </c>
      <c r="I51">
        <v>9</v>
      </c>
      <c r="J51">
        <v>90</v>
      </c>
      <c r="K51" s="1">
        <v>44796</v>
      </c>
    </row>
    <row r="52" spans="1:11" x14ac:dyDescent="0.3">
      <c r="A52" t="s">
        <v>127</v>
      </c>
      <c r="B52" t="s">
        <v>128</v>
      </c>
      <c r="C52" t="s">
        <v>22</v>
      </c>
      <c r="D52" t="s">
        <v>46</v>
      </c>
      <c r="E52" t="s">
        <v>15</v>
      </c>
      <c r="F52" t="s">
        <v>25</v>
      </c>
      <c r="G52">
        <v>41455.9</v>
      </c>
      <c r="H52">
        <v>2.7</v>
      </c>
      <c r="I52">
        <v>12</v>
      </c>
      <c r="J52">
        <v>90.3</v>
      </c>
      <c r="K52" s="1">
        <v>44446</v>
      </c>
    </row>
    <row r="53" spans="1:11" x14ac:dyDescent="0.3">
      <c r="A53" t="s">
        <v>129</v>
      </c>
      <c r="B53" t="s">
        <v>130</v>
      </c>
      <c r="C53" t="s">
        <v>13</v>
      </c>
      <c r="D53" t="s">
        <v>35</v>
      </c>
      <c r="E53" t="s">
        <v>15</v>
      </c>
      <c r="F53" t="s">
        <v>38</v>
      </c>
      <c r="G53">
        <v>79314.350000000006</v>
      </c>
      <c r="H53">
        <v>1</v>
      </c>
      <c r="I53">
        <v>9</v>
      </c>
      <c r="J53">
        <v>76.3</v>
      </c>
      <c r="K53" s="1">
        <v>44940</v>
      </c>
    </row>
    <row r="54" spans="1:11" x14ac:dyDescent="0.3">
      <c r="A54" t="s">
        <v>131</v>
      </c>
      <c r="B54" t="s">
        <v>132</v>
      </c>
      <c r="C54" t="s">
        <v>22</v>
      </c>
      <c r="D54" t="s">
        <v>46</v>
      </c>
      <c r="E54" t="s">
        <v>24</v>
      </c>
      <c r="F54" t="s">
        <v>38</v>
      </c>
      <c r="G54">
        <v>90806.45</v>
      </c>
      <c r="H54">
        <v>3</v>
      </c>
      <c r="I54">
        <v>5</v>
      </c>
      <c r="J54">
        <v>89.8</v>
      </c>
      <c r="K54" s="1">
        <v>44758</v>
      </c>
    </row>
    <row r="55" spans="1:11" x14ac:dyDescent="0.3">
      <c r="A55" t="s">
        <v>133</v>
      </c>
      <c r="B55" t="s">
        <v>134</v>
      </c>
      <c r="C55" t="s">
        <v>22</v>
      </c>
      <c r="D55" t="s">
        <v>35</v>
      </c>
      <c r="E55" t="s">
        <v>15</v>
      </c>
      <c r="F55" t="s">
        <v>32</v>
      </c>
      <c r="G55">
        <v>103658.11</v>
      </c>
      <c r="H55">
        <v>4</v>
      </c>
      <c r="I55">
        <v>9</v>
      </c>
      <c r="J55">
        <v>76.7</v>
      </c>
      <c r="K55" s="1">
        <v>44463</v>
      </c>
    </row>
    <row r="56" spans="1:11" x14ac:dyDescent="0.3">
      <c r="A56" t="s">
        <v>135</v>
      </c>
      <c r="B56" t="s">
        <v>136</v>
      </c>
      <c r="C56" t="s">
        <v>13</v>
      </c>
      <c r="D56" t="s">
        <v>23</v>
      </c>
      <c r="E56" t="s">
        <v>19</v>
      </c>
      <c r="F56" t="s">
        <v>32</v>
      </c>
      <c r="G56">
        <v>52035.83</v>
      </c>
      <c r="H56">
        <v>2.9</v>
      </c>
      <c r="I56">
        <v>2</v>
      </c>
      <c r="J56">
        <v>83.7</v>
      </c>
      <c r="K56" s="1">
        <v>45263</v>
      </c>
    </row>
    <row r="57" spans="1:11" x14ac:dyDescent="0.3">
      <c r="A57" t="s">
        <v>137</v>
      </c>
      <c r="B57" t="s">
        <v>138</v>
      </c>
      <c r="C57" t="s">
        <v>13</v>
      </c>
      <c r="D57" t="s">
        <v>46</v>
      </c>
      <c r="E57" t="s">
        <v>24</v>
      </c>
      <c r="F57" t="s">
        <v>38</v>
      </c>
      <c r="G57">
        <v>51958.6</v>
      </c>
      <c r="H57">
        <v>3.6</v>
      </c>
      <c r="I57">
        <v>0</v>
      </c>
      <c r="J57">
        <v>96.8</v>
      </c>
      <c r="K57" s="1">
        <v>44754</v>
      </c>
    </row>
    <row r="58" spans="1:11" x14ac:dyDescent="0.3">
      <c r="A58" t="s">
        <v>139</v>
      </c>
      <c r="B58" t="s">
        <v>140</v>
      </c>
      <c r="C58" t="s">
        <v>13</v>
      </c>
      <c r="D58" t="s">
        <v>46</v>
      </c>
      <c r="E58" t="s">
        <v>29</v>
      </c>
      <c r="F58" t="s">
        <v>16</v>
      </c>
      <c r="G58">
        <v>102369.89</v>
      </c>
      <c r="H58">
        <v>3.8</v>
      </c>
      <c r="I58">
        <v>14</v>
      </c>
      <c r="J58">
        <v>71.5</v>
      </c>
      <c r="K58" s="1">
        <v>44674</v>
      </c>
    </row>
    <row r="59" spans="1:11" x14ac:dyDescent="0.3">
      <c r="A59" t="s">
        <v>141</v>
      </c>
      <c r="B59" t="s">
        <v>142</v>
      </c>
      <c r="C59" t="s">
        <v>13</v>
      </c>
      <c r="D59" t="s">
        <v>14</v>
      </c>
      <c r="E59" t="s">
        <v>24</v>
      </c>
      <c r="F59" t="s">
        <v>16</v>
      </c>
      <c r="G59">
        <v>102127.49</v>
      </c>
      <c r="H59">
        <v>3.7</v>
      </c>
      <c r="I59">
        <v>10</v>
      </c>
      <c r="J59">
        <v>98.5</v>
      </c>
      <c r="K59" s="1">
        <v>44675</v>
      </c>
    </row>
    <row r="60" spans="1:11" x14ac:dyDescent="0.3">
      <c r="A60" t="s">
        <v>143</v>
      </c>
      <c r="B60" t="s">
        <v>144</v>
      </c>
      <c r="C60" t="s">
        <v>22</v>
      </c>
      <c r="D60" t="s">
        <v>35</v>
      </c>
      <c r="E60" t="s">
        <v>24</v>
      </c>
      <c r="F60" t="s">
        <v>25</v>
      </c>
      <c r="G60">
        <v>70132.23</v>
      </c>
      <c r="H60">
        <v>1.6</v>
      </c>
      <c r="I60">
        <v>15</v>
      </c>
      <c r="J60">
        <v>83.5</v>
      </c>
      <c r="K60" s="1">
        <v>44850</v>
      </c>
    </row>
    <row r="61" spans="1:11" x14ac:dyDescent="0.3">
      <c r="A61" s="2" t="s">
        <v>145</v>
      </c>
      <c r="B61" t="s">
        <v>146</v>
      </c>
      <c r="C61" t="s">
        <v>13</v>
      </c>
      <c r="D61" t="s">
        <v>28</v>
      </c>
      <c r="E61" t="s">
        <v>24</v>
      </c>
      <c r="F61" t="s">
        <v>16</v>
      </c>
      <c r="G61">
        <v>54713.77</v>
      </c>
      <c r="H61">
        <v>1.3</v>
      </c>
      <c r="I61">
        <v>9</v>
      </c>
      <c r="J61">
        <v>77</v>
      </c>
      <c r="K61" s="1">
        <v>44068</v>
      </c>
    </row>
    <row r="62" spans="1:11" x14ac:dyDescent="0.3">
      <c r="A62" t="s">
        <v>147</v>
      </c>
      <c r="B62" t="s">
        <v>148</v>
      </c>
      <c r="C62" t="s">
        <v>22</v>
      </c>
      <c r="D62" t="s">
        <v>28</v>
      </c>
      <c r="E62" t="s">
        <v>19</v>
      </c>
      <c r="F62" t="s">
        <v>16</v>
      </c>
      <c r="G62">
        <v>43574.76</v>
      </c>
      <c r="H62">
        <v>2.5</v>
      </c>
      <c r="I62">
        <v>4</v>
      </c>
      <c r="J62">
        <v>91.2</v>
      </c>
      <c r="K62" s="1">
        <v>44319</v>
      </c>
    </row>
    <row r="63" spans="1:11" x14ac:dyDescent="0.3">
      <c r="A63" t="s">
        <v>149</v>
      </c>
      <c r="B63" t="s">
        <v>150</v>
      </c>
      <c r="C63" t="s">
        <v>13</v>
      </c>
      <c r="D63" t="s">
        <v>46</v>
      </c>
      <c r="E63" t="s">
        <v>24</v>
      </c>
      <c r="F63" t="s">
        <v>43</v>
      </c>
      <c r="G63">
        <v>78835</v>
      </c>
      <c r="H63">
        <v>2.7</v>
      </c>
      <c r="I63">
        <v>6</v>
      </c>
      <c r="J63">
        <v>95</v>
      </c>
      <c r="K63" s="1">
        <v>44342</v>
      </c>
    </row>
    <row r="64" spans="1:11" x14ac:dyDescent="0.3">
      <c r="A64" t="s">
        <v>151</v>
      </c>
      <c r="B64" t="s">
        <v>152</v>
      </c>
      <c r="C64" t="s">
        <v>22</v>
      </c>
      <c r="D64" t="s">
        <v>35</v>
      </c>
      <c r="E64" t="s">
        <v>19</v>
      </c>
      <c r="F64" t="s">
        <v>25</v>
      </c>
      <c r="G64">
        <v>64234.29</v>
      </c>
      <c r="H64">
        <v>1</v>
      </c>
      <c r="I64">
        <v>11</v>
      </c>
      <c r="J64">
        <v>79</v>
      </c>
      <c r="K64" s="1">
        <v>45655</v>
      </c>
    </row>
    <row r="65" spans="1:11" x14ac:dyDescent="0.3">
      <c r="A65" t="s">
        <v>153</v>
      </c>
      <c r="B65" t="s">
        <v>154</v>
      </c>
      <c r="C65" t="s">
        <v>22</v>
      </c>
      <c r="D65" t="s">
        <v>46</v>
      </c>
      <c r="E65" t="s">
        <v>29</v>
      </c>
      <c r="F65" t="s">
        <v>38</v>
      </c>
      <c r="G65">
        <v>49747.95</v>
      </c>
      <c r="H65">
        <v>2.7</v>
      </c>
      <c r="I65">
        <v>0</v>
      </c>
      <c r="J65">
        <v>81.7</v>
      </c>
      <c r="K65" s="1">
        <v>45008</v>
      </c>
    </row>
    <row r="66" spans="1:11" x14ac:dyDescent="0.3">
      <c r="A66" t="s">
        <v>155</v>
      </c>
      <c r="B66" t="s">
        <v>156</v>
      </c>
      <c r="C66" t="s">
        <v>22</v>
      </c>
      <c r="D66" t="s">
        <v>23</v>
      </c>
      <c r="E66" t="s">
        <v>24</v>
      </c>
      <c r="F66" t="s">
        <v>16</v>
      </c>
      <c r="G66">
        <v>118264.98</v>
      </c>
      <c r="H66">
        <v>3.1</v>
      </c>
      <c r="I66">
        <v>12</v>
      </c>
      <c r="J66">
        <v>87.8</v>
      </c>
      <c r="K66" s="1">
        <v>45251</v>
      </c>
    </row>
    <row r="67" spans="1:11" x14ac:dyDescent="0.3">
      <c r="A67" t="s">
        <v>157</v>
      </c>
      <c r="B67" t="s">
        <v>158</v>
      </c>
      <c r="C67" t="s">
        <v>13</v>
      </c>
      <c r="D67" t="s">
        <v>14</v>
      </c>
      <c r="E67" t="s">
        <v>24</v>
      </c>
      <c r="F67" t="s">
        <v>16</v>
      </c>
      <c r="G67">
        <v>108016.62</v>
      </c>
      <c r="H67">
        <v>1.7</v>
      </c>
      <c r="I67">
        <v>8</v>
      </c>
      <c r="J67">
        <v>81.400000000000006</v>
      </c>
      <c r="K67" s="1">
        <v>45160</v>
      </c>
    </row>
    <row r="68" spans="1:11" x14ac:dyDescent="0.3">
      <c r="A68" t="s">
        <v>159</v>
      </c>
      <c r="B68" t="s">
        <v>160</v>
      </c>
      <c r="C68" t="s">
        <v>13</v>
      </c>
      <c r="D68" t="s">
        <v>46</v>
      </c>
      <c r="E68" t="s">
        <v>15</v>
      </c>
      <c r="F68" t="s">
        <v>43</v>
      </c>
      <c r="G68">
        <v>98510.67</v>
      </c>
      <c r="H68">
        <v>2.5</v>
      </c>
      <c r="I68">
        <v>13</v>
      </c>
      <c r="J68">
        <v>77.599999999999994</v>
      </c>
      <c r="K68" s="1">
        <v>43984</v>
      </c>
    </row>
    <row r="69" spans="1:11" x14ac:dyDescent="0.3">
      <c r="A69" t="s">
        <v>161</v>
      </c>
      <c r="B69" t="s">
        <v>162</v>
      </c>
      <c r="C69" t="s">
        <v>13</v>
      </c>
      <c r="D69" t="s">
        <v>46</v>
      </c>
      <c r="E69" t="s">
        <v>19</v>
      </c>
      <c r="F69" t="s">
        <v>25</v>
      </c>
      <c r="G69">
        <v>34687.699999999997</v>
      </c>
      <c r="H69">
        <v>4.8</v>
      </c>
      <c r="I69">
        <v>7</v>
      </c>
      <c r="J69">
        <v>89.5</v>
      </c>
      <c r="K69" s="1">
        <v>45355</v>
      </c>
    </row>
    <row r="70" spans="1:11" x14ac:dyDescent="0.3">
      <c r="A70" t="s">
        <v>163</v>
      </c>
      <c r="B70" t="s">
        <v>164</v>
      </c>
      <c r="C70" t="s">
        <v>13</v>
      </c>
      <c r="D70" t="s">
        <v>14</v>
      </c>
      <c r="E70" t="s">
        <v>29</v>
      </c>
      <c r="F70" t="s">
        <v>16</v>
      </c>
      <c r="G70">
        <v>105530.6</v>
      </c>
      <c r="H70">
        <v>3.5</v>
      </c>
      <c r="I70">
        <v>7</v>
      </c>
      <c r="J70">
        <v>73.8</v>
      </c>
      <c r="K70" s="1">
        <v>44510</v>
      </c>
    </row>
    <row r="71" spans="1:11" x14ac:dyDescent="0.3">
      <c r="A71" t="s">
        <v>165</v>
      </c>
      <c r="B71" t="s">
        <v>166</v>
      </c>
      <c r="C71" t="s">
        <v>13</v>
      </c>
      <c r="D71" t="s">
        <v>35</v>
      </c>
      <c r="E71" t="s">
        <v>29</v>
      </c>
      <c r="F71" t="s">
        <v>38</v>
      </c>
      <c r="G71">
        <v>92951.85</v>
      </c>
      <c r="H71">
        <v>4.0999999999999996</v>
      </c>
      <c r="I71">
        <v>5</v>
      </c>
      <c r="J71">
        <v>88.2</v>
      </c>
      <c r="K71" s="1">
        <v>44712</v>
      </c>
    </row>
    <row r="72" spans="1:11" x14ac:dyDescent="0.3">
      <c r="A72" t="s">
        <v>167</v>
      </c>
      <c r="B72" t="s">
        <v>168</v>
      </c>
      <c r="C72" t="s">
        <v>13</v>
      </c>
      <c r="D72" t="s">
        <v>23</v>
      </c>
      <c r="E72" t="s">
        <v>15</v>
      </c>
      <c r="F72" t="s">
        <v>32</v>
      </c>
      <c r="G72">
        <v>82081.63</v>
      </c>
      <c r="H72">
        <v>4.7</v>
      </c>
      <c r="I72">
        <v>12</v>
      </c>
      <c r="J72">
        <v>81.900000000000006</v>
      </c>
      <c r="K72" s="1">
        <v>45459</v>
      </c>
    </row>
    <row r="73" spans="1:11" x14ac:dyDescent="0.3">
      <c r="A73" t="s">
        <v>169</v>
      </c>
      <c r="B73" t="s">
        <v>170</v>
      </c>
      <c r="C73" t="s">
        <v>13</v>
      </c>
      <c r="D73" t="s">
        <v>14</v>
      </c>
      <c r="E73" t="s">
        <v>29</v>
      </c>
      <c r="F73" t="s">
        <v>32</v>
      </c>
      <c r="G73">
        <v>92747.37</v>
      </c>
      <c r="H73">
        <v>2.2000000000000002</v>
      </c>
      <c r="I73">
        <v>3</v>
      </c>
      <c r="J73">
        <v>93.9</v>
      </c>
      <c r="K73" s="1">
        <v>45175</v>
      </c>
    </row>
    <row r="74" spans="1:11" x14ac:dyDescent="0.3">
      <c r="A74" t="s">
        <v>171</v>
      </c>
      <c r="B74" t="s">
        <v>172</v>
      </c>
      <c r="C74" t="s">
        <v>13</v>
      </c>
      <c r="D74" t="s">
        <v>28</v>
      </c>
      <c r="E74" t="s">
        <v>24</v>
      </c>
      <c r="F74" t="s">
        <v>43</v>
      </c>
      <c r="G74">
        <v>36206.11</v>
      </c>
      <c r="H74">
        <v>3.6</v>
      </c>
      <c r="I74">
        <v>0</v>
      </c>
      <c r="J74">
        <v>95.5</v>
      </c>
      <c r="K74" s="1">
        <v>44314</v>
      </c>
    </row>
    <row r="75" spans="1:11" x14ac:dyDescent="0.3">
      <c r="A75" t="s">
        <v>173</v>
      </c>
      <c r="B75" t="s">
        <v>174</v>
      </c>
      <c r="C75" t="s">
        <v>22</v>
      </c>
      <c r="D75" t="s">
        <v>14</v>
      </c>
      <c r="E75" t="s">
        <v>24</v>
      </c>
      <c r="F75" t="s">
        <v>43</v>
      </c>
      <c r="G75">
        <v>87202.66</v>
      </c>
      <c r="H75">
        <v>4.3</v>
      </c>
      <c r="I75">
        <v>4</v>
      </c>
      <c r="J75">
        <v>83.1</v>
      </c>
      <c r="K75" s="1">
        <v>45714</v>
      </c>
    </row>
    <row r="76" spans="1:11" x14ac:dyDescent="0.3">
      <c r="A76" t="s">
        <v>175</v>
      </c>
      <c r="B76" t="s">
        <v>176</v>
      </c>
      <c r="C76" t="s">
        <v>22</v>
      </c>
      <c r="D76" t="s">
        <v>35</v>
      </c>
      <c r="E76" t="s">
        <v>24</v>
      </c>
      <c r="F76" t="s">
        <v>38</v>
      </c>
      <c r="G76">
        <v>69201.7</v>
      </c>
      <c r="H76">
        <v>3.9</v>
      </c>
      <c r="I76">
        <v>8</v>
      </c>
      <c r="J76">
        <v>79.7</v>
      </c>
      <c r="K76" s="1">
        <v>45719</v>
      </c>
    </row>
    <row r="77" spans="1:11" x14ac:dyDescent="0.3">
      <c r="A77" t="s">
        <v>177</v>
      </c>
      <c r="B77" t="s">
        <v>178</v>
      </c>
      <c r="C77" t="s">
        <v>13</v>
      </c>
      <c r="D77" t="s">
        <v>14</v>
      </c>
      <c r="E77" t="s">
        <v>15</v>
      </c>
      <c r="F77" t="s">
        <v>38</v>
      </c>
      <c r="G77">
        <v>51947.71</v>
      </c>
      <c r="H77">
        <v>2.9</v>
      </c>
      <c r="I77">
        <v>12</v>
      </c>
      <c r="J77">
        <v>80.099999999999994</v>
      </c>
      <c r="K77" s="1">
        <v>45551</v>
      </c>
    </row>
    <row r="78" spans="1:11" x14ac:dyDescent="0.3">
      <c r="A78" t="s">
        <v>179</v>
      </c>
      <c r="B78" t="s">
        <v>180</v>
      </c>
      <c r="C78" t="s">
        <v>22</v>
      </c>
      <c r="D78" t="s">
        <v>28</v>
      </c>
      <c r="E78" t="s">
        <v>29</v>
      </c>
      <c r="F78" t="s">
        <v>38</v>
      </c>
      <c r="G78">
        <v>49090.79</v>
      </c>
      <c r="H78">
        <v>4.2</v>
      </c>
      <c r="I78">
        <v>10</v>
      </c>
      <c r="J78">
        <v>78.400000000000006</v>
      </c>
      <c r="K78" s="1">
        <v>45381</v>
      </c>
    </row>
    <row r="79" spans="1:11" x14ac:dyDescent="0.3">
      <c r="A79" t="s">
        <v>181</v>
      </c>
      <c r="B79" t="s">
        <v>182</v>
      </c>
      <c r="C79" t="s">
        <v>22</v>
      </c>
      <c r="D79" t="s">
        <v>35</v>
      </c>
      <c r="E79" t="s">
        <v>19</v>
      </c>
      <c r="F79" t="s">
        <v>25</v>
      </c>
      <c r="G79">
        <v>115325.63</v>
      </c>
      <c r="H79">
        <v>1.3</v>
      </c>
      <c r="I79">
        <v>13</v>
      </c>
      <c r="J79">
        <v>84.7</v>
      </c>
      <c r="K79" s="1">
        <v>44726</v>
      </c>
    </row>
    <row r="80" spans="1:11" x14ac:dyDescent="0.3">
      <c r="A80" t="s">
        <v>183</v>
      </c>
      <c r="B80" t="s">
        <v>184</v>
      </c>
      <c r="C80" t="s">
        <v>13</v>
      </c>
      <c r="D80" t="s">
        <v>46</v>
      </c>
      <c r="E80" t="s">
        <v>24</v>
      </c>
      <c r="F80" t="s">
        <v>38</v>
      </c>
      <c r="G80">
        <v>101363.96</v>
      </c>
      <c r="H80">
        <v>1.4</v>
      </c>
      <c r="I80">
        <v>7</v>
      </c>
      <c r="J80">
        <v>82.1</v>
      </c>
      <c r="K80" s="1">
        <v>45661</v>
      </c>
    </row>
    <row r="81" spans="1:11" x14ac:dyDescent="0.3">
      <c r="A81" t="s">
        <v>185</v>
      </c>
      <c r="B81" t="s">
        <v>186</v>
      </c>
      <c r="C81" t="s">
        <v>13</v>
      </c>
      <c r="D81" t="s">
        <v>28</v>
      </c>
      <c r="E81" t="s">
        <v>15</v>
      </c>
      <c r="F81" t="s">
        <v>38</v>
      </c>
      <c r="G81">
        <v>79812.570000000007</v>
      </c>
      <c r="H81">
        <v>2.4</v>
      </c>
      <c r="I81">
        <v>10</v>
      </c>
      <c r="J81">
        <v>80.599999999999994</v>
      </c>
      <c r="K81" s="1">
        <v>45271</v>
      </c>
    </row>
    <row r="82" spans="1:11" x14ac:dyDescent="0.3">
      <c r="A82" t="s">
        <v>187</v>
      </c>
      <c r="B82" t="s">
        <v>188</v>
      </c>
      <c r="C82" t="s">
        <v>22</v>
      </c>
      <c r="D82" t="s">
        <v>28</v>
      </c>
      <c r="E82" t="s">
        <v>15</v>
      </c>
      <c r="F82" t="s">
        <v>43</v>
      </c>
      <c r="G82">
        <v>50748.42</v>
      </c>
      <c r="H82">
        <v>3.9</v>
      </c>
      <c r="I82">
        <v>10</v>
      </c>
      <c r="J82">
        <v>73.599999999999994</v>
      </c>
      <c r="K82" s="1">
        <v>45797</v>
      </c>
    </row>
    <row r="83" spans="1:11" x14ac:dyDescent="0.3">
      <c r="A83" t="s">
        <v>189</v>
      </c>
      <c r="B83" t="s">
        <v>190</v>
      </c>
      <c r="C83" t="s">
        <v>13</v>
      </c>
      <c r="D83" t="s">
        <v>23</v>
      </c>
      <c r="E83" t="s">
        <v>29</v>
      </c>
      <c r="F83" t="s">
        <v>38</v>
      </c>
      <c r="G83">
        <v>54884.97</v>
      </c>
      <c r="H83">
        <v>3.4</v>
      </c>
      <c r="I83">
        <v>9</v>
      </c>
      <c r="J83">
        <v>99.4</v>
      </c>
      <c r="K83" s="1">
        <v>45075</v>
      </c>
    </row>
    <row r="84" spans="1:11" x14ac:dyDescent="0.3">
      <c r="A84" t="s">
        <v>191</v>
      </c>
      <c r="B84" t="s">
        <v>192</v>
      </c>
      <c r="C84" t="s">
        <v>13</v>
      </c>
      <c r="D84" t="s">
        <v>28</v>
      </c>
      <c r="E84" t="s">
        <v>29</v>
      </c>
      <c r="F84" t="s">
        <v>43</v>
      </c>
      <c r="G84">
        <v>46149.74</v>
      </c>
      <c r="H84">
        <v>1.1000000000000001</v>
      </c>
      <c r="I84">
        <v>4</v>
      </c>
      <c r="J84">
        <v>78.2</v>
      </c>
      <c r="K84" s="1">
        <v>45679</v>
      </c>
    </row>
    <row r="85" spans="1:11" x14ac:dyDescent="0.3">
      <c r="A85" t="s">
        <v>193</v>
      </c>
      <c r="B85" t="s">
        <v>194</v>
      </c>
      <c r="C85" t="s">
        <v>13</v>
      </c>
      <c r="D85" t="s">
        <v>35</v>
      </c>
      <c r="E85" t="s">
        <v>15</v>
      </c>
      <c r="F85" t="s">
        <v>16</v>
      </c>
      <c r="G85">
        <v>87408.27</v>
      </c>
      <c r="H85">
        <v>4</v>
      </c>
      <c r="I85">
        <v>3</v>
      </c>
      <c r="J85">
        <v>96.2</v>
      </c>
      <c r="K85" s="1">
        <v>45239</v>
      </c>
    </row>
    <row r="86" spans="1:11" x14ac:dyDescent="0.3">
      <c r="A86" t="s">
        <v>195</v>
      </c>
      <c r="B86" t="s">
        <v>196</v>
      </c>
      <c r="C86" t="s">
        <v>22</v>
      </c>
      <c r="D86" t="s">
        <v>46</v>
      </c>
      <c r="E86" t="s">
        <v>24</v>
      </c>
      <c r="F86" t="s">
        <v>38</v>
      </c>
      <c r="G86">
        <v>60663.53</v>
      </c>
      <c r="H86">
        <v>4.9000000000000004</v>
      </c>
      <c r="I86">
        <v>8</v>
      </c>
      <c r="J86">
        <v>98.2</v>
      </c>
      <c r="K86" s="1">
        <v>45207</v>
      </c>
    </row>
    <row r="87" spans="1:11" x14ac:dyDescent="0.3">
      <c r="A87" t="s">
        <v>197</v>
      </c>
      <c r="B87" t="s">
        <v>198</v>
      </c>
      <c r="C87" t="s">
        <v>22</v>
      </c>
      <c r="D87" t="s">
        <v>14</v>
      </c>
      <c r="E87" t="s">
        <v>19</v>
      </c>
      <c r="F87" t="s">
        <v>38</v>
      </c>
      <c r="G87">
        <v>74257.19</v>
      </c>
      <c r="H87">
        <v>3.3</v>
      </c>
      <c r="I87">
        <v>1</v>
      </c>
      <c r="J87">
        <v>74.599999999999994</v>
      </c>
      <c r="K87" s="1">
        <v>44547</v>
      </c>
    </row>
    <row r="88" spans="1:11" x14ac:dyDescent="0.3">
      <c r="A88" t="s">
        <v>199</v>
      </c>
      <c r="B88" t="s">
        <v>200</v>
      </c>
      <c r="C88" t="s">
        <v>22</v>
      </c>
      <c r="D88" t="s">
        <v>14</v>
      </c>
      <c r="E88" t="s">
        <v>29</v>
      </c>
      <c r="F88" t="s">
        <v>32</v>
      </c>
      <c r="G88">
        <v>80226.570000000007</v>
      </c>
      <c r="H88">
        <v>2.7</v>
      </c>
      <c r="I88">
        <v>7</v>
      </c>
      <c r="J88">
        <v>93.3</v>
      </c>
      <c r="K88" s="1">
        <v>45160</v>
      </c>
    </row>
    <row r="89" spans="1:11" x14ac:dyDescent="0.3">
      <c r="A89" t="s">
        <v>201</v>
      </c>
      <c r="B89" t="s">
        <v>202</v>
      </c>
      <c r="C89" t="s">
        <v>22</v>
      </c>
      <c r="D89" t="s">
        <v>46</v>
      </c>
      <c r="E89" t="s">
        <v>24</v>
      </c>
      <c r="F89" t="s">
        <v>43</v>
      </c>
      <c r="G89">
        <v>107415</v>
      </c>
      <c r="H89">
        <v>5</v>
      </c>
      <c r="I89">
        <v>9</v>
      </c>
      <c r="J89">
        <v>87.1</v>
      </c>
      <c r="K89" s="1">
        <v>45658</v>
      </c>
    </row>
    <row r="90" spans="1:11" x14ac:dyDescent="0.3">
      <c r="A90" t="s">
        <v>203</v>
      </c>
      <c r="B90" t="s">
        <v>204</v>
      </c>
      <c r="C90" t="s">
        <v>13</v>
      </c>
      <c r="D90" t="s">
        <v>35</v>
      </c>
      <c r="E90" t="s">
        <v>19</v>
      </c>
      <c r="F90" t="s">
        <v>16</v>
      </c>
      <c r="G90">
        <v>86296.35</v>
      </c>
      <c r="H90">
        <v>2.1</v>
      </c>
      <c r="I90">
        <v>2</v>
      </c>
      <c r="J90">
        <v>74.7</v>
      </c>
      <c r="K90" s="1">
        <v>44108</v>
      </c>
    </row>
    <row r="91" spans="1:11" x14ac:dyDescent="0.3">
      <c r="A91" t="s">
        <v>205</v>
      </c>
      <c r="B91" t="s">
        <v>206</v>
      </c>
      <c r="C91" t="s">
        <v>13</v>
      </c>
      <c r="D91" t="s">
        <v>35</v>
      </c>
      <c r="E91" t="s">
        <v>19</v>
      </c>
      <c r="F91" t="s">
        <v>16</v>
      </c>
      <c r="G91">
        <v>30240.82</v>
      </c>
      <c r="H91">
        <v>2.8</v>
      </c>
      <c r="I91">
        <v>15</v>
      </c>
      <c r="J91">
        <v>78.7</v>
      </c>
      <c r="K91" s="1">
        <v>44375</v>
      </c>
    </row>
    <row r="92" spans="1:11" x14ac:dyDescent="0.3">
      <c r="A92" t="s">
        <v>207</v>
      </c>
      <c r="B92" t="s">
        <v>208</v>
      </c>
      <c r="C92" t="s">
        <v>13</v>
      </c>
      <c r="D92" t="s">
        <v>28</v>
      </c>
      <c r="E92" t="s">
        <v>15</v>
      </c>
      <c r="F92" t="s">
        <v>38</v>
      </c>
      <c r="G92">
        <v>36406.18</v>
      </c>
      <c r="H92">
        <v>1.9</v>
      </c>
      <c r="I92">
        <v>8</v>
      </c>
      <c r="J92">
        <v>93.6</v>
      </c>
      <c r="K92" s="1">
        <v>45129</v>
      </c>
    </row>
    <row r="93" spans="1:11" x14ac:dyDescent="0.3">
      <c r="A93" t="s">
        <v>209</v>
      </c>
      <c r="B93" t="s">
        <v>210</v>
      </c>
      <c r="C93" t="s">
        <v>13</v>
      </c>
      <c r="D93" t="s">
        <v>46</v>
      </c>
      <c r="E93" t="s">
        <v>19</v>
      </c>
      <c r="F93" t="s">
        <v>25</v>
      </c>
      <c r="G93">
        <v>50232.85</v>
      </c>
      <c r="H93">
        <v>1.6</v>
      </c>
      <c r="I93">
        <v>8</v>
      </c>
      <c r="J93">
        <v>94.8</v>
      </c>
      <c r="K93" s="1">
        <v>44949</v>
      </c>
    </row>
    <row r="94" spans="1:11" x14ac:dyDescent="0.3">
      <c r="A94" t="s">
        <v>211</v>
      </c>
      <c r="B94" t="s">
        <v>212</v>
      </c>
      <c r="C94" t="s">
        <v>13</v>
      </c>
      <c r="D94" t="s">
        <v>14</v>
      </c>
      <c r="E94" t="s">
        <v>29</v>
      </c>
      <c r="F94" t="s">
        <v>43</v>
      </c>
      <c r="G94">
        <v>83553.960000000006</v>
      </c>
      <c r="H94">
        <v>4.3</v>
      </c>
      <c r="I94">
        <v>9</v>
      </c>
      <c r="J94">
        <v>83.2</v>
      </c>
      <c r="K94" s="1">
        <v>45215</v>
      </c>
    </row>
    <row r="95" spans="1:11" x14ac:dyDescent="0.3">
      <c r="A95" t="s">
        <v>213</v>
      </c>
      <c r="B95" t="s">
        <v>214</v>
      </c>
      <c r="C95" t="s">
        <v>22</v>
      </c>
      <c r="D95" t="s">
        <v>28</v>
      </c>
      <c r="E95" t="s">
        <v>24</v>
      </c>
      <c r="F95" t="s">
        <v>43</v>
      </c>
      <c r="G95">
        <v>75042.5</v>
      </c>
      <c r="H95">
        <v>3</v>
      </c>
      <c r="I95">
        <v>2</v>
      </c>
      <c r="J95">
        <v>87.9</v>
      </c>
      <c r="K95" s="1">
        <v>44919</v>
      </c>
    </row>
    <row r="96" spans="1:11" x14ac:dyDescent="0.3">
      <c r="A96" t="s">
        <v>215</v>
      </c>
      <c r="B96" t="s">
        <v>216</v>
      </c>
      <c r="C96" t="s">
        <v>22</v>
      </c>
      <c r="D96" t="s">
        <v>28</v>
      </c>
      <c r="E96" t="s">
        <v>15</v>
      </c>
      <c r="F96" t="s">
        <v>32</v>
      </c>
      <c r="G96">
        <v>38219.42</v>
      </c>
      <c r="H96">
        <v>4.8</v>
      </c>
      <c r="I96">
        <v>0</v>
      </c>
      <c r="J96">
        <v>100</v>
      </c>
      <c r="K96" s="1">
        <v>45061</v>
      </c>
    </row>
    <row r="97" spans="1:11" x14ac:dyDescent="0.3">
      <c r="A97" t="s">
        <v>217</v>
      </c>
      <c r="B97" t="s">
        <v>218</v>
      </c>
      <c r="C97" t="s">
        <v>22</v>
      </c>
      <c r="D97" t="s">
        <v>35</v>
      </c>
      <c r="E97" t="s">
        <v>19</v>
      </c>
      <c r="F97" t="s">
        <v>16</v>
      </c>
      <c r="G97">
        <v>72345.070000000007</v>
      </c>
      <c r="H97">
        <v>3.6</v>
      </c>
      <c r="I97">
        <v>8</v>
      </c>
      <c r="J97">
        <v>75.400000000000006</v>
      </c>
      <c r="K97" s="1">
        <v>45288</v>
      </c>
    </row>
    <row r="98" spans="1:11" x14ac:dyDescent="0.3">
      <c r="A98" t="s">
        <v>219</v>
      </c>
      <c r="B98" t="s">
        <v>220</v>
      </c>
      <c r="C98" t="s">
        <v>22</v>
      </c>
      <c r="D98" t="s">
        <v>46</v>
      </c>
      <c r="E98" t="s">
        <v>19</v>
      </c>
      <c r="F98" t="s">
        <v>38</v>
      </c>
      <c r="G98">
        <v>61316.5</v>
      </c>
      <c r="H98">
        <v>2.2999999999999998</v>
      </c>
      <c r="I98">
        <v>3</v>
      </c>
      <c r="J98">
        <v>95.7</v>
      </c>
      <c r="K98" s="1">
        <v>44458</v>
      </c>
    </row>
    <row r="99" spans="1:11" x14ac:dyDescent="0.3">
      <c r="A99" t="s">
        <v>221</v>
      </c>
      <c r="B99" t="s">
        <v>222</v>
      </c>
      <c r="C99" t="s">
        <v>22</v>
      </c>
      <c r="D99" t="s">
        <v>46</v>
      </c>
      <c r="E99" t="s">
        <v>24</v>
      </c>
      <c r="F99" t="s">
        <v>43</v>
      </c>
      <c r="G99">
        <v>89632.52</v>
      </c>
      <c r="H99">
        <v>2.6</v>
      </c>
      <c r="I99">
        <v>1</v>
      </c>
      <c r="J99">
        <v>83.6</v>
      </c>
      <c r="K99" s="1">
        <v>45655</v>
      </c>
    </row>
    <row r="100" spans="1:11" x14ac:dyDescent="0.3">
      <c r="A100" t="s">
        <v>223</v>
      </c>
      <c r="B100" t="s">
        <v>224</v>
      </c>
      <c r="C100" t="s">
        <v>22</v>
      </c>
      <c r="D100" t="s">
        <v>28</v>
      </c>
      <c r="E100" t="s">
        <v>15</v>
      </c>
      <c r="F100" t="s">
        <v>32</v>
      </c>
      <c r="G100">
        <v>117316.63</v>
      </c>
      <c r="H100">
        <v>2.6</v>
      </c>
      <c r="I100">
        <v>0</v>
      </c>
      <c r="J100">
        <v>89.7</v>
      </c>
      <c r="K100" s="1">
        <v>44745</v>
      </c>
    </row>
    <row r="101" spans="1:11" x14ac:dyDescent="0.3">
      <c r="A101" t="s">
        <v>225</v>
      </c>
      <c r="B101" t="s">
        <v>226</v>
      </c>
      <c r="C101" t="s">
        <v>22</v>
      </c>
      <c r="D101" t="s">
        <v>46</v>
      </c>
      <c r="E101" t="s">
        <v>19</v>
      </c>
      <c r="F101" t="s">
        <v>16</v>
      </c>
      <c r="G101">
        <v>76659.55</v>
      </c>
      <c r="H101">
        <v>3.5</v>
      </c>
      <c r="I101">
        <v>15</v>
      </c>
      <c r="J101">
        <v>88.8</v>
      </c>
      <c r="K101" s="1">
        <v>45160</v>
      </c>
    </row>
    <row r="102" spans="1:11" x14ac:dyDescent="0.3">
      <c r="A102" t="s">
        <v>227</v>
      </c>
      <c r="B102" t="s">
        <v>228</v>
      </c>
      <c r="C102" t="s">
        <v>13</v>
      </c>
      <c r="D102" t="s">
        <v>23</v>
      </c>
      <c r="E102" t="s">
        <v>15</v>
      </c>
      <c r="F102" t="s">
        <v>25</v>
      </c>
      <c r="G102">
        <v>41791.19</v>
      </c>
      <c r="H102">
        <v>2.2000000000000002</v>
      </c>
      <c r="I102">
        <v>15</v>
      </c>
      <c r="J102">
        <v>73.599999999999994</v>
      </c>
      <c r="K102" s="1">
        <v>44785</v>
      </c>
    </row>
    <row r="103" spans="1:11" x14ac:dyDescent="0.3">
      <c r="A103" t="s">
        <v>229</v>
      </c>
      <c r="B103" t="s">
        <v>230</v>
      </c>
      <c r="C103" t="s">
        <v>13</v>
      </c>
      <c r="D103" t="s">
        <v>23</v>
      </c>
      <c r="E103" t="s">
        <v>15</v>
      </c>
      <c r="F103" t="s">
        <v>25</v>
      </c>
      <c r="G103">
        <v>31230.7</v>
      </c>
      <c r="H103">
        <v>2.6</v>
      </c>
      <c r="I103">
        <v>7</v>
      </c>
      <c r="J103">
        <v>99.8</v>
      </c>
      <c r="K103" s="1">
        <v>44576</v>
      </c>
    </row>
    <row r="104" spans="1:11" x14ac:dyDescent="0.3">
      <c r="A104" t="s">
        <v>231</v>
      </c>
      <c r="B104" t="s">
        <v>232</v>
      </c>
      <c r="C104" t="s">
        <v>13</v>
      </c>
      <c r="D104" t="s">
        <v>46</v>
      </c>
      <c r="E104" t="s">
        <v>19</v>
      </c>
      <c r="F104" t="s">
        <v>16</v>
      </c>
      <c r="G104">
        <v>74853.8</v>
      </c>
      <c r="H104">
        <v>3.9</v>
      </c>
      <c r="I104">
        <v>8</v>
      </c>
      <c r="J104">
        <v>82.5</v>
      </c>
      <c r="K104" s="1">
        <v>45507</v>
      </c>
    </row>
    <row r="105" spans="1:11" x14ac:dyDescent="0.3">
      <c r="A105" t="s">
        <v>233</v>
      </c>
      <c r="B105" t="s">
        <v>234</v>
      </c>
      <c r="C105" t="s">
        <v>22</v>
      </c>
      <c r="D105" t="s">
        <v>46</v>
      </c>
      <c r="E105" t="s">
        <v>29</v>
      </c>
      <c r="F105" t="s">
        <v>38</v>
      </c>
      <c r="G105">
        <v>79613.86</v>
      </c>
      <c r="H105">
        <v>2.5</v>
      </c>
      <c r="I105">
        <v>4</v>
      </c>
      <c r="J105">
        <v>95.9</v>
      </c>
      <c r="K105" s="1">
        <v>45789</v>
      </c>
    </row>
    <row r="106" spans="1:11" x14ac:dyDescent="0.3">
      <c r="A106" t="s">
        <v>235</v>
      </c>
      <c r="B106" t="s">
        <v>236</v>
      </c>
      <c r="C106" t="s">
        <v>22</v>
      </c>
      <c r="D106" t="s">
        <v>46</v>
      </c>
      <c r="E106" t="s">
        <v>15</v>
      </c>
      <c r="F106" t="s">
        <v>25</v>
      </c>
      <c r="G106">
        <v>54045.54</v>
      </c>
      <c r="H106">
        <v>1</v>
      </c>
      <c r="I106">
        <v>9</v>
      </c>
      <c r="J106">
        <v>95.1</v>
      </c>
      <c r="K106" s="1">
        <v>45076</v>
      </c>
    </row>
    <row r="107" spans="1:11" x14ac:dyDescent="0.3">
      <c r="A107" t="s">
        <v>237</v>
      </c>
      <c r="B107" t="s">
        <v>238</v>
      </c>
      <c r="C107" t="s">
        <v>22</v>
      </c>
      <c r="D107" t="s">
        <v>23</v>
      </c>
      <c r="E107" t="s">
        <v>24</v>
      </c>
      <c r="F107" t="s">
        <v>25</v>
      </c>
      <c r="G107">
        <v>73590.720000000001</v>
      </c>
      <c r="H107">
        <v>2.2999999999999998</v>
      </c>
      <c r="I107">
        <v>12</v>
      </c>
      <c r="J107">
        <v>83.7</v>
      </c>
      <c r="K107" s="1">
        <v>44354</v>
      </c>
    </row>
    <row r="108" spans="1:11" x14ac:dyDescent="0.3">
      <c r="A108" t="s">
        <v>239</v>
      </c>
      <c r="B108" t="s">
        <v>240</v>
      </c>
      <c r="C108" t="s">
        <v>22</v>
      </c>
      <c r="D108" t="s">
        <v>23</v>
      </c>
      <c r="E108" t="s">
        <v>29</v>
      </c>
      <c r="F108" t="s">
        <v>25</v>
      </c>
      <c r="G108">
        <v>64467.38</v>
      </c>
      <c r="H108">
        <v>4.4000000000000004</v>
      </c>
      <c r="I108">
        <v>13</v>
      </c>
      <c r="J108">
        <v>71.3</v>
      </c>
      <c r="K108" s="1">
        <v>44842</v>
      </c>
    </row>
    <row r="109" spans="1:11" x14ac:dyDescent="0.3">
      <c r="A109" t="s">
        <v>241</v>
      </c>
      <c r="B109" t="s">
        <v>242</v>
      </c>
      <c r="C109" t="s">
        <v>22</v>
      </c>
      <c r="D109" t="s">
        <v>46</v>
      </c>
      <c r="E109" t="s">
        <v>24</v>
      </c>
      <c r="F109" t="s">
        <v>16</v>
      </c>
      <c r="G109">
        <v>74579.58</v>
      </c>
      <c r="H109">
        <v>1.1000000000000001</v>
      </c>
      <c r="I109">
        <v>10</v>
      </c>
      <c r="J109">
        <v>96.1</v>
      </c>
      <c r="K109" s="1">
        <v>44586</v>
      </c>
    </row>
    <row r="110" spans="1:11" x14ac:dyDescent="0.3">
      <c r="A110" t="s">
        <v>243</v>
      </c>
      <c r="B110" t="s">
        <v>244</v>
      </c>
      <c r="C110" t="s">
        <v>22</v>
      </c>
      <c r="D110" t="s">
        <v>14</v>
      </c>
      <c r="E110" t="s">
        <v>24</v>
      </c>
      <c r="F110" t="s">
        <v>32</v>
      </c>
      <c r="G110">
        <v>95019.94</v>
      </c>
      <c r="H110">
        <v>2.6</v>
      </c>
      <c r="I110">
        <v>4</v>
      </c>
      <c r="J110">
        <v>72.2</v>
      </c>
      <c r="K110" s="1">
        <v>44124</v>
      </c>
    </row>
    <row r="111" spans="1:11" x14ac:dyDescent="0.3">
      <c r="A111" t="s">
        <v>245</v>
      </c>
      <c r="B111" t="s">
        <v>246</v>
      </c>
      <c r="C111" t="s">
        <v>22</v>
      </c>
      <c r="D111" t="s">
        <v>28</v>
      </c>
      <c r="E111" t="s">
        <v>24</v>
      </c>
      <c r="F111" t="s">
        <v>32</v>
      </c>
      <c r="G111">
        <v>106658.88</v>
      </c>
      <c r="H111">
        <v>4.4000000000000004</v>
      </c>
      <c r="I111">
        <v>12</v>
      </c>
      <c r="J111">
        <v>98.6</v>
      </c>
      <c r="K111" s="1">
        <v>45508</v>
      </c>
    </row>
    <row r="112" spans="1:11" x14ac:dyDescent="0.3">
      <c r="A112" t="s">
        <v>247</v>
      </c>
      <c r="B112" t="s">
        <v>248</v>
      </c>
      <c r="C112" t="s">
        <v>22</v>
      </c>
      <c r="D112" t="s">
        <v>35</v>
      </c>
      <c r="E112" t="s">
        <v>19</v>
      </c>
      <c r="F112" t="s">
        <v>25</v>
      </c>
      <c r="G112">
        <v>36157.870000000003</v>
      </c>
      <c r="H112">
        <v>3.5</v>
      </c>
      <c r="I112">
        <v>9</v>
      </c>
      <c r="J112">
        <v>99.9</v>
      </c>
      <c r="K112" s="1">
        <v>44142</v>
      </c>
    </row>
    <row r="113" spans="1:11" x14ac:dyDescent="0.3">
      <c r="A113" t="s">
        <v>249</v>
      </c>
      <c r="B113" t="s">
        <v>250</v>
      </c>
      <c r="C113" t="s">
        <v>13</v>
      </c>
      <c r="D113" t="s">
        <v>46</v>
      </c>
      <c r="E113" t="s">
        <v>19</v>
      </c>
      <c r="F113" t="s">
        <v>32</v>
      </c>
      <c r="G113">
        <v>69931.070000000007</v>
      </c>
      <c r="H113">
        <v>3.8</v>
      </c>
      <c r="I113">
        <v>0</v>
      </c>
      <c r="J113">
        <v>71.400000000000006</v>
      </c>
      <c r="K113" s="1">
        <v>45775</v>
      </c>
    </row>
    <row r="114" spans="1:11" x14ac:dyDescent="0.3">
      <c r="A114" t="s">
        <v>251</v>
      </c>
      <c r="B114" t="s">
        <v>252</v>
      </c>
      <c r="C114" t="s">
        <v>13</v>
      </c>
      <c r="D114" t="s">
        <v>28</v>
      </c>
      <c r="E114" t="s">
        <v>15</v>
      </c>
      <c r="F114" t="s">
        <v>43</v>
      </c>
      <c r="G114">
        <v>68761.81</v>
      </c>
      <c r="H114">
        <v>2</v>
      </c>
      <c r="I114">
        <v>13</v>
      </c>
      <c r="J114">
        <v>87</v>
      </c>
      <c r="K114" s="1">
        <v>44754</v>
      </c>
    </row>
    <row r="115" spans="1:11" x14ac:dyDescent="0.3">
      <c r="A115" t="s">
        <v>253</v>
      </c>
      <c r="B115" t="s">
        <v>254</v>
      </c>
      <c r="C115" t="s">
        <v>13</v>
      </c>
      <c r="D115" t="s">
        <v>23</v>
      </c>
      <c r="E115" t="s">
        <v>29</v>
      </c>
      <c r="F115" t="s">
        <v>32</v>
      </c>
      <c r="G115">
        <v>84854.26</v>
      </c>
      <c r="H115">
        <v>2.5</v>
      </c>
      <c r="I115">
        <v>7</v>
      </c>
      <c r="J115">
        <v>84.9</v>
      </c>
      <c r="K115" s="1">
        <v>45606</v>
      </c>
    </row>
    <row r="116" spans="1:11" x14ac:dyDescent="0.3">
      <c r="A116" t="s">
        <v>255</v>
      </c>
      <c r="B116" t="s">
        <v>256</v>
      </c>
      <c r="C116" t="s">
        <v>13</v>
      </c>
      <c r="D116" t="s">
        <v>23</v>
      </c>
      <c r="E116" t="s">
        <v>24</v>
      </c>
      <c r="F116" t="s">
        <v>43</v>
      </c>
      <c r="G116">
        <v>71361.34</v>
      </c>
      <c r="H116">
        <v>3.7</v>
      </c>
      <c r="I116">
        <v>14</v>
      </c>
      <c r="J116">
        <v>97</v>
      </c>
      <c r="K116" s="1">
        <v>45749</v>
      </c>
    </row>
    <row r="117" spans="1:11" x14ac:dyDescent="0.3">
      <c r="A117" t="s">
        <v>257</v>
      </c>
      <c r="B117" t="s">
        <v>258</v>
      </c>
      <c r="C117" t="s">
        <v>13</v>
      </c>
      <c r="D117" t="s">
        <v>14</v>
      </c>
      <c r="E117" t="s">
        <v>24</v>
      </c>
      <c r="F117" t="s">
        <v>43</v>
      </c>
      <c r="G117">
        <v>118888.65</v>
      </c>
      <c r="H117">
        <v>2.2000000000000002</v>
      </c>
      <c r="I117">
        <v>13</v>
      </c>
      <c r="J117">
        <v>90.7</v>
      </c>
      <c r="K117" s="1">
        <v>44638</v>
      </c>
    </row>
    <row r="118" spans="1:11" x14ac:dyDescent="0.3">
      <c r="A118" t="s">
        <v>259</v>
      </c>
      <c r="B118" t="s">
        <v>260</v>
      </c>
      <c r="C118" t="s">
        <v>22</v>
      </c>
      <c r="D118" t="s">
        <v>28</v>
      </c>
      <c r="E118" t="s">
        <v>29</v>
      </c>
      <c r="F118" t="s">
        <v>38</v>
      </c>
      <c r="G118">
        <v>106800.19</v>
      </c>
      <c r="H118">
        <v>1.4</v>
      </c>
      <c r="I118">
        <v>12</v>
      </c>
      <c r="J118">
        <v>87.2</v>
      </c>
      <c r="K118" s="1">
        <v>45252</v>
      </c>
    </row>
    <row r="119" spans="1:11" x14ac:dyDescent="0.3">
      <c r="A119" t="s">
        <v>261</v>
      </c>
      <c r="B119" t="s">
        <v>262</v>
      </c>
      <c r="C119" t="s">
        <v>22</v>
      </c>
      <c r="D119" t="s">
        <v>28</v>
      </c>
      <c r="E119" t="s">
        <v>19</v>
      </c>
      <c r="F119" t="s">
        <v>38</v>
      </c>
      <c r="G119">
        <v>54703.23</v>
      </c>
      <c r="H119">
        <v>3.3</v>
      </c>
      <c r="I119">
        <v>1</v>
      </c>
      <c r="J119">
        <v>97.3</v>
      </c>
      <c r="K119" s="1">
        <v>45393</v>
      </c>
    </row>
    <row r="120" spans="1:11" x14ac:dyDescent="0.3">
      <c r="A120" t="s">
        <v>263</v>
      </c>
      <c r="B120" t="s">
        <v>264</v>
      </c>
      <c r="C120" t="s">
        <v>22</v>
      </c>
      <c r="D120" t="s">
        <v>28</v>
      </c>
      <c r="E120" t="s">
        <v>29</v>
      </c>
      <c r="F120" t="s">
        <v>25</v>
      </c>
      <c r="G120">
        <v>102173.88</v>
      </c>
      <c r="H120">
        <v>1.9</v>
      </c>
      <c r="I120">
        <v>6</v>
      </c>
      <c r="J120">
        <v>88.6</v>
      </c>
      <c r="K120" s="1">
        <v>44597</v>
      </c>
    </row>
    <row r="121" spans="1:11" x14ac:dyDescent="0.3">
      <c r="A121" t="s">
        <v>265</v>
      </c>
      <c r="B121" t="s">
        <v>266</v>
      </c>
      <c r="C121" t="s">
        <v>13</v>
      </c>
      <c r="D121" t="s">
        <v>14</v>
      </c>
      <c r="E121" t="s">
        <v>19</v>
      </c>
      <c r="F121" t="s">
        <v>43</v>
      </c>
      <c r="G121">
        <v>100974.94</v>
      </c>
      <c r="H121">
        <v>1.1000000000000001</v>
      </c>
      <c r="I121">
        <v>11</v>
      </c>
      <c r="J121">
        <v>92</v>
      </c>
      <c r="K121" s="1">
        <v>44204</v>
      </c>
    </row>
    <row r="122" spans="1:11" x14ac:dyDescent="0.3">
      <c r="A122" t="s">
        <v>267</v>
      </c>
      <c r="B122" t="s">
        <v>268</v>
      </c>
      <c r="C122" t="s">
        <v>13</v>
      </c>
      <c r="D122" t="s">
        <v>28</v>
      </c>
      <c r="E122" t="s">
        <v>15</v>
      </c>
      <c r="F122" t="s">
        <v>38</v>
      </c>
      <c r="G122">
        <v>45807.61</v>
      </c>
      <c r="H122">
        <v>1.5</v>
      </c>
      <c r="I122">
        <v>11</v>
      </c>
      <c r="J122">
        <v>85.9</v>
      </c>
      <c r="K122" s="1">
        <v>45347</v>
      </c>
    </row>
    <row r="123" spans="1:11" x14ac:dyDescent="0.3">
      <c r="A123" t="s">
        <v>269</v>
      </c>
      <c r="B123" t="s">
        <v>270</v>
      </c>
      <c r="C123" t="s">
        <v>22</v>
      </c>
      <c r="D123" t="s">
        <v>23</v>
      </c>
      <c r="E123" t="s">
        <v>15</v>
      </c>
      <c r="F123" t="s">
        <v>38</v>
      </c>
      <c r="G123">
        <v>117064.57</v>
      </c>
      <c r="H123">
        <v>2.2000000000000002</v>
      </c>
      <c r="I123">
        <v>10</v>
      </c>
      <c r="J123">
        <v>94.1</v>
      </c>
      <c r="K123" s="1">
        <v>45517</v>
      </c>
    </row>
    <row r="124" spans="1:11" x14ac:dyDescent="0.3">
      <c r="A124" t="s">
        <v>271</v>
      </c>
      <c r="B124" t="s">
        <v>272</v>
      </c>
      <c r="C124" t="s">
        <v>22</v>
      </c>
      <c r="D124" t="s">
        <v>14</v>
      </c>
      <c r="E124" t="s">
        <v>29</v>
      </c>
      <c r="F124" t="s">
        <v>16</v>
      </c>
      <c r="G124">
        <v>107412.65</v>
      </c>
      <c r="H124">
        <v>3.9</v>
      </c>
      <c r="I124">
        <v>12</v>
      </c>
      <c r="J124">
        <v>99</v>
      </c>
      <c r="K124" s="1">
        <v>44063</v>
      </c>
    </row>
    <row r="125" spans="1:11" x14ac:dyDescent="0.3">
      <c r="A125" t="s">
        <v>273</v>
      </c>
      <c r="B125" t="s">
        <v>274</v>
      </c>
      <c r="C125" t="s">
        <v>22</v>
      </c>
      <c r="D125" t="s">
        <v>14</v>
      </c>
      <c r="E125" t="s">
        <v>24</v>
      </c>
      <c r="F125" t="s">
        <v>32</v>
      </c>
      <c r="G125">
        <v>53801.27</v>
      </c>
      <c r="H125">
        <v>1.5</v>
      </c>
      <c r="I125">
        <v>11</v>
      </c>
      <c r="J125">
        <v>90.2</v>
      </c>
      <c r="K125" s="1">
        <v>44820</v>
      </c>
    </row>
    <row r="126" spans="1:11" x14ac:dyDescent="0.3">
      <c r="A126" t="s">
        <v>275</v>
      </c>
      <c r="B126" t="s">
        <v>276</v>
      </c>
      <c r="C126" t="s">
        <v>22</v>
      </c>
      <c r="D126" t="s">
        <v>35</v>
      </c>
      <c r="E126" t="s">
        <v>24</v>
      </c>
      <c r="F126" t="s">
        <v>43</v>
      </c>
      <c r="G126">
        <v>39751.15</v>
      </c>
      <c r="H126">
        <v>1.9</v>
      </c>
      <c r="I126">
        <v>0</v>
      </c>
      <c r="J126">
        <v>88.6</v>
      </c>
      <c r="K126" s="1">
        <v>44847</v>
      </c>
    </row>
    <row r="127" spans="1:11" x14ac:dyDescent="0.3">
      <c r="A127" t="s">
        <v>277</v>
      </c>
      <c r="B127" t="s">
        <v>278</v>
      </c>
      <c r="C127" t="s">
        <v>22</v>
      </c>
      <c r="D127" t="s">
        <v>35</v>
      </c>
      <c r="E127" t="s">
        <v>29</v>
      </c>
      <c r="F127" t="s">
        <v>32</v>
      </c>
      <c r="G127">
        <v>87186.35</v>
      </c>
      <c r="H127">
        <v>2.9</v>
      </c>
      <c r="I127">
        <v>9</v>
      </c>
      <c r="J127">
        <v>89.5</v>
      </c>
      <c r="K127" s="1">
        <v>45064</v>
      </c>
    </row>
    <row r="128" spans="1:11" x14ac:dyDescent="0.3">
      <c r="A128" t="s">
        <v>279</v>
      </c>
      <c r="B128" t="s">
        <v>280</v>
      </c>
      <c r="C128" t="s">
        <v>13</v>
      </c>
      <c r="D128" t="s">
        <v>23</v>
      </c>
      <c r="E128" t="s">
        <v>19</v>
      </c>
      <c r="F128" t="s">
        <v>32</v>
      </c>
      <c r="G128">
        <v>57392.81</v>
      </c>
      <c r="H128">
        <v>3</v>
      </c>
      <c r="I128">
        <v>3</v>
      </c>
      <c r="J128">
        <v>77</v>
      </c>
      <c r="K128" s="1">
        <v>45522</v>
      </c>
    </row>
    <row r="129" spans="1:11" x14ac:dyDescent="0.3">
      <c r="A129" t="s">
        <v>281</v>
      </c>
      <c r="B129" t="s">
        <v>282</v>
      </c>
      <c r="C129" t="s">
        <v>13</v>
      </c>
      <c r="D129" t="s">
        <v>46</v>
      </c>
      <c r="E129" t="s">
        <v>24</v>
      </c>
      <c r="F129" t="s">
        <v>43</v>
      </c>
      <c r="G129">
        <v>90343.76</v>
      </c>
      <c r="H129">
        <v>4</v>
      </c>
      <c r="I129">
        <v>13</v>
      </c>
      <c r="J129">
        <v>87.6</v>
      </c>
      <c r="K129" s="1">
        <v>44960</v>
      </c>
    </row>
    <row r="130" spans="1:11" x14ac:dyDescent="0.3">
      <c r="A130" t="s">
        <v>283</v>
      </c>
      <c r="B130" t="s">
        <v>284</v>
      </c>
      <c r="C130" t="s">
        <v>13</v>
      </c>
      <c r="D130" t="s">
        <v>46</v>
      </c>
      <c r="E130" t="s">
        <v>19</v>
      </c>
      <c r="F130" t="s">
        <v>38</v>
      </c>
      <c r="G130">
        <v>85408.7</v>
      </c>
      <c r="H130">
        <v>4.8</v>
      </c>
      <c r="I130">
        <v>8</v>
      </c>
      <c r="J130">
        <v>71</v>
      </c>
      <c r="K130" s="1">
        <v>43986</v>
      </c>
    </row>
    <row r="131" spans="1:11" x14ac:dyDescent="0.3">
      <c r="A131" t="s">
        <v>285</v>
      </c>
      <c r="B131" t="s">
        <v>286</v>
      </c>
      <c r="C131" t="s">
        <v>22</v>
      </c>
      <c r="D131" t="s">
        <v>23</v>
      </c>
      <c r="E131" t="s">
        <v>24</v>
      </c>
      <c r="F131" t="s">
        <v>38</v>
      </c>
      <c r="G131">
        <v>115549.97</v>
      </c>
      <c r="H131">
        <v>4.4000000000000004</v>
      </c>
      <c r="I131">
        <v>3</v>
      </c>
      <c r="J131">
        <v>99.4</v>
      </c>
      <c r="K131" s="1">
        <v>45531</v>
      </c>
    </row>
    <row r="132" spans="1:11" x14ac:dyDescent="0.3">
      <c r="A132" t="s">
        <v>287</v>
      </c>
      <c r="B132" t="s">
        <v>288</v>
      </c>
      <c r="C132" t="s">
        <v>22</v>
      </c>
      <c r="D132" t="s">
        <v>35</v>
      </c>
      <c r="E132" t="s">
        <v>15</v>
      </c>
      <c r="F132" t="s">
        <v>32</v>
      </c>
      <c r="G132">
        <v>65832.570000000007</v>
      </c>
      <c r="H132">
        <v>1.8</v>
      </c>
      <c r="I132">
        <v>3</v>
      </c>
      <c r="J132">
        <v>98.5</v>
      </c>
      <c r="K132" s="1">
        <v>45344</v>
      </c>
    </row>
    <row r="133" spans="1:11" x14ac:dyDescent="0.3">
      <c r="A133" t="s">
        <v>289</v>
      </c>
      <c r="B133" t="s">
        <v>290</v>
      </c>
      <c r="C133" t="s">
        <v>22</v>
      </c>
      <c r="D133" t="s">
        <v>14</v>
      </c>
      <c r="E133" t="s">
        <v>29</v>
      </c>
      <c r="F133" t="s">
        <v>25</v>
      </c>
      <c r="G133">
        <v>117398.39999999999</v>
      </c>
      <c r="H133">
        <v>1.2</v>
      </c>
      <c r="I133">
        <v>10</v>
      </c>
      <c r="J133">
        <v>77.3</v>
      </c>
      <c r="K133" s="1">
        <v>44475</v>
      </c>
    </row>
    <row r="134" spans="1:11" x14ac:dyDescent="0.3">
      <c r="A134" t="s">
        <v>291</v>
      </c>
      <c r="B134" t="s">
        <v>292</v>
      </c>
      <c r="C134" t="s">
        <v>13</v>
      </c>
      <c r="D134" t="s">
        <v>35</v>
      </c>
      <c r="E134" t="s">
        <v>29</v>
      </c>
      <c r="F134" t="s">
        <v>32</v>
      </c>
      <c r="G134">
        <v>104683.61</v>
      </c>
      <c r="H134">
        <v>3.2</v>
      </c>
      <c r="I134">
        <v>6</v>
      </c>
      <c r="J134">
        <v>94.4</v>
      </c>
      <c r="K134" s="1">
        <v>44335</v>
      </c>
    </row>
    <row r="135" spans="1:11" x14ac:dyDescent="0.3">
      <c r="A135" t="s">
        <v>293</v>
      </c>
      <c r="B135" t="s">
        <v>294</v>
      </c>
      <c r="C135" t="s">
        <v>13</v>
      </c>
      <c r="D135" t="s">
        <v>28</v>
      </c>
      <c r="E135" t="s">
        <v>29</v>
      </c>
      <c r="F135" t="s">
        <v>25</v>
      </c>
      <c r="G135">
        <v>30255.200000000001</v>
      </c>
      <c r="H135">
        <v>4.4000000000000004</v>
      </c>
      <c r="I135">
        <v>4</v>
      </c>
      <c r="J135">
        <v>99.6</v>
      </c>
      <c r="K135" s="1">
        <v>45564</v>
      </c>
    </row>
    <row r="136" spans="1:11" x14ac:dyDescent="0.3">
      <c r="A136" t="s">
        <v>295</v>
      </c>
      <c r="B136" t="s">
        <v>296</v>
      </c>
      <c r="C136" t="s">
        <v>22</v>
      </c>
      <c r="D136" t="s">
        <v>23</v>
      </c>
      <c r="E136" t="s">
        <v>19</v>
      </c>
      <c r="F136" t="s">
        <v>32</v>
      </c>
      <c r="G136">
        <v>41862.29</v>
      </c>
      <c r="H136">
        <v>2.4</v>
      </c>
      <c r="I136">
        <v>7</v>
      </c>
      <c r="J136">
        <v>87.7</v>
      </c>
      <c r="K136" s="1">
        <v>44575</v>
      </c>
    </row>
    <row r="137" spans="1:11" x14ac:dyDescent="0.3">
      <c r="A137" t="s">
        <v>297</v>
      </c>
      <c r="B137" t="s">
        <v>298</v>
      </c>
      <c r="C137" t="s">
        <v>13</v>
      </c>
      <c r="D137" t="s">
        <v>23</v>
      </c>
      <c r="E137" t="s">
        <v>15</v>
      </c>
      <c r="F137" t="s">
        <v>32</v>
      </c>
      <c r="G137">
        <v>41408.269999999997</v>
      </c>
      <c r="H137">
        <v>2.7</v>
      </c>
      <c r="I137">
        <v>3</v>
      </c>
      <c r="J137">
        <v>92.4</v>
      </c>
      <c r="K137" s="1">
        <v>45272</v>
      </c>
    </row>
    <row r="138" spans="1:11" x14ac:dyDescent="0.3">
      <c r="A138" t="s">
        <v>299</v>
      </c>
      <c r="B138" t="s">
        <v>300</v>
      </c>
      <c r="C138" t="s">
        <v>22</v>
      </c>
      <c r="D138" t="s">
        <v>46</v>
      </c>
      <c r="E138" t="s">
        <v>15</v>
      </c>
      <c r="F138" t="s">
        <v>25</v>
      </c>
      <c r="G138">
        <v>83429.94</v>
      </c>
      <c r="H138">
        <v>2.8</v>
      </c>
      <c r="I138">
        <v>7</v>
      </c>
      <c r="J138">
        <v>98.4</v>
      </c>
      <c r="K138" s="1">
        <v>45806</v>
      </c>
    </row>
    <row r="139" spans="1:11" x14ac:dyDescent="0.3">
      <c r="A139" t="s">
        <v>301</v>
      </c>
      <c r="B139" t="s">
        <v>302</v>
      </c>
      <c r="C139" t="s">
        <v>13</v>
      </c>
      <c r="D139" t="s">
        <v>35</v>
      </c>
      <c r="E139" t="s">
        <v>15</v>
      </c>
      <c r="F139" t="s">
        <v>38</v>
      </c>
      <c r="G139">
        <v>87900.66</v>
      </c>
      <c r="H139">
        <v>1.1000000000000001</v>
      </c>
      <c r="I139">
        <v>15</v>
      </c>
      <c r="J139">
        <v>95.4</v>
      </c>
      <c r="K139" s="1">
        <v>45015</v>
      </c>
    </row>
    <row r="140" spans="1:11" x14ac:dyDescent="0.3">
      <c r="A140" t="s">
        <v>303</v>
      </c>
      <c r="B140" t="s">
        <v>304</v>
      </c>
      <c r="C140" t="s">
        <v>22</v>
      </c>
      <c r="D140" t="s">
        <v>14</v>
      </c>
      <c r="E140" t="s">
        <v>24</v>
      </c>
      <c r="F140" t="s">
        <v>38</v>
      </c>
      <c r="G140">
        <v>36614.160000000003</v>
      </c>
      <c r="H140">
        <v>1.3</v>
      </c>
      <c r="I140">
        <v>4</v>
      </c>
      <c r="J140">
        <v>72</v>
      </c>
      <c r="K140" s="1">
        <v>44724</v>
      </c>
    </row>
    <row r="141" spans="1:11" x14ac:dyDescent="0.3">
      <c r="A141" t="s">
        <v>305</v>
      </c>
      <c r="B141" t="s">
        <v>306</v>
      </c>
      <c r="C141" t="s">
        <v>22</v>
      </c>
      <c r="D141" t="s">
        <v>35</v>
      </c>
      <c r="E141" t="s">
        <v>15</v>
      </c>
      <c r="F141" t="s">
        <v>38</v>
      </c>
      <c r="G141">
        <v>119516.5</v>
      </c>
      <c r="H141">
        <v>3.1</v>
      </c>
      <c r="I141">
        <v>14</v>
      </c>
      <c r="J141">
        <v>85.2</v>
      </c>
      <c r="K141" s="1">
        <v>45167</v>
      </c>
    </row>
    <row r="142" spans="1:11" x14ac:dyDescent="0.3">
      <c r="A142" t="s">
        <v>307</v>
      </c>
      <c r="B142" t="s">
        <v>308</v>
      </c>
      <c r="C142" t="s">
        <v>22</v>
      </c>
      <c r="D142" t="s">
        <v>14</v>
      </c>
      <c r="E142" t="s">
        <v>19</v>
      </c>
      <c r="F142" t="s">
        <v>25</v>
      </c>
      <c r="G142">
        <v>94875.59</v>
      </c>
      <c r="H142">
        <v>1.9</v>
      </c>
      <c r="I142">
        <v>14</v>
      </c>
      <c r="J142">
        <v>96.6</v>
      </c>
      <c r="K142" s="1">
        <v>44098</v>
      </c>
    </row>
    <row r="143" spans="1:11" x14ac:dyDescent="0.3">
      <c r="A143" t="s">
        <v>309</v>
      </c>
      <c r="B143" t="s">
        <v>310</v>
      </c>
      <c r="C143" t="s">
        <v>22</v>
      </c>
      <c r="D143" t="s">
        <v>28</v>
      </c>
      <c r="E143" t="s">
        <v>24</v>
      </c>
      <c r="F143" t="s">
        <v>38</v>
      </c>
      <c r="G143">
        <v>67439.070000000007</v>
      </c>
      <c r="H143">
        <v>1.4</v>
      </c>
      <c r="I143">
        <v>13</v>
      </c>
      <c r="J143">
        <v>79.400000000000006</v>
      </c>
      <c r="K143" s="1">
        <v>44292</v>
      </c>
    </row>
    <row r="144" spans="1:11" x14ac:dyDescent="0.3">
      <c r="A144" t="s">
        <v>311</v>
      </c>
      <c r="B144" t="s">
        <v>312</v>
      </c>
      <c r="C144" t="s">
        <v>22</v>
      </c>
      <c r="D144" t="s">
        <v>28</v>
      </c>
      <c r="E144" t="s">
        <v>29</v>
      </c>
      <c r="F144" t="s">
        <v>38</v>
      </c>
      <c r="G144">
        <v>36042</v>
      </c>
      <c r="H144">
        <v>4.3</v>
      </c>
      <c r="I144">
        <v>2</v>
      </c>
      <c r="J144">
        <v>83</v>
      </c>
      <c r="K144" s="1">
        <v>44462</v>
      </c>
    </row>
    <row r="145" spans="1:11" x14ac:dyDescent="0.3">
      <c r="A145" t="s">
        <v>313</v>
      </c>
      <c r="B145" t="s">
        <v>314</v>
      </c>
      <c r="C145" t="s">
        <v>22</v>
      </c>
      <c r="D145" t="s">
        <v>23</v>
      </c>
      <c r="E145" t="s">
        <v>19</v>
      </c>
      <c r="F145" t="s">
        <v>25</v>
      </c>
      <c r="G145">
        <v>116096.22</v>
      </c>
      <c r="H145">
        <v>3.2</v>
      </c>
      <c r="I145">
        <v>3</v>
      </c>
      <c r="J145">
        <v>82.3</v>
      </c>
      <c r="K145" s="1">
        <v>44232</v>
      </c>
    </row>
    <row r="146" spans="1:11" x14ac:dyDescent="0.3">
      <c r="A146" t="s">
        <v>315</v>
      </c>
      <c r="B146" t="s">
        <v>316</v>
      </c>
      <c r="C146" t="s">
        <v>22</v>
      </c>
      <c r="D146" t="s">
        <v>14</v>
      </c>
      <c r="E146" t="s">
        <v>15</v>
      </c>
      <c r="F146" t="s">
        <v>25</v>
      </c>
      <c r="G146">
        <v>58120.4</v>
      </c>
      <c r="H146">
        <v>1.4</v>
      </c>
      <c r="I146">
        <v>6</v>
      </c>
      <c r="J146">
        <v>74.599999999999994</v>
      </c>
      <c r="K146" s="1">
        <v>45499</v>
      </c>
    </row>
    <row r="147" spans="1:11" x14ac:dyDescent="0.3">
      <c r="A147" t="s">
        <v>317</v>
      </c>
      <c r="B147" t="s">
        <v>318</v>
      </c>
      <c r="C147" t="s">
        <v>22</v>
      </c>
      <c r="D147" t="s">
        <v>23</v>
      </c>
      <c r="E147" t="s">
        <v>19</v>
      </c>
      <c r="F147" t="s">
        <v>43</v>
      </c>
      <c r="G147">
        <v>106083.61</v>
      </c>
      <c r="H147">
        <v>2.5</v>
      </c>
      <c r="I147">
        <v>8</v>
      </c>
      <c r="J147">
        <v>87.2</v>
      </c>
      <c r="K147" s="1">
        <v>44689</v>
      </c>
    </row>
    <row r="148" spans="1:11" x14ac:dyDescent="0.3">
      <c r="A148" t="s">
        <v>319</v>
      </c>
      <c r="B148" t="s">
        <v>320</v>
      </c>
      <c r="C148" t="s">
        <v>22</v>
      </c>
      <c r="D148" t="s">
        <v>35</v>
      </c>
      <c r="E148" t="s">
        <v>19</v>
      </c>
      <c r="F148" t="s">
        <v>25</v>
      </c>
      <c r="G148">
        <v>113617.59</v>
      </c>
      <c r="H148">
        <v>4.3</v>
      </c>
      <c r="I148">
        <v>8</v>
      </c>
      <c r="J148">
        <v>70.900000000000006</v>
      </c>
      <c r="K148" s="1">
        <v>45361</v>
      </c>
    </row>
    <row r="149" spans="1:11" x14ac:dyDescent="0.3">
      <c r="A149" t="s">
        <v>321</v>
      </c>
      <c r="B149" t="s">
        <v>322</v>
      </c>
      <c r="C149" t="s">
        <v>22</v>
      </c>
      <c r="D149" t="s">
        <v>28</v>
      </c>
      <c r="E149" t="s">
        <v>15</v>
      </c>
      <c r="F149" t="s">
        <v>43</v>
      </c>
      <c r="G149">
        <v>30549.52</v>
      </c>
      <c r="H149">
        <v>4.5</v>
      </c>
      <c r="I149">
        <v>12</v>
      </c>
      <c r="J149">
        <v>72.099999999999994</v>
      </c>
      <c r="K149" s="1">
        <v>45096</v>
      </c>
    </row>
    <row r="150" spans="1:11" x14ac:dyDescent="0.3">
      <c r="A150" t="s">
        <v>323</v>
      </c>
      <c r="B150" t="s">
        <v>324</v>
      </c>
      <c r="C150" t="s">
        <v>13</v>
      </c>
      <c r="D150" t="s">
        <v>14</v>
      </c>
      <c r="E150" t="s">
        <v>29</v>
      </c>
      <c r="F150" t="s">
        <v>38</v>
      </c>
      <c r="G150">
        <v>67784.92</v>
      </c>
      <c r="H150">
        <v>2.4</v>
      </c>
      <c r="I150">
        <v>11</v>
      </c>
      <c r="J150">
        <v>79.3</v>
      </c>
      <c r="K150" s="1">
        <v>44511</v>
      </c>
    </row>
    <row r="151" spans="1:11" x14ac:dyDescent="0.3">
      <c r="A151" t="s">
        <v>325</v>
      </c>
      <c r="B151" t="s">
        <v>326</v>
      </c>
      <c r="C151" t="s">
        <v>22</v>
      </c>
      <c r="D151" t="s">
        <v>35</v>
      </c>
      <c r="E151" t="s">
        <v>19</v>
      </c>
      <c r="F151" t="s">
        <v>32</v>
      </c>
      <c r="G151">
        <v>44002.19</v>
      </c>
      <c r="H151">
        <v>4</v>
      </c>
      <c r="I151">
        <v>1</v>
      </c>
      <c r="J151">
        <v>90.2</v>
      </c>
      <c r="K151" s="1">
        <v>45794</v>
      </c>
    </row>
    <row r="152" spans="1:11" x14ac:dyDescent="0.3">
      <c r="A152" t="s">
        <v>327</v>
      </c>
      <c r="B152" t="s">
        <v>328</v>
      </c>
      <c r="C152" t="s">
        <v>22</v>
      </c>
      <c r="D152" t="s">
        <v>46</v>
      </c>
      <c r="E152" t="s">
        <v>24</v>
      </c>
      <c r="F152" t="s">
        <v>38</v>
      </c>
      <c r="G152">
        <v>84636.84</v>
      </c>
      <c r="H152">
        <v>2.7</v>
      </c>
      <c r="I152">
        <v>6</v>
      </c>
      <c r="J152">
        <v>92.6</v>
      </c>
      <c r="K152" s="1">
        <v>45428</v>
      </c>
    </row>
    <row r="153" spans="1:11" x14ac:dyDescent="0.3">
      <c r="A153" t="s">
        <v>329</v>
      </c>
      <c r="B153" t="s">
        <v>330</v>
      </c>
      <c r="C153" t="s">
        <v>13</v>
      </c>
      <c r="D153" t="s">
        <v>28</v>
      </c>
      <c r="E153" t="s">
        <v>24</v>
      </c>
      <c r="F153" t="s">
        <v>32</v>
      </c>
      <c r="G153">
        <v>55492.18</v>
      </c>
      <c r="H153">
        <v>3.7</v>
      </c>
      <c r="I153">
        <v>15</v>
      </c>
      <c r="J153">
        <v>85.8</v>
      </c>
      <c r="K153" s="1">
        <v>45808</v>
      </c>
    </row>
    <row r="154" spans="1:11" x14ac:dyDescent="0.3">
      <c r="A154" t="s">
        <v>331</v>
      </c>
      <c r="B154" t="s">
        <v>332</v>
      </c>
      <c r="C154" t="s">
        <v>22</v>
      </c>
      <c r="D154" t="s">
        <v>14</v>
      </c>
      <c r="E154" t="s">
        <v>29</v>
      </c>
      <c r="F154" t="s">
        <v>38</v>
      </c>
      <c r="G154">
        <v>118600.11</v>
      </c>
      <c r="H154">
        <v>1.2</v>
      </c>
      <c r="I154">
        <v>6</v>
      </c>
      <c r="J154">
        <v>79</v>
      </c>
      <c r="K154" s="1">
        <v>45178</v>
      </c>
    </row>
    <row r="155" spans="1:11" x14ac:dyDescent="0.3">
      <c r="A155" t="s">
        <v>333</v>
      </c>
      <c r="B155" t="s">
        <v>334</v>
      </c>
      <c r="C155" t="s">
        <v>13</v>
      </c>
      <c r="D155" t="s">
        <v>23</v>
      </c>
      <c r="E155" t="s">
        <v>15</v>
      </c>
      <c r="F155" t="s">
        <v>43</v>
      </c>
      <c r="G155">
        <v>59531.01</v>
      </c>
      <c r="H155">
        <v>1</v>
      </c>
      <c r="I155">
        <v>13</v>
      </c>
      <c r="J155">
        <v>75.3</v>
      </c>
      <c r="K155" s="1">
        <v>44900</v>
      </c>
    </row>
    <row r="156" spans="1:11" x14ac:dyDescent="0.3">
      <c r="A156" t="s">
        <v>335</v>
      </c>
      <c r="B156" t="s">
        <v>336</v>
      </c>
      <c r="C156" t="s">
        <v>22</v>
      </c>
      <c r="D156" t="s">
        <v>35</v>
      </c>
      <c r="E156" t="s">
        <v>29</v>
      </c>
      <c r="F156" t="s">
        <v>25</v>
      </c>
      <c r="G156">
        <v>80285.119999999995</v>
      </c>
      <c r="H156">
        <v>3.7</v>
      </c>
      <c r="I156">
        <v>11</v>
      </c>
      <c r="J156">
        <v>72.2</v>
      </c>
      <c r="K156" s="1">
        <v>44135</v>
      </c>
    </row>
    <row r="157" spans="1:11" x14ac:dyDescent="0.3">
      <c r="A157" t="s">
        <v>337</v>
      </c>
      <c r="B157" t="s">
        <v>338</v>
      </c>
      <c r="C157" t="s">
        <v>13</v>
      </c>
      <c r="D157" t="s">
        <v>46</v>
      </c>
      <c r="E157" t="s">
        <v>19</v>
      </c>
      <c r="F157" t="s">
        <v>38</v>
      </c>
      <c r="G157">
        <v>112904.62</v>
      </c>
      <c r="H157">
        <v>4.4000000000000004</v>
      </c>
      <c r="I157">
        <v>13</v>
      </c>
      <c r="J157">
        <v>87.2</v>
      </c>
      <c r="K157" s="1">
        <v>44697</v>
      </c>
    </row>
    <row r="158" spans="1:11" x14ac:dyDescent="0.3">
      <c r="A158" t="s">
        <v>339</v>
      </c>
      <c r="B158" t="s">
        <v>340</v>
      </c>
      <c r="C158" t="s">
        <v>22</v>
      </c>
      <c r="D158" t="s">
        <v>28</v>
      </c>
      <c r="E158" t="s">
        <v>19</v>
      </c>
      <c r="F158" t="s">
        <v>38</v>
      </c>
      <c r="G158">
        <v>31877.09</v>
      </c>
      <c r="H158">
        <v>2.2999999999999998</v>
      </c>
      <c r="I158">
        <v>14</v>
      </c>
      <c r="J158">
        <v>95</v>
      </c>
      <c r="K158" s="1">
        <v>44407</v>
      </c>
    </row>
    <row r="159" spans="1:11" x14ac:dyDescent="0.3">
      <c r="A159" t="s">
        <v>341</v>
      </c>
      <c r="B159" t="s">
        <v>342</v>
      </c>
      <c r="C159" t="s">
        <v>22</v>
      </c>
      <c r="D159" t="s">
        <v>14</v>
      </c>
      <c r="E159" t="s">
        <v>24</v>
      </c>
      <c r="F159" t="s">
        <v>32</v>
      </c>
      <c r="G159">
        <v>51898.48</v>
      </c>
      <c r="H159">
        <v>3.4</v>
      </c>
      <c r="I159">
        <v>2</v>
      </c>
      <c r="J159">
        <v>81.900000000000006</v>
      </c>
      <c r="K159" s="1">
        <v>45783</v>
      </c>
    </row>
    <row r="160" spans="1:11" x14ac:dyDescent="0.3">
      <c r="A160" t="s">
        <v>343</v>
      </c>
      <c r="B160" t="s">
        <v>344</v>
      </c>
      <c r="C160" t="s">
        <v>22</v>
      </c>
      <c r="D160" t="s">
        <v>28</v>
      </c>
      <c r="E160" t="s">
        <v>29</v>
      </c>
      <c r="F160" t="s">
        <v>43</v>
      </c>
      <c r="G160">
        <v>100120.61</v>
      </c>
      <c r="H160">
        <v>1.3</v>
      </c>
      <c r="I160">
        <v>3</v>
      </c>
      <c r="J160">
        <v>85.9</v>
      </c>
      <c r="K160" s="1">
        <v>44606</v>
      </c>
    </row>
    <row r="161" spans="1:11" x14ac:dyDescent="0.3">
      <c r="A161" t="s">
        <v>345</v>
      </c>
      <c r="B161" t="s">
        <v>346</v>
      </c>
      <c r="C161" t="s">
        <v>13</v>
      </c>
      <c r="D161" t="s">
        <v>28</v>
      </c>
      <c r="E161" t="s">
        <v>15</v>
      </c>
      <c r="F161" t="s">
        <v>16</v>
      </c>
      <c r="G161">
        <v>51264.2</v>
      </c>
      <c r="H161">
        <v>1.6</v>
      </c>
      <c r="I161">
        <v>6</v>
      </c>
      <c r="J161">
        <v>75.2</v>
      </c>
      <c r="K161" s="1">
        <v>44494</v>
      </c>
    </row>
    <row r="162" spans="1:11" x14ac:dyDescent="0.3">
      <c r="A162" t="s">
        <v>347</v>
      </c>
      <c r="B162" t="s">
        <v>348</v>
      </c>
      <c r="C162" t="s">
        <v>13</v>
      </c>
      <c r="D162" t="s">
        <v>14</v>
      </c>
      <c r="E162" t="s">
        <v>29</v>
      </c>
      <c r="F162" t="s">
        <v>38</v>
      </c>
      <c r="G162">
        <v>71755.78</v>
      </c>
      <c r="H162">
        <v>3.3</v>
      </c>
      <c r="I162">
        <v>14</v>
      </c>
      <c r="J162">
        <v>90.4</v>
      </c>
      <c r="K162" s="1">
        <v>44340</v>
      </c>
    </row>
    <row r="163" spans="1:11" x14ac:dyDescent="0.3">
      <c r="A163" t="s">
        <v>349</v>
      </c>
      <c r="B163" t="s">
        <v>350</v>
      </c>
      <c r="C163" t="s">
        <v>22</v>
      </c>
      <c r="D163" t="s">
        <v>28</v>
      </c>
      <c r="E163" t="s">
        <v>29</v>
      </c>
      <c r="F163" t="s">
        <v>38</v>
      </c>
      <c r="G163">
        <v>36145.760000000002</v>
      </c>
      <c r="H163">
        <v>2.8</v>
      </c>
      <c r="I163">
        <v>9</v>
      </c>
      <c r="J163">
        <v>93.9</v>
      </c>
      <c r="K163" s="1">
        <v>45217</v>
      </c>
    </row>
    <row r="164" spans="1:11" x14ac:dyDescent="0.3">
      <c r="A164" t="s">
        <v>351</v>
      </c>
      <c r="B164" t="s">
        <v>352</v>
      </c>
      <c r="C164" t="s">
        <v>13</v>
      </c>
      <c r="D164" t="s">
        <v>28</v>
      </c>
      <c r="E164" t="s">
        <v>19</v>
      </c>
      <c r="F164" t="s">
        <v>43</v>
      </c>
      <c r="G164">
        <v>71556.820000000007</v>
      </c>
      <c r="H164">
        <v>1.2</v>
      </c>
      <c r="I164">
        <v>11</v>
      </c>
      <c r="J164">
        <v>95</v>
      </c>
      <c r="K164" s="1">
        <v>45650</v>
      </c>
    </row>
    <row r="165" spans="1:11" x14ac:dyDescent="0.3">
      <c r="A165" t="s">
        <v>353</v>
      </c>
      <c r="B165" t="s">
        <v>354</v>
      </c>
      <c r="C165" t="s">
        <v>13</v>
      </c>
      <c r="D165" t="s">
        <v>14</v>
      </c>
      <c r="E165" t="s">
        <v>24</v>
      </c>
      <c r="F165" t="s">
        <v>38</v>
      </c>
      <c r="G165">
        <v>82229.649999999994</v>
      </c>
      <c r="H165">
        <v>4.8</v>
      </c>
      <c r="I165">
        <v>1</v>
      </c>
      <c r="J165">
        <v>83.5</v>
      </c>
      <c r="K165" s="1">
        <v>45137</v>
      </c>
    </row>
    <row r="166" spans="1:11" x14ac:dyDescent="0.3">
      <c r="A166" t="s">
        <v>355</v>
      </c>
      <c r="B166" t="s">
        <v>356</v>
      </c>
      <c r="C166" t="s">
        <v>13</v>
      </c>
      <c r="D166" t="s">
        <v>28</v>
      </c>
      <c r="E166" t="s">
        <v>24</v>
      </c>
      <c r="F166" t="s">
        <v>25</v>
      </c>
      <c r="G166">
        <v>43577.5</v>
      </c>
      <c r="H166">
        <v>1.2</v>
      </c>
      <c r="I166">
        <v>3</v>
      </c>
      <c r="J166">
        <v>94.3</v>
      </c>
      <c r="K166" s="1">
        <v>44670</v>
      </c>
    </row>
    <row r="167" spans="1:11" x14ac:dyDescent="0.3">
      <c r="A167" t="s">
        <v>357</v>
      </c>
      <c r="B167" t="s">
        <v>358</v>
      </c>
      <c r="C167" t="s">
        <v>22</v>
      </c>
      <c r="D167" t="s">
        <v>14</v>
      </c>
      <c r="E167" t="s">
        <v>29</v>
      </c>
      <c r="F167" t="s">
        <v>32</v>
      </c>
      <c r="G167">
        <v>52296.94</v>
      </c>
      <c r="H167">
        <v>2.8</v>
      </c>
      <c r="I167">
        <v>14</v>
      </c>
      <c r="J167">
        <v>85.7</v>
      </c>
      <c r="K167" s="1">
        <v>44345</v>
      </c>
    </row>
    <row r="168" spans="1:11" x14ac:dyDescent="0.3">
      <c r="A168" t="s">
        <v>359</v>
      </c>
      <c r="B168" t="s">
        <v>360</v>
      </c>
      <c r="C168" t="s">
        <v>13</v>
      </c>
      <c r="D168" t="s">
        <v>28</v>
      </c>
      <c r="E168" t="s">
        <v>15</v>
      </c>
      <c r="F168" t="s">
        <v>43</v>
      </c>
      <c r="G168">
        <v>64867.49</v>
      </c>
      <c r="H168">
        <v>4.0999999999999996</v>
      </c>
      <c r="I168">
        <v>1</v>
      </c>
      <c r="J168">
        <v>93.7</v>
      </c>
      <c r="K168" s="1">
        <v>45653</v>
      </c>
    </row>
    <row r="169" spans="1:11" x14ac:dyDescent="0.3">
      <c r="A169" t="s">
        <v>361</v>
      </c>
      <c r="B169" t="s">
        <v>362</v>
      </c>
      <c r="C169" t="s">
        <v>22</v>
      </c>
      <c r="D169" t="s">
        <v>14</v>
      </c>
      <c r="E169" t="s">
        <v>15</v>
      </c>
      <c r="F169" t="s">
        <v>32</v>
      </c>
      <c r="G169">
        <v>80216.69</v>
      </c>
      <c r="H169">
        <v>2.5</v>
      </c>
      <c r="I169">
        <v>8</v>
      </c>
      <c r="J169">
        <v>91.7</v>
      </c>
      <c r="K169" s="1">
        <v>45285</v>
      </c>
    </row>
    <row r="170" spans="1:11" x14ac:dyDescent="0.3">
      <c r="A170" t="s">
        <v>363</v>
      </c>
      <c r="B170" t="s">
        <v>364</v>
      </c>
      <c r="C170" t="s">
        <v>13</v>
      </c>
      <c r="D170" t="s">
        <v>28</v>
      </c>
      <c r="E170" t="s">
        <v>19</v>
      </c>
      <c r="F170" t="s">
        <v>25</v>
      </c>
      <c r="G170">
        <v>89725.09</v>
      </c>
      <c r="H170">
        <v>4.7</v>
      </c>
      <c r="I170">
        <v>9</v>
      </c>
      <c r="J170">
        <v>99</v>
      </c>
      <c r="K170" s="1">
        <v>45250</v>
      </c>
    </row>
    <row r="171" spans="1:11" x14ac:dyDescent="0.3">
      <c r="A171" t="s">
        <v>365</v>
      </c>
      <c r="B171" t="s">
        <v>366</v>
      </c>
      <c r="C171" t="s">
        <v>22</v>
      </c>
      <c r="D171" t="s">
        <v>23</v>
      </c>
      <c r="E171" t="s">
        <v>19</v>
      </c>
      <c r="F171" t="s">
        <v>43</v>
      </c>
      <c r="G171">
        <v>80302.990000000005</v>
      </c>
      <c r="H171">
        <v>3.6</v>
      </c>
      <c r="I171">
        <v>10</v>
      </c>
      <c r="J171">
        <v>94.4</v>
      </c>
      <c r="K171" s="1">
        <v>44716</v>
      </c>
    </row>
    <row r="172" spans="1:11" x14ac:dyDescent="0.3">
      <c r="A172" t="s">
        <v>367</v>
      </c>
      <c r="B172" t="s">
        <v>368</v>
      </c>
      <c r="C172" t="s">
        <v>13</v>
      </c>
      <c r="D172" t="s">
        <v>46</v>
      </c>
      <c r="E172" t="s">
        <v>15</v>
      </c>
      <c r="F172" t="s">
        <v>32</v>
      </c>
      <c r="G172">
        <v>62633.79</v>
      </c>
      <c r="H172">
        <v>1.7</v>
      </c>
      <c r="I172">
        <v>6</v>
      </c>
      <c r="J172">
        <v>80.3</v>
      </c>
      <c r="K172" s="1">
        <v>45097</v>
      </c>
    </row>
    <row r="173" spans="1:11" x14ac:dyDescent="0.3">
      <c r="A173" t="s">
        <v>369</v>
      </c>
      <c r="B173" t="s">
        <v>370</v>
      </c>
      <c r="C173" t="s">
        <v>22</v>
      </c>
      <c r="D173" t="s">
        <v>23</v>
      </c>
      <c r="E173" t="s">
        <v>29</v>
      </c>
      <c r="F173" t="s">
        <v>16</v>
      </c>
      <c r="G173">
        <v>43945.07</v>
      </c>
      <c r="H173">
        <v>2.2000000000000002</v>
      </c>
      <c r="I173">
        <v>3</v>
      </c>
      <c r="J173">
        <v>85.2</v>
      </c>
      <c r="K173" s="1">
        <v>44267</v>
      </c>
    </row>
    <row r="174" spans="1:11" x14ac:dyDescent="0.3">
      <c r="A174" t="s">
        <v>371</v>
      </c>
      <c r="B174" t="s">
        <v>372</v>
      </c>
      <c r="C174" t="s">
        <v>13</v>
      </c>
      <c r="D174" t="s">
        <v>28</v>
      </c>
      <c r="E174" t="s">
        <v>29</v>
      </c>
      <c r="F174" t="s">
        <v>25</v>
      </c>
      <c r="G174">
        <v>63904.79</v>
      </c>
      <c r="H174">
        <v>1.6</v>
      </c>
      <c r="I174">
        <v>5</v>
      </c>
      <c r="J174">
        <v>91.6</v>
      </c>
      <c r="K174" s="1">
        <v>44739</v>
      </c>
    </row>
    <row r="175" spans="1:11" x14ac:dyDescent="0.3">
      <c r="A175" t="s">
        <v>373</v>
      </c>
      <c r="B175" t="s">
        <v>374</v>
      </c>
      <c r="C175" t="s">
        <v>13</v>
      </c>
      <c r="D175" t="s">
        <v>46</v>
      </c>
      <c r="E175" t="s">
        <v>15</v>
      </c>
      <c r="F175" t="s">
        <v>16</v>
      </c>
      <c r="G175">
        <v>117262.97</v>
      </c>
      <c r="H175">
        <v>3.4</v>
      </c>
      <c r="I175">
        <v>14</v>
      </c>
      <c r="J175">
        <v>77</v>
      </c>
      <c r="K175" s="1">
        <v>45804</v>
      </c>
    </row>
    <row r="176" spans="1:11" x14ac:dyDescent="0.3">
      <c r="A176" t="s">
        <v>375</v>
      </c>
      <c r="B176" t="s">
        <v>376</v>
      </c>
      <c r="C176" t="s">
        <v>13</v>
      </c>
      <c r="D176" t="s">
        <v>28</v>
      </c>
      <c r="E176" t="s">
        <v>24</v>
      </c>
      <c r="F176" t="s">
        <v>16</v>
      </c>
      <c r="G176">
        <v>63105.69</v>
      </c>
      <c r="H176">
        <v>4.8</v>
      </c>
      <c r="I176">
        <v>14</v>
      </c>
      <c r="J176">
        <v>83.9</v>
      </c>
      <c r="K176" s="1">
        <v>43991</v>
      </c>
    </row>
    <row r="177" spans="1:11" x14ac:dyDescent="0.3">
      <c r="A177" t="s">
        <v>377</v>
      </c>
      <c r="B177" t="s">
        <v>378</v>
      </c>
      <c r="C177" t="s">
        <v>22</v>
      </c>
      <c r="D177" t="s">
        <v>46</v>
      </c>
      <c r="E177" t="s">
        <v>24</v>
      </c>
      <c r="F177" t="s">
        <v>16</v>
      </c>
      <c r="G177">
        <v>103520.21</v>
      </c>
      <c r="H177">
        <v>4.2</v>
      </c>
      <c r="I177">
        <v>4</v>
      </c>
      <c r="J177">
        <v>96.2</v>
      </c>
      <c r="K177" s="1">
        <v>44063</v>
      </c>
    </row>
    <row r="178" spans="1:11" x14ac:dyDescent="0.3">
      <c r="A178" t="s">
        <v>379</v>
      </c>
      <c r="B178" t="s">
        <v>380</v>
      </c>
      <c r="C178" t="s">
        <v>13</v>
      </c>
      <c r="D178" t="s">
        <v>46</v>
      </c>
      <c r="E178" t="s">
        <v>15</v>
      </c>
      <c r="F178" t="s">
        <v>25</v>
      </c>
      <c r="G178">
        <v>114086.42</v>
      </c>
      <c r="H178">
        <v>3.8</v>
      </c>
      <c r="I178">
        <v>3</v>
      </c>
      <c r="J178">
        <v>78.599999999999994</v>
      </c>
      <c r="K178" s="1">
        <v>44807</v>
      </c>
    </row>
    <row r="179" spans="1:11" x14ac:dyDescent="0.3">
      <c r="A179" t="s">
        <v>381</v>
      </c>
      <c r="B179" t="s">
        <v>382</v>
      </c>
      <c r="C179" t="s">
        <v>13</v>
      </c>
      <c r="D179" t="s">
        <v>28</v>
      </c>
      <c r="E179" t="s">
        <v>24</v>
      </c>
      <c r="F179" t="s">
        <v>25</v>
      </c>
      <c r="G179">
        <v>43261.38</v>
      </c>
      <c r="H179">
        <v>2.7</v>
      </c>
      <c r="I179">
        <v>7</v>
      </c>
      <c r="J179">
        <v>94.5</v>
      </c>
      <c r="K179" s="1">
        <v>45107</v>
      </c>
    </row>
    <row r="180" spans="1:11" x14ac:dyDescent="0.3">
      <c r="A180" t="s">
        <v>383</v>
      </c>
      <c r="B180" t="s">
        <v>384</v>
      </c>
      <c r="C180" t="s">
        <v>22</v>
      </c>
      <c r="D180" t="s">
        <v>14</v>
      </c>
      <c r="E180" t="s">
        <v>24</v>
      </c>
      <c r="F180" t="s">
        <v>32</v>
      </c>
      <c r="G180">
        <v>65680.86</v>
      </c>
      <c r="H180">
        <v>2.5</v>
      </c>
      <c r="I180">
        <v>12</v>
      </c>
      <c r="J180">
        <v>99.8</v>
      </c>
      <c r="K180" s="1">
        <v>45603</v>
      </c>
    </row>
    <row r="181" spans="1:11" x14ac:dyDescent="0.3">
      <c r="A181" t="s">
        <v>385</v>
      </c>
      <c r="B181" t="s">
        <v>386</v>
      </c>
      <c r="C181" t="s">
        <v>22</v>
      </c>
      <c r="D181" t="s">
        <v>23</v>
      </c>
      <c r="E181" t="s">
        <v>19</v>
      </c>
      <c r="F181" t="s">
        <v>43</v>
      </c>
      <c r="G181">
        <v>113774.33</v>
      </c>
      <c r="H181">
        <v>4.4000000000000004</v>
      </c>
      <c r="I181">
        <v>10</v>
      </c>
      <c r="J181">
        <v>93.7</v>
      </c>
      <c r="K181" s="1">
        <v>45307</v>
      </c>
    </row>
    <row r="182" spans="1:11" x14ac:dyDescent="0.3">
      <c r="A182" t="s">
        <v>387</v>
      </c>
      <c r="B182" t="s">
        <v>388</v>
      </c>
      <c r="C182" t="s">
        <v>13</v>
      </c>
      <c r="D182" t="s">
        <v>14</v>
      </c>
      <c r="E182" t="s">
        <v>15</v>
      </c>
      <c r="F182" t="s">
        <v>38</v>
      </c>
      <c r="G182">
        <v>92646.48</v>
      </c>
      <c r="H182">
        <v>1.6</v>
      </c>
      <c r="I182">
        <v>15</v>
      </c>
      <c r="J182">
        <v>83.5</v>
      </c>
      <c r="K182" s="1">
        <v>44443</v>
      </c>
    </row>
    <row r="183" spans="1:11" x14ac:dyDescent="0.3">
      <c r="A183" t="s">
        <v>389</v>
      </c>
      <c r="B183" t="s">
        <v>390</v>
      </c>
      <c r="C183" t="s">
        <v>13</v>
      </c>
      <c r="D183" t="s">
        <v>14</v>
      </c>
      <c r="E183" t="s">
        <v>19</v>
      </c>
      <c r="F183" t="s">
        <v>43</v>
      </c>
      <c r="G183">
        <v>49408.93</v>
      </c>
      <c r="H183">
        <v>1.6</v>
      </c>
      <c r="I183">
        <v>13</v>
      </c>
      <c r="J183">
        <v>73.3</v>
      </c>
      <c r="K183" s="1">
        <v>45631</v>
      </c>
    </row>
    <row r="184" spans="1:11" x14ac:dyDescent="0.3">
      <c r="A184" t="s">
        <v>391</v>
      </c>
      <c r="B184" t="s">
        <v>392</v>
      </c>
      <c r="C184" t="s">
        <v>22</v>
      </c>
      <c r="D184" t="s">
        <v>23</v>
      </c>
      <c r="E184" t="s">
        <v>15</v>
      </c>
      <c r="F184" t="s">
        <v>32</v>
      </c>
      <c r="G184">
        <v>34297.449999999997</v>
      </c>
      <c r="H184">
        <v>2.7</v>
      </c>
      <c r="I184">
        <v>14</v>
      </c>
      <c r="J184">
        <v>71.900000000000006</v>
      </c>
      <c r="K184" s="1">
        <v>45695</v>
      </c>
    </row>
    <row r="185" spans="1:11" x14ac:dyDescent="0.3">
      <c r="A185" s="2" t="s">
        <v>393</v>
      </c>
      <c r="B185" t="s">
        <v>394</v>
      </c>
      <c r="C185" t="s">
        <v>22</v>
      </c>
      <c r="D185" t="s">
        <v>35</v>
      </c>
      <c r="E185" t="s">
        <v>19</v>
      </c>
      <c r="F185" t="s">
        <v>25</v>
      </c>
      <c r="G185">
        <v>81754.27</v>
      </c>
      <c r="H185">
        <v>3.9</v>
      </c>
      <c r="I185">
        <v>9</v>
      </c>
      <c r="J185">
        <v>82.9</v>
      </c>
      <c r="K185" s="1">
        <v>45391</v>
      </c>
    </row>
    <row r="186" spans="1:11" x14ac:dyDescent="0.3">
      <c r="A186" t="s">
        <v>395</v>
      </c>
      <c r="B186" t="s">
        <v>396</v>
      </c>
      <c r="C186" t="s">
        <v>22</v>
      </c>
      <c r="D186" t="s">
        <v>23</v>
      </c>
      <c r="E186" t="s">
        <v>24</v>
      </c>
      <c r="F186" t="s">
        <v>16</v>
      </c>
      <c r="G186">
        <v>89793.42</v>
      </c>
      <c r="H186">
        <v>1.3</v>
      </c>
      <c r="I186">
        <v>11</v>
      </c>
      <c r="J186">
        <v>72</v>
      </c>
      <c r="K186" s="1">
        <v>44457</v>
      </c>
    </row>
    <row r="187" spans="1:11" x14ac:dyDescent="0.3">
      <c r="A187" t="s">
        <v>397</v>
      </c>
      <c r="B187" t="s">
        <v>398</v>
      </c>
      <c r="C187" t="s">
        <v>13</v>
      </c>
      <c r="D187" t="s">
        <v>46</v>
      </c>
      <c r="E187" t="s">
        <v>24</v>
      </c>
      <c r="F187" t="s">
        <v>32</v>
      </c>
      <c r="G187">
        <v>87210.37</v>
      </c>
      <c r="H187">
        <v>4.9000000000000004</v>
      </c>
      <c r="I187">
        <v>8</v>
      </c>
      <c r="J187">
        <v>92.4</v>
      </c>
      <c r="K187" s="1">
        <v>45140</v>
      </c>
    </row>
    <row r="188" spans="1:11" x14ac:dyDescent="0.3">
      <c r="A188" t="s">
        <v>399</v>
      </c>
      <c r="B188" t="s">
        <v>400</v>
      </c>
      <c r="C188" t="s">
        <v>22</v>
      </c>
      <c r="D188" t="s">
        <v>14</v>
      </c>
      <c r="E188" t="s">
        <v>15</v>
      </c>
      <c r="F188" t="s">
        <v>16</v>
      </c>
      <c r="G188">
        <v>95964.69</v>
      </c>
      <c r="H188">
        <v>3.5</v>
      </c>
      <c r="I188">
        <v>10</v>
      </c>
      <c r="J188">
        <v>74</v>
      </c>
      <c r="K188" s="1">
        <v>44362</v>
      </c>
    </row>
    <row r="189" spans="1:11" x14ac:dyDescent="0.3">
      <c r="A189" t="s">
        <v>401</v>
      </c>
      <c r="B189" t="s">
        <v>402</v>
      </c>
      <c r="C189" t="s">
        <v>22</v>
      </c>
      <c r="D189" t="s">
        <v>35</v>
      </c>
      <c r="E189" t="s">
        <v>15</v>
      </c>
      <c r="F189" t="s">
        <v>16</v>
      </c>
      <c r="G189">
        <v>104734.53</v>
      </c>
      <c r="H189">
        <v>3.7</v>
      </c>
      <c r="I189">
        <v>15</v>
      </c>
      <c r="J189">
        <v>89</v>
      </c>
      <c r="K189" s="1">
        <v>44142</v>
      </c>
    </row>
    <row r="190" spans="1:11" x14ac:dyDescent="0.3">
      <c r="A190" t="s">
        <v>403</v>
      </c>
      <c r="B190" t="s">
        <v>404</v>
      </c>
      <c r="C190" t="s">
        <v>13</v>
      </c>
      <c r="D190" t="s">
        <v>14</v>
      </c>
      <c r="E190" t="s">
        <v>24</v>
      </c>
      <c r="F190" t="s">
        <v>32</v>
      </c>
      <c r="G190">
        <v>56409.83</v>
      </c>
      <c r="H190">
        <v>1.2</v>
      </c>
      <c r="I190">
        <v>6</v>
      </c>
      <c r="J190">
        <v>96.6</v>
      </c>
      <c r="K190" s="1">
        <v>45481</v>
      </c>
    </row>
    <row r="191" spans="1:11" x14ac:dyDescent="0.3">
      <c r="A191" t="s">
        <v>405</v>
      </c>
      <c r="B191" t="s">
        <v>406</v>
      </c>
      <c r="C191" t="s">
        <v>22</v>
      </c>
      <c r="D191" t="s">
        <v>28</v>
      </c>
      <c r="E191" t="s">
        <v>24</v>
      </c>
      <c r="F191" t="s">
        <v>25</v>
      </c>
      <c r="G191">
        <v>72605.98</v>
      </c>
      <c r="H191">
        <v>1.1000000000000001</v>
      </c>
      <c r="I191">
        <v>6</v>
      </c>
      <c r="J191">
        <v>78.599999999999994</v>
      </c>
      <c r="K191" s="1">
        <v>45766</v>
      </c>
    </row>
    <row r="192" spans="1:11" x14ac:dyDescent="0.3">
      <c r="A192" t="s">
        <v>407</v>
      </c>
      <c r="B192" t="s">
        <v>408</v>
      </c>
      <c r="C192" t="s">
        <v>13</v>
      </c>
      <c r="D192" t="s">
        <v>28</v>
      </c>
      <c r="E192" t="s">
        <v>15</v>
      </c>
      <c r="F192" t="s">
        <v>32</v>
      </c>
      <c r="G192">
        <v>101940.82</v>
      </c>
      <c r="H192">
        <v>2.7</v>
      </c>
      <c r="I192">
        <v>12</v>
      </c>
      <c r="J192">
        <v>92.3</v>
      </c>
      <c r="K192" s="1">
        <v>45712</v>
      </c>
    </row>
    <row r="193" spans="1:11" x14ac:dyDescent="0.3">
      <c r="A193" t="s">
        <v>409</v>
      </c>
      <c r="B193" t="s">
        <v>410</v>
      </c>
      <c r="C193" t="s">
        <v>22</v>
      </c>
      <c r="D193" t="s">
        <v>28</v>
      </c>
      <c r="E193" t="s">
        <v>29</v>
      </c>
      <c r="F193" t="s">
        <v>38</v>
      </c>
      <c r="G193">
        <v>92286.16</v>
      </c>
      <c r="H193">
        <v>2.5</v>
      </c>
      <c r="I193">
        <v>8</v>
      </c>
      <c r="J193">
        <v>94</v>
      </c>
      <c r="K193" s="1">
        <v>44942</v>
      </c>
    </row>
    <row r="194" spans="1:11" x14ac:dyDescent="0.3">
      <c r="A194" t="s">
        <v>411</v>
      </c>
      <c r="B194" t="s">
        <v>412</v>
      </c>
      <c r="C194" t="s">
        <v>22</v>
      </c>
      <c r="D194" t="s">
        <v>14</v>
      </c>
      <c r="E194" t="s">
        <v>24</v>
      </c>
      <c r="F194" t="s">
        <v>25</v>
      </c>
      <c r="G194">
        <v>119558.83</v>
      </c>
      <c r="H194">
        <v>1.7</v>
      </c>
      <c r="I194">
        <v>9</v>
      </c>
      <c r="J194">
        <v>79.599999999999994</v>
      </c>
      <c r="K194" s="1">
        <v>44199</v>
      </c>
    </row>
    <row r="195" spans="1:11" x14ac:dyDescent="0.3">
      <c r="A195" t="s">
        <v>413</v>
      </c>
      <c r="B195" t="s">
        <v>414</v>
      </c>
      <c r="C195" t="s">
        <v>13</v>
      </c>
      <c r="D195" t="s">
        <v>28</v>
      </c>
      <c r="E195" t="s">
        <v>15</v>
      </c>
      <c r="F195" t="s">
        <v>43</v>
      </c>
      <c r="G195">
        <v>70132.42</v>
      </c>
      <c r="H195">
        <v>3.9</v>
      </c>
      <c r="I195">
        <v>5</v>
      </c>
      <c r="J195">
        <v>90.7</v>
      </c>
      <c r="K195" s="1">
        <v>45287</v>
      </c>
    </row>
    <row r="196" spans="1:11" x14ac:dyDescent="0.3">
      <c r="A196" t="s">
        <v>415</v>
      </c>
      <c r="B196" t="s">
        <v>416</v>
      </c>
      <c r="C196" t="s">
        <v>22</v>
      </c>
      <c r="D196" t="s">
        <v>46</v>
      </c>
      <c r="E196" t="s">
        <v>19</v>
      </c>
      <c r="F196" t="s">
        <v>43</v>
      </c>
      <c r="G196">
        <v>85336.63</v>
      </c>
      <c r="H196">
        <v>2.7</v>
      </c>
      <c r="I196">
        <v>1</v>
      </c>
      <c r="J196">
        <v>72.3</v>
      </c>
      <c r="K196" s="1">
        <v>44246</v>
      </c>
    </row>
    <row r="197" spans="1:11" x14ac:dyDescent="0.3">
      <c r="A197" t="s">
        <v>417</v>
      </c>
      <c r="B197" t="s">
        <v>418</v>
      </c>
      <c r="C197" t="s">
        <v>22</v>
      </c>
      <c r="D197" t="s">
        <v>28</v>
      </c>
      <c r="E197" t="s">
        <v>29</v>
      </c>
      <c r="F197" t="s">
        <v>32</v>
      </c>
      <c r="G197">
        <v>42850.15</v>
      </c>
      <c r="H197">
        <v>3.4</v>
      </c>
      <c r="I197">
        <v>14</v>
      </c>
      <c r="J197">
        <v>71</v>
      </c>
      <c r="K197" s="1">
        <v>45359</v>
      </c>
    </row>
    <row r="198" spans="1:11" x14ac:dyDescent="0.3">
      <c r="A198" t="s">
        <v>419</v>
      </c>
      <c r="B198" t="s">
        <v>420</v>
      </c>
      <c r="C198" t="s">
        <v>13</v>
      </c>
      <c r="D198" t="s">
        <v>23</v>
      </c>
      <c r="E198" t="s">
        <v>15</v>
      </c>
      <c r="F198" t="s">
        <v>43</v>
      </c>
      <c r="G198">
        <v>64456.9</v>
      </c>
      <c r="H198">
        <v>3.3</v>
      </c>
      <c r="I198">
        <v>4</v>
      </c>
      <c r="J198">
        <v>90.4</v>
      </c>
      <c r="K198" s="1">
        <v>44336</v>
      </c>
    </row>
    <row r="199" spans="1:11" x14ac:dyDescent="0.3">
      <c r="A199" t="s">
        <v>421</v>
      </c>
      <c r="B199" t="s">
        <v>422</v>
      </c>
      <c r="C199" t="s">
        <v>22</v>
      </c>
      <c r="D199" t="s">
        <v>28</v>
      </c>
      <c r="E199" t="s">
        <v>24</v>
      </c>
      <c r="F199" t="s">
        <v>32</v>
      </c>
      <c r="G199">
        <v>81652.960000000006</v>
      </c>
      <c r="H199">
        <v>3.1</v>
      </c>
      <c r="I199">
        <v>12</v>
      </c>
      <c r="J199">
        <v>79.400000000000006</v>
      </c>
      <c r="K199" s="1">
        <v>44941</v>
      </c>
    </row>
    <row r="200" spans="1:11" x14ac:dyDescent="0.3">
      <c r="A200" t="s">
        <v>423</v>
      </c>
      <c r="B200" t="s">
        <v>424</v>
      </c>
      <c r="C200" t="s">
        <v>22</v>
      </c>
      <c r="D200" t="s">
        <v>23</v>
      </c>
      <c r="E200" t="s">
        <v>19</v>
      </c>
      <c r="F200" t="s">
        <v>32</v>
      </c>
      <c r="G200">
        <v>96210.74</v>
      </c>
      <c r="H200">
        <v>3</v>
      </c>
      <c r="I200">
        <v>12</v>
      </c>
      <c r="J200">
        <v>97.4</v>
      </c>
      <c r="K200" s="1">
        <v>44639</v>
      </c>
    </row>
    <row r="201" spans="1:11" x14ac:dyDescent="0.3">
      <c r="A201" t="s">
        <v>425</v>
      </c>
      <c r="B201" t="s">
        <v>426</v>
      </c>
      <c r="C201" t="s">
        <v>13</v>
      </c>
      <c r="D201" t="s">
        <v>28</v>
      </c>
      <c r="E201" t="s">
        <v>15</v>
      </c>
      <c r="F201" t="s">
        <v>38</v>
      </c>
      <c r="G201">
        <v>49311.34</v>
      </c>
      <c r="H201">
        <v>3.4</v>
      </c>
      <c r="I201">
        <v>15</v>
      </c>
      <c r="J201">
        <v>76</v>
      </c>
      <c r="K201" s="1">
        <v>45320</v>
      </c>
    </row>
    <row r="202" spans="1:11" x14ac:dyDescent="0.3">
      <c r="A202" t="s">
        <v>427</v>
      </c>
      <c r="B202" t="s">
        <v>428</v>
      </c>
      <c r="C202" t="s">
        <v>13</v>
      </c>
      <c r="D202" t="s">
        <v>14</v>
      </c>
      <c r="E202" t="s">
        <v>24</v>
      </c>
      <c r="F202" t="s">
        <v>16</v>
      </c>
      <c r="G202">
        <v>110881.11</v>
      </c>
      <c r="H202">
        <v>2.8</v>
      </c>
      <c r="I202">
        <v>2</v>
      </c>
      <c r="J202">
        <v>94.3</v>
      </c>
      <c r="K202" s="1">
        <v>45083</v>
      </c>
    </row>
    <row r="203" spans="1:11" x14ac:dyDescent="0.3">
      <c r="A203" t="s">
        <v>429</v>
      </c>
      <c r="B203" t="s">
        <v>430</v>
      </c>
      <c r="C203" t="s">
        <v>22</v>
      </c>
      <c r="D203" t="s">
        <v>28</v>
      </c>
      <c r="E203" t="s">
        <v>19</v>
      </c>
      <c r="F203" t="s">
        <v>25</v>
      </c>
      <c r="G203">
        <v>78795.42</v>
      </c>
      <c r="H203">
        <v>4.5999999999999996</v>
      </c>
      <c r="I203">
        <v>5</v>
      </c>
      <c r="J203">
        <v>91.4</v>
      </c>
      <c r="K203" s="1">
        <v>44955</v>
      </c>
    </row>
    <row r="204" spans="1:11" x14ac:dyDescent="0.3">
      <c r="A204" t="s">
        <v>431</v>
      </c>
      <c r="B204" t="s">
        <v>432</v>
      </c>
      <c r="C204" t="s">
        <v>13</v>
      </c>
      <c r="D204" t="s">
        <v>28</v>
      </c>
      <c r="E204" t="s">
        <v>29</v>
      </c>
      <c r="F204" t="s">
        <v>32</v>
      </c>
      <c r="G204">
        <v>118661.93</v>
      </c>
      <c r="H204">
        <v>4.2</v>
      </c>
      <c r="I204">
        <v>7</v>
      </c>
      <c r="J204">
        <v>93.7</v>
      </c>
      <c r="K204" s="1">
        <v>44047</v>
      </c>
    </row>
    <row r="205" spans="1:11" x14ac:dyDescent="0.3">
      <c r="A205" t="s">
        <v>433</v>
      </c>
      <c r="B205" t="s">
        <v>434</v>
      </c>
      <c r="C205" t="s">
        <v>13</v>
      </c>
      <c r="D205" t="s">
        <v>28</v>
      </c>
      <c r="E205" t="s">
        <v>15</v>
      </c>
      <c r="F205" t="s">
        <v>38</v>
      </c>
      <c r="G205">
        <v>102329.56</v>
      </c>
      <c r="H205">
        <v>3.2</v>
      </c>
      <c r="I205">
        <v>2</v>
      </c>
      <c r="J205">
        <v>72</v>
      </c>
      <c r="K205" s="1">
        <v>45107</v>
      </c>
    </row>
    <row r="206" spans="1:11" x14ac:dyDescent="0.3">
      <c r="A206" t="s">
        <v>435</v>
      </c>
      <c r="B206" t="s">
        <v>436</v>
      </c>
      <c r="C206" t="s">
        <v>22</v>
      </c>
      <c r="D206" t="s">
        <v>46</v>
      </c>
      <c r="E206" t="s">
        <v>24</v>
      </c>
      <c r="F206" t="s">
        <v>38</v>
      </c>
      <c r="G206">
        <v>104100.55</v>
      </c>
      <c r="H206">
        <v>1.3</v>
      </c>
      <c r="I206">
        <v>10</v>
      </c>
      <c r="J206">
        <v>89.3</v>
      </c>
      <c r="K206" s="1">
        <v>45212</v>
      </c>
    </row>
    <row r="207" spans="1:11" x14ac:dyDescent="0.3">
      <c r="A207" t="s">
        <v>437</v>
      </c>
      <c r="B207" t="s">
        <v>438</v>
      </c>
      <c r="C207" t="s">
        <v>22</v>
      </c>
      <c r="D207" t="s">
        <v>46</v>
      </c>
      <c r="E207" t="s">
        <v>15</v>
      </c>
      <c r="F207" t="s">
        <v>16</v>
      </c>
      <c r="G207">
        <v>109016.41</v>
      </c>
      <c r="H207">
        <v>4.0999999999999996</v>
      </c>
      <c r="I207">
        <v>5</v>
      </c>
      <c r="J207">
        <v>93</v>
      </c>
      <c r="K207" s="1">
        <v>44337</v>
      </c>
    </row>
    <row r="208" spans="1:11" x14ac:dyDescent="0.3">
      <c r="A208" t="s">
        <v>439</v>
      </c>
      <c r="B208" t="s">
        <v>440</v>
      </c>
      <c r="C208" t="s">
        <v>13</v>
      </c>
      <c r="D208" t="s">
        <v>46</v>
      </c>
      <c r="E208" t="s">
        <v>19</v>
      </c>
      <c r="F208" t="s">
        <v>32</v>
      </c>
      <c r="G208">
        <v>76629.19</v>
      </c>
      <c r="H208">
        <v>2.2000000000000002</v>
      </c>
      <c r="I208">
        <v>5</v>
      </c>
      <c r="J208">
        <v>79.7</v>
      </c>
      <c r="K208" s="1">
        <v>44441</v>
      </c>
    </row>
    <row r="209" spans="1:11" x14ac:dyDescent="0.3">
      <c r="A209" t="s">
        <v>441</v>
      </c>
      <c r="B209" t="s">
        <v>442</v>
      </c>
      <c r="C209" t="s">
        <v>13</v>
      </c>
      <c r="D209" t="s">
        <v>28</v>
      </c>
      <c r="E209" t="s">
        <v>15</v>
      </c>
      <c r="F209" t="s">
        <v>32</v>
      </c>
      <c r="G209">
        <v>52554.48</v>
      </c>
      <c r="H209">
        <v>3.5</v>
      </c>
      <c r="I209">
        <v>8</v>
      </c>
      <c r="J209">
        <v>73.8</v>
      </c>
      <c r="K209" s="1">
        <v>44217</v>
      </c>
    </row>
    <row r="210" spans="1:11" x14ac:dyDescent="0.3">
      <c r="A210" t="s">
        <v>443</v>
      </c>
      <c r="B210" t="s">
        <v>444</v>
      </c>
      <c r="C210" t="s">
        <v>22</v>
      </c>
      <c r="D210" t="s">
        <v>35</v>
      </c>
      <c r="E210" t="s">
        <v>19</v>
      </c>
      <c r="F210" t="s">
        <v>25</v>
      </c>
      <c r="G210">
        <v>87688.87</v>
      </c>
      <c r="H210">
        <v>3.4</v>
      </c>
      <c r="I210">
        <v>4</v>
      </c>
      <c r="J210">
        <v>75.099999999999994</v>
      </c>
      <c r="K210" s="1">
        <v>45736</v>
      </c>
    </row>
    <row r="211" spans="1:11" x14ac:dyDescent="0.3">
      <c r="A211" t="s">
        <v>445</v>
      </c>
      <c r="B211" t="s">
        <v>446</v>
      </c>
      <c r="C211" t="s">
        <v>22</v>
      </c>
      <c r="D211" t="s">
        <v>35</v>
      </c>
      <c r="E211" t="s">
        <v>19</v>
      </c>
      <c r="F211" t="s">
        <v>32</v>
      </c>
      <c r="G211">
        <v>37310.06</v>
      </c>
      <c r="H211">
        <v>4.8</v>
      </c>
      <c r="I211">
        <v>8</v>
      </c>
      <c r="J211">
        <v>89.5</v>
      </c>
      <c r="K211" s="1">
        <v>45349</v>
      </c>
    </row>
    <row r="212" spans="1:11" x14ac:dyDescent="0.3">
      <c r="A212" t="s">
        <v>447</v>
      </c>
      <c r="B212" t="s">
        <v>448</v>
      </c>
      <c r="C212" t="s">
        <v>22</v>
      </c>
      <c r="D212" t="s">
        <v>35</v>
      </c>
      <c r="E212" t="s">
        <v>19</v>
      </c>
      <c r="F212" t="s">
        <v>38</v>
      </c>
      <c r="G212">
        <v>110009.72</v>
      </c>
      <c r="H212">
        <v>3.2</v>
      </c>
      <c r="I212">
        <v>9</v>
      </c>
      <c r="J212">
        <v>84.5</v>
      </c>
      <c r="K212" s="1">
        <v>45559</v>
      </c>
    </row>
    <row r="213" spans="1:11" x14ac:dyDescent="0.3">
      <c r="A213" t="s">
        <v>449</v>
      </c>
      <c r="B213" t="s">
        <v>450</v>
      </c>
      <c r="C213" t="s">
        <v>22</v>
      </c>
      <c r="D213" t="s">
        <v>28</v>
      </c>
      <c r="E213" t="s">
        <v>24</v>
      </c>
      <c r="F213" t="s">
        <v>32</v>
      </c>
      <c r="G213">
        <v>91975.22</v>
      </c>
      <c r="H213">
        <v>1.6</v>
      </c>
      <c r="I213">
        <v>13</v>
      </c>
      <c r="J213">
        <v>84.5</v>
      </c>
      <c r="K213" s="1">
        <v>44263</v>
      </c>
    </row>
    <row r="214" spans="1:11" x14ac:dyDescent="0.3">
      <c r="A214" t="s">
        <v>451</v>
      </c>
      <c r="B214" t="s">
        <v>452</v>
      </c>
      <c r="C214" t="s">
        <v>13</v>
      </c>
      <c r="D214" t="s">
        <v>28</v>
      </c>
      <c r="E214" t="s">
        <v>29</v>
      </c>
      <c r="F214" t="s">
        <v>43</v>
      </c>
      <c r="G214">
        <v>107533.66</v>
      </c>
      <c r="H214">
        <v>2.2999999999999998</v>
      </c>
      <c r="I214">
        <v>11</v>
      </c>
      <c r="J214">
        <v>99.3</v>
      </c>
      <c r="K214" s="1">
        <v>44110</v>
      </c>
    </row>
    <row r="215" spans="1:11" x14ac:dyDescent="0.3">
      <c r="A215" t="s">
        <v>453</v>
      </c>
      <c r="B215" t="s">
        <v>454</v>
      </c>
      <c r="C215" t="s">
        <v>13</v>
      </c>
      <c r="D215" t="s">
        <v>28</v>
      </c>
      <c r="E215" t="s">
        <v>19</v>
      </c>
      <c r="F215" t="s">
        <v>43</v>
      </c>
      <c r="G215">
        <v>51756.41</v>
      </c>
      <c r="H215">
        <v>1.5</v>
      </c>
      <c r="I215">
        <v>14</v>
      </c>
      <c r="J215">
        <v>77.400000000000006</v>
      </c>
      <c r="K215" s="1">
        <v>44451</v>
      </c>
    </row>
    <row r="216" spans="1:11" x14ac:dyDescent="0.3">
      <c r="A216" t="s">
        <v>455</v>
      </c>
      <c r="B216" t="s">
        <v>456</v>
      </c>
      <c r="C216" t="s">
        <v>13</v>
      </c>
      <c r="D216" t="s">
        <v>14</v>
      </c>
      <c r="E216" t="s">
        <v>15</v>
      </c>
      <c r="F216" t="s">
        <v>38</v>
      </c>
      <c r="G216">
        <v>107774.75</v>
      </c>
      <c r="H216">
        <v>2.7</v>
      </c>
      <c r="I216">
        <v>5</v>
      </c>
      <c r="J216">
        <v>94.4</v>
      </c>
      <c r="K216" s="1">
        <v>44245</v>
      </c>
    </row>
    <row r="217" spans="1:11" x14ac:dyDescent="0.3">
      <c r="A217" t="s">
        <v>457</v>
      </c>
      <c r="B217" t="s">
        <v>458</v>
      </c>
      <c r="C217" t="s">
        <v>22</v>
      </c>
      <c r="D217" t="s">
        <v>23</v>
      </c>
      <c r="E217" t="s">
        <v>29</v>
      </c>
      <c r="F217" t="s">
        <v>38</v>
      </c>
      <c r="G217">
        <v>119637.25</v>
      </c>
      <c r="H217">
        <v>2.9</v>
      </c>
      <c r="I217">
        <v>9</v>
      </c>
      <c r="J217">
        <v>84.9</v>
      </c>
      <c r="K217" s="1">
        <v>45607</v>
      </c>
    </row>
    <row r="218" spans="1:11" x14ac:dyDescent="0.3">
      <c r="A218" t="s">
        <v>459</v>
      </c>
      <c r="B218" t="s">
        <v>460</v>
      </c>
      <c r="C218" t="s">
        <v>13</v>
      </c>
      <c r="D218" t="s">
        <v>46</v>
      </c>
      <c r="E218" t="s">
        <v>24</v>
      </c>
      <c r="F218" t="s">
        <v>16</v>
      </c>
      <c r="G218">
        <v>49363</v>
      </c>
      <c r="H218">
        <v>2.4</v>
      </c>
      <c r="I218">
        <v>1</v>
      </c>
      <c r="J218">
        <v>78.400000000000006</v>
      </c>
      <c r="K218" s="1">
        <v>44145</v>
      </c>
    </row>
    <row r="219" spans="1:11" x14ac:dyDescent="0.3">
      <c r="A219" t="s">
        <v>461</v>
      </c>
      <c r="B219" t="s">
        <v>462</v>
      </c>
      <c r="C219" t="s">
        <v>22</v>
      </c>
      <c r="D219" t="s">
        <v>28</v>
      </c>
      <c r="E219" t="s">
        <v>19</v>
      </c>
      <c r="F219" t="s">
        <v>32</v>
      </c>
      <c r="G219">
        <v>68783.5</v>
      </c>
      <c r="H219">
        <v>4.5</v>
      </c>
      <c r="I219">
        <v>11</v>
      </c>
      <c r="J219">
        <v>92.9</v>
      </c>
      <c r="K219" s="1">
        <v>44865</v>
      </c>
    </row>
    <row r="220" spans="1:11" x14ac:dyDescent="0.3">
      <c r="A220" t="s">
        <v>463</v>
      </c>
      <c r="B220" t="s">
        <v>464</v>
      </c>
      <c r="C220" t="s">
        <v>22</v>
      </c>
      <c r="D220" t="s">
        <v>14</v>
      </c>
      <c r="E220" t="s">
        <v>24</v>
      </c>
      <c r="F220" t="s">
        <v>32</v>
      </c>
      <c r="G220">
        <v>81325.350000000006</v>
      </c>
      <c r="H220">
        <v>1.8</v>
      </c>
      <c r="I220">
        <v>9</v>
      </c>
      <c r="J220">
        <v>72.2</v>
      </c>
      <c r="K220" s="1">
        <v>44236</v>
      </c>
    </row>
    <row r="221" spans="1:11" x14ac:dyDescent="0.3">
      <c r="A221" t="s">
        <v>465</v>
      </c>
      <c r="B221" t="s">
        <v>466</v>
      </c>
      <c r="C221" t="s">
        <v>22</v>
      </c>
      <c r="D221" t="s">
        <v>35</v>
      </c>
      <c r="E221" t="s">
        <v>15</v>
      </c>
      <c r="F221" t="s">
        <v>25</v>
      </c>
      <c r="G221">
        <v>91235.88</v>
      </c>
      <c r="H221">
        <v>1.5</v>
      </c>
      <c r="I221">
        <v>3</v>
      </c>
      <c r="J221">
        <v>81.8</v>
      </c>
      <c r="K221" s="1">
        <v>45200</v>
      </c>
    </row>
    <row r="222" spans="1:11" x14ac:dyDescent="0.3">
      <c r="A222" t="s">
        <v>467</v>
      </c>
      <c r="B222" t="s">
        <v>468</v>
      </c>
      <c r="C222" t="s">
        <v>22</v>
      </c>
      <c r="D222" t="s">
        <v>35</v>
      </c>
      <c r="E222" t="s">
        <v>15</v>
      </c>
      <c r="F222" t="s">
        <v>16</v>
      </c>
      <c r="G222">
        <v>47915.21</v>
      </c>
      <c r="H222">
        <v>3</v>
      </c>
      <c r="I222">
        <v>1</v>
      </c>
      <c r="J222">
        <v>71.400000000000006</v>
      </c>
      <c r="K222" s="1">
        <v>45003</v>
      </c>
    </row>
    <row r="223" spans="1:11" x14ac:dyDescent="0.3">
      <c r="A223" t="s">
        <v>469</v>
      </c>
      <c r="B223" t="s">
        <v>470</v>
      </c>
      <c r="C223" t="s">
        <v>13</v>
      </c>
      <c r="D223" t="s">
        <v>28</v>
      </c>
      <c r="E223" t="s">
        <v>24</v>
      </c>
      <c r="F223" t="s">
        <v>25</v>
      </c>
      <c r="G223">
        <v>71128.97</v>
      </c>
      <c r="H223">
        <v>3.4</v>
      </c>
      <c r="I223">
        <v>4</v>
      </c>
      <c r="J223">
        <v>79.8</v>
      </c>
      <c r="K223" s="1">
        <v>45618</v>
      </c>
    </row>
    <row r="224" spans="1:11" x14ac:dyDescent="0.3">
      <c r="A224" t="s">
        <v>471</v>
      </c>
      <c r="B224" t="s">
        <v>472</v>
      </c>
      <c r="C224" t="s">
        <v>22</v>
      </c>
      <c r="D224" t="s">
        <v>23</v>
      </c>
      <c r="E224" t="s">
        <v>24</v>
      </c>
      <c r="F224" t="s">
        <v>25</v>
      </c>
      <c r="G224">
        <v>96538.74</v>
      </c>
      <c r="H224">
        <v>2.2000000000000002</v>
      </c>
      <c r="I224">
        <v>10</v>
      </c>
      <c r="J224">
        <v>85.2</v>
      </c>
      <c r="K224" s="1">
        <v>44648</v>
      </c>
    </row>
    <row r="225" spans="1:11" x14ac:dyDescent="0.3">
      <c r="A225" t="s">
        <v>473</v>
      </c>
      <c r="B225" t="s">
        <v>474</v>
      </c>
      <c r="C225" t="s">
        <v>22</v>
      </c>
      <c r="D225" t="s">
        <v>35</v>
      </c>
      <c r="E225" t="s">
        <v>15</v>
      </c>
      <c r="F225" t="s">
        <v>38</v>
      </c>
      <c r="G225">
        <v>103417.39</v>
      </c>
      <c r="H225">
        <v>2.5</v>
      </c>
      <c r="I225">
        <v>3</v>
      </c>
      <c r="J225">
        <v>99.4</v>
      </c>
      <c r="K225" s="1">
        <v>44901</v>
      </c>
    </row>
    <row r="226" spans="1:11" x14ac:dyDescent="0.3">
      <c r="A226" t="s">
        <v>475</v>
      </c>
      <c r="B226" t="s">
        <v>476</v>
      </c>
      <c r="C226" t="s">
        <v>22</v>
      </c>
      <c r="D226" t="s">
        <v>14</v>
      </c>
      <c r="E226" t="s">
        <v>24</v>
      </c>
      <c r="F226" t="s">
        <v>43</v>
      </c>
      <c r="G226">
        <v>117036.36</v>
      </c>
      <c r="H226">
        <v>4.0999999999999996</v>
      </c>
      <c r="I226">
        <v>7</v>
      </c>
      <c r="J226">
        <v>91.6</v>
      </c>
      <c r="K226" s="1">
        <v>44100</v>
      </c>
    </row>
    <row r="227" spans="1:11" x14ac:dyDescent="0.3">
      <c r="A227" t="s">
        <v>477</v>
      </c>
      <c r="B227" t="s">
        <v>478</v>
      </c>
      <c r="C227" t="s">
        <v>22</v>
      </c>
      <c r="D227" t="s">
        <v>23</v>
      </c>
      <c r="E227" t="s">
        <v>24</v>
      </c>
      <c r="F227" t="s">
        <v>16</v>
      </c>
      <c r="G227">
        <v>103949.52</v>
      </c>
      <c r="H227">
        <v>2</v>
      </c>
      <c r="I227">
        <v>3</v>
      </c>
      <c r="J227">
        <v>75.7</v>
      </c>
      <c r="K227" s="1">
        <v>44544</v>
      </c>
    </row>
    <row r="228" spans="1:11" x14ac:dyDescent="0.3">
      <c r="A228" t="s">
        <v>479</v>
      </c>
      <c r="B228" t="s">
        <v>480</v>
      </c>
      <c r="C228" t="s">
        <v>22</v>
      </c>
      <c r="D228" t="s">
        <v>28</v>
      </c>
      <c r="E228" t="s">
        <v>24</v>
      </c>
      <c r="F228" t="s">
        <v>16</v>
      </c>
      <c r="G228">
        <v>67166.41</v>
      </c>
      <c r="H228">
        <v>1.8</v>
      </c>
      <c r="I228">
        <v>15</v>
      </c>
      <c r="J228">
        <v>96.2</v>
      </c>
      <c r="K228" s="1">
        <v>45259</v>
      </c>
    </row>
    <row r="229" spans="1:11" x14ac:dyDescent="0.3">
      <c r="A229" t="s">
        <v>481</v>
      </c>
      <c r="B229" t="s">
        <v>482</v>
      </c>
      <c r="C229" t="s">
        <v>13</v>
      </c>
      <c r="D229" t="s">
        <v>23</v>
      </c>
      <c r="E229" t="s">
        <v>29</v>
      </c>
      <c r="F229" t="s">
        <v>25</v>
      </c>
      <c r="G229">
        <v>59254.46</v>
      </c>
      <c r="H229">
        <v>3.6</v>
      </c>
      <c r="I229">
        <v>12</v>
      </c>
      <c r="J229">
        <v>79.400000000000006</v>
      </c>
      <c r="K229" s="1">
        <v>45377</v>
      </c>
    </row>
    <row r="230" spans="1:11" x14ac:dyDescent="0.3">
      <c r="A230" t="s">
        <v>483</v>
      </c>
      <c r="B230" t="s">
        <v>484</v>
      </c>
      <c r="C230" t="s">
        <v>13</v>
      </c>
      <c r="D230" t="s">
        <v>46</v>
      </c>
      <c r="E230" t="s">
        <v>15</v>
      </c>
      <c r="F230" t="s">
        <v>25</v>
      </c>
      <c r="G230">
        <v>61885.83</v>
      </c>
      <c r="H230">
        <v>4.0999999999999996</v>
      </c>
      <c r="I230">
        <v>8</v>
      </c>
      <c r="J230">
        <v>88.3</v>
      </c>
      <c r="K230" s="1">
        <v>44585</v>
      </c>
    </row>
    <row r="231" spans="1:11" x14ac:dyDescent="0.3">
      <c r="A231" t="s">
        <v>485</v>
      </c>
      <c r="B231" t="s">
        <v>486</v>
      </c>
      <c r="C231" t="s">
        <v>13</v>
      </c>
      <c r="D231" t="s">
        <v>23</v>
      </c>
      <c r="E231" t="s">
        <v>15</v>
      </c>
      <c r="F231" t="s">
        <v>25</v>
      </c>
      <c r="G231">
        <v>56864.92</v>
      </c>
      <c r="H231">
        <v>4.8</v>
      </c>
      <c r="I231">
        <v>9</v>
      </c>
      <c r="J231">
        <v>93.1</v>
      </c>
      <c r="K231" s="1">
        <v>45621</v>
      </c>
    </row>
    <row r="232" spans="1:11" x14ac:dyDescent="0.3">
      <c r="A232" t="s">
        <v>487</v>
      </c>
      <c r="B232" t="s">
        <v>488</v>
      </c>
      <c r="C232" t="s">
        <v>13</v>
      </c>
      <c r="D232" t="s">
        <v>46</v>
      </c>
      <c r="E232" t="s">
        <v>15</v>
      </c>
      <c r="F232" t="s">
        <v>38</v>
      </c>
      <c r="G232">
        <v>61392.29</v>
      </c>
      <c r="H232">
        <v>4.7</v>
      </c>
      <c r="I232">
        <v>8</v>
      </c>
      <c r="J232">
        <v>78.599999999999994</v>
      </c>
      <c r="K232" s="1">
        <v>44145</v>
      </c>
    </row>
    <row r="233" spans="1:11" x14ac:dyDescent="0.3">
      <c r="A233" t="s">
        <v>489</v>
      </c>
      <c r="B233" t="s">
        <v>490</v>
      </c>
      <c r="C233" t="s">
        <v>22</v>
      </c>
      <c r="D233" t="s">
        <v>46</v>
      </c>
      <c r="E233" t="s">
        <v>15</v>
      </c>
      <c r="F233" t="s">
        <v>16</v>
      </c>
      <c r="G233">
        <v>56140.74</v>
      </c>
      <c r="H233">
        <v>2.2000000000000002</v>
      </c>
      <c r="I233">
        <v>2</v>
      </c>
      <c r="J233">
        <v>80.400000000000006</v>
      </c>
      <c r="K233" s="1">
        <v>44370</v>
      </c>
    </row>
    <row r="234" spans="1:11" x14ac:dyDescent="0.3">
      <c r="A234" t="s">
        <v>491</v>
      </c>
      <c r="B234" t="s">
        <v>492</v>
      </c>
      <c r="C234" t="s">
        <v>22</v>
      </c>
      <c r="D234" t="s">
        <v>28</v>
      </c>
      <c r="E234" t="s">
        <v>24</v>
      </c>
      <c r="F234" t="s">
        <v>16</v>
      </c>
      <c r="G234">
        <v>48186.12</v>
      </c>
      <c r="H234">
        <v>3.2</v>
      </c>
      <c r="I234">
        <v>8</v>
      </c>
      <c r="J234">
        <v>74.099999999999994</v>
      </c>
      <c r="K234" s="1">
        <v>45342</v>
      </c>
    </row>
    <row r="235" spans="1:11" x14ac:dyDescent="0.3">
      <c r="A235" t="s">
        <v>493</v>
      </c>
      <c r="B235" t="s">
        <v>494</v>
      </c>
      <c r="C235" t="s">
        <v>13</v>
      </c>
      <c r="D235" t="s">
        <v>23</v>
      </c>
      <c r="E235" t="s">
        <v>19</v>
      </c>
      <c r="F235" t="s">
        <v>25</v>
      </c>
      <c r="G235">
        <v>50310.45</v>
      </c>
      <c r="H235">
        <v>1.9</v>
      </c>
      <c r="I235">
        <v>3</v>
      </c>
      <c r="J235">
        <v>82.4</v>
      </c>
      <c r="K235" s="1">
        <v>45272</v>
      </c>
    </row>
    <row r="236" spans="1:11" x14ac:dyDescent="0.3">
      <c r="A236" t="s">
        <v>495</v>
      </c>
      <c r="B236" t="s">
        <v>496</v>
      </c>
      <c r="C236" t="s">
        <v>22</v>
      </c>
      <c r="D236" t="s">
        <v>14</v>
      </c>
      <c r="E236" t="s">
        <v>29</v>
      </c>
      <c r="F236" t="s">
        <v>32</v>
      </c>
      <c r="G236">
        <v>116806.69</v>
      </c>
      <c r="H236">
        <v>4.9000000000000004</v>
      </c>
      <c r="I236">
        <v>5</v>
      </c>
      <c r="J236">
        <v>82.2</v>
      </c>
      <c r="K236" s="1">
        <v>44070</v>
      </c>
    </row>
    <row r="237" spans="1:11" x14ac:dyDescent="0.3">
      <c r="A237" t="s">
        <v>497</v>
      </c>
      <c r="B237" t="s">
        <v>498</v>
      </c>
      <c r="C237" t="s">
        <v>22</v>
      </c>
      <c r="D237" t="s">
        <v>46</v>
      </c>
      <c r="E237" t="s">
        <v>29</v>
      </c>
      <c r="F237" t="s">
        <v>43</v>
      </c>
      <c r="G237">
        <v>58905.09</v>
      </c>
      <c r="H237">
        <v>3.6</v>
      </c>
      <c r="I237">
        <v>2</v>
      </c>
      <c r="J237">
        <v>89.6</v>
      </c>
      <c r="K237" s="1">
        <v>44102</v>
      </c>
    </row>
    <row r="238" spans="1:11" x14ac:dyDescent="0.3">
      <c r="A238" t="s">
        <v>499</v>
      </c>
      <c r="B238" t="s">
        <v>500</v>
      </c>
      <c r="C238" t="s">
        <v>13</v>
      </c>
      <c r="D238" t="s">
        <v>35</v>
      </c>
      <c r="E238" t="s">
        <v>19</v>
      </c>
      <c r="F238" t="s">
        <v>16</v>
      </c>
      <c r="G238">
        <v>67609.649999999994</v>
      </c>
      <c r="H238">
        <v>4.4000000000000004</v>
      </c>
      <c r="I238">
        <v>1</v>
      </c>
      <c r="J238">
        <v>99.9</v>
      </c>
      <c r="K238" s="1">
        <v>45376</v>
      </c>
    </row>
    <row r="239" spans="1:11" x14ac:dyDescent="0.3">
      <c r="A239" t="s">
        <v>501</v>
      </c>
      <c r="B239" t="s">
        <v>502</v>
      </c>
      <c r="C239" t="s">
        <v>22</v>
      </c>
      <c r="D239" t="s">
        <v>46</v>
      </c>
      <c r="E239" t="s">
        <v>29</v>
      </c>
      <c r="F239" t="s">
        <v>43</v>
      </c>
      <c r="G239">
        <v>108906.89</v>
      </c>
      <c r="H239">
        <v>1</v>
      </c>
      <c r="I239">
        <v>3</v>
      </c>
      <c r="J239">
        <v>97.9</v>
      </c>
      <c r="K239" s="1">
        <v>45622</v>
      </c>
    </row>
    <row r="240" spans="1:11" x14ac:dyDescent="0.3">
      <c r="A240" t="s">
        <v>503</v>
      </c>
      <c r="B240" t="s">
        <v>504</v>
      </c>
      <c r="C240" t="s">
        <v>22</v>
      </c>
      <c r="D240" t="s">
        <v>28</v>
      </c>
      <c r="E240" t="s">
        <v>24</v>
      </c>
      <c r="F240" t="s">
        <v>25</v>
      </c>
      <c r="G240">
        <v>77188.67</v>
      </c>
      <c r="H240">
        <v>4.5999999999999996</v>
      </c>
      <c r="I240">
        <v>4</v>
      </c>
      <c r="J240">
        <v>95.5</v>
      </c>
      <c r="K240" s="1">
        <v>45403</v>
      </c>
    </row>
    <row r="241" spans="1:11" x14ac:dyDescent="0.3">
      <c r="A241" t="s">
        <v>505</v>
      </c>
      <c r="B241" t="s">
        <v>506</v>
      </c>
      <c r="C241" t="s">
        <v>22</v>
      </c>
      <c r="D241" t="s">
        <v>28</v>
      </c>
      <c r="E241" t="s">
        <v>29</v>
      </c>
      <c r="F241" t="s">
        <v>32</v>
      </c>
      <c r="G241">
        <v>59761.57</v>
      </c>
      <c r="H241">
        <v>3.9</v>
      </c>
      <c r="I241">
        <v>8</v>
      </c>
      <c r="J241">
        <v>91.6</v>
      </c>
      <c r="K241" s="1">
        <v>44887</v>
      </c>
    </row>
    <row r="242" spans="1:11" x14ac:dyDescent="0.3">
      <c r="A242" t="s">
        <v>507</v>
      </c>
      <c r="B242" t="s">
        <v>508</v>
      </c>
      <c r="C242" t="s">
        <v>13</v>
      </c>
      <c r="D242" t="s">
        <v>28</v>
      </c>
      <c r="E242" t="s">
        <v>15</v>
      </c>
      <c r="F242" t="s">
        <v>25</v>
      </c>
      <c r="G242">
        <v>90696.1</v>
      </c>
      <c r="H242">
        <v>1.8</v>
      </c>
      <c r="I242">
        <v>12</v>
      </c>
      <c r="J242">
        <v>94.8</v>
      </c>
      <c r="K242" s="1">
        <v>44248</v>
      </c>
    </row>
    <row r="243" spans="1:11" x14ac:dyDescent="0.3">
      <c r="A243" t="s">
        <v>509</v>
      </c>
      <c r="B243" t="s">
        <v>510</v>
      </c>
      <c r="C243" t="s">
        <v>22</v>
      </c>
      <c r="D243" t="s">
        <v>14</v>
      </c>
      <c r="E243" t="s">
        <v>24</v>
      </c>
      <c r="F243" t="s">
        <v>32</v>
      </c>
      <c r="G243">
        <v>46630.31</v>
      </c>
      <c r="H243">
        <v>1.6</v>
      </c>
      <c r="I243">
        <v>10</v>
      </c>
      <c r="J243">
        <v>98.1</v>
      </c>
      <c r="K243" s="1">
        <v>45560</v>
      </c>
    </row>
    <row r="244" spans="1:11" x14ac:dyDescent="0.3">
      <c r="A244" t="s">
        <v>511</v>
      </c>
      <c r="B244" t="s">
        <v>512</v>
      </c>
      <c r="C244" t="s">
        <v>13</v>
      </c>
      <c r="D244" t="s">
        <v>28</v>
      </c>
      <c r="E244" t="s">
        <v>24</v>
      </c>
      <c r="F244" t="s">
        <v>16</v>
      </c>
      <c r="G244">
        <v>70206.2</v>
      </c>
      <c r="H244">
        <v>2.1</v>
      </c>
      <c r="I244">
        <v>10</v>
      </c>
      <c r="J244">
        <v>79.099999999999994</v>
      </c>
      <c r="K244" s="1">
        <v>44771</v>
      </c>
    </row>
    <row r="245" spans="1:11" x14ac:dyDescent="0.3">
      <c r="A245" t="s">
        <v>513</v>
      </c>
      <c r="B245" t="s">
        <v>514</v>
      </c>
      <c r="C245" t="s">
        <v>13</v>
      </c>
      <c r="D245" t="s">
        <v>28</v>
      </c>
      <c r="E245" t="s">
        <v>15</v>
      </c>
      <c r="F245" t="s">
        <v>16</v>
      </c>
      <c r="G245">
        <v>35591.19</v>
      </c>
      <c r="H245">
        <v>1.5</v>
      </c>
      <c r="I245">
        <v>9</v>
      </c>
      <c r="J245">
        <v>74.8</v>
      </c>
      <c r="K245" s="1">
        <v>44305</v>
      </c>
    </row>
    <row r="246" spans="1:11" x14ac:dyDescent="0.3">
      <c r="A246" t="s">
        <v>515</v>
      </c>
      <c r="B246" t="s">
        <v>516</v>
      </c>
      <c r="C246" t="s">
        <v>22</v>
      </c>
      <c r="D246" t="s">
        <v>14</v>
      </c>
      <c r="E246" t="s">
        <v>15</v>
      </c>
      <c r="F246" t="s">
        <v>43</v>
      </c>
      <c r="G246">
        <v>85316.29</v>
      </c>
      <c r="H246">
        <v>1.9</v>
      </c>
      <c r="I246">
        <v>4</v>
      </c>
      <c r="J246">
        <v>84.3</v>
      </c>
      <c r="K246" s="1">
        <v>44526</v>
      </c>
    </row>
    <row r="247" spans="1:11" x14ac:dyDescent="0.3">
      <c r="A247" t="s">
        <v>517</v>
      </c>
      <c r="B247" t="s">
        <v>518</v>
      </c>
      <c r="C247" t="s">
        <v>22</v>
      </c>
      <c r="D247" t="s">
        <v>35</v>
      </c>
      <c r="E247" t="s">
        <v>15</v>
      </c>
      <c r="F247" t="s">
        <v>38</v>
      </c>
      <c r="G247">
        <v>93174.67</v>
      </c>
      <c r="H247">
        <v>4.7</v>
      </c>
      <c r="I247">
        <v>6</v>
      </c>
      <c r="J247">
        <v>92.9</v>
      </c>
      <c r="K247" s="1">
        <v>45404</v>
      </c>
    </row>
    <row r="248" spans="1:11" x14ac:dyDescent="0.3">
      <c r="A248" t="s">
        <v>519</v>
      </c>
      <c r="B248" t="s">
        <v>520</v>
      </c>
      <c r="C248" t="s">
        <v>13</v>
      </c>
      <c r="D248" t="s">
        <v>35</v>
      </c>
      <c r="E248" t="s">
        <v>24</v>
      </c>
      <c r="F248" t="s">
        <v>25</v>
      </c>
      <c r="G248">
        <v>93338.95</v>
      </c>
      <c r="H248">
        <v>1.3</v>
      </c>
      <c r="I248">
        <v>3</v>
      </c>
      <c r="J248">
        <v>71.900000000000006</v>
      </c>
      <c r="K248" s="1">
        <v>44946</v>
      </c>
    </row>
    <row r="249" spans="1:11" x14ac:dyDescent="0.3">
      <c r="A249" t="s">
        <v>521</v>
      </c>
      <c r="B249" t="s">
        <v>522</v>
      </c>
      <c r="C249" t="s">
        <v>13</v>
      </c>
      <c r="D249" t="s">
        <v>35</v>
      </c>
      <c r="E249" t="s">
        <v>29</v>
      </c>
      <c r="F249" t="s">
        <v>16</v>
      </c>
      <c r="G249">
        <v>59530.59</v>
      </c>
      <c r="H249">
        <v>3.1</v>
      </c>
      <c r="I249">
        <v>3</v>
      </c>
      <c r="J249">
        <v>90.4</v>
      </c>
      <c r="K249" s="1">
        <v>44576</v>
      </c>
    </row>
    <row r="250" spans="1:11" x14ac:dyDescent="0.3">
      <c r="A250" t="s">
        <v>523</v>
      </c>
      <c r="B250" t="s">
        <v>524</v>
      </c>
      <c r="C250" t="s">
        <v>22</v>
      </c>
      <c r="D250" t="s">
        <v>14</v>
      </c>
      <c r="E250" t="s">
        <v>24</v>
      </c>
      <c r="F250" t="s">
        <v>32</v>
      </c>
      <c r="G250">
        <v>70808.91</v>
      </c>
      <c r="H250">
        <v>3.1</v>
      </c>
      <c r="I250">
        <v>14</v>
      </c>
      <c r="J250">
        <v>86.9</v>
      </c>
      <c r="K250" s="1">
        <v>45126</v>
      </c>
    </row>
    <row r="251" spans="1:11" x14ac:dyDescent="0.3">
      <c r="A251" t="s">
        <v>525</v>
      </c>
      <c r="B251" t="s">
        <v>526</v>
      </c>
      <c r="C251" t="s">
        <v>22</v>
      </c>
      <c r="D251" t="s">
        <v>28</v>
      </c>
      <c r="E251" t="s">
        <v>19</v>
      </c>
      <c r="F251" t="s">
        <v>38</v>
      </c>
      <c r="G251">
        <v>52901.15</v>
      </c>
      <c r="H251">
        <v>1</v>
      </c>
      <c r="I251">
        <v>6</v>
      </c>
      <c r="J251">
        <v>87.3</v>
      </c>
      <c r="K251" s="1">
        <v>44563</v>
      </c>
    </row>
    <row r="252" spans="1:11" x14ac:dyDescent="0.3">
      <c r="A252" t="s">
        <v>527</v>
      </c>
      <c r="B252" t="s">
        <v>528</v>
      </c>
      <c r="C252" t="s">
        <v>13</v>
      </c>
      <c r="D252" t="s">
        <v>46</v>
      </c>
      <c r="E252" t="s">
        <v>15</v>
      </c>
      <c r="F252" t="s">
        <v>32</v>
      </c>
      <c r="G252">
        <v>78704.72</v>
      </c>
      <c r="H252">
        <v>1.2</v>
      </c>
      <c r="I252">
        <v>2</v>
      </c>
      <c r="J252">
        <v>99.6</v>
      </c>
      <c r="K252" s="1">
        <v>45301</v>
      </c>
    </row>
    <row r="253" spans="1:11" x14ac:dyDescent="0.3">
      <c r="A253" t="s">
        <v>529</v>
      </c>
      <c r="B253" t="s">
        <v>530</v>
      </c>
      <c r="C253" t="s">
        <v>22</v>
      </c>
      <c r="D253" t="s">
        <v>14</v>
      </c>
      <c r="E253" t="s">
        <v>15</v>
      </c>
      <c r="F253" t="s">
        <v>38</v>
      </c>
      <c r="G253">
        <v>46198.32</v>
      </c>
      <c r="H253">
        <v>1.5</v>
      </c>
      <c r="I253">
        <v>13</v>
      </c>
      <c r="J253">
        <v>81.2</v>
      </c>
      <c r="K253" s="1">
        <v>44231</v>
      </c>
    </row>
    <row r="254" spans="1:11" x14ac:dyDescent="0.3">
      <c r="A254" s="2" t="s">
        <v>531</v>
      </c>
      <c r="B254" t="s">
        <v>532</v>
      </c>
      <c r="C254" t="s">
        <v>22</v>
      </c>
      <c r="D254" t="s">
        <v>46</v>
      </c>
      <c r="E254" t="s">
        <v>24</v>
      </c>
      <c r="F254" t="s">
        <v>38</v>
      </c>
      <c r="G254">
        <v>37222.5</v>
      </c>
      <c r="H254">
        <v>4.9000000000000004</v>
      </c>
      <c r="I254">
        <v>4</v>
      </c>
      <c r="J254">
        <v>89.6</v>
      </c>
      <c r="K254" s="1">
        <v>45362</v>
      </c>
    </row>
    <row r="255" spans="1:11" x14ac:dyDescent="0.3">
      <c r="A255" t="s">
        <v>533</v>
      </c>
      <c r="B255" t="s">
        <v>534</v>
      </c>
      <c r="C255" t="s">
        <v>22</v>
      </c>
      <c r="D255" t="s">
        <v>14</v>
      </c>
      <c r="E255" t="s">
        <v>29</v>
      </c>
      <c r="F255" t="s">
        <v>25</v>
      </c>
      <c r="G255">
        <v>65375.28</v>
      </c>
      <c r="H255">
        <v>1.5</v>
      </c>
      <c r="I255">
        <v>7</v>
      </c>
      <c r="J255">
        <v>95</v>
      </c>
      <c r="K255" s="1">
        <v>44836</v>
      </c>
    </row>
    <row r="256" spans="1:11" x14ac:dyDescent="0.3">
      <c r="A256" t="s">
        <v>535</v>
      </c>
      <c r="B256" t="s">
        <v>536</v>
      </c>
      <c r="C256" t="s">
        <v>13</v>
      </c>
      <c r="D256" t="s">
        <v>28</v>
      </c>
      <c r="E256" t="s">
        <v>24</v>
      </c>
      <c r="F256" t="s">
        <v>25</v>
      </c>
      <c r="G256">
        <v>68171.520000000004</v>
      </c>
      <c r="H256">
        <v>2.5</v>
      </c>
      <c r="I256">
        <v>7</v>
      </c>
      <c r="J256">
        <v>77.400000000000006</v>
      </c>
      <c r="K256" s="1">
        <v>45577</v>
      </c>
    </row>
    <row r="257" spans="1:11" x14ac:dyDescent="0.3">
      <c r="A257" t="s">
        <v>537</v>
      </c>
      <c r="B257" t="s">
        <v>538</v>
      </c>
      <c r="C257" t="s">
        <v>22</v>
      </c>
      <c r="D257" t="s">
        <v>23</v>
      </c>
      <c r="E257" t="s">
        <v>15</v>
      </c>
      <c r="F257" t="s">
        <v>16</v>
      </c>
      <c r="G257">
        <v>114366.93</v>
      </c>
      <c r="H257">
        <v>3.9</v>
      </c>
      <c r="I257">
        <v>3</v>
      </c>
      <c r="J257">
        <v>71</v>
      </c>
      <c r="K257" s="1">
        <v>45344</v>
      </c>
    </row>
    <row r="258" spans="1:11" x14ac:dyDescent="0.3">
      <c r="A258" t="s">
        <v>539</v>
      </c>
      <c r="B258" t="s">
        <v>540</v>
      </c>
      <c r="C258" t="s">
        <v>22</v>
      </c>
      <c r="D258" t="s">
        <v>35</v>
      </c>
      <c r="E258" t="s">
        <v>19</v>
      </c>
      <c r="F258" t="s">
        <v>16</v>
      </c>
      <c r="G258">
        <v>48547.35</v>
      </c>
      <c r="H258">
        <v>1.4</v>
      </c>
      <c r="I258">
        <v>1</v>
      </c>
      <c r="J258">
        <v>83.4</v>
      </c>
      <c r="K258" s="1">
        <v>45745</v>
      </c>
    </row>
    <row r="259" spans="1:11" x14ac:dyDescent="0.3">
      <c r="A259" t="s">
        <v>541</v>
      </c>
      <c r="B259" t="s">
        <v>542</v>
      </c>
      <c r="C259" t="s">
        <v>13</v>
      </c>
      <c r="D259" t="s">
        <v>23</v>
      </c>
      <c r="E259" t="s">
        <v>19</v>
      </c>
      <c r="F259" t="s">
        <v>38</v>
      </c>
      <c r="G259">
        <v>69506.649999999994</v>
      </c>
      <c r="H259">
        <v>3.2</v>
      </c>
      <c r="I259">
        <v>1</v>
      </c>
      <c r="J259">
        <v>74.2</v>
      </c>
      <c r="K259" s="1">
        <v>44221</v>
      </c>
    </row>
    <row r="260" spans="1:11" x14ac:dyDescent="0.3">
      <c r="A260" t="s">
        <v>543</v>
      </c>
      <c r="B260" t="s">
        <v>544</v>
      </c>
      <c r="C260" t="s">
        <v>22</v>
      </c>
      <c r="D260" t="s">
        <v>23</v>
      </c>
      <c r="E260" t="s">
        <v>15</v>
      </c>
      <c r="F260" t="s">
        <v>25</v>
      </c>
      <c r="G260">
        <v>83812.59</v>
      </c>
      <c r="H260">
        <v>3.7</v>
      </c>
      <c r="I260">
        <v>10</v>
      </c>
      <c r="J260">
        <v>77.099999999999994</v>
      </c>
      <c r="K260" s="1">
        <v>44335</v>
      </c>
    </row>
    <row r="261" spans="1:11" x14ac:dyDescent="0.3">
      <c r="A261" t="s">
        <v>545</v>
      </c>
      <c r="B261" t="s">
        <v>546</v>
      </c>
      <c r="C261" t="s">
        <v>13</v>
      </c>
      <c r="D261" t="s">
        <v>35</v>
      </c>
      <c r="E261" t="s">
        <v>29</v>
      </c>
      <c r="F261" t="s">
        <v>38</v>
      </c>
      <c r="G261">
        <v>57045.09</v>
      </c>
      <c r="H261">
        <v>1.2</v>
      </c>
      <c r="I261">
        <v>5</v>
      </c>
      <c r="J261">
        <v>88.8</v>
      </c>
      <c r="K261" s="1">
        <v>44791</v>
      </c>
    </row>
    <row r="262" spans="1:11" x14ac:dyDescent="0.3">
      <c r="A262" t="s">
        <v>547</v>
      </c>
      <c r="B262" t="s">
        <v>548</v>
      </c>
      <c r="C262" t="s">
        <v>22</v>
      </c>
      <c r="D262" t="s">
        <v>35</v>
      </c>
      <c r="E262" t="s">
        <v>24</v>
      </c>
      <c r="F262" t="s">
        <v>32</v>
      </c>
      <c r="G262">
        <v>117506.12</v>
      </c>
      <c r="H262">
        <v>4.8</v>
      </c>
      <c r="I262">
        <v>12</v>
      </c>
      <c r="J262">
        <v>93.6</v>
      </c>
      <c r="K262" s="1">
        <v>44604</v>
      </c>
    </row>
    <row r="263" spans="1:11" x14ac:dyDescent="0.3">
      <c r="A263" t="s">
        <v>549</v>
      </c>
      <c r="B263" t="s">
        <v>550</v>
      </c>
      <c r="C263" t="s">
        <v>22</v>
      </c>
      <c r="D263" t="s">
        <v>46</v>
      </c>
      <c r="E263" t="s">
        <v>24</v>
      </c>
      <c r="F263" t="s">
        <v>16</v>
      </c>
      <c r="G263">
        <v>56989.96</v>
      </c>
      <c r="H263">
        <v>1.7</v>
      </c>
      <c r="I263">
        <v>15</v>
      </c>
      <c r="J263">
        <v>77.2</v>
      </c>
      <c r="K263" s="1">
        <v>44255</v>
      </c>
    </row>
    <row r="264" spans="1:11" x14ac:dyDescent="0.3">
      <c r="A264" t="s">
        <v>551</v>
      </c>
      <c r="B264" t="s">
        <v>552</v>
      </c>
      <c r="C264" t="s">
        <v>13</v>
      </c>
      <c r="D264" t="s">
        <v>28</v>
      </c>
      <c r="E264" t="s">
        <v>29</v>
      </c>
      <c r="F264" t="s">
        <v>38</v>
      </c>
      <c r="G264">
        <v>112326.71</v>
      </c>
      <c r="H264">
        <v>3.2</v>
      </c>
      <c r="I264">
        <v>13</v>
      </c>
      <c r="J264">
        <v>86.7</v>
      </c>
      <c r="K264" s="1">
        <v>44885</v>
      </c>
    </row>
    <row r="265" spans="1:11" x14ac:dyDescent="0.3">
      <c r="A265" t="s">
        <v>553</v>
      </c>
      <c r="B265" t="s">
        <v>554</v>
      </c>
      <c r="C265" t="s">
        <v>13</v>
      </c>
      <c r="D265" t="s">
        <v>46</v>
      </c>
      <c r="E265" t="s">
        <v>29</v>
      </c>
      <c r="F265" t="s">
        <v>43</v>
      </c>
      <c r="G265">
        <v>48300.31</v>
      </c>
      <c r="H265">
        <v>3.6</v>
      </c>
      <c r="I265">
        <v>14</v>
      </c>
      <c r="J265">
        <v>95.4</v>
      </c>
      <c r="K265" s="1">
        <v>45106</v>
      </c>
    </row>
    <row r="266" spans="1:11" x14ac:dyDescent="0.3">
      <c r="A266" t="s">
        <v>555</v>
      </c>
      <c r="B266" t="s">
        <v>556</v>
      </c>
      <c r="C266" t="s">
        <v>13</v>
      </c>
      <c r="D266" t="s">
        <v>35</v>
      </c>
      <c r="E266" t="s">
        <v>29</v>
      </c>
      <c r="F266" t="s">
        <v>32</v>
      </c>
      <c r="G266">
        <v>54161.54</v>
      </c>
      <c r="H266">
        <v>3.7</v>
      </c>
      <c r="I266">
        <v>1</v>
      </c>
      <c r="J266">
        <v>96.2</v>
      </c>
      <c r="K266" s="1">
        <v>44064</v>
      </c>
    </row>
    <row r="267" spans="1:11" x14ac:dyDescent="0.3">
      <c r="A267" t="s">
        <v>557</v>
      </c>
      <c r="B267" t="s">
        <v>558</v>
      </c>
      <c r="C267" t="s">
        <v>13</v>
      </c>
      <c r="D267" t="s">
        <v>35</v>
      </c>
      <c r="E267" t="s">
        <v>29</v>
      </c>
      <c r="F267" t="s">
        <v>38</v>
      </c>
      <c r="G267">
        <v>48800.02</v>
      </c>
      <c r="H267">
        <v>4.5999999999999996</v>
      </c>
      <c r="I267">
        <v>9</v>
      </c>
      <c r="J267">
        <v>98.7</v>
      </c>
      <c r="K267" s="1">
        <v>44250</v>
      </c>
    </row>
    <row r="268" spans="1:11" x14ac:dyDescent="0.3">
      <c r="A268" t="s">
        <v>559</v>
      </c>
      <c r="B268" t="s">
        <v>560</v>
      </c>
      <c r="C268" t="s">
        <v>13</v>
      </c>
      <c r="D268" t="s">
        <v>23</v>
      </c>
      <c r="E268" t="s">
        <v>29</v>
      </c>
      <c r="F268" t="s">
        <v>32</v>
      </c>
      <c r="G268">
        <v>97219.13</v>
      </c>
      <c r="H268">
        <v>4</v>
      </c>
      <c r="I268">
        <v>7</v>
      </c>
      <c r="J268">
        <v>90.9</v>
      </c>
      <c r="K268" s="1">
        <v>45255</v>
      </c>
    </row>
    <row r="269" spans="1:11" x14ac:dyDescent="0.3">
      <c r="A269" t="s">
        <v>561</v>
      </c>
      <c r="B269" t="s">
        <v>562</v>
      </c>
      <c r="C269" t="s">
        <v>13</v>
      </c>
      <c r="D269" t="s">
        <v>46</v>
      </c>
      <c r="E269" t="s">
        <v>29</v>
      </c>
      <c r="F269" t="s">
        <v>25</v>
      </c>
      <c r="G269">
        <v>58945.35</v>
      </c>
      <c r="H269">
        <v>2.1</v>
      </c>
      <c r="I269">
        <v>14</v>
      </c>
      <c r="J269">
        <v>86</v>
      </c>
      <c r="K269" s="1">
        <v>45590</v>
      </c>
    </row>
    <row r="270" spans="1:11" x14ac:dyDescent="0.3">
      <c r="A270" t="s">
        <v>563</v>
      </c>
      <c r="B270" t="s">
        <v>564</v>
      </c>
      <c r="C270" t="s">
        <v>22</v>
      </c>
      <c r="D270" t="s">
        <v>28</v>
      </c>
      <c r="E270" t="s">
        <v>15</v>
      </c>
      <c r="F270" t="s">
        <v>43</v>
      </c>
      <c r="G270">
        <v>76153.490000000005</v>
      </c>
      <c r="H270">
        <v>3</v>
      </c>
      <c r="I270">
        <v>3</v>
      </c>
      <c r="J270">
        <v>94.1</v>
      </c>
      <c r="K270" s="1">
        <v>44383</v>
      </c>
    </row>
    <row r="271" spans="1:11" x14ac:dyDescent="0.3">
      <c r="A271" t="s">
        <v>565</v>
      </c>
      <c r="B271" t="s">
        <v>566</v>
      </c>
      <c r="C271" t="s">
        <v>22</v>
      </c>
      <c r="D271" t="s">
        <v>28</v>
      </c>
      <c r="E271" t="s">
        <v>29</v>
      </c>
      <c r="F271" t="s">
        <v>43</v>
      </c>
      <c r="G271">
        <v>58162.98</v>
      </c>
      <c r="H271">
        <v>1.2</v>
      </c>
      <c r="I271">
        <v>7</v>
      </c>
      <c r="J271">
        <v>92.2</v>
      </c>
      <c r="K271" s="1">
        <v>44494</v>
      </c>
    </row>
    <row r="272" spans="1:11" x14ac:dyDescent="0.3">
      <c r="A272" t="s">
        <v>567</v>
      </c>
      <c r="B272" t="s">
        <v>568</v>
      </c>
      <c r="C272" t="s">
        <v>13</v>
      </c>
      <c r="D272" t="s">
        <v>28</v>
      </c>
      <c r="E272" t="s">
        <v>24</v>
      </c>
      <c r="F272" t="s">
        <v>43</v>
      </c>
      <c r="G272">
        <v>43717.03</v>
      </c>
      <c r="H272">
        <v>2.2999999999999998</v>
      </c>
      <c r="I272">
        <v>12</v>
      </c>
      <c r="J272">
        <v>87.1</v>
      </c>
      <c r="K272" s="1">
        <v>44865</v>
      </c>
    </row>
    <row r="273" spans="1:11" x14ac:dyDescent="0.3">
      <c r="A273" t="s">
        <v>569</v>
      </c>
      <c r="B273" t="s">
        <v>570</v>
      </c>
      <c r="C273" t="s">
        <v>13</v>
      </c>
      <c r="D273" t="s">
        <v>46</v>
      </c>
      <c r="E273" t="s">
        <v>15</v>
      </c>
      <c r="F273" t="s">
        <v>43</v>
      </c>
      <c r="G273">
        <v>98702.46</v>
      </c>
      <c r="H273">
        <v>3</v>
      </c>
      <c r="I273">
        <v>15</v>
      </c>
      <c r="J273">
        <v>83.8</v>
      </c>
      <c r="K273" s="1">
        <v>44923</v>
      </c>
    </row>
    <row r="274" spans="1:11" x14ac:dyDescent="0.3">
      <c r="A274" t="s">
        <v>571</v>
      </c>
      <c r="B274" t="s">
        <v>572</v>
      </c>
      <c r="C274" t="s">
        <v>22</v>
      </c>
      <c r="D274" t="s">
        <v>23</v>
      </c>
      <c r="E274" t="s">
        <v>29</v>
      </c>
      <c r="F274" t="s">
        <v>25</v>
      </c>
      <c r="G274">
        <v>73948.47</v>
      </c>
      <c r="H274">
        <v>4.7</v>
      </c>
      <c r="I274">
        <v>1</v>
      </c>
      <c r="J274">
        <v>85.7</v>
      </c>
      <c r="K274" s="1">
        <v>44514</v>
      </c>
    </row>
    <row r="275" spans="1:11" x14ac:dyDescent="0.3">
      <c r="A275" t="s">
        <v>573</v>
      </c>
      <c r="B275" t="s">
        <v>574</v>
      </c>
      <c r="C275" t="s">
        <v>13</v>
      </c>
      <c r="D275" t="s">
        <v>14</v>
      </c>
      <c r="E275" t="s">
        <v>19</v>
      </c>
      <c r="F275" t="s">
        <v>38</v>
      </c>
      <c r="G275">
        <v>42374.239999999998</v>
      </c>
      <c r="H275">
        <v>3.5</v>
      </c>
      <c r="I275">
        <v>2</v>
      </c>
      <c r="J275">
        <v>91.2</v>
      </c>
      <c r="K275" s="1">
        <v>44071</v>
      </c>
    </row>
    <row r="276" spans="1:11" x14ac:dyDescent="0.3">
      <c r="A276" t="s">
        <v>575</v>
      </c>
      <c r="B276" t="s">
        <v>576</v>
      </c>
      <c r="C276" t="s">
        <v>13</v>
      </c>
      <c r="D276" t="s">
        <v>23</v>
      </c>
      <c r="E276" t="s">
        <v>24</v>
      </c>
      <c r="F276" t="s">
        <v>43</v>
      </c>
      <c r="G276">
        <v>35440.51</v>
      </c>
      <c r="H276">
        <v>3.6</v>
      </c>
      <c r="I276">
        <v>15</v>
      </c>
      <c r="J276">
        <v>89.8</v>
      </c>
      <c r="K276" s="1">
        <v>45760</v>
      </c>
    </row>
    <row r="277" spans="1:11" x14ac:dyDescent="0.3">
      <c r="A277" t="s">
        <v>577</v>
      </c>
      <c r="B277" t="s">
        <v>578</v>
      </c>
      <c r="C277" t="s">
        <v>13</v>
      </c>
      <c r="D277" t="s">
        <v>14</v>
      </c>
      <c r="E277" t="s">
        <v>24</v>
      </c>
      <c r="F277" t="s">
        <v>32</v>
      </c>
      <c r="G277">
        <v>31505.35</v>
      </c>
      <c r="H277">
        <v>3.9</v>
      </c>
      <c r="I277">
        <v>9</v>
      </c>
      <c r="J277">
        <v>70.5</v>
      </c>
      <c r="K277" s="1">
        <v>45244</v>
      </c>
    </row>
    <row r="278" spans="1:11" x14ac:dyDescent="0.3">
      <c r="A278" t="s">
        <v>579</v>
      </c>
      <c r="B278" t="s">
        <v>580</v>
      </c>
      <c r="C278" t="s">
        <v>22</v>
      </c>
      <c r="D278" t="s">
        <v>23</v>
      </c>
      <c r="E278" t="s">
        <v>19</v>
      </c>
      <c r="F278" t="s">
        <v>32</v>
      </c>
      <c r="G278">
        <v>77194.69</v>
      </c>
      <c r="H278">
        <v>2</v>
      </c>
      <c r="I278">
        <v>8</v>
      </c>
      <c r="J278">
        <v>94.5</v>
      </c>
      <c r="K278" s="1">
        <v>44616</v>
      </c>
    </row>
    <row r="279" spans="1:11" x14ac:dyDescent="0.3">
      <c r="A279" t="s">
        <v>581</v>
      </c>
      <c r="B279" t="s">
        <v>582</v>
      </c>
      <c r="C279" t="s">
        <v>22</v>
      </c>
      <c r="D279" t="s">
        <v>46</v>
      </c>
      <c r="E279" t="s">
        <v>19</v>
      </c>
      <c r="F279" t="s">
        <v>43</v>
      </c>
      <c r="G279">
        <v>116336.8</v>
      </c>
      <c r="H279">
        <v>2.8</v>
      </c>
      <c r="I279">
        <v>7</v>
      </c>
      <c r="J279">
        <v>99.7</v>
      </c>
      <c r="K279" s="1">
        <v>45056</v>
      </c>
    </row>
    <row r="280" spans="1:11" x14ac:dyDescent="0.3">
      <c r="A280" t="s">
        <v>583</v>
      </c>
      <c r="B280" t="s">
        <v>584</v>
      </c>
      <c r="C280" t="s">
        <v>13</v>
      </c>
      <c r="D280" t="s">
        <v>28</v>
      </c>
      <c r="E280" t="s">
        <v>19</v>
      </c>
      <c r="F280" t="s">
        <v>32</v>
      </c>
      <c r="G280">
        <v>38415.050000000003</v>
      </c>
      <c r="H280">
        <v>2.5</v>
      </c>
      <c r="I280">
        <v>15</v>
      </c>
      <c r="J280">
        <v>71.7</v>
      </c>
      <c r="K280" s="1">
        <v>45432</v>
      </c>
    </row>
    <row r="281" spans="1:11" x14ac:dyDescent="0.3">
      <c r="A281" t="s">
        <v>585</v>
      </c>
      <c r="B281" t="s">
        <v>586</v>
      </c>
      <c r="C281" t="s">
        <v>13</v>
      </c>
      <c r="D281" t="s">
        <v>23</v>
      </c>
      <c r="E281" t="s">
        <v>19</v>
      </c>
      <c r="F281" t="s">
        <v>38</v>
      </c>
      <c r="G281">
        <v>106079.67999999999</v>
      </c>
      <c r="H281">
        <v>3.6</v>
      </c>
      <c r="I281">
        <v>10</v>
      </c>
      <c r="J281">
        <v>87</v>
      </c>
      <c r="K281" s="1">
        <v>45282</v>
      </c>
    </row>
    <row r="282" spans="1:11" x14ac:dyDescent="0.3">
      <c r="A282" t="s">
        <v>587</v>
      </c>
      <c r="B282" t="s">
        <v>588</v>
      </c>
      <c r="C282" t="s">
        <v>13</v>
      </c>
      <c r="D282" t="s">
        <v>35</v>
      </c>
      <c r="E282" t="s">
        <v>19</v>
      </c>
      <c r="F282" t="s">
        <v>16</v>
      </c>
      <c r="G282">
        <v>49027.54</v>
      </c>
      <c r="H282">
        <v>4.5</v>
      </c>
      <c r="I282">
        <v>15</v>
      </c>
      <c r="J282">
        <v>78.099999999999994</v>
      </c>
      <c r="K282" s="1">
        <v>44954</v>
      </c>
    </row>
    <row r="283" spans="1:11" x14ac:dyDescent="0.3">
      <c r="A283" t="s">
        <v>589</v>
      </c>
      <c r="B283" t="s">
        <v>590</v>
      </c>
      <c r="C283" t="s">
        <v>13</v>
      </c>
      <c r="D283" t="s">
        <v>28</v>
      </c>
      <c r="E283" t="s">
        <v>19</v>
      </c>
      <c r="F283" t="s">
        <v>16</v>
      </c>
      <c r="G283">
        <v>113588.97</v>
      </c>
      <c r="H283">
        <v>2.2999999999999998</v>
      </c>
      <c r="I283">
        <v>6</v>
      </c>
      <c r="J283">
        <v>87.6</v>
      </c>
      <c r="K283" s="1">
        <v>44262</v>
      </c>
    </row>
    <row r="284" spans="1:11" x14ac:dyDescent="0.3">
      <c r="A284" t="s">
        <v>591</v>
      </c>
      <c r="B284" t="s">
        <v>592</v>
      </c>
      <c r="C284" t="s">
        <v>22</v>
      </c>
      <c r="D284" t="s">
        <v>14</v>
      </c>
      <c r="E284" t="s">
        <v>15</v>
      </c>
      <c r="F284" t="s">
        <v>16</v>
      </c>
      <c r="G284">
        <v>80756.240000000005</v>
      </c>
      <c r="H284">
        <v>3.3</v>
      </c>
      <c r="I284">
        <v>12</v>
      </c>
      <c r="J284">
        <v>90.3</v>
      </c>
      <c r="K284" s="1">
        <v>44140</v>
      </c>
    </row>
    <row r="285" spans="1:11" x14ac:dyDescent="0.3">
      <c r="A285" t="s">
        <v>593</v>
      </c>
      <c r="B285" t="s">
        <v>594</v>
      </c>
      <c r="C285" t="s">
        <v>22</v>
      </c>
      <c r="D285" t="s">
        <v>46</v>
      </c>
      <c r="E285" t="s">
        <v>29</v>
      </c>
      <c r="F285" t="s">
        <v>32</v>
      </c>
      <c r="G285">
        <v>75071.360000000001</v>
      </c>
      <c r="H285">
        <v>4.9000000000000004</v>
      </c>
      <c r="I285">
        <v>1</v>
      </c>
      <c r="J285">
        <v>72.900000000000006</v>
      </c>
      <c r="K285" s="1">
        <v>44008</v>
      </c>
    </row>
    <row r="286" spans="1:11" x14ac:dyDescent="0.3">
      <c r="A286" t="s">
        <v>595</v>
      </c>
      <c r="B286" t="s">
        <v>596</v>
      </c>
      <c r="C286" t="s">
        <v>13</v>
      </c>
      <c r="D286" t="s">
        <v>14</v>
      </c>
      <c r="E286" t="s">
        <v>15</v>
      </c>
      <c r="F286" t="s">
        <v>25</v>
      </c>
      <c r="G286">
        <v>99210.51</v>
      </c>
      <c r="H286">
        <v>4.8</v>
      </c>
      <c r="I286">
        <v>12</v>
      </c>
      <c r="J286">
        <v>99.1</v>
      </c>
      <c r="K286" s="1">
        <v>45119</v>
      </c>
    </row>
    <row r="287" spans="1:11" x14ac:dyDescent="0.3">
      <c r="A287" t="s">
        <v>597</v>
      </c>
      <c r="B287" t="s">
        <v>598</v>
      </c>
      <c r="C287" t="s">
        <v>22</v>
      </c>
      <c r="D287" t="s">
        <v>14</v>
      </c>
      <c r="E287" t="s">
        <v>15</v>
      </c>
      <c r="F287" t="s">
        <v>38</v>
      </c>
      <c r="G287">
        <v>74154.31</v>
      </c>
      <c r="H287">
        <v>2.4</v>
      </c>
      <c r="I287">
        <v>12</v>
      </c>
      <c r="J287">
        <v>83</v>
      </c>
      <c r="K287" s="1">
        <v>45183</v>
      </c>
    </row>
    <row r="288" spans="1:11" x14ac:dyDescent="0.3">
      <c r="A288" t="s">
        <v>599</v>
      </c>
      <c r="B288" t="s">
        <v>600</v>
      </c>
      <c r="C288" t="s">
        <v>22</v>
      </c>
      <c r="D288" t="s">
        <v>14</v>
      </c>
      <c r="E288" t="s">
        <v>15</v>
      </c>
      <c r="F288" t="s">
        <v>16</v>
      </c>
      <c r="G288">
        <v>94179.77</v>
      </c>
      <c r="H288">
        <v>1.3</v>
      </c>
      <c r="I288">
        <v>4</v>
      </c>
      <c r="J288">
        <v>81.400000000000006</v>
      </c>
      <c r="K288" s="1">
        <v>44352</v>
      </c>
    </row>
    <row r="289" spans="1:11" x14ac:dyDescent="0.3">
      <c r="A289" t="s">
        <v>601</v>
      </c>
      <c r="B289" t="s">
        <v>602</v>
      </c>
      <c r="C289" t="s">
        <v>13</v>
      </c>
      <c r="D289" t="s">
        <v>46</v>
      </c>
      <c r="E289" t="s">
        <v>15</v>
      </c>
      <c r="F289" t="s">
        <v>43</v>
      </c>
      <c r="G289">
        <v>39589.58</v>
      </c>
      <c r="H289">
        <v>1</v>
      </c>
      <c r="I289">
        <v>9</v>
      </c>
      <c r="J289">
        <v>83.3</v>
      </c>
      <c r="K289" s="1">
        <v>45118</v>
      </c>
    </row>
    <row r="290" spans="1:11" x14ac:dyDescent="0.3">
      <c r="A290" t="s">
        <v>603</v>
      </c>
      <c r="B290" t="s">
        <v>604</v>
      </c>
      <c r="C290" t="s">
        <v>22</v>
      </c>
      <c r="D290" t="s">
        <v>14</v>
      </c>
      <c r="E290" t="s">
        <v>29</v>
      </c>
      <c r="F290" t="s">
        <v>32</v>
      </c>
      <c r="G290">
        <v>46865.26</v>
      </c>
      <c r="H290">
        <v>2.8</v>
      </c>
      <c r="I290">
        <v>13</v>
      </c>
      <c r="J290">
        <v>73.099999999999994</v>
      </c>
      <c r="K290" s="1">
        <v>44408</v>
      </c>
    </row>
    <row r="291" spans="1:11" x14ac:dyDescent="0.3">
      <c r="A291" t="s">
        <v>605</v>
      </c>
      <c r="B291" t="s">
        <v>606</v>
      </c>
      <c r="C291" t="s">
        <v>13</v>
      </c>
      <c r="D291" t="s">
        <v>28</v>
      </c>
      <c r="E291" t="s">
        <v>19</v>
      </c>
      <c r="F291" t="s">
        <v>25</v>
      </c>
      <c r="G291">
        <v>83823.94</v>
      </c>
      <c r="H291">
        <v>2.2999999999999998</v>
      </c>
      <c r="I291">
        <v>12</v>
      </c>
      <c r="J291">
        <v>70.400000000000006</v>
      </c>
      <c r="K291" s="1">
        <v>44417</v>
      </c>
    </row>
    <row r="292" spans="1:11" x14ac:dyDescent="0.3">
      <c r="A292" t="s">
        <v>607</v>
      </c>
      <c r="B292" t="s">
        <v>608</v>
      </c>
      <c r="C292" t="s">
        <v>22</v>
      </c>
      <c r="D292" t="s">
        <v>46</v>
      </c>
      <c r="E292" t="s">
        <v>19</v>
      </c>
      <c r="F292" t="s">
        <v>25</v>
      </c>
      <c r="G292">
        <v>111468.68</v>
      </c>
      <c r="H292">
        <v>4.9000000000000004</v>
      </c>
      <c r="I292">
        <v>5</v>
      </c>
      <c r="J292">
        <v>90.6</v>
      </c>
      <c r="K292" s="1">
        <v>44912</v>
      </c>
    </row>
    <row r="293" spans="1:11" x14ac:dyDescent="0.3">
      <c r="A293" t="s">
        <v>609</v>
      </c>
      <c r="B293" t="s">
        <v>610</v>
      </c>
      <c r="C293" t="s">
        <v>13</v>
      </c>
      <c r="D293" t="s">
        <v>23</v>
      </c>
      <c r="E293" t="s">
        <v>15</v>
      </c>
      <c r="F293" t="s">
        <v>43</v>
      </c>
      <c r="G293">
        <v>54156.61</v>
      </c>
      <c r="H293">
        <v>1.6</v>
      </c>
      <c r="I293">
        <v>5</v>
      </c>
      <c r="J293">
        <v>83</v>
      </c>
      <c r="K293" s="1">
        <v>45458</v>
      </c>
    </row>
    <row r="294" spans="1:11" x14ac:dyDescent="0.3">
      <c r="A294" t="s">
        <v>611</v>
      </c>
      <c r="B294" t="s">
        <v>612</v>
      </c>
      <c r="C294" t="s">
        <v>22</v>
      </c>
      <c r="D294" t="s">
        <v>28</v>
      </c>
      <c r="E294" t="s">
        <v>24</v>
      </c>
      <c r="F294" t="s">
        <v>32</v>
      </c>
      <c r="G294">
        <v>62501.24</v>
      </c>
      <c r="H294">
        <v>4.8</v>
      </c>
      <c r="I294">
        <v>15</v>
      </c>
      <c r="J294">
        <v>87.8</v>
      </c>
      <c r="K294" s="1">
        <v>44065</v>
      </c>
    </row>
    <row r="295" spans="1:11" x14ac:dyDescent="0.3">
      <c r="A295" t="s">
        <v>613</v>
      </c>
      <c r="B295" t="s">
        <v>614</v>
      </c>
      <c r="C295" t="s">
        <v>13</v>
      </c>
      <c r="D295" t="s">
        <v>46</v>
      </c>
      <c r="E295" t="s">
        <v>19</v>
      </c>
      <c r="F295" t="s">
        <v>16</v>
      </c>
      <c r="G295">
        <v>57419.22</v>
      </c>
      <c r="H295">
        <v>4.8</v>
      </c>
      <c r="I295">
        <v>10</v>
      </c>
      <c r="J295">
        <v>95.2</v>
      </c>
      <c r="K295" s="1">
        <v>44689</v>
      </c>
    </row>
    <row r="296" spans="1:11" x14ac:dyDescent="0.3">
      <c r="A296" t="s">
        <v>615</v>
      </c>
      <c r="B296" t="s">
        <v>616</v>
      </c>
      <c r="C296" t="s">
        <v>22</v>
      </c>
      <c r="D296" t="s">
        <v>28</v>
      </c>
      <c r="E296" t="s">
        <v>24</v>
      </c>
      <c r="F296" t="s">
        <v>43</v>
      </c>
      <c r="G296">
        <v>68755.460000000006</v>
      </c>
      <c r="H296">
        <v>4.3</v>
      </c>
      <c r="I296">
        <v>4</v>
      </c>
      <c r="J296">
        <v>79</v>
      </c>
      <c r="K296" s="1">
        <v>45164</v>
      </c>
    </row>
    <row r="297" spans="1:11" x14ac:dyDescent="0.3">
      <c r="A297" s="2" t="s">
        <v>617</v>
      </c>
      <c r="B297" t="s">
        <v>618</v>
      </c>
      <c r="C297" t="s">
        <v>13</v>
      </c>
      <c r="D297" t="s">
        <v>46</v>
      </c>
      <c r="E297" t="s">
        <v>15</v>
      </c>
      <c r="F297" t="s">
        <v>16</v>
      </c>
      <c r="G297">
        <v>116811.72</v>
      </c>
      <c r="H297">
        <v>4.9000000000000004</v>
      </c>
      <c r="I297">
        <v>9</v>
      </c>
      <c r="J297">
        <v>92</v>
      </c>
      <c r="K297" s="1">
        <v>44041</v>
      </c>
    </row>
    <row r="298" spans="1:11" x14ac:dyDescent="0.3">
      <c r="A298" t="s">
        <v>619</v>
      </c>
      <c r="B298" t="s">
        <v>620</v>
      </c>
      <c r="C298" t="s">
        <v>22</v>
      </c>
      <c r="D298" t="s">
        <v>35</v>
      </c>
      <c r="E298" t="s">
        <v>29</v>
      </c>
      <c r="F298" t="s">
        <v>43</v>
      </c>
      <c r="G298">
        <v>63844.98</v>
      </c>
      <c r="H298">
        <v>4.3</v>
      </c>
      <c r="I298">
        <v>12</v>
      </c>
      <c r="J298">
        <v>81</v>
      </c>
      <c r="K298" s="1">
        <v>45448</v>
      </c>
    </row>
    <row r="299" spans="1:11" x14ac:dyDescent="0.3">
      <c r="A299" t="s">
        <v>621</v>
      </c>
      <c r="B299" t="s">
        <v>622</v>
      </c>
      <c r="C299" t="s">
        <v>13</v>
      </c>
      <c r="D299" t="s">
        <v>35</v>
      </c>
      <c r="E299" t="s">
        <v>29</v>
      </c>
      <c r="F299" t="s">
        <v>25</v>
      </c>
      <c r="G299">
        <v>32422.45</v>
      </c>
      <c r="H299">
        <v>3.9</v>
      </c>
      <c r="I299">
        <v>6</v>
      </c>
      <c r="J299">
        <v>83.2</v>
      </c>
      <c r="K299" s="1">
        <v>44992</v>
      </c>
    </row>
    <row r="300" spans="1:11" x14ac:dyDescent="0.3">
      <c r="A300" t="s">
        <v>623</v>
      </c>
      <c r="B300" t="s">
        <v>624</v>
      </c>
      <c r="C300" t="s">
        <v>22</v>
      </c>
      <c r="D300" t="s">
        <v>14</v>
      </c>
      <c r="E300" t="s">
        <v>24</v>
      </c>
      <c r="F300" t="s">
        <v>38</v>
      </c>
      <c r="G300">
        <v>42526.12</v>
      </c>
      <c r="H300">
        <v>2.2000000000000002</v>
      </c>
      <c r="I300">
        <v>8</v>
      </c>
      <c r="J300">
        <v>89.8</v>
      </c>
      <c r="K300" s="1">
        <v>45639</v>
      </c>
    </row>
    <row r="301" spans="1:11" x14ac:dyDescent="0.3">
      <c r="A301" t="s">
        <v>625</v>
      </c>
      <c r="B301" t="s">
        <v>626</v>
      </c>
      <c r="C301" t="s">
        <v>22</v>
      </c>
      <c r="D301" t="s">
        <v>46</v>
      </c>
      <c r="E301" t="s">
        <v>19</v>
      </c>
      <c r="F301" t="s">
        <v>38</v>
      </c>
      <c r="G301">
        <v>119163.06</v>
      </c>
      <c r="H301">
        <v>2.9</v>
      </c>
      <c r="I301">
        <v>12</v>
      </c>
      <c r="J301">
        <v>86</v>
      </c>
      <c r="K301" s="1">
        <v>44804</v>
      </c>
    </row>
    <row r="302" spans="1:11" x14ac:dyDescent="0.3">
      <c r="A302" t="s">
        <v>627</v>
      </c>
      <c r="B302" t="s">
        <v>628</v>
      </c>
      <c r="C302" t="s">
        <v>22</v>
      </c>
      <c r="D302" t="s">
        <v>35</v>
      </c>
      <c r="E302" t="s">
        <v>19</v>
      </c>
      <c r="F302" t="s">
        <v>43</v>
      </c>
      <c r="G302">
        <v>93147.09</v>
      </c>
      <c r="H302">
        <v>4.2</v>
      </c>
      <c r="I302">
        <v>2</v>
      </c>
      <c r="J302">
        <v>73.3</v>
      </c>
      <c r="K302" s="1">
        <v>44907</v>
      </c>
    </row>
    <row r="303" spans="1:11" x14ac:dyDescent="0.3">
      <c r="A303" t="s">
        <v>629</v>
      </c>
      <c r="B303" t="s">
        <v>630</v>
      </c>
      <c r="C303" t="s">
        <v>13</v>
      </c>
      <c r="D303" t="s">
        <v>28</v>
      </c>
      <c r="E303" t="s">
        <v>29</v>
      </c>
      <c r="F303" t="s">
        <v>25</v>
      </c>
      <c r="G303">
        <v>33986.699999999997</v>
      </c>
      <c r="H303">
        <v>4.9000000000000004</v>
      </c>
      <c r="I303">
        <v>12</v>
      </c>
      <c r="J303">
        <v>99</v>
      </c>
      <c r="K303" s="1">
        <v>45724</v>
      </c>
    </row>
    <row r="304" spans="1:11" x14ac:dyDescent="0.3">
      <c r="A304" t="s">
        <v>631</v>
      </c>
      <c r="B304" t="s">
        <v>632</v>
      </c>
      <c r="C304" t="s">
        <v>22</v>
      </c>
      <c r="D304" t="s">
        <v>46</v>
      </c>
      <c r="E304" t="s">
        <v>19</v>
      </c>
      <c r="F304" t="s">
        <v>32</v>
      </c>
      <c r="G304">
        <v>38874.589999999997</v>
      </c>
      <c r="H304">
        <v>1.9</v>
      </c>
      <c r="I304">
        <v>7</v>
      </c>
      <c r="J304">
        <v>83.4</v>
      </c>
      <c r="K304" s="1">
        <v>45162</v>
      </c>
    </row>
    <row r="305" spans="1:11" x14ac:dyDescent="0.3">
      <c r="A305" t="s">
        <v>633</v>
      </c>
      <c r="B305" t="s">
        <v>634</v>
      </c>
      <c r="C305" t="s">
        <v>22</v>
      </c>
      <c r="D305" t="s">
        <v>46</v>
      </c>
      <c r="E305" t="s">
        <v>29</v>
      </c>
      <c r="F305" t="s">
        <v>43</v>
      </c>
      <c r="G305">
        <v>119793.25</v>
      </c>
      <c r="H305">
        <v>2.9</v>
      </c>
      <c r="I305">
        <v>9</v>
      </c>
      <c r="J305">
        <v>82.5</v>
      </c>
      <c r="K305" s="1">
        <v>44113</v>
      </c>
    </row>
    <row r="306" spans="1:11" x14ac:dyDescent="0.3">
      <c r="A306" t="s">
        <v>635</v>
      </c>
      <c r="B306" t="s">
        <v>636</v>
      </c>
      <c r="C306" t="s">
        <v>13</v>
      </c>
      <c r="D306" t="s">
        <v>14</v>
      </c>
      <c r="E306" t="s">
        <v>29</v>
      </c>
      <c r="F306" t="s">
        <v>43</v>
      </c>
      <c r="G306">
        <v>58070.13</v>
      </c>
      <c r="H306">
        <v>2.8</v>
      </c>
      <c r="I306">
        <v>6</v>
      </c>
      <c r="J306">
        <v>85.6</v>
      </c>
      <c r="K306" s="1">
        <v>45471</v>
      </c>
    </row>
    <row r="307" spans="1:11" x14ac:dyDescent="0.3">
      <c r="A307" t="s">
        <v>637</v>
      </c>
      <c r="B307" t="s">
        <v>638</v>
      </c>
      <c r="C307" t="s">
        <v>22</v>
      </c>
      <c r="D307" t="s">
        <v>46</v>
      </c>
      <c r="E307" t="s">
        <v>19</v>
      </c>
      <c r="F307" t="s">
        <v>38</v>
      </c>
      <c r="G307">
        <v>94979.45</v>
      </c>
      <c r="H307">
        <v>2.8</v>
      </c>
      <c r="I307">
        <v>2</v>
      </c>
      <c r="J307">
        <v>79</v>
      </c>
      <c r="K307" s="1">
        <v>44322</v>
      </c>
    </row>
    <row r="308" spans="1:11" x14ac:dyDescent="0.3">
      <c r="A308" t="s">
        <v>639</v>
      </c>
      <c r="B308" t="s">
        <v>640</v>
      </c>
      <c r="C308" t="s">
        <v>13</v>
      </c>
      <c r="D308" t="s">
        <v>14</v>
      </c>
      <c r="E308" t="s">
        <v>15</v>
      </c>
      <c r="F308" t="s">
        <v>32</v>
      </c>
      <c r="G308">
        <v>90942.54</v>
      </c>
      <c r="H308">
        <v>1.7</v>
      </c>
      <c r="I308">
        <v>7</v>
      </c>
      <c r="J308">
        <v>85.5</v>
      </c>
      <c r="K308" s="1">
        <v>44706</v>
      </c>
    </row>
    <row r="309" spans="1:11" x14ac:dyDescent="0.3">
      <c r="A309" t="s">
        <v>641</v>
      </c>
      <c r="B309" t="s">
        <v>642</v>
      </c>
      <c r="C309" t="s">
        <v>13</v>
      </c>
      <c r="D309" t="s">
        <v>28</v>
      </c>
      <c r="E309" t="s">
        <v>24</v>
      </c>
      <c r="F309" t="s">
        <v>38</v>
      </c>
      <c r="G309">
        <v>50867</v>
      </c>
      <c r="H309">
        <v>2.6</v>
      </c>
      <c r="I309">
        <v>5</v>
      </c>
      <c r="J309">
        <v>75.599999999999994</v>
      </c>
      <c r="K309" s="1">
        <v>43999</v>
      </c>
    </row>
    <row r="310" spans="1:11" x14ac:dyDescent="0.3">
      <c r="A310" t="s">
        <v>643</v>
      </c>
      <c r="B310" t="s">
        <v>644</v>
      </c>
      <c r="C310" t="s">
        <v>22</v>
      </c>
      <c r="D310" t="s">
        <v>46</v>
      </c>
      <c r="E310" t="s">
        <v>19</v>
      </c>
      <c r="F310" t="s">
        <v>25</v>
      </c>
      <c r="G310">
        <v>109478.76</v>
      </c>
      <c r="H310">
        <v>2.8</v>
      </c>
      <c r="I310">
        <v>13</v>
      </c>
      <c r="J310">
        <v>81.7</v>
      </c>
      <c r="K310" s="1">
        <v>45460</v>
      </c>
    </row>
    <row r="311" spans="1:11" x14ac:dyDescent="0.3">
      <c r="A311" t="s">
        <v>645</v>
      </c>
      <c r="B311" t="s">
        <v>646</v>
      </c>
      <c r="C311" t="s">
        <v>13</v>
      </c>
      <c r="D311" t="s">
        <v>23</v>
      </c>
      <c r="E311" t="s">
        <v>15</v>
      </c>
      <c r="F311" t="s">
        <v>32</v>
      </c>
      <c r="G311">
        <v>81961.31</v>
      </c>
      <c r="H311">
        <v>4.2</v>
      </c>
      <c r="I311">
        <v>5</v>
      </c>
      <c r="J311">
        <v>81</v>
      </c>
      <c r="K311" s="1">
        <v>44260</v>
      </c>
    </row>
    <row r="312" spans="1:11" x14ac:dyDescent="0.3">
      <c r="A312" t="s">
        <v>647</v>
      </c>
      <c r="B312" t="s">
        <v>648</v>
      </c>
      <c r="C312" t="s">
        <v>13</v>
      </c>
      <c r="D312" t="s">
        <v>46</v>
      </c>
      <c r="E312" t="s">
        <v>19</v>
      </c>
      <c r="F312" t="s">
        <v>43</v>
      </c>
      <c r="G312">
        <v>90363.13</v>
      </c>
      <c r="H312">
        <v>3</v>
      </c>
      <c r="I312">
        <v>10</v>
      </c>
      <c r="J312">
        <v>87.9</v>
      </c>
      <c r="K312" s="1">
        <v>44526</v>
      </c>
    </row>
    <row r="313" spans="1:11" x14ac:dyDescent="0.3">
      <c r="A313" t="s">
        <v>649</v>
      </c>
      <c r="B313" t="s">
        <v>650</v>
      </c>
      <c r="C313" t="s">
        <v>22</v>
      </c>
      <c r="D313" t="s">
        <v>35</v>
      </c>
      <c r="E313" t="s">
        <v>19</v>
      </c>
      <c r="F313" t="s">
        <v>43</v>
      </c>
      <c r="G313">
        <v>61678.64</v>
      </c>
      <c r="H313">
        <v>2.8</v>
      </c>
      <c r="I313">
        <v>5</v>
      </c>
      <c r="J313">
        <v>94.4</v>
      </c>
      <c r="K313" s="1">
        <v>45522</v>
      </c>
    </row>
    <row r="314" spans="1:11" x14ac:dyDescent="0.3">
      <c r="A314" t="s">
        <v>651</v>
      </c>
      <c r="B314" t="s">
        <v>652</v>
      </c>
      <c r="C314" t="s">
        <v>22</v>
      </c>
      <c r="D314" t="s">
        <v>35</v>
      </c>
      <c r="E314" t="s">
        <v>19</v>
      </c>
      <c r="F314" t="s">
        <v>16</v>
      </c>
      <c r="G314">
        <v>58186.720000000001</v>
      </c>
      <c r="H314">
        <v>2</v>
      </c>
      <c r="I314">
        <v>3</v>
      </c>
      <c r="J314">
        <v>75.5</v>
      </c>
      <c r="K314" s="1">
        <v>44910</v>
      </c>
    </row>
    <row r="315" spans="1:11" x14ac:dyDescent="0.3">
      <c r="A315" t="s">
        <v>653</v>
      </c>
      <c r="B315" t="s">
        <v>654</v>
      </c>
      <c r="C315" t="s">
        <v>13</v>
      </c>
      <c r="D315" t="s">
        <v>35</v>
      </c>
      <c r="E315" t="s">
        <v>24</v>
      </c>
      <c r="F315" t="s">
        <v>38</v>
      </c>
      <c r="G315">
        <v>83678.320000000007</v>
      </c>
      <c r="H315">
        <v>3.3</v>
      </c>
      <c r="I315">
        <v>13</v>
      </c>
      <c r="J315">
        <v>75.599999999999994</v>
      </c>
      <c r="K315" s="1">
        <v>45517</v>
      </c>
    </row>
    <row r="316" spans="1:11" x14ac:dyDescent="0.3">
      <c r="A316" t="s">
        <v>655</v>
      </c>
      <c r="B316" t="s">
        <v>656</v>
      </c>
      <c r="C316" t="s">
        <v>13</v>
      </c>
      <c r="D316" t="s">
        <v>35</v>
      </c>
      <c r="E316" t="s">
        <v>29</v>
      </c>
      <c r="F316" t="s">
        <v>38</v>
      </c>
      <c r="G316">
        <v>55995.13</v>
      </c>
      <c r="H316">
        <v>1.7</v>
      </c>
      <c r="I316">
        <v>14</v>
      </c>
      <c r="J316">
        <v>88.6</v>
      </c>
      <c r="K316" s="1">
        <v>45010</v>
      </c>
    </row>
    <row r="317" spans="1:11" x14ac:dyDescent="0.3">
      <c r="A317" t="s">
        <v>657</v>
      </c>
      <c r="B317" t="s">
        <v>658</v>
      </c>
      <c r="C317" t="s">
        <v>22</v>
      </c>
      <c r="D317" t="s">
        <v>14</v>
      </c>
      <c r="E317" t="s">
        <v>24</v>
      </c>
      <c r="F317" t="s">
        <v>16</v>
      </c>
      <c r="G317">
        <v>47561.56</v>
      </c>
      <c r="H317">
        <v>2.5</v>
      </c>
      <c r="I317">
        <v>15</v>
      </c>
      <c r="J317">
        <v>82.3</v>
      </c>
      <c r="K317" s="1">
        <v>44899</v>
      </c>
    </row>
    <row r="318" spans="1:11" x14ac:dyDescent="0.3">
      <c r="A318" t="s">
        <v>659</v>
      </c>
      <c r="B318" t="s">
        <v>660</v>
      </c>
      <c r="C318" t="s">
        <v>22</v>
      </c>
      <c r="D318" t="s">
        <v>46</v>
      </c>
      <c r="E318" t="s">
        <v>24</v>
      </c>
      <c r="F318" t="s">
        <v>38</v>
      </c>
      <c r="G318">
        <v>45052.81</v>
      </c>
      <c r="H318">
        <v>3.3</v>
      </c>
      <c r="I318">
        <v>7</v>
      </c>
      <c r="J318">
        <v>78.8</v>
      </c>
      <c r="K318" s="1">
        <v>45311</v>
      </c>
    </row>
    <row r="319" spans="1:11" x14ac:dyDescent="0.3">
      <c r="A319" t="s">
        <v>661</v>
      </c>
      <c r="B319" t="s">
        <v>662</v>
      </c>
      <c r="C319" t="s">
        <v>22</v>
      </c>
      <c r="D319" t="s">
        <v>23</v>
      </c>
      <c r="E319" t="s">
        <v>15</v>
      </c>
      <c r="F319" t="s">
        <v>16</v>
      </c>
      <c r="G319">
        <v>100266.62</v>
      </c>
      <c r="H319">
        <v>3.3</v>
      </c>
      <c r="I319">
        <v>15</v>
      </c>
      <c r="J319">
        <v>86.5</v>
      </c>
      <c r="K319" s="1">
        <v>44988</v>
      </c>
    </row>
    <row r="320" spans="1:11" x14ac:dyDescent="0.3">
      <c r="A320" t="s">
        <v>663</v>
      </c>
      <c r="B320" t="s">
        <v>664</v>
      </c>
      <c r="C320" t="s">
        <v>13</v>
      </c>
      <c r="D320" t="s">
        <v>35</v>
      </c>
      <c r="E320" t="s">
        <v>19</v>
      </c>
      <c r="F320" t="s">
        <v>43</v>
      </c>
      <c r="G320">
        <v>99760.17</v>
      </c>
      <c r="H320">
        <v>4.3</v>
      </c>
      <c r="I320">
        <v>11</v>
      </c>
      <c r="J320">
        <v>86.3</v>
      </c>
      <c r="K320" s="1">
        <v>45007</v>
      </c>
    </row>
    <row r="321" spans="1:11" x14ac:dyDescent="0.3">
      <c r="A321" t="s">
        <v>665</v>
      </c>
      <c r="B321" t="s">
        <v>666</v>
      </c>
      <c r="C321" t="s">
        <v>13</v>
      </c>
      <c r="D321" t="s">
        <v>46</v>
      </c>
      <c r="E321" t="s">
        <v>29</v>
      </c>
      <c r="F321" t="s">
        <v>38</v>
      </c>
      <c r="G321">
        <v>39217.480000000003</v>
      </c>
      <c r="H321">
        <v>4.3</v>
      </c>
      <c r="I321">
        <v>7</v>
      </c>
      <c r="J321">
        <v>78.900000000000006</v>
      </c>
      <c r="K321" s="1">
        <v>44176</v>
      </c>
    </row>
    <row r="322" spans="1:11" x14ac:dyDescent="0.3">
      <c r="A322" t="s">
        <v>667</v>
      </c>
      <c r="B322" t="s">
        <v>668</v>
      </c>
      <c r="C322" t="s">
        <v>13</v>
      </c>
      <c r="D322" t="s">
        <v>46</v>
      </c>
      <c r="E322" t="s">
        <v>15</v>
      </c>
      <c r="F322" t="s">
        <v>43</v>
      </c>
      <c r="G322">
        <v>107597.97</v>
      </c>
      <c r="H322">
        <v>1.3</v>
      </c>
      <c r="I322">
        <v>3</v>
      </c>
      <c r="J322">
        <v>93.3</v>
      </c>
      <c r="K322" s="1">
        <v>44949</v>
      </c>
    </row>
    <row r="323" spans="1:11" x14ac:dyDescent="0.3">
      <c r="A323" t="s">
        <v>669</v>
      </c>
      <c r="B323" t="s">
        <v>670</v>
      </c>
      <c r="C323" t="s">
        <v>13</v>
      </c>
      <c r="D323" t="s">
        <v>23</v>
      </c>
      <c r="E323" t="s">
        <v>15</v>
      </c>
      <c r="F323" t="s">
        <v>25</v>
      </c>
      <c r="G323">
        <v>86949.36</v>
      </c>
      <c r="H323">
        <v>1.7</v>
      </c>
      <c r="I323">
        <v>4</v>
      </c>
      <c r="J323">
        <v>93.5</v>
      </c>
      <c r="K323" s="1">
        <v>44397</v>
      </c>
    </row>
    <row r="324" spans="1:11" x14ac:dyDescent="0.3">
      <c r="A324" t="s">
        <v>671</v>
      </c>
      <c r="B324" t="s">
        <v>672</v>
      </c>
      <c r="C324" t="s">
        <v>13</v>
      </c>
      <c r="D324" t="s">
        <v>14</v>
      </c>
      <c r="E324" t="s">
        <v>15</v>
      </c>
      <c r="F324" t="s">
        <v>25</v>
      </c>
      <c r="G324">
        <v>55297.65</v>
      </c>
      <c r="H324">
        <v>3.2</v>
      </c>
      <c r="I324">
        <v>10</v>
      </c>
      <c r="J324">
        <v>99.4</v>
      </c>
      <c r="K324" s="1">
        <v>45653</v>
      </c>
    </row>
    <row r="325" spans="1:11" x14ac:dyDescent="0.3">
      <c r="A325" t="s">
        <v>673</v>
      </c>
      <c r="B325" t="s">
        <v>674</v>
      </c>
      <c r="C325" t="s">
        <v>22</v>
      </c>
      <c r="D325" t="s">
        <v>28</v>
      </c>
      <c r="E325" t="s">
        <v>15</v>
      </c>
      <c r="F325" t="s">
        <v>25</v>
      </c>
      <c r="G325">
        <v>118693.95</v>
      </c>
      <c r="H325">
        <v>3.7</v>
      </c>
      <c r="I325">
        <v>3</v>
      </c>
      <c r="J325">
        <v>74.099999999999994</v>
      </c>
      <c r="K325" s="1">
        <v>44237</v>
      </c>
    </row>
    <row r="326" spans="1:11" x14ac:dyDescent="0.3">
      <c r="A326" t="s">
        <v>675</v>
      </c>
      <c r="B326" t="s">
        <v>676</v>
      </c>
      <c r="C326" t="s">
        <v>22</v>
      </c>
      <c r="D326" t="s">
        <v>14</v>
      </c>
      <c r="E326" t="s">
        <v>15</v>
      </c>
      <c r="F326" t="s">
        <v>16</v>
      </c>
      <c r="G326">
        <v>93128.39</v>
      </c>
      <c r="H326">
        <v>1.5</v>
      </c>
      <c r="I326">
        <v>4</v>
      </c>
      <c r="J326">
        <v>91.3</v>
      </c>
      <c r="K326" s="1">
        <v>45684</v>
      </c>
    </row>
    <row r="327" spans="1:11" x14ac:dyDescent="0.3">
      <c r="A327" t="s">
        <v>677</v>
      </c>
      <c r="B327" t="s">
        <v>678</v>
      </c>
      <c r="C327" t="s">
        <v>13</v>
      </c>
      <c r="D327" t="s">
        <v>46</v>
      </c>
      <c r="E327" t="s">
        <v>24</v>
      </c>
      <c r="F327" t="s">
        <v>16</v>
      </c>
      <c r="G327">
        <v>81968.3</v>
      </c>
      <c r="H327">
        <v>2.1</v>
      </c>
      <c r="I327">
        <v>13</v>
      </c>
      <c r="J327">
        <v>81.3</v>
      </c>
      <c r="K327" s="1">
        <v>45355</v>
      </c>
    </row>
    <row r="328" spans="1:11" x14ac:dyDescent="0.3">
      <c r="A328" t="s">
        <v>679</v>
      </c>
      <c r="B328" t="s">
        <v>680</v>
      </c>
      <c r="C328" t="s">
        <v>13</v>
      </c>
      <c r="D328" t="s">
        <v>14</v>
      </c>
      <c r="E328" t="s">
        <v>24</v>
      </c>
      <c r="F328" t="s">
        <v>25</v>
      </c>
      <c r="G328">
        <v>97482.21</v>
      </c>
      <c r="H328">
        <v>3.8</v>
      </c>
      <c r="I328">
        <v>11</v>
      </c>
      <c r="J328">
        <v>83.6</v>
      </c>
      <c r="K328" s="1">
        <v>44155</v>
      </c>
    </row>
    <row r="329" spans="1:11" x14ac:dyDescent="0.3">
      <c r="A329" t="s">
        <v>681</v>
      </c>
      <c r="B329" t="s">
        <v>682</v>
      </c>
      <c r="C329" t="s">
        <v>22</v>
      </c>
      <c r="D329" t="s">
        <v>28</v>
      </c>
      <c r="E329" t="s">
        <v>19</v>
      </c>
      <c r="F329" t="s">
        <v>32</v>
      </c>
      <c r="G329">
        <v>95783.87</v>
      </c>
      <c r="H329">
        <v>2.8</v>
      </c>
      <c r="I329">
        <v>11</v>
      </c>
      <c r="J329">
        <v>95.5</v>
      </c>
      <c r="K329" s="1">
        <v>44940</v>
      </c>
    </row>
    <row r="330" spans="1:11" x14ac:dyDescent="0.3">
      <c r="A330" t="s">
        <v>683</v>
      </c>
      <c r="B330" t="s">
        <v>684</v>
      </c>
      <c r="C330" t="s">
        <v>22</v>
      </c>
      <c r="D330" t="s">
        <v>23</v>
      </c>
      <c r="E330" t="s">
        <v>24</v>
      </c>
      <c r="F330" t="s">
        <v>16</v>
      </c>
      <c r="G330">
        <v>74524.350000000006</v>
      </c>
      <c r="H330">
        <v>2.2999999999999998</v>
      </c>
      <c r="I330">
        <v>9</v>
      </c>
      <c r="J330">
        <v>80.099999999999994</v>
      </c>
      <c r="K330" s="1">
        <v>44123</v>
      </c>
    </row>
    <row r="331" spans="1:11" x14ac:dyDescent="0.3">
      <c r="A331" t="s">
        <v>685</v>
      </c>
      <c r="B331" t="s">
        <v>686</v>
      </c>
      <c r="C331" t="s">
        <v>13</v>
      </c>
      <c r="D331" t="s">
        <v>35</v>
      </c>
      <c r="E331" t="s">
        <v>24</v>
      </c>
      <c r="F331" t="s">
        <v>43</v>
      </c>
      <c r="G331">
        <v>110473.92</v>
      </c>
      <c r="H331">
        <v>4</v>
      </c>
      <c r="I331">
        <v>1</v>
      </c>
      <c r="J331">
        <v>73</v>
      </c>
      <c r="K331" s="1">
        <v>45449</v>
      </c>
    </row>
    <row r="332" spans="1:11" x14ac:dyDescent="0.3">
      <c r="A332" s="2" t="s">
        <v>687</v>
      </c>
      <c r="B332" t="s">
        <v>688</v>
      </c>
      <c r="C332" t="s">
        <v>22</v>
      </c>
      <c r="D332" t="s">
        <v>14</v>
      </c>
      <c r="E332" t="s">
        <v>19</v>
      </c>
      <c r="F332" t="s">
        <v>16</v>
      </c>
      <c r="G332">
        <v>69715.740000000005</v>
      </c>
      <c r="H332">
        <v>1</v>
      </c>
      <c r="I332">
        <v>13</v>
      </c>
      <c r="J332">
        <v>76.099999999999994</v>
      </c>
      <c r="K332" s="1">
        <v>45289</v>
      </c>
    </row>
    <row r="333" spans="1:11" x14ac:dyDescent="0.3">
      <c r="A333" t="s">
        <v>689</v>
      </c>
      <c r="B333" t="s">
        <v>690</v>
      </c>
      <c r="C333" t="s">
        <v>13</v>
      </c>
      <c r="D333" t="s">
        <v>28</v>
      </c>
      <c r="E333" t="s">
        <v>29</v>
      </c>
      <c r="F333" t="s">
        <v>43</v>
      </c>
      <c r="G333">
        <v>38400.6</v>
      </c>
      <c r="H333">
        <v>2.4</v>
      </c>
      <c r="I333">
        <v>2</v>
      </c>
      <c r="J333">
        <v>81.2</v>
      </c>
      <c r="K333" s="1">
        <v>44232</v>
      </c>
    </row>
    <row r="334" spans="1:11" x14ac:dyDescent="0.3">
      <c r="A334" t="s">
        <v>691</v>
      </c>
      <c r="B334" t="s">
        <v>692</v>
      </c>
      <c r="C334" t="s">
        <v>13</v>
      </c>
      <c r="D334" t="s">
        <v>14</v>
      </c>
      <c r="E334" t="s">
        <v>24</v>
      </c>
      <c r="F334" t="s">
        <v>43</v>
      </c>
      <c r="G334">
        <v>95338.95</v>
      </c>
      <c r="H334">
        <v>4</v>
      </c>
      <c r="I334">
        <v>13</v>
      </c>
      <c r="J334">
        <v>89.7</v>
      </c>
      <c r="K334" s="1">
        <v>44537</v>
      </c>
    </row>
    <row r="335" spans="1:11" x14ac:dyDescent="0.3">
      <c r="A335" t="s">
        <v>693</v>
      </c>
      <c r="B335" t="s">
        <v>694</v>
      </c>
      <c r="C335" t="s">
        <v>13</v>
      </c>
      <c r="D335" t="s">
        <v>14</v>
      </c>
      <c r="E335" t="s">
        <v>29</v>
      </c>
      <c r="F335" t="s">
        <v>38</v>
      </c>
      <c r="G335">
        <v>37014.480000000003</v>
      </c>
      <c r="H335">
        <v>3.4</v>
      </c>
      <c r="I335">
        <v>14</v>
      </c>
      <c r="J335">
        <v>70.3</v>
      </c>
      <c r="K335" s="1">
        <v>44053</v>
      </c>
    </row>
    <row r="336" spans="1:11" x14ac:dyDescent="0.3">
      <c r="A336" t="s">
        <v>695</v>
      </c>
      <c r="B336" t="s">
        <v>696</v>
      </c>
      <c r="C336" t="s">
        <v>22</v>
      </c>
      <c r="D336" t="s">
        <v>14</v>
      </c>
      <c r="E336" t="s">
        <v>24</v>
      </c>
      <c r="F336" t="s">
        <v>16</v>
      </c>
      <c r="G336">
        <v>72993.02</v>
      </c>
      <c r="H336">
        <v>1.9</v>
      </c>
      <c r="I336">
        <v>2</v>
      </c>
      <c r="J336">
        <v>91.9</v>
      </c>
      <c r="K336" s="1">
        <v>44696</v>
      </c>
    </row>
    <row r="337" spans="1:11" x14ac:dyDescent="0.3">
      <c r="A337" t="s">
        <v>697</v>
      </c>
      <c r="B337" t="s">
        <v>698</v>
      </c>
      <c r="C337" t="s">
        <v>13</v>
      </c>
      <c r="D337" t="s">
        <v>14</v>
      </c>
      <c r="E337" t="s">
        <v>15</v>
      </c>
      <c r="F337" t="s">
        <v>43</v>
      </c>
      <c r="G337">
        <v>109289.01</v>
      </c>
      <c r="H337">
        <v>1.5</v>
      </c>
      <c r="I337">
        <v>4</v>
      </c>
      <c r="J337">
        <v>89.2</v>
      </c>
      <c r="K337" s="1">
        <v>44333</v>
      </c>
    </row>
    <row r="338" spans="1:11" x14ac:dyDescent="0.3">
      <c r="A338" t="s">
        <v>699</v>
      </c>
      <c r="B338" t="s">
        <v>700</v>
      </c>
      <c r="C338" t="s">
        <v>13</v>
      </c>
      <c r="D338" t="s">
        <v>14</v>
      </c>
      <c r="E338" t="s">
        <v>19</v>
      </c>
      <c r="F338" t="s">
        <v>25</v>
      </c>
      <c r="G338">
        <v>88501.82</v>
      </c>
      <c r="H338">
        <v>2.8</v>
      </c>
      <c r="I338">
        <v>6</v>
      </c>
      <c r="J338">
        <v>88.8</v>
      </c>
      <c r="K338" s="1">
        <v>44730</v>
      </c>
    </row>
    <row r="339" spans="1:11" x14ac:dyDescent="0.3">
      <c r="A339" t="s">
        <v>701</v>
      </c>
      <c r="B339" t="s">
        <v>702</v>
      </c>
      <c r="C339" t="s">
        <v>13</v>
      </c>
      <c r="D339" t="s">
        <v>46</v>
      </c>
      <c r="E339" t="s">
        <v>24</v>
      </c>
      <c r="F339" t="s">
        <v>16</v>
      </c>
      <c r="G339">
        <v>37801.919999999998</v>
      </c>
      <c r="H339">
        <v>1.4</v>
      </c>
      <c r="I339">
        <v>3</v>
      </c>
      <c r="J339">
        <v>87.7</v>
      </c>
      <c r="K339" s="1">
        <v>44134</v>
      </c>
    </row>
    <row r="340" spans="1:11" x14ac:dyDescent="0.3">
      <c r="A340" t="s">
        <v>703</v>
      </c>
      <c r="B340" t="s">
        <v>704</v>
      </c>
      <c r="C340" t="s">
        <v>22</v>
      </c>
      <c r="D340" t="s">
        <v>28</v>
      </c>
      <c r="E340" t="s">
        <v>24</v>
      </c>
      <c r="F340" t="s">
        <v>43</v>
      </c>
      <c r="G340">
        <v>101196.9</v>
      </c>
      <c r="H340">
        <v>2</v>
      </c>
      <c r="I340">
        <v>2</v>
      </c>
      <c r="J340">
        <v>77.400000000000006</v>
      </c>
      <c r="K340" s="1">
        <v>44158</v>
      </c>
    </row>
    <row r="341" spans="1:11" x14ac:dyDescent="0.3">
      <c r="A341" t="s">
        <v>705</v>
      </c>
      <c r="B341" t="s">
        <v>706</v>
      </c>
      <c r="C341" t="s">
        <v>22</v>
      </c>
      <c r="D341" t="s">
        <v>14</v>
      </c>
      <c r="E341" t="s">
        <v>15</v>
      </c>
      <c r="F341" t="s">
        <v>16</v>
      </c>
      <c r="G341">
        <v>76597.42</v>
      </c>
      <c r="H341">
        <v>3</v>
      </c>
      <c r="I341">
        <v>12</v>
      </c>
      <c r="J341">
        <v>78.900000000000006</v>
      </c>
      <c r="K341" s="1">
        <v>45777</v>
      </c>
    </row>
    <row r="342" spans="1:11" x14ac:dyDescent="0.3">
      <c r="A342" t="s">
        <v>707</v>
      </c>
      <c r="B342" t="s">
        <v>708</v>
      </c>
      <c r="C342" t="s">
        <v>13</v>
      </c>
      <c r="D342" t="s">
        <v>23</v>
      </c>
      <c r="E342" t="s">
        <v>24</v>
      </c>
      <c r="F342" t="s">
        <v>38</v>
      </c>
      <c r="G342">
        <v>40146.93</v>
      </c>
      <c r="H342">
        <v>3</v>
      </c>
      <c r="I342">
        <v>2</v>
      </c>
      <c r="J342">
        <v>85.8</v>
      </c>
      <c r="K342" s="1">
        <v>45602</v>
      </c>
    </row>
    <row r="343" spans="1:11" x14ac:dyDescent="0.3">
      <c r="A343" t="s">
        <v>709</v>
      </c>
      <c r="B343" t="s">
        <v>710</v>
      </c>
      <c r="C343" t="s">
        <v>13</v>
      </c>
      <c r="D343" t="s">
        <v>28</v>
      </c>
      <c r="E343" t="s">
        <v>15</v>
      </c>
      <c r="F343" t="s">
        <v>16</v>
      </c>
      <c r="G343">
        <v>64815.44</v>
      </c>
      <c r="H343">
        <v>4.4000000000000004</v>
      </c>
      <c r="I343">
        <v>13</v>
      </c>
      <c r="J343">
        <v>81</v>
      </c>
      <c r="K343" s="1">
        <v>44527</v>
      </c>
    </row>
    <row r="344" spans="1:11" x14ac:dyDescent="0.3">
      <c r="A344" t="s">
        <v>711</v>
      </c>
      <c r="B344" t="s">
        <v>712</v>
      </c>
      <c r="C344" t="s">
        <v>13</v>
      </c>
      <c r="D344" t="s">
        <v>46</v>
      </c>
      <c r="E344" t="s">
        <v>19</v>
      </c>
      <c r="F344" t="s">
        <v>32</v>
      </c>
      <c r="G344">
        <v>82862.710000000006</v>
      </c>
      <c r="H344">
        <v>1.1000000000000001</v>
      </c>
      <c r="I344">
        <v>6</v>
      </c>
      <c r="J344">
        <v>71.2</v>
      </c>
      <c r="K344" s="1">
        <v>45612</v>
      </c>
    </row>
    <row r="345" spans="1:11" x14ac:dyDescent="0.3">
      <c r="A345" t="s">
        <v>713</v>
      </c>
      <c r="B345" t="s">
        <v>714</v>
      </c>
      <c r="C345" t="s">
        <v>13</v>
      </c>
      <c r="D345" t="s">
        <v>46</v>
      </c>
      <c r="E345" t="s">
        <v>15</v>
      </c>
      <c r="F345" t="s">
        <v>25</v>
      </c>
      <c r="G345">
        <v>99039.9</v>
      </c>
      <c r="H345">
        <v>2.7</v>
      </c>
      <c r="I345">
        <v>12</v>
      </c>
      <c r="J345">
        <v>72.5</v>
      </c>
      <c r="K345" s="1">
        <v>45454</v>
      </c>
    </row>
    <row r="346" spans="1:11" x14ac:dyDescent="0.3">
      <c r="A346" t="s">
        <v>715</v>
      </c>
      <c r="B346" t="s">
        <v>716</v>
      </c>
      <c r="C346" t="s">
        <v>13</v>
      </c>
      <c r="D346" t="s">
        <v>28</v>
      </c>
      <c r="E346" t="s">
        <v>19</v>
      </c>
      <c r="F346" t="s">
        <v>43</v>
      </c>
      <c r="G346">
        <v>37111.94</v>
      </c>
      <c r="H346">
        <v>4.7</v>
      </c>
      <c r="I346">
        <v>4</v>
      </c>
      <c r="J346">
        <v>86.1</v>
      </c>
      <c r="K346" s="1">
        <v>44162</v>
      </c>
    </row>
    <row r="347" spans="1:11" x14ac:dyDescent="0.3">
      <c r="A347" t="s">
        <v>717</v>
      </c>
      <c r="B347" t="s">
        <v>718</v>
      </c>
      <c r="C347" t="s">
        <v>22</v>
      </c>
      <c r="D347" t="s">
        <v>35</v>
      </c>
      <c r="E347" t="s">
        <v>19</v>
      </c>
      <c r="F347" t="s">
        <v>43</v>
      </c>
      <c r="G347">
        <v>92880.83</v>
      </c>
      <c r="H347">
        <v>3.9</v>
      </c>
      <c r="I347">
        <v>7</v>
      </c>
      <c r="J347">
        <v>71.7</v>
      </c>
      <c r="K347" s="1">
        <v>44614</v>
      </c>
    </row>
    <row r="348" spans="1:11" x14ac:dyDescent="0.3">
      <c r="A348" t="s">
        <v>719</v>
      </c>
      <c r="B348" t="s">
        <v>720</v>
      </c>
      <c r="C348" t="s">
        <v>13</v>
      </c>
      <c r="D348" t="s">
        <v>46</v>
      </c>
      <c r="E348" t="s">
        <v>19</v>
      </c>
      <c r="F348" t="s">
        <v>38</v>
      </c>
      <c r="G348">
        <v>85106.71</v>
      </c>
      <c r="H348">
        <v>1.2</v>
      </c>
      <c r="I348">
        <v>5</v>
      </c>
      <c r="J348">
        <v>73.599999999999994</v>
      </c>
      <c r="K348" s="1">
        <v>44574</v>
      </c>
    </row>
    <row r="349" spans="1:11" x14ac:dyDescent="0.3">
      <c r="A349" t="s">
        <v>721</v>
      </c>
      <c r="B349" t="s">
        <v>722</v>
      </c>
      <c r="C349" t="s">
        <v>13</v>
      </c>
      <c r="D349" t="s">
        <v>14</v>
      </c>
      <c r="E349" t="s">
        <v>29</v>
      </c>
      <c r="F349" t="s">
        <v>38</v>
      </c>
      <c r="G349">
        <v>115771.46</v>
      </c>
      <c r="H349">
        <v>3.1</v>
      </c>
      <c r="I349">
        <v>8</v>
      </c>
      <c r="J349">
        <v>75</v>
      </c>
      <c r="K349" s="1">
        <v>45808</v>
      </c>
    </row>
    <row r="350" spans="1:11" x14ac:dyDescent="0.3">
      <c r="A350" s="2" t="s">
        <v>723</v>
      </c>
      <c r="B350" t="s">
        <v>724</v>
      </c>
      <c r="C350" t="s">
        <v>13</v>
      </c>
      <c r="D350" t="s">
        <v>28</v>
      </c>
      <c r="E350" t="s">
        <v>19</v>
      </c>
      <c r="F350" t="s">
        <v>32</v>
      </c>
      <c r="G350">
        <v>60150.99</v>
      </c>
      <c r="H350">
        <v>2.7</v>
      </c>
      <c r="I350">
        <v>2</v>
      </c>
      <c r="J350">
        <v>77.900000000000006</v>
      </c>
      <c r="K350" s="1">
        <v>44030</v>
      </c>
    </row>
    <row r="351" spans="1:11" x14ac:dyDescent="0.3">
      <c r="A351" t="s">
        <v>725</v>
      </c>
      <c r="B351" t="s">
        <v>726</v>
      </c>
      <c r="C351" t="s">
        <v>13</v>
      </c>
      <c r="D351" t="s">
        <v>46</v>
      </c>
      <c r="E351" t="s">
        <v>24</v>
      </c>
      <c r="F351" t="s">
        <v>25</v>
      </c>
      <c r="G351">
        <v>62411.15</v>
      </c>
      <c r="H351">
        <v>3</v>
      </c>
      <c r="I351">
        <v>5</v>
      </c>
      <c r="J351">
        <v>81</v>
      </c>
      <c r="K351" s="1">
        <v>44736</v>
      </c>
    </row>
    <row r="352" spans="1:11" x14ac:dyDescent="0.3">
      <c r="A352" t="s">
        <v>727</v>
      </c>
      <c r="B352" t="s">
        <v>728</v>
      </c>
      <c r="C352" t="s">
        <v>22</v>
      </c>
      <c r="D352" t="s">
        <v>14</v>
      </c>
      <c r="E352" t="s">
        <v>19</v>
      </c>
      <c r="F352" t="s">
        <v>16</v>
      </c>
      <c r="G352">
        <v>96670.2</v>
      </c>
      <c r="H352">
        <v>1</v>
      </c>
      <c r="I352">
        <v>0</v>
      </c>
      <c r="J352">
        <v>77.3</v>
      </c>
      <c r="K352" s="1">
        <v>44862</v>
      </c>
    </row>
    <row r="353" spans="1:11" x14ac:dyDescent="0.3">
      <c r="A353" t="s">
        <v>729</v>
      </c>
      <c r="B353" t="s">
        <v>730</v>
      </c>
      <c r="C353" t="s">
        <v>22</v>
      </c>
      <c r="D353" t="s">
        <v>28</v>
      </c>
      <c r="E353" t="s">
        <v>24</v>
      </c>
      <c r="F353" t="s">
        <v>16</v>
      </c>
      <c r="G353">
        <v>46106.48</v>
      </c>
      <c r="H353">
        <v>4.8</v>
      </c>
      <c r="I353">
        <v>1</v>
      </c>
      <c r="J353">
        <v>86.6</v>
      </c>
      <c r="K353" s="1">
        <v>45527</v>
      </c>
    </row>
    <row r="354" spans="1:11" x14ac:dyDescent="0.3">
      <c r="A354" t="s">
        <v>731</v>
      </c>
      <c r="B354" t="s">
        <v>732</v>
      </c>
      <c r="C354" t="s">
        <v>22</v>
      </c>
      <c r="D354" t="s">
        <v>23</v>
      </c>
      <c r="E354" t="s">
        <v>15</v>
      </c>
      <c r="F354" t="s">
        <v>16</v>
      </c>
      <c r="G354">
        <v>67463.09</v>
      </c>
      <c r="H354">
        <v>3.9</v>
      </c>
      <c r="I354">
        <v>8</v>
      </c>
      <c r="J354">
        <v>94.8</v>
      </c>
      <c r="K354" s="1">
        <v>44614</v>
      </c>
    </row>
    <row r="355" spans="1:11" x14ac:dyDescent="0.3">
      <c r="A355" t="s">
        <v>733</v>
      </c>
      <c r="B355" t="s">
        <v>734</v>
      </c>
      <c r="C355" t="s">
        <v>22</v>
      </c>
      <c r="D355" t="s">
        <v>14</v>
      </c>
      <c r="E355" t="s">
        <v>19</v>
      </c>
      <c r="F355" t="s">
        <v>16</v>
      </c>
      <c r="G355">
        <v>50086.66</v>
      </c>
      <c r="H355">
        <v>3.1</v>
      </c>
      <c r="I355">
        <v>1</v>
      </c>
      <c r="J355">
        <v>98.6</v>
      </c>
      <c r="K355" s="1">
        <v>44793</v>
      </c>
    </row>
    <row r="356" spans="1:11" x14ac:dyDescent="0.3">
      <c r="A356" t="s">
        <v>735</v>
      </c>
      <c r="B356" t="s">
        <v>736</v>
      </c>
      <c r="C356" t="s">
        <v>13</v>
      </c>
      <c r="D356" t="s">
        <v>46</v>
      </c>
      <c r="E356" t="s">
        <v>15</v>
      </c>
      <c r="F356" t="s">
        <v>43</v>
      </c>
      <c r="G356">
        <v>59457.08</v>
      </c>
      <c r="H356">
        <v>3.2</v>
      </c>
      <c r="I356">
        <v>0</v>
      </c>
      <c r="J356">
        <v>81.099999999999994</v>
      </c>
      <c r="K356" s="1">
        <v>44697</v>
      </c>
    </row>
    <row r="357" spans="1:11" x14ac:dyDescent="0.3">
      <c r="A357" t="s">
        <v>737</v>
      </c>
      <c r="B357" t="s">
        <v>738</v>
      </c>
      <c r="C357" t="s">
        <v>22</v>
      </c>
      <c r="D357" t="s">
        <v>35</v>
      </c>
      <c r="E357" t="s">
        <v>15</v>
      </c>
      <c r="F357" t="s">
        <v>25</v>
      </c>
      <c r="G357">
        <v>51832.56</v>
      </c>
      <c r="H357">
        <v>2.5</v>
      </c>
      <c r="I357">
        <v>15</v>
      </c>
      <c r="J357">
        <v>99.9</v>
      </c>
      <c r="K357" s="1">
        <v>45507</v>
      </c>
    </row>
    <row r="358" spans="1:11" x14ac:dyDescent="0.3">
      <c r="A358" t="s">
        <v>739</v>
      </c>
      <c r="B358" t="s">
        <v>740</v>
      </c>
      <c r="C358" t="s">
        <v>13</v>
      </c>
      <c r="D358" t="s">
        <v>35</v>
      </c>
      <c r="E358" t="s">
        <v>29</v>
      </c>
      <c r="F358" t="s">
        <v>16</v>
      </c>
      <c r="G358">
        <v>30574.01</v>
      </c>
      <c r="H358">
        <v>2.6</v>
      </c>
      <c r="I358">
        <v>7</v>
      </c>
      <c r="J358">
        <v>86.2</v>
      </c>
      <c r="K358" s="1">
        <v>44554</v>
      </c>
    </row>
    <row r="359" spans="1:11" x14ac:dyDescent="0.3">
      <c r="A359" t="s">
        <v>741</v>
      </c>
      <c r="B359" t="s">
        <v>742</v>
      </c>
      <c r="C359" t="s">
        <v>13</v>
      </c>
      <c r="D359" t="s">
        <v>28</v>
      </c>
      <c r="E359" t="s">
        <v>19</v>
      </c>
      <c r="F359" t="s">
        <v>38</v>
      </c>
      <c r="G359">
        <v>106410.54</v>
      </c>
      <c r="H359">
        <v>3.9</v>
      </c>
      <c r="I359">
        <v>3</v>
      </c>
      <c r="J359">
        <v>76.2</v>
      </c>
      <c r="K359" s="1">
        <v>44213</v>
      </c>
    </row>
    <row r="360" spans="1:11" x14ac:dyDescent="0.3">
      <c r="A360" t="s">
        <v>743</v>
      </c>
      <c r="B360" t="s">
        <v>744</v>
      </c>
      <c r="C360" t="s">
        <v>13</v>
      </c>
      <c r="D360" t="s">
        <v>46</v>
      </c>
      <c r="E360" t="s">
        <v>24</v>
      </c>
      <c r="F360" t="s">
        <v>32</v>
      </c>
      <c r="G360">
        <v>117530.33</v>
      </c>
      <c r="H360">
        <v>1.6</v>
      </c>
      <c r="I360">
        <v>8</v>
      </c>
      <c r="J360">
        <v>72.8</v>
      </c>
      <c r="K360" s="1">
        <v>44702</v>
      </c>
    </row>
    <row r="361" spans="1:11" x14ac:dyDescent="0.3">
      <c r="A361" t="s">
        <v>745</v>
      </c>
      <c r="B361" t="s">
        <v>746</v>
      </c>
      <c r="C361" t="s">
        <v>13</v>
      </c>
      <c r="D361" t="s">
        <v>35</v>
      </c>
      <c r="E361" t="s">
        <v>24</v>
      </c>
      <c r="F361" t="s">
        <v>43</v>
      </c>
      <c r="G361">
        <v>71261.22</v>
      </c>
      <c r="H361">
        <v>4</v>
      </c>
      <c r="I361">
        <v>3</v>
      </c>
      <c r="J361">
        <v>85.2</v>
      </c>
      <c r="K361" s="1">
        <v>45484</v>
      </c>
    </row>
    <row r="362" spans="1:11" x14ac:dyDescent="0.3">
      <c r="A362" t="s">
        <v>747</v>
      </c>
      <c r="B362" t="s">
        <v>748</v>
      </c>
      <c r="C362" t="s">
        <v>22</v>
      </c>
      <c r="D362" t="s">
        <v>14</v>
      </c>
      <c r="E362" t="s">
        <v>19</v>
      </c>
      <c r="F362" t="s">
        <v>38</v>
      </c>
      <c r="G362">
        <v>89619.95</v>
      </c>
      <c r="H362">
        <v>1.5</v>
      </c>
      <c r="I362">
        <v>9</v>
      </c>
      <c r="J362">
        <v>77.8</v>
      </c>
      <c r="K362" s="1">
        <v>44836</v>
      </c>
    </row>
    <row r="363" spans="1:11" x14ac:dyDescent="0.3">
      <c r="A363" s="2" t="s">
        <v>749</v>
      </c>
      <c r="B363" t="s">
        <v>750</v>
      </c>
      <c r="C363" t="s">
        <v>22</v>
      </c>
      <c r="D363" t="s">
        <v>46</v>
      </c>
      <c r="E363" t="s">
        <v>15</v>
      </c>
      <c r="F363" t="s">
        <v>43</v>
      </c>
      <c r="G363">
        <v>70748.210000000006</v>
      </c>
      <c r="H363">
        <v>1.9</v>
      </c>
      <c r="I363">
        <v>6</v>
      </c>
      <c r="J363">
        <v>74.099999999999994</v>
      </c>
      <c r="K363" s="1">
        <v>44539</v>
      </c>
    </row>
    <row r="364" spans="1:11" x14ac:dyDescent="0.3">
      <c r="A364" t="s">
        <v>751</v>
      </c>
      <c r="B364" t="s">
        <v>752</v>
      </c>
      <c r="C364" t="s">
        <v>13</v>
      </c>
      <c r="D364" t="s">
        <v>23</v>
      </c>
      <c r="E364" t="s">
        <v>19</v>
      </c>
      <c r="F364" t="s">
        <v>16</v>
      </c>
      <c r="G364">
        <v>70461.009999999995</v>
      </c>
      <c r="H364">
        <v>2.2999999999999998</v>
      </c>
      <c r="I364">
        <v>3</v>
      </c>
      <c r="J364">
        <v>86.1</v>
      </c>
      <c r="K364" s="1">
        <v>45084</v>
      </c>
    </row>
    <row r="365" spans="1:11" x14ac:dyDescent="0.3">
      <c r="A365" t="s">
        <v>753</v>
      </c>
      <c r="B365" t="s">
        <v>754</v>
      </c>
      <c r="C365" t="s">
        <v>13</v>
      </c>
      <c r="D365" t="s">
        <v>46</v>
      </c>
      <c r="E365" t="s">
        <v>15</v>
      </c>
      <c r="F365" t="s">
        <v>38</v>
      </c>
      <c r="G365">
        <v>53850.71</v>
      </c>
      <c r="H365">
        <v>1.5</v>
      </c>
      <c r="I365">
        <v>5</v>
      </c>
      <c r="J365">
        <v>94.2</v>
      </c>
      <c r="K365" s="1">
        <v>44684</v>
      </c>
    </row>
    <row r="366" spans="1:11" x14ac:dyDescent="0.3">
      <c r="A366" t="s">
        <v>755</v>
      </c>
      <c r="B366" t="s">
        <v>756</v>
      </c>
      <c r="C366" t="s">
        <v>22</v>
      </c>
      <c r="D366" t="s">
        <v>35</v>
      </c>
      <c r="E366" t="s">
        <v>19</v>
      </c>
      <c r="F366" t="s">
        <v>16</v>
      </c>
      <c r="G366">
        <v>105233.23</v>
      </c>
      <c r="H366">
        <v>2.2999999999999998</v>
      </c>
      <c r="I366">
        <v>2</v>
      </c>
      <c r="J366">
        <v>91.3</v>
      </c>
      <c r="K366" s="1">
        <v>44081</v>
      </c>
    </row>
    <row r="367" spans="1:11" x14ac:dyDescent="0.3">
      <c r="A367" t="s">
        <v>757</v>
      </c>
      <c r="B367" t="s">
        <v>758</v>
      </c>
      <c r="C367" t="s">
        <v>22</v>
      </c>
      <c r="D367" t="s">
        <v>46</v>
      </c>
      <c r="E367" t="s">
        <v>19</v>
      </c>
      <c r="F367" t="s">
        <v>43</v>
      </c>
      <c r="G367">
        <v>53415.01</v>
      </c>
      <c r="H367">
        <v>5</v>
      </c>
      <c r="I367">
        <v>0</v>
      </c>
      <c r="J367">
        <v>98.6</v>
      </c>
      <c r="K367" s="1">
        <v>44515</v>
      </c>
    </row>
    <row r="368" spans="1:11" x14ac:dyDescent="0.3">
      <c r="A368" t="s">
        <v>759</v>
      </c>
      <c r="B368" t="s">
        <v>760</v>
      </c>
      <c r="C368" t="s">
        <v>22</v>
      </c>
      <c r="D368" t="s">
        <v>35</v>
      </c>
      <c r="E368" t="s">
        <v>29</v>
      </c>
      <c r="F368" t="s">
        <v>32</v>
      </c>
      <c r="G368">
        <v>71583.89</v>
      </c>
      <c r="H368">
        <v>4.2</v>
      </c>
      <c r="I368">
        <v>4</v>
      </c>
      <c r="J368">
        <v>73.599999999999994</v>
      </c>
      <c r="K368" s="1">
        <v>44279</v>
      </c>
    </row>
    <row r="369" spans="1:11" x14ac:dyDescent="0.3">
      <c r="A369" t="s">
        <v>761</v>
      </c>
      <c r="B369" t="s">
        <v>762</v>
      </c>
      <c r="C369" t="s">
        <v>13</v>
      </c>
      <c r="D369" t="s">
        <v>23</v>
      </c>
      <c r="E369" t="s">
        <v>29</v>
      </c>
      <c r="F369" t="s">
        <v>16</v>
      </c>
      <c r="G369">
        <v>104130.61</v>
      </c>
      <c r="H369">
        <v>2.5</v>
      </c>
      <c r="I369">
        <v>2</v>
      </c>
      <c r="J369">
        <v>87.5</v>
      </c>
      <c r="K369" s="1">
        <v>45743</v>
      </c>
    </row>
    <row r="370" spans="1:11" x14ac:dyDescent="0.3">
      <c r="A370" t="s">
        <v>763</v>
      </c>
      <c r="B370" t="s">
        <v>764</v>
      </c>
      <c r="C370" t="s">
        <v>22</v>
      </c>
      <c r="D370" t="s">
        <v>14</v>
      </c>
      <c r="E370" t="s">
        <v>19</v>
      </c>
      <c r="F370" t="s">
        <v>32</v>
      </c>
      <c r="G370">
        <v>47797.53</v>
      </c>
      <c r="H370">
        <v>3.6</v>
      </c>
      <c r="I370">
        <v>4</v>
      </c>
      <c r="J370">
        <v>72.8</v>
      </c>
      <c r="K370" s="1">
        <v>45733</v>
      </c>
    </row>
    <row r="371" spans="1:11" x14ac:dyDescent="0.3">
      <c r="A371" t="s">
        <v>765</v>
      </c>
      <c r="B371" t="s">
        <v>766</v>
      </c>
      <c r="C371" t="s">
        <v>22</v>
      </c>
      <c r="D371" t="s">
        <v>14</v>
      </c>
      <c r="E371" t="s">
        <v>19</v>
      </c>
      <c r="F371" t="s">
        <v>38</v>
      </c>
      <c r="G371">
        <v>34557.39</v>
      </c>
      <c r="H371">
        <v>4.7</v>
      </c>
      <c r="I371">
        <v>13</v>
      </c>
      <c r="J371">
        <v>94.7</v>
      </c>
      <c r="K371" s="1">
        <v>44430</v>
      </c>
    </row>
    <row r="372" spans="1:11" x14ac:dyDescent="0.3">
      <c r="A372" t="s">
        <v>767</v>
      </c>
      <c r="B372" t="s">
        <v>768</v>
      </c>
      <c r="C372" t="s">
        <v>22</v>
      </c>
      <c r="D372" t="s">
        <v>46</v>
      </c>
      <c r="E372" t="s">
        <v>19</v>
      </c>
      <c r="F372" t="s">
        <v>38</v>
      </c>
      <c r="G372">
        <v>91489.16</v>
      </c>
      <c r="H372">
        <v>1.7</v>
      </c>
      <c r="I372">
        <v>6</v>
      </c>
      <c r="J372">
        <v>97.2</v>
      </c>
      <c r="K372" s="1">
        <v>44730</v>
      </c>
    </row>
    <row r="373" spans="1:11" x14ac:dyDescent="0.3">
      <c r="A373" t="s">
        <v>769</v>
      </c>
      <c r="B373" t="s">
        <v>770</v>
      </c>
      <c r="C373" t="s">
        <v>22</v>
      </c>
      <c r="D373" t="s">
        <v>28</v>
      </c>
      <c r="E373" t="s">
        <v>24</v>
      </c>
      <c r="F373" t="s">
        <v>16</v>
      </c>
      <c r="G373">
        <v>33118.449999999997</v>
      </c>
      <c r="H373">
        <v>3.5</v>
      </c>
      <c r="I373">
        <v>7</v>
      </c>
      <c r="J373">
        <v>89.4</v>
      </c>
      <c r="K373" s="1">
        <v>44417</v>
      </c>
    </row>
    <row r="374" spans="1:11" x14ac:dyDescent="0.3">
      <c r="A374" t="s">
        <v>771</v>
      </c>
      <c r="B374" t="s">
        <v>772</v>
      </c>
      <c r="C374" t="s">
        <v>22</v>
      </c>
      <c r="D374" t="s">
        <v>46</v>
      </c>
      <c r="E374" t="s">
        <v>24</v>
      </c>
      <c r="F374" t="s">
        <v>32</v>
      </c>
      <c r="G374">
        <v>37894.94</v>
      </c>
      <c r="H374">
        <v>2.5</v>
      </c>
      <c r="I374">
        <v>13</v>
      </c>
      <c r="J374">
        <v>76</v>
      </c>
      <c r="K374" s="1">
        <v>44286</v>
      </c>
    </row>
    <row r="375" spans="1:11" x14ac:dyDescent="0.3">
      <c r="A375" t="s">
        <v>773</v>
      </c>
      <c r="B375" t="s">
        <v>774</v>
      </c>
      <c r="C375" t="s">
        <v>13</v>
      </c>
      <c r="D375" t="s">
        <v>35</v>
      </c>
      <c r="E375" t="s">
        <v>19</v>
      </c>
      <c r="F375" t="s">
        <v>38</v>
      </c>
      <c r="G375">
        <v>100372.42</v>
      </c>
      <c r="H375">
        <v>2.4</v>
      </c>
      <c r="I375">
        <v>15</v>
      </c>
      <c r="J375">
        <v>80.3</v>
      </c>
      <c r="K375" s="1">
        <v>45215</v>
      </c>
    </row>
    <row r="376" spans="1:11" x14ac:dyDescent="0.3">
      <c r="A376" t="s">
        <v>775</v>
      </c>
      <c r="B376" t="s">
        <v>776</v>
      </c>
      <c r="C376" t="s">
        <v>22</v>
      </c>
      <c r="D376" t="s">
        <v>46</v>
      </c>
      <c r="E376" t="s">
        <v>15</v>
      </c>
      <c r="F376" t="s">
        <v>16</v>
      </c>
      <c r="G376">
        <v>32345.67</v>
      </c>
      <c r="H376">
        <v>3.4</v>
      </c>
      <c r="I376">
        <v>0</v>
      </c>
      <c r="J376">
        <v>96.9</v>
      </c>
      <c r="K376" s="1">
        <v>44691</v>
      </c>
    </row>
    <row r="377" spans="1:11" x14ac:dyDescent="0.3">
      <c r="A377" t="s">
        <v>777</v>
      </c>
      <c r="B377" t="s">
        <v>778</v>
      </c>
      <c r="C377" t="s">
        <v>22</v>
      </c>
      <c r="D377" t="s">
        <v>14</v>
      </c>
      <c r="E377" t="s">
        <v>24</v>
      </c>
      <c r="F377" t="s">
        <v>25</v>
      </c>
      <c r="G377">
        <v>62168.959999999999</v>
      </c>
      <c r="H377">
        <v>3.3</v>
      </c>
      <c r="I377">
        <v>7</v>
      </c>
      <c r="J377">
        <v>99.2</v>
      </c>
      <c r="K377" s="1">
        <v>44249</v>
      </c>
    </row>
    <row r="378" spans="1:11" x14ac:dyDescent="0.3">
      <c r="A378" t="s">
        <v>779</v>
      </c>
      <c r="B378" t="s">
        <v>780</v>
      </c>
      <c r="C378" t="s">
        <v>13</v>
      </c>
      <c r="D378" t="s">
        <v>23</v>
      </c>
      <c r="E378" t="s">
        <v>29</v>
      </c>
      <c r="F378" t="s">
        <v>43</v>
      </c>
      <c r="G378">
        <v>78032.06</v>
      </c>
      <c r="H378">
        <v>4.2</v>
      </c>
      <c r="I378">
        <v>1</v>
      </c>
      <c r="J378">
        <v>92.9</v>
      </c>
      <c r="K378" s="1">
        <v>45163</v>
      </c>
    </row>
    <row r="379" spans="1:11" x14ac:dyDescent="0.3">
      <c r="A379" t="s">
        <v>781</v>
      </c>
      <c r="B379" t="s">
        <v>782</v>
      </c>
      <c r="C379" t="s">
        <v>13</v>
      </c>
      <c r="D379" t="s">
        <v>35</v>
      </c>
      <c r="E379" t="s">
        <v>24</v>
      </c>
      <c r="F379" t="s">
        <v>43</v>
      </c>
      <c r="G379">
        <v>114168.54</v>
      </c>
      <c r="H379">
        <v>5</v>
      </c>
      <c r="I379">
        <v>5</v>
      </c>
      <c r="J379">
        <v>75.3</v>
      </c>
      <c r="K379" s="1">
        <v>43999</v>
      </c>
    </row>
    <row r="380" spans="1:11" x14ac:dyDescent="0.3">
      <c r="A380" t="s">
        <v>783</v>
      </c>
      <c r="B380" t="s">
        <v>784</v>
      </c>
      <c r="C380" t="s">
        <v>22</v>
      </c>
      <c r="D380" t="s">
        <v>28</v>
      </c>
      <c r="E380" t="s">
        <v>19</v>
      </c>
      <c r="F380" t="s">
        <v>43</v>
      </c>
      <c r="G380">
        <v>115280.29</v>
      </c>
      <c r="H380">
        <v>3.3</v>
      </c>
      <c r="I380">
        <v>6</v>
      </c>
      <c r="J380">
        <v>95.1</v>
      </c>
      <c r="K380" s="1">
        <v>45322</v>
      </c>
    </row>
    <row r="381" spans="1:11" x14ac:dyDescent="0.3">
      <c r="A381" t="s">
        <v>785</v>
      </c>
      <c r="B381" t="s">
        <v>786</v>
      </c>
      <c r="C381" t="s">
        <v>22</v>
      </c>
      <c r="D381" t="s">
        <v>35</v>
      </c>
      <c r="E381" t="s">
        <v>15</v>
      </c>
      <c r="F381" t="s">
        <v>16</v>
      </c>
      <c r="G381">
        <v>74139.28</v>
      </c>
      <c r="H381">
        <v>1.4</v>
      </c>
      <c r="I381">
        <v>7</v>
      </c>
      <c r="J381">
        <v>88</v>
      </c>
      <c r="K381" s="1">
        <v>44272</v>
      </c>
    </row>
    <row r="382" spans="1:11" x14ac:dyDescent="0.3">
      <c r="A382" t="s">
        <v>787</v>
      </c>
      <c r="B382" t="s">
        <v>788</v>
      </c>
      <c r="C382" t="s">
        <v>13</v>
      </c>
      <c r="D382" t="s">
        <v>35</v>
      </c>
      <c r="E382" t="s">
        <v>24</v>
      </c>
      <c r="F382" t="s">
        <v>32</v>
      </c>
      <c r="G382">
        <v>59856.06</v>
      </c>
      <c r="H382">
        <v>3.5</v>
      </c>
      <c r="I382">
        <v>4</v>
      </c>
      <c r="J382">
        <v>80.2</v>
      </c>
      <c r="K382" s="1">
        <v>44246</v>
      </c>
    </row>
    <row r="383" spans="1:11" x14ac:dyDescent="0.3">
      <c r="A383" t="s">
        <v>789</v>
      </c>
      <c r="B383" t="s">
        <v>790</v>
      </c>
      <c r="C383" t="s">
        <v>13</v>
      </c>
      <c r="D383" t="s">
        <v>28</v>
      </c>
      <c r="E383" t="s">
        <v>19</v>
      </c>
      <c r="F383" t="s">
        <v>32</v>
      </c>
      <c r="G383">
        <v>43294.080000000002</v>
      </c>
      <c r="H383">
        <v>3.8</v>
      </c>
      <c r="I383">
        <v>4</v>
      </c>
      <c r="J383">
        <v>93.2</v>
      </c>
      <c r="K383" s="1">
        <v>44509</v>
      </c>
    </row>
    <row r="384" spans="1:11" x14ac:dyDescent="0.3">
      <c r="A384" t="s">
        <v>791</v>
      </c>
      <c r="B384" t="s">
        <v>792</v>
      </c>
      <c r="C384" t="s">
        <v>22</v>
      </c>
      <c r="D384" t="s">
        <v>14</v>
      </c>
      <c r="E384" t="s">
        <v>15</v>
      </c>
      <c r="F384" t="s">
        <v>38</v>
      </c>
      <c r="G384">
        <v>82741.5</v>
      </c>
      <c r="H384">
        <v>2.2999999999999998</v>
      </c>
      <c r="I384">
        <v>10</v>
      </c>
      <c r="J384">
        <v>74.099999999999994</v>
      </c>
      <c r="K384" s="1">
        <v>45487</v>
      </c>
    </row>
    <row r="385" spans="1:11" x14ac:dyDescent="0.3">
      <c r="A385" t="s">
        <v>793</v>
      </c>
      <c r="B385" t="s">
        <v>794</v>
      </c>
      <c r="C385" t="s">
        <v>13</v>
      </c>
      <c r="D385" t="s">
        <v>46</v>
      </c>
      <c r="E385" t="s">
        <v>24</v>
      </c>
      <c r="F385" t="s">
        <v>43</v>
      </c>
      <c r="G385">
        <v>45678.239999999998</v>
      </c>
      <c r="H385">
        <v>4.9000000000000004</v>
      </c>
      <c r="I385">
        <v>11</v>
      </c>
      <c r="J385">
        <v>76.7</v>
      </c>
      <c r="K385" s="1">
        <v>44590</v>
      </c>
    </row>
    <row r="386" spans="1:11" x14ac:dyDescent="0.3">
      <c r="A386" t="s">
        <v>795</v>
      </c>
      <c r="B386" t="s">
        <v>796</v>
      </c>
      <c r="C386" t="s">
        <v>13</v>
      </c>
      <c r="D386" t="s">
        <v>46</v>
      </c>
      <c r="E386" t="s">
        <v>15</v>
      </c>
      <c r="F386" t="s">
        <v>43</v>
      </c>
      <c r="G386">
        <v>41461.35</v>
      </c>
      <c r="H386">
        <v>3.9</v>
      </c>
      <c r="I386">
        <v>12</v>
      </c>
      <c r="J386">
        <v>95.5</v>
      </c>
      <c r="K386" s="1">
        <v>45163</v>
      </c>
    </row>
    <row r="387" spans="1:11" x14ac:dyDescent="0.3">
      <c r="A387" t="s">
        <v>797</v>
      </c>
      <c r="B387" t="s">
        <v>798</v>
      </c>
      <c r="C387" t="s">
        <v>13</v>
      </c>
      <c r="D387" t="s">
        <v>23</v>
      </c>
      <c r="E387" t="s">
        <v>15</v>
      </c>
      <c r="F387" t="s">
        <v>25</v>
      </c>
      <c r="G387">
        <v>49880.57</v>
      </c>
      <c r="H387">
        <v>3.3</v>
      </c>
      <c r="I387">
        <v>15</v>
      </c>
      <c r="J387">
        <v>74.2</v>
      </c>
      <c r="K387" s="1">
        <v>44405</v>
      </c>
    </row>
    <row r="388" spans="1:11" x14ac:dyDescent="0.3">
      <c r="A388" t="s">
        <v>799</v>
      </c>
      <c r="B388" t="s">
        <v>800</v>
      </c>
      <c r="C388" t="s">
        <v>13</v>
      </c>
      <c r="D388" t="s">
        <v>23</v>
      </c>
      <c r="E388" t="s">
        <v>15</v>
      </c>
      <c r="F388" t="s">
        <v>43</v>
      </c>
      <c r="G388">
        <v>45109.87</v>
      </c>
      <c r="H388">
        <v>4.5</v>
      </c>
      <c r="I388">
        <v>2</v>
      </c>
      <c r="J388">
        <v>94.6</v>
      </c>
      <c r="K388" s="1">
        <v>45220</v>
      </c>
    </row>
    <row r="389" spans="1:11" x14ac:dyDescent="0.3">
      <c r="A389" t="s">
        <v>801</v>
      </c>
      <c r="B389" t="s">
        <v>802</v>
      </c>
      <c r="C389" t="s">
        <v>22</v>
      </c>
      <c r="D389" t="s">
        <v>46</v>
      </c>
      <c r="E389" t="s">
        <v>19</v>
      </c>
      <c r="F389" t="s">
        <v>43</v>
      </c>
      <c r="G389">
        <v>48871.59</v>
      </c>
      <c r="H389">
        <v>3.8</v>
      </c>
      <c r="I389">
        <v>11</v>
      </c>
      <c r="J389">
        <v>77.7</v>
      </c>
      <c r="K389" s="1">
        <v>44736</v>
      </c>
    </row>
    <row r="390" spans="1:11" x14ac:dyDescent="0.3">
      <c r="A390" t="s">
        <v>803</v>
      </c>
      <c r="B390" t="s">
        <v>804</v>
      </c>
      <c r="C390" t="s">
        <v>13</v>
      </c>
      <c r="D390" t="s">
        <v>14</v>
      </c>
      <c r="E390" t="s">
        <v>19</v>
      </c>
      <c r="F390" t="s">
        <v>38</v>
      </c>
      <c r="G390">
        <v>69439.81</v>
      </c>
      <c r="H390">
        <v>2.7</v>
      </c>
      <c r="I390">
        <v>5</v>
      </c>
      <c r="J390">
        <v>96.5</v>
      </c>
      <c r="K390" s="1">
        <v>44603</v>
      </c>
    </row>
    <row r="391" spans="1:11" x14ac:dyDescent="0.3">
      <c r="A391" t="s">
        <v>805</v>
      </c>
      <c r="B391" t="s">
        <v>806</v>
      </c>
      <c r="C391" t="s">
        <v>22</v>
      </c>
      <c r="D391" t="s">
        <v>46</v>
      </c>
      <c r="E391" t="s">
        <v>15</v>
      </c>
      <c r="F391" t="s">
        <v>25</v>
      </c>
      <c r="G391">
        <v>63781.279999999999</v>
      </c>
      <c r="H391">
        <v>4.3</v>
      </c>
      <c r="I391">
        <v>7</v>
      </c>
      <c r="J391">
        <v>74.900000000000006</v>
      </c>
      <c r="K391" s="1">
        <v>45417</v>
      </c>
    </row>
    <row r="392" spans="1:11" x14ac:dyDescent="0.3">
      <c r="A392" s="2" t="s">
        <v>807</v>
      </c>
      <c r="B392" t="s">
        <v>808</v>
      </c>
      <c r="C392" t="s">
        <v>13</v>
      </c>
      <c r="D392" t="s">
        <v>14</v>
      </c>
      <c r="E392" t="s">
        <v>15</v>
      </c>
      <c r="F392" t="s">
        <v>32</v>
      </c>
      <c r="G392">
        <v>58684.52</v>
      </c>
      <c r="H392">
        <v>4.8</v>
      </c>
      <c r="I392">
        <v>2</v>
      </c>
      <c r="J392">
        <v>80.3</v>
      </c>
      <c r="K392" s="1">
        <v>45254</v>
      </c>
    </row>
    <row r="393" spans="1:11" x14ac:dyDescent="0.3">
      <c r="A393" t="s">
        <v>809</v>
      </c>
      <c r="B393" t="s">
        <v>810</v>
      </c>
      <c r="C393" t="s">
        <v>22</v>
      </c>
      <c r="D393" t="s">
        <v>23</v>
      </c>
      <c r="E393" t="s">
        <v>19</v>
      </c>
      <c r="F393" t="s">
        <v>25</v>
      </c>
      <c r="G393">
        <v>114765.07</v>
      </c>
      <c r="H393">
        <v>4.9000000000000004</v>
      </c>
      <c r="I393">
        <v>10</v>
      </c>
      <c r="J393">
        <v>87.8</v>
      </c>
      <c r="K393" s="1">
        <v>45297</v>
      </c>
    </row>
    <row r="394" spans="1:11" x14ac:dyDescent="0.3">
      <c r="A394" t="s">
        <v>811</v>
      </c>
      <c r="B394" t="s">
        <v>812</v>
      </c>
      <c r="C394" t="s">
        <v>22</v>
      </c>
      <c r="D394" t="s">
        <v>14</v>
      </c>
      <c r="E394" t="s">
        <v>24</v>
      </c>
      <c r="F394" t="s">
        <v>16</v>
      </c>
      <c r="G394">
        <v>84658.59</v>
      </c>
      <c r="H394">
        <v>2.7</v>
      </c>
      <c r="I394">
        <v>1</v>
      </c>
      <c r="J394">
        <v>73</v>
      </c>
      <c r="K394" s="1">
        <v>45282</v>
      </c>
    </row>
    <row r="395" spans="1:11" x14ac:dyDescent="0.3">
      <c r="A395" t="s">
        <v>813</v>
      </c>
      <c r="B395" t="s">
        <v>814</v>
      </c>
      <c r="C395" t="s">
        <v>13</v>
      </c>
      <c r="D395" t="s">
        <v>23</v>
      </c>
      <c r="E395" t="s">
        <v>24</v>
      </c>
      <c r="F395" t="s">
        <v>25</v>
      </c>
      <c r="G395">
        <v>94983.43</v>
      </c>
      <c r="H395">
        <v>3.9</v>
      </c>
      <c r="I395">
        <v>8</v>
      </c>
      <c r="J395">
        <v>89.8</v>
      </c>
      <c r="K395" s="1">
        <v>44247</v>
      </c>
    </row>
    <row r="396" spans="1:11" x14ac:dyDescent="0.3">
      <c r="A396" t="s">
        <v>815</v>
      </c>
      <c r="B396" t="s">
        <v>816</v>
      </c>
      <c r="C396" t="s">
        <v>22</v>
      </c>
      <c r="D396" t="s">
        <v>23</v>
      </c>
      <c r="E396" t="s">
        <v>19</v>
      </c>
      <c r="F396" t="s">
        <v>32</v>
      </c>
      <c r="G396">
        <v>65361.2</v>
      </c>
      <c r="H396">
        <v>3.2</v>
      </c>
      <c r="I396">
        <v>15</v>
      </c>
      <c r="J396">
        <v>74.599999999999994</v>
      </c>
      <c r="K396" s="1">
        <v>45732</v>
      </c>
    </row>
    <row r="397" spans="1:11" x14ac:dyDescent="0.3">
      <c r="A397" t="s">
        <v>817</v>
      </c>
      <c r="B397" t="s">
        <v>818</v>
      </c>
      <c r="C397" t="s">
        <v>22</v>
      </c>
      <c r="D397" t="s">
        <v>14</v>
      </c>
      <c r="E397" t="s">
        <v>24</v>
      </c>
      <c r="F397" t="s">
        <v>32</v>
      </c>
      <c r="G397">
        <v>56509.45</v>
      </c>
      <c r="H397">
        <v>3.6</v>
      </c>
      <c r="I397">
        <v>15</v>
      </c>
      <c r="J397">
        <v>76</v>
      </c>
      <c r="K397" s="1">
        <v>45320</v>
      </c>
    </row>
    <row r="398" spans="1:11" x14ac:dyDescent="0.3">
      <c r="A398" t="s">
        <v>819</v>
      </c>
      <c r="B398" t="s">
        <v>820</v>
      </c>
      <c r="C398" t="s">
        <v>13</v>
      </c>
      <c r="D398" t="s">
        <v>23</v>
      </c>
      <c r="E398" t="s">
        <v>29</v>
      </c>
      <c r="F398" t="s">
        <v>43</v>
      </c>
      <c r="G398">
        <v>117935.19</v>
      </c>
      <c r="H398">
        <v>2.9</v>
      </c>
      <c r="I398">
        <v>3</v>
      </c>
      <c r="J398">
        <v>79.3</v>
      </c>
      <c r="K398" s="1">
        <v>45770</v>
      </c>
    </row>
    <row r="399" spans="1:11" x14ac:dyDescent="0.3">
      <c r="A399" t="s">
        <v>821</v>
      </c>
      <c r="B399" t="s">
        <v>822</v>
      </c>
      <c r="C399" t="s">
        <v>22</v>
      </c>
      <c r="D399" t="s">
        <v>46</v>
      </c>
      <c r="E399" t="s">
        <v>24</v>
      </c>
      <c r="F399" t="s">
        <v>43</v>
      </c>
      <c r="G399">
        <v>38202.32</v>
      </c>
      <c r="H399">
        <v>3.2</v>
      </c>
      <c r="I399">
        <v>5</v>
      </c>
      <c r="J399">
        <v>81.099999999999994</v>
      </c>
      <c r="K399" s="1">
        <v>44451</v>
      </c>
    </row>
    <row r="400" spans="1:11" x14ac:dyDescent="0.3">
      <c r="A400" t="s">
        <v>823</v>
      </c>
      <c r="B400" t="s">
        <v>824</v>
      </c>
      <c r="C400" t="s">
        <v>22</v>
      </c>
      <c r="D400" t="s">
        <v>28</v>
      </c>
      <c r="E400" t="s">
        <v>29</v>
      </c>
      <c r="F400" t="s">
        <v>38</v>
      </c>
      <c r="G400">
        <v>34015.519999999997</v>
      </c>
      <c r="H400">
        <v>2.8</v>
      </c>
      <c r="I400">
        <v>8</v>
      </c>
      <c r="J400">
        <v>76.8</v>
      </c>
      <c r="K400" s="1">
        <v>44343</v>
      </c>
    </row>
    <row r="401" spans="1:11" x14ac:dyDescent="0.3">
      <c r="A401" t="s">
        <v>825</v>
      </c>
      <c r="B401" t="s">
        <v>826</v>
      </c>
      <c r="C401" t="s">
        <v>22</v>
      </c>
      <c r="D401" t="s">
        <v>35</v>
      </c>
      <c r="E401" t="s">
        <v>19</v>
      </c>
      <c r="F401" t="s">
        <v>16</v>
      </c>
      <c r="G401">
        <v>97701.16</v>
      </c>
      <c r="H401">
        <v>3.7</v>
      </c>
      <c r="I401">
        <v>2</v>
      </c>
      <c r="J401">
        <v>90</v>
      </c>
      <c r="K401" s="1">
        <v>45602</v>
      </c>
    </row>
    <row r="402" spans="1:11" x14ac:dyDescent="0.3">
      <c r="A402" t="s">
        <v>827</v>
      </c>
      <c r="B402" t="s">
        <v>828</v>
      </c>
      <c r="C402" t="s">
        <v>22</v>
      </c>
      <c r="D402" t="s">
        <v>35</v>
      </c>
      <c r="E402" t="s">
        <v>29</v>
      </c>
      <c r="F402" t="s">
        <v>25</v>
      </c>
      <c r="G402">
        <v>35488.54</v>
      </c>
      <c r="H402">
        <v>2.5</v>
      </c>
      <c r="I402">
        <v>13</v>
      </c>
      <c r="J402">
        <v>99</v>
      </c>
      <c r="K402" s="1">
        <v>44915</v>
      </c>
    </row>
    <row r="403" spans="1:11" x14ac:dyDescent="0.3">
      <c r="A403" t="s">
        <v>829</v>
      </c>
      <c r="B403" t="s">
        <v>830</v>
      </c>
      <c r="C403" t="s">
        <v>22</v>
      </c>
      <c r="D403" t="s">
        <v>35</v>
      </c>
      <c r="E403" t="s">
        <v>29</v>
      </c>
      <c r="F403" t="s">
        <v>38</v>
      </c>
      <c r="G403">
        <v>56896.69</v>
      </c>
      <c r="H403">
        <v>2.6</v>
      </c>
      <c r="I403">
        <v>1</v>
      </c>
      <c r="J403">
        <v>85.1</v>
      </c>
      <c r="K403" s="1">
        <v>44493</v>
      </c>
    </row>
    <row r="404" spans="1:11" x14ac:dyDescent="0.3">
      <c r="A404" s="2" t="s">
        <v>831</v>
      </c>
      <c r="B404" t="s">
        <v>832</v>
      </c>
      <c r="C404" t="s">
        <v>13</v>
      </c>
      <c r="D404" t="s">
        <v>14</v>
      </c>
      <c r="E404" t="s">
        <v>24</v>
      </c>
      <c r="F404" t="s">
        <v>16</v>
      </c>
      <c r="G404">
        <v>115415.53</v>
      </c>
      <c r="H404">
        <v>1.7</v>
      </c>
      <c r="I404">
        <v>6</v>
      </c>
      <c r="J404">
        <v>94.3</v>
      </c>
      <c r="K404" s="1">
        <v>45307</v>
      </c>
    </row>
    <row r="405" spans="1:11" x14ac:dyDescent="0.3">
      <c r="A405" t="s">
        <v>833</v>
      </c>
      <c r="B405" t="s">
        <v>834</v>
      </c>
      <c r="C405" t="s">
        <v>13</v>
      </c>
      <c r="D405" t="s">
        <v>14</v>
      </c>
      <c r="E405" t="s">
        <v>24</v>
      </c>
      <c r="F405" t="s">
        <v>32</v>
      </c>
      <c r="G405">
        <v>118945.19</v>
      </c>
      <c r="H405">
        <v>2.7</v>
      </c>
      <c r="I405">
        <v>4</v>
      </c>
      <c r="J405">
        <v>95</v>
      </c>
      <c r="K405" s="1">
        <v>45325</v>
      </c>
    </row>
    <row r="406" spans="1:11" x14ac:dyDescent="0.3">
      <c r="A406" t="s">
        <v>835</v>
      </c>
      <c r="B406" t="s">
        <v>836</v>
      </c>
      <c r="C406" t="s">
        <v>22</v>
      </c>
      <c r="D406" t="s">
        <v>28</v>
      </c>
      <c r="E406" t="s">
        <v>19</v>
      </c>
      <c r="F406" t="s">
        <v>32</v>
      </c>
      <c r="G406">
        <v>64928.92</v>
      </c>
      <c r="H406">
        <v>2.6</v>
      </c>
      <c r="I406">
        <v>10</v>
      </c>
      <c r="J406">
        <v>95.7</v>
      </c>
      <c r="K406" s="1">
        <v>43996</v>
      </c>
    </row>
    <row r="407" spans="1:11" x14ac:dyDescent="0.3">
      <c r="A407" t="s">
        <v>837</v>
      </c>
      <c r="B407" t="s">
        <v>838</v>
      </c>
      <c r="C407" t="s">
        <v>22</v>
      </c>
      <c r="D407" t="s">
        <v>14</v>
      </c>
      <c r="E407" t="s">
        <v>24</v>
      </c>
      <c r="F407" t="s">
        <v>32</v>
      </c>
      <c r="G407">
        <v>67299.820000000007</v>
      </c>
      <c r="H407">
        <v>1.6</v>
      </c>
      <c r="I407">
        <v>3</v>
      </c>
      <c r="J407">
        <v>97.7</v>
      </c>
      <c r="K407" s="1">
        <v>44299</v>
      </c>
    </row>
    <row r="408" spans="1:11" x14ac:dyDescent="0.3">
      <c r="A408" t="s">
        <v>839</v>
      </c>
      <c r="B408" t="s">
        <v>840</v>
      </c>
      <c r="C408" t="s">
        <v>13</v>
      </c>
      <c r="D408" t="s">
        <v>28</v>
      </c>
      <c r="E408" t="s">
        <v>15</v>
      </c>
      <c r="F408" t="s">
        <v>38</v>
      </c>
      <c r="G408">
        <v>53772.3</v>
      </c>
      <c r="H408">
        <v>3.6</v>
      </c>
      <c r="I408">
        <v>15</v>
      </c>
      <c r="J408">
        <v>71.099999999999994</v>
      </c>
      <c r="K408" s="1">
        <v>45503</v>
      </c>
    </row>
    <row r="409" spans="1:11" x14ac:dyDescent="0.3">
      <c r="A409" t="s">
        <v>841</v>
      </c>
      <c r="B409" t="s">
        <v>842</v>
      </c>
      <c r="C409" t="s">
        <v>22</v>
      </c>
      <c r="D409" t="s">
        <v>46</v>
      </c>
      <c r="E409" t="s">
        <v>29</v>
      </c>
      <c r="F409" t="s">
        <v>25</v>
      </c>
      <c r="G409">
        <v>84778.97</v>
      </c>
      <c r="H409">
        <v>3.8</v>
      </c>
      <c r="I409">
        <v>1</v>
      </c>
      <c r="J409">
        <v>81.900000000000006</v>
      </c>
      <c r="K409" s="1">
        <v>45063</v>
      </c>
    </row>
    <row r="410" spans="1:11" x14ac:dyDescent="0.3">
      <c r="A410" t="s">
        <v>843</v>
      </c>
      <c r="B410" t="s">
        <v>844</v>
      </c>
      <c r="C410" t="s">
        <v>22</v>
      </c>
      <c r="D410" t="s">
        <v>23</v>
      </c>
      <c r="E410" t="s">
        <v>19</v>
      </c>
      <c r="F410" t="s">
        <v>38</v>
      </c>
      <c r="G410">
        <v>112875.15</v>
      </c>
      <c r="H410">
        <v>4.5999999999999996</v>
      </c>
      <c r="I410">
        <v>0</v>
      </c>
      <c r="J410">
        <v>80.099999999999994</v>
      </c>
      <c r="K410" s="1">
        <v>44246</v>
      </c>
    </row>
    <row r="411" spans="1:11" x14ac:dyDescent="0.3">
      <c r="A411" t="s">
        <v>845</v>
      </c>
      <c r="B411" t="s">
        <v>846</v>
      </c>
      <c r="C411" t="s">
        <v>22</v>
      </c>
      <c r="D411" t="s">
        <v>28</v>
      </c>
      <c r="E411" t="s">
        <v>15</v>
      </c>
      <c r="F411" t="s">
        <v>38</v>
      </c>
      <c r="G411">
        <v>107241.13</v>
      </c>
      <c r="H411">
        <v>3.7</v>
      </c>
      <c r="I411">
        <v>7</v>
      </c>
      <c r="J411">
        <v>74</v>
      </c>
      <c r="K411" s="1">
        <v>44422</v>
      </c>
    </row>
    <row r="412" spans="1:11" x14ac:dyDescent="0.3">
      <c r="A412" t="s">
        <v>847</v>
      </c>
      <c r="B412" t="s">
        <v>848</v>
      </c>
      <c r="C412" t="s">
        <v>22</v>
      </c>
      <c r="D412" t="s">
        <v>28</v>
      </c>
      <c r="E412" t="s">
        <v>15</v>
      </c>
      <c r="F412" t="s">
        <v>38</v>
      </c>
      <c r="G412">
        <v>84448.12</v>
      </c>
      <c r="H412">
        <v>1.4</v>
      </c>
      <c r="I412">
        <v>14</v>
      </c>
      <c r="J412">
        <v>76.3</v>
      </c>
      <c r="K412" s="1">
        <v>45652</v>
      </c>
    </row>
    <row r="413" spans="1:11" x14ac:dyDescent="0.3">
      <c r="A413" t="s">
        <v>849</v>
      </c>
      <c r="B413" t="s">
        <v>850</v>
      </c>
      <c r="C413" t="s">
        <v>22</v>
      </c>
      <c r="D413" t="s">
        <v>46</v>
      </c>
      <c r="E413" t="s">
        <v>15</v>
      </c>
      <c r="F413" t="s">
        <v>32</v>
      </c>
      <c r="G413">
        <v>76374.27</v>
      </c>
      <c r="H413">
        <v>1.6</v>
      </c>
      <c r="I413">
        <v>9</v>
      </c>
      <c r="J413">
        <v>91.3</v>
      </c>
      <c r="K413" s="1">
        <v>45384</v>
      </c>
    </row>
    <row r="414" spans="1:11" x14ac:dyDescent="0.3">
      <c r="A414" t="s">
        <v>851</v>
      </c>
      <c r="B414" t="s">
        <v>852</v>
      </c>
      <c r="C414" t="s">
        <v>22</v>
      </c>
      <c r="D414" t="s">
        <v>23</v>
      </c>
      <c r="E414" t="s">
        <v>19</v>
      </c>
      <c r="F414" t="s">
        <v>16</v>
      </c>
      <c r="G414">
        <v>47348.71</v>
      </c>
      <c r="H414">
        <v>4.3</v>
      </c>
      <c r="I414">
        <v>1</v>
      </c>
      <c r="J414">
        <v>77.5</v>
      </c>
      <c r="K414" s="1">
        <v>45175</v>
      </c>
    </row>
    <row r="415" spans="1:11" x14ac:dyDescent="0.3">
      <c r="A415" t="s">
        <v>853</v>
      </c>
      <c r="B415" t="s">
        <v>854</v>
      </c>
      <c r="C415" t="s">
        <v>22</v>
      </c>
      <c r="D415" t="s">
        <v>14</v>
      </c>
      <c r="E415" t="s">
        <v>15</v>
      </c>
      <c r="F415" t="s">
        <v>16</v>
      </c>
      <c r="G415">
        <v>54657.97</v>
      </c>
      <c r="H415">
        <v>4.3</v>
      </c>
      <c r="I415">
        <v>12</v>
      </c>
      <c r="J415">
        <v>89.1</v>
      </c>
      <c r="K415" s="1">
        <v>45501</v>
      </c>
    </row>
    <row r="416" spans="1:11" x14ac:dyDescent="0.3">
      <c r="A416" t="s">
        <v>855</v>
      </c>
      <c r="B416" t="s">
        <v>856</v>
      </c>
      <c r="C416" t="s">
        <v>13</v>
      </c>
      <c r="D416" t="s">
        <v>14</v>
      </c>
      <c r="E416" t="s">
        <v>29</v>
      </c>
      <c r="F416" t="s">
        <v>43</v>
      </c>
      <c r="G416">
        <v>73990.81</v>
      </c>
      <c r="H416">
        <v>2.8</v>
      </c>
      <c r="I416">
        <v>15</v>
      </c>
      <c r="J416">
        <v>87.6</v>
      </c>
      <c r="K416" s="1">
        <v>44681</v>
      </c>
    </row>
    <row r="417" spans="1:11" x14ac:dyDescent="0.3">
      <c r="A417" t="s">
        <v>857</v>
      </c>
      <c r="B417" t="s">
        <v>858</v>
      </c>
      <c r="C417" t="s">
        <v>22</v>
      </c>
      <c r="D417" t="s">
        <v>28</v>
      </c>
      <c r="E417" t="s">
        <v>29</v>
      </c>
      <c r="F417" t="s">
        <v>43</v>
      </c>
      <c r="G417">
        <v>97406.5</v>
      </c>
      <c r="H417">
        <v>3.8</v>
      </c>
      <c r="I417">
        <v>9</v>
      </c>
      <c r="J417">
        <v>70.8</v>
      </c>
      <c r="K417" s="1">
        <v>45690</v>
      </c>
    </row>
    <row r="418" spans="1:11" x14ac:dyDescent="0.3">
      <c r="A418" t="s">
        <v>859</v>
      </c>
      <c r="B418" t="s">
        <v>860</v>
      </c>
      <c r="C418" t="s">
        <v>13</v>
      </c>
      <c r="D418" t="s">
        <v>23</v>
      </c>
      <c r="E418" t="s">
        <v>29</v>
      </c>
      <c r="F418" t="s">
        <v>16</v>
      </c>
      <c r="G418">
        <v>88264.19</v>
      </c>
      <c r="H418">
        <v>3.7</v>
      </c>
      <c r="I418">
        <v>8</v>
      </c>
      <c r="J418">
        <v>89.5</v>
      </c>
      <c r="K418" s="1">
        <v>45667</v>
      </c>
    </row>
    <row r="419" spans="1:11" x14ac:dyDescent="0.3">
      <c r="A419" t="s">
        <v>861</v>
      </c>
      <c r="B419" t="s">
        <v>862</v>
      </c>
      <c r="C419" t="s">
        <v>13</v>
      </c>
      <c r="D419" t="s">
        <v>14</v>
      </c>
      <c r="E419" t="s">
        <v>24</v>
      </c>
      <c r="F419" t="s">
        <v>16</v>
      </c>
      <c r="G419">
        <v>88263.44</v>
      </c>
      <c r="H419">
        <v>3.4</v>
      </c>
      <c r="I419">
        <v>0</v>
      </c>
      <c r="J419">
        <v>76.7</v>
      </c>
      <c r="K419" s="1">
        <v>44301</v>
      </c>
    </row>
    <row r="420" spans="1:11" x14ac:dyDescent="0.3">
      <c r="A420" t="s">
        <v>863</v>
      </c>
      <c r="B420" t="s">
        <v>864</v>
      </c>
      <c r="C420" t="s">
        <v>22</v>
      </c>
      <c r="D420" t="s">
        <v>28</v>
      </c>
      <c r="E420" t="s">
        <v>24</v>
      </c>
      <c r="F420" t="s">
        <v>38</v>
      </c>
      <c r="G420">
        <v>106642.76</v>
      </c>
      <c r="H420">
        <v>2.8</v>
      </c>
      <c r="I420">
        <v>6</v>
      </c>
      <c r="J420">
        <v>84</v>
      </c>
      <c r="K420" s="1">
        <v>44799</v>
      </c>
    </row>
    <row r="421" spans="1:11" x14ac:dyDescent="0.3">
      <c r="A421" t="s">
        <v>865</v>
      </c>
      <c r="B421" t="s">
        <v>866</v>
      </c>
      <c r="C421" t="s">
        <v>22</v>
      </c>
      <c r="D421" t="s">
        <v>35</v>
      </c>
      <c r="E421" t="s">
        <v>19</v>
      </c>
      <c r="F421" t="s">
        <v>32</v>
      </c>
      <c r="G421">
        <v>76036.23</v>
      </c>
      <c r="H421">
        <v>3.6</v>
      </c>
      <c r="I421">
        <v>11</v>
      </c>
      <c r="J421">
        <v>86.8</v>
      </c>
      <c r="K421" s="1">
        <v>44719</v>
      </c>
    </row>
    <row r="422" spans="1:11" x14ac:dyDescent="0.3">
      <c r="A422" t="s">
        <v>867</v>
      </c>
      <c r="B422" t="s">
        <v>868</v>
      </c>
      <c r="C422" t="s">
        <v>22</v>
      </c>
      <c r="D422" t="s">
        <v>28</v>
      </c>
      <c r="E422" t="s">
        <v>19</v>
      </c>
      <c r="F422" t="s">
        <v>38</v>
      </c>
      <c r="G422">
        <v>35745.33</v>
      </c>
      <c r="H422">
        <v>5</v>
      </c>
      <c r="I422">
        <v>10</v>
      </c>
      <c r="J422">
        <v>95.8</v>
      </c>
      <c r="K422" s="1">
        <v>45313</v>
      </c>
    </row>
    <row r="423" spans="1:11" x14ac:dyDescent="0.3">
      <c r="A423" t="s">
        <v>869</v>
      </c>
      <c r="B423" t="s">
        <v>102</v>
      </c>
      <c r="C423" t="s">
        <v>22</v>
      </c>
      <c r="D423" t="s">
        <v>28</v>
      </c>
      <c r="E423" t="s">
        <v>29</v>
      </c>
      <c r="F423" t="s">
        <v>16</v>
      </c>
      <c r="G423">
        <v>76556.42</v>
      </c>
      <c r="H423">
        <v>2</v>
      </c>
      <c r="I423">
        <v>1</v>
      </c>
      <c r="J423">
        <v>94.2</v>
      </c>
      <c r="K423" s="1">
        <v>45072</v>
      </c>
    </row>
    <row r="424" spans="1:11" x14ac:dyDescent="0.3">
      <c r="A424" t="s">
        <v>870</v>
      </c>
      <c r="B424" t="s">
        <v>871</v>
      </c>
      <c r="C424" t="s">
        <v>22</v>
      </c>
      <c r="D424" t="s">
        <v>28</v>
      </c>
      <c r="E424" t="s">
        <v>29</v>
      </c>
      <c r="F424" t="s">
        <v>32</v>
      </c>
      <c r="G424">
        <v>88986.05</v>
      </c>
      <c r="H424">
        <v>5</v>
      </c>
      <c r="I424">
        <v>8</v>
      </c>
      <c r="J424">
        <v>97.2</v>
      </c>
      <c r="K424" s="1">
        <v>45762</v>
      </c>
    </row>
    <row r="425" spans="1:11" x14ac:dyDescent="0.3">
      <c r="A425" t="s">
        <v>872</v>
      </c>
      <c r="B425" t="s">
        <v>873</v>
      </c>
      <c r="C425" t="s">
        <v>22</v>
      </c>
      <c r="D425" t="s">
        <v>46</v>
      </c>
      <c r="E425" t="s">
        <v>19</v>
      </c>
      <c r="F425" t="s">
        <v>25</v>
      </c>
      <c r="G425">
        <v>93726.21</v>
      </c>
      <c r="H425">
        <v>3.3</v>
      </c>
      <c r="I425">
        <v>6</v>
      </c>
      <c r="J425">
        <v>80.3</v>
      </c>
      <c r="K425" s="1">
        <v>45261</v>
      </c>
    </row>
    <row r="426" spans="1:11" x14ac:dyDescent="0.3">
      <c r="A426" t="s">
        <v>874</v>
      </c>
      <c r="B426" t="s">
        <v>875</v>
      </c>
      <c r="C426" t="s">
        <v>13</v>
      </c>
      <c r="D426" t="s">
        <v>35</v>
      </c>
      <c r="E426" t="s">
        <v>24</v>
      </c>
      <c r="F426" t="s">
        <v>43</v>
      </c>
      <c r="G426">
        <v>75658.34</v>
      </c>
      <c r="H426">
        <v>4.4000000000000004</v>
      </c>
      <c r="I426">
        <v>5</v>
      </c>
      <c r="J426">
        <v>78.8</v>
      </c>
      <c r="K426" s="1">
        <v>44758</v>
      </c>
    </row>
    <row r="427" spans="1:11" x14ac:dyDescent="0.3">
      <c r="A427" t="s">
        <v>876</v>
      </c>
      <c r="B427" t="s">
        <v>877</v>
      </c>
      <c r="C427" t="s">
        <v>22</v>
      </c>
      <c r="D427" t="s">
        <v>23</v>
      </c>
      <c r="E427" t="s">
        <v>15</v>
      </c>
      <c r="F427" t="s">
        <v>25</v>
      </c>
      <c r="G427">
        <v>98662.64</v>
      </c>
      <c r="H427">
        <v>1.7</v>
      </c>
      <c r="I427">
        <v>10</v>
      </c>
      <c r="J427">
        <v>89.6</v>
      </c>
      <c r="K427" s="1">
        <v>44424</v>
      </c>
    </row>
    <row r="428" spans="1:11" x14ac:dyDescent="0.3">
      <c r="A428" t="s">
        <v>878</v>
      </c>
      <c r="B428" t="s">
        <v>879</v>
      </c>
      <c r="C428" t="s">
        <v>13</v>
      </c>
      <c r="D428" t="s">
        <v>28</v>
      </c>
      <c r="E428" t="s">
        <v>29</v>
      </c>
      <c r="F428" t="s">
        <v>43</v>
      </c>
      <c r="G428">
        <v>67842.53</v>
      </c>
      <c r="H428">
        <v>4.5</v>
      </c>
      <c r="I428">
        <v>11</v>
      </c>
      <c r="J428">
        <v>77.8</v>
      </c>
      <c r="K428" s="1">
        <v>44272</v>
      </c>
    </row>
    <row r="429" spans="1:11" x14ac:dyDescent="0.3">
      <c r="A429" t="s">
        <v>880</v>
      </c>
      <c r="B429" t="s">
        <v>881</v>
      </c>
      <c r="C429" t="s">
        <v>22</v>
      </c>
      <c r="D429" t="s">
        <v>46</v>
      </c>
      <c r="E429" t="s">
        <v>19</v>
      </c>
      <c r="F429" t="s">
        <v>38</v>
      </c>
      <c r="G429">
        <v>34830.93</v>
      </c>
      <c r="H429">
        <v>3.5</v>
      </c>
      <c r="I429">
        <v>2</v>
      </c>
      <c r="J429">
        <v>84.2</v>
      </c>
      <c r="K429" s="1">
        <v>45499</v>
      </c>
    </row>
    <row r="430" spans="1:11" x14ac:dyDescent="0.3">
      <c r="A430" t="s">
        <v>882</v>
      </c>
      <c r="B430" t="s">
        <v>883</v>
      </c>
      <c r="C430" t="s">
        <v>13</v>
      </c>
      <c r="D430" t="s">
        <v>35</v>
      </c>
      <c r="E430" t="s">
        <v>19</v>
      </c>
      <c r="F430" t="s">
        <v>38</v>
      </c>
      <c r="G430">
        <v>77685.47</v>
      </c>
      <c r="H430">
        <v>2.7</v>
      </c>
      <c r="I430">
        <v>4</v>
      </c>
      <c r="J430">
        <v>74.099999999999994</v>
      </c>
      <c r="K430" s="1">
        <v>45407</v>
      </c>
    </row>
    <row r="431" spans="1:11" x14ac:dyDescent="0.3">
      <c r="A431" t="s">
        <v>884</v>
      </c>
      <c r="B431" t="s">
        <v>885</v>
      </c>
      <c r="C431" t="s">
        <v>13</v>
      </c>
      <c r="D431" t="s">
        <v>28</v>
      </c>
      <c r="E431" t="s">
        <v>24</v>
      </c>
      <c r="F431" t="s">
        <v>25</v>
      </c>
      <c r="G431">
        <v>110356.06</v>
      </c>
      <c r="H431">
        <v>4.9000000000000004</v>
      </c>
      <c r="I431">
        <v>4</v>
      </c>
      <c r="J431">
        <v>79.5</v>
      </c>
      <c r="K431" s="1">
        <v>45317</v>
      </c>
    </row>
    <row r="432" spans="1:11" x14ac:dyDescent="0.3">
      <c r="A432" t="s">
        <v>886</v>
      </c>
      <c r="B432" t="s">
        <v>887</v>
      </c>
      <c r="C432" t="s">
        <v>13</v>
      </c>
      <c r="D432" t="s">
        <v>14</v>
      </c>
      <c r="E432" t="s">
        <v>24</v>
      </c>
      <c r="F432" t="s">
        <v>43</v>
      </c>
      <c r="G432">
        <v>86792.95</v>
      </c>
      <c r="H432">
        <v>1.7</v>
      </c>
      <c r="I432">
        <v>1</v>
      </c>
      <c r="J432">
        <v>70.099999999999994</v>
      </c>
      <c r="K432" s="1">
        <v>44388</v>
      </c>
    </row>
    <row r="433" spans="1:11" x14ac:dyDescent="0.3">
      <c r="A433" t="s">
        <v>888</v>
      </c>
      <c r="B433" t="s">
        <v>889</v>
      </c>
      <c r="C433" t="s">
        <v>22</v>
      </c>
      <c r="D433" t="s">
        <v>23</v>
      </c>
      <c r="E433" t="s">
        <v>29</v>
      </c>
      <c r="F433" t="s">
        <v>25</v>
      </c>
      <c r="G433">
        <v>98803.54</v>
      </c>
      <c r="H433">
        <v>3</v>
      </c>
      <c r="I433">
        <v>2</v>
      </c>
      <c r="J433">
        <v>73.900000000000006</v>
      </c>
      <c r="K433" s="1">
        <v>44292</v>
      </c>
    </row>
    <row r="434" spans="1:11" x14ac:dyDescent="0.3">
      <c r="A434" t="s">
        <v>890</v>
      </c>
      <c r="B434" t="s">
        <v>891</v>
      </c>
      <c r="C434" t="s">
        <v>22</v>
      </c>
      <c r="D434" t="s">
        <v>46</v>
      </c>
      <c r="E434" t="s">
        <v>24</v>
      </c>
      <c r="F434" t="s">
        <v>38</v>
      </c>
      <c r="G434">
        <v>116879.51</v>
      </c>
      <c r="H434">
        <v>2.5</v>
      </c>
      <c r="I434">
        <v>1</v>
      </c>
      <c r="J434">
        <v>86</v>
      </c>
      <c r="K434" s="1">
        <v>45401</v>
      </c>
    </row>
    <row r="435" spans="1:11" x14ac:dyDescent="0.3">
      <c r="A435" t="s">
        <v>892</v>
      </c>
      <c r="B435" t="s">
        <v>893</v>
      </c>
      <c r="C435" t="s">
        <v>22</v>
      </c>
      <c r="D435" t="s">
        <v>14</v>
      </c>
      <c r="E435" t="s">
        <v>15</v>
      </c>
      <c r="F435" t="s">
        <v>25</v>
      </c>
      <c r="G435">
        <v>47151.9</v>
      </c>
      <c r="H435">
        <v>3.7</v>
      </c>
      <c r="I435">
        <v>7</v>
      </c>
      <c r="J435">
        <v>76.8</v>
      </c>
      <c r="K435" s="1">
        <v>44920</v>
      </c>
    </row>
    <row r="436" spans="1:11" x14ac:dyDescent="0.3">
      <c r="A436" t="s">
        <v>894</v>
      </c>
      <c r="B436" t="s">
        <v>544</v>
      </c>
      <c r="C436" t="s">
        <v>22</v>
      </c>
      <c r="D436" t="s">
        <v>28</v>
      </c>
      <c r="E436" t="s">
        <v>29</v>
      </c>
      <c r="F436" t="s">
        <v>32</v>
      </c>
      <c r="G436">
        <v>64519.54</v>
      </c>
      <c r="H436">
        <v>3.4</v>
      </c>
      <c r="I436">
        <v>5</v>
      </c>
      <c r="J436">
        <v>72</v>
      </c>
      <c r="K436" s="1">
        <v>45138</v>
      </c>
    </row>
    <row r="437" spans="1:11" x14ac:dyDescent="0.3">
      <c r="A437" t="s">
        <v>895</v>
      </c>
      <c r="B437" t="s">
        <v>896</v>
      </c>
      <c r="C437" t="s">
        <v>13</v>
      </c>
      <c r="D437" t="s">
        <v>28</v>
      </c>
      <c r="E437" t="s">
        <v>15</v>
      </c>
      <c r="F437" t="s">
        <v>38</v>
      </c>
      <c r="G437">
        <v>95504.87</v>
      </c>
      <c r="H437">
        <v>3.4</v>
      </c>
      <c r="I437">
        <v>10</v>
      </c>
      <c r="J437">
        <v>83</v>
      </c>
      <c r="K437" s="1">
        <v>44710</v>
      </c>
    </row>
    <row r="438" spans="1:11" x14ac:dyDescent="0.3">
      <c r="A438" t="s">
        <v>897</v>
      </c>
      <c r="B438" t="s">
        <v>898</v>
      </c>
      <c r="C438" t="s">
        <v>13</v>
      </c>
      <c r="D438" t="s">
        <v>28</v>
      </c>
      <c r="E438" t="s">
        <v>24</v>
      </c>
      <c r="F438" t="s">
        <v>43</v>
      </c>
      <c r="G438">
        <v>97510.399999999994</v>
      </c>
      <c r="H438">
        <v>1.7</v>
      </c>
      <c r="I438">
        <v>12</v>
      </c>
      <c r="J438">
        <v>70.599999999999994</v>
      </c>
      <c r="K438" s="1">
        <v>44685</v>
      </c>
    </row>
    <row r="439" spans="1:11" x14ac:dyDescent="0.3">
      <c r="A439" t="s">
        <v>899</v>
      </c>
      <c r="B439" t="s">
        <v>900</v>
      </c>
      <c r="C439" t="s">
        <v>13</v>
      </c>
      <c r="D439" t="s">
        <v>23</v>
      </c>
      <c r="E439" t="s">
        <v>29</v>
      </c>
      <c r="F439" t="s">
        <v>32</v>
      </c>
      <c r="G439">
        <v>83072.36</v>
      </c>
      <c r="H439">
        <v>1.7</v>
      </c>
      <c r="I439">
        <v>11</v>
      </c>
      <c r="J439">
        <v>91.3</v>
      </c>
      <c r="K439" s="1">
        <v>45295</v>
      </c>
    </row>
    <row r="440" spans="1:11" x14ac:dyDescent="0.3">
      <c r="A440" t="s">
        <v>901</v>
      </c>
      <c r="B440" t="s">
        <v>902</v>
      </c>
      <c r="C440" t="s">
        <v>13</v>
      </c>
      <c r="D440" t="s">
        <v>46</v>
      </c>
      <c r="E440" t="s">
        <v>15</v>
      </c>
      <c r="F440" t="s">
        <v>25</v>
      </c>
      <c r="G440">
        <v>86082.13</v>
      </c>
      <c r="H440">
        <v>3.4</v>
      </c>
      <c r="I440">
        <v>1</v>
      </c>
      <c r="J440">
        <v>89.9</v>
      </c>
      <c r="K440" s="1">
        <v>44303</v>
      </c>
    </row>
    <row r="441" spans="1:11" x14ac:dyDescent="0.3">
      <c r="A441" t="s">
        <v>903</v>
      </c>
      <c r="B441" t="s">
        <v>904</v>
      </c>
      <c r="C441" t="s">
        <v>13</v>
      </c>
      <c r="D441" t="s">
        <v>14</v>
      </c>
      <c r="E441" t="s">
        <v>19</v>
      </c>
      <c r="F441" t="s">
        <v>38</v>
      </c>
      <c r="G441">
        <v>69988.289999999994</v>
      </c>
      <c r="H441">
        <v>1.5</v>
      </c>
      <c r="I441">
        <v>8</v>
      </c>
      <c r="J441">
        <v>84.2</v>
      </c>
      <c r="K441" s="1">
        <v>44396</v>
      </c>
    </row>
    <row r="442" spans="1:11" x14ac:dyDescent="0.3">
      <c r="A442" t="s">
        <v>905</v>
      </c>
      <c r="B442" t="s">
        <v>906</v>
      </c>
      <c r="C442" t="s">
        <v>13</v>
      </c>
      <c r="D442" t="s">
        <v>23</v>
      </c>
      <c r="E442" t="s">
        <v>19</v>
      </c>
      <c r="F442" t="s">
        <v>43</v>
      </c>
      <c r="G442">
        <v>67878.429999999993</v>
      </c>
      <c r="H442">
        <v>1.4</v>
      </c>
      <c r="I442">
        <v>8</v>
      </c>
      <c r="J442">
        <v>88.7</v>
      </c>
      <c r="K442" s="1">
        <v>44492</v>
      </c>
    </row>
    <row r="443" spans="1:11" x14ac:dyDescent="0.3">
      <c r="A443" t="s">
        <v>907</v>
      </c>
      <c r="B443" t="s">
        <v>908</v>
      </c>
      <c r="C443" t="s">
        <v>13</v>
      </c>
      <c r="D443" t="s">
        <v>46</v>
      </c>
      <c r="E443" t="s">
        <v>19</v>
      </c>
      <c r="F443" t="s">
        <v>25</v>
      </c>
      <c r="G443">
        <v>94688.960000000006</v>
      </c>
      <c r="H443">
        <v>1.5</v>
      </c>
      <c r="I443">
        <v>3</v>
      </c>
      <c r="J443">
        <v>93.5</v>
      </c>
      <c r="K443" s="1">
        <v>45357</v>
      </c>
    </row>
    <row r="444" spans="1:11" x14ac:dyDescent="0.3">
      <c r="A444" t="s">
        <v>909</v>
      </c>
      <c r="B444" t="s">
        <v>910</v>
      </c>
      <c r="C444" t="s">
        <v>22</v>
      </c>
      <c r="D444" t="s">
        <v>23</v>
      </c>
      <c r="E444" t="s">
        <v>29</v>
      </c>
      <c r="F444" t="s">
        <v>43</v>
      </c>
      <c r="G444">
        <v>104834.89</v>
      </c>
      <c r="H444">
        <v>4.9000000000000004</v>
      </c>
      <c r="I444">
        <v>11</v>
      </c>
      <c r="J444">
        <v>91.1</v>
      </c>
      <c r="K444" s="1">
        <v>45176</v>
      </c>
    </row>
    <row r="445" spans="1:11" x14ac:dyDescent="0.3">
      <c r="A445" t="s">
        <v>911</v>
      </c>
      <c r="B445" t="s">
        <v>912</v>
      </c>
      <c r="C445" t="s">
        <v>22</v>
      </c>
      <c r="D445" t="s">
        <v>23</v>
      </c>
      <c r="E445" t="s">
        <v>19</v>
      </c>
      <c r="F445" t="s">
        <v>25</v>
      </c>
      <c r="G445">
        <v>74671.92</v>
      </c>
      <c r="H445">
        <v>1.8</v>
      </c>
      <c r="I445">
        <v>15</v>
      </c>
      <c r="J445">
        <v>79.900000000000006</v>
      </c>
      <c r="K445" s="1">
        <v>44754</v>
      </c>
    </row>
    <row r="446" spans="1:11" x14ac:dyDescent="0.3">
      <c r="A446" t="s">
        <v>913</v>
      </c>
      <c r="B446" t="s">
        <v>914</v>
      </c>
      <c r="C446" t="s">
        <v>13</v>
      </c>
      <c r="D446" t="s">
        <v>14</v>
      </c>
      <c r="E446" t="s">
        <v>19</v>
      </c>
      <c r="F446" t="s">
        <v>32</v>
      </c>
      <c r="G446">
        <v>105170.89</v>
      </c>
      <c r="H446">
        <v>3.7</v>
      </c>
      <c r="I446">
        <v>4</v>
      </c>
      <c r="J446">
        <v>98.5</v>
      </c>
      <c r="K446" s="1">
        <v>44920</v>
      </c>
    </row>
    <row r="447" spans="1:11" x14ac:dyDescent="0.3">
      <c r="A447" t="s">
        <v>915</v>
      </c>
      <c r="B447" t="s">
        <v>916</v>
      </c>
      <c r="C447" t="s">
        <v>13</v>
      </c>
      <c r="D447" t="s">
        <v>14</v>
      </c>
      <c r="E447" t="s">
        <v>15</v>
      </c>
      <c r="F447" t="s">
        <v>16</v>
      </c>
      <c r="G447">
        <v>71107.61</v>
      </c>
      <c r="H447">
        <v>4.9000000000000004</v>
      </c>
      <c r="I447">
        <v>8</v>
      </c>
      <c r="J447">
        <v>83.9</v>
      </c>
      <c r="K447" s="1">
        <v>44726</v>
      </c>
    </row>
    <row r="448" spans="1:11" x14ac:dyDescent="0.3">
      <c r="A448" t="s">
        <v>917</v>
      </c>
      <c r="B448" t="s">
        <v>918</v>
      </c>
      <c r="C448" t="s">
        <v>13</v>
      </c>
      <c r="D448" t="s">
        <v>23</v>
      </c>
      <c r="E448" t="s">
        <v>19</v>
      </c>
      <c r="F448" t="s">
        <v>43</v>
      </c>
      <c r="G448">
        <v>62419.32</v>
      </c>
      <c r="H448">
        <v>3.7</v>
      </c>
      <c r="I448">
        <v>13</v>
      </c>
      <c r="J448">
        <v>92.2</v>
      </c>
      <c r="K448" s="1">
        <v>44966</v>
      </c>
    </row>
    <row r="449" spans="1:11" x14ac:dyDescent="0.3">
      <c r="A449" t="s">
        <v>919</v>
      </c>
      <c r="B449" t="s">
        <v>920</v>
      </c>
      <c r="C449" t="s">
        <v>13</v>
      </c>
      <c r="D449" t="s">
        <v>14</v>
      </c>
      <c r="E449" t="s">
        <v>19</v>
      </c>
      <c r="F449" t="s">
        <v>16</v>
      </c>
      <c r="G449">
        <v>89701.95</v>
      </c>
      <c r="H449">
        <v>1.7</v>
      </c>
      <c r="I449">
        <v>11</v>
      </c>
      <c r="J449">
        <v>96.8</v>
      </c>
      <c r="K449" s="1">
        <v>45446</v>
      </c>
    </row>
    <row r="450" spans="1:11" x14ac:dyDescent="0.3">
      <c r="A450" t="s">
        <v>921</v>
      </c>
      <c r="B450" t="s">
        <v>922</v>
      </c>
      <c r="C450" t="s">
        <v>22</v>
      </c>
      <c r="D450" t="s">
        <v>14</v>
      </c>
      <c r="E450" t="s">
        <v>15</v>
      </c>
      <c r="F450" t="s">
        <v>43</v>
      </c>
      <c r="G450">
        <v>46458.25</v>
      </c>
      <c r="H450">
        <v>2.6</v>
      </c>
      <c r="I450">
        <v>14</v>
      </c>
      <c r="J450">
        <v>78.2</v>
      </c>
      <c r="K450" s="1">
        <v>44106</v>
      </c>
    </row>
    <row r="451" spans="1:11" x14ac:dyDescent="0.3">
      <c r="A451" t="s">
        <v>923</v>
      </c>
      <c r="B451" t="s">
        <v>924</v>
      </c>
      <c r="C451" t="s">
        <v>22</v>
      </c>
      <c r="D451" t="s">
        <v>46</v>
      </c>
      <c r="E451" t="s">
        <v>24</v>
      </c>
      <c r="F451" t="s">
        <v>16</v>
      </c>
      <c r="G451">
        <v>40175.089999999997</v>
      </c>
      <c r="H451">
        <v>3.8</v>
      </c>
      <c r="I451">
        <v>1</v>
      </c>
      <c r="J451">
        <v>99.4</v>
      </c>
      <c r="K451" s="1">
        <v>45273</v>
      </c>
    </row>
    <row r="452" spans="1:11" x14ac:dyDescent="0.3">
      <c r="A452" t="s">
        <v>925</v>
      </c>
      <c r="B452" t="s">
        <v>926</v>
      </c>
      <c r="C452" t="s">
        <v>13</v>
      </c>
      <c r="D452" t="s">
        <v>14</v>
      </c>
      <c r="E452" t="s">
        <v>24</v>
      </c>
      <c r="F452" t="s">
        <v>25</v>
      </c>
      <c r="G452">
        <v>73440.740000000005</v>
      </c>
      <c r="H452">
        <v>3.3</v>
      </c>
      <c r="I452">
        <v>14</v>
      </c>
      <c r="J452">
        <v>75.400000000000006</v>
      </c>
      <c r="K452" s="1">
        <v>44242</v>
      </c>
    </row>
    <row r="453" spans="1:11" x14ac:dyDescent="0.3">
      <c r="A453" t="s">
        <v>927</v>
      </c>
      <c r="B453" t="s">
        <v>928</v>
      </c>
      <c r="C453" t="s">
        <v>22</v>
      </c>
      <c r="D453" t="s">
        <v>28</v>
      </c>
      <c r="E453" t="s">
        <v>19</v>
      </c>
      <c r="F453" t="s">
        <v>16</v>
      </c>
      <c r="G453">
        <v>73477.17</v>
      </c>
      <c r="H453">
        <v>3</v>
      </c>
      <c r="I453">
        <v>13</v>
      </c>
      <c r="J453">
        <v>83.2</v>
      </c>
      <c r="K453" s="1">
        <v>45196</v>
      </c>
    </row>
    <row r="454" spans="1:11" x14ac:dyDescent="0.3">
      <c r="A454" t="s">
        <v>929</v>
      </c>
      <c r="B454" t="s">
        <v>930</v>
      </c>
      <c r="C454" t="s">
        <v>13</v>
      </c>
      <c r="D454" t="s">
        <v>28</v>
      </c>
      <c r="E454" t="s">
        <v>15</v>
      </c>
      <c r="F454" t="s">
        <v>32</v>
      </c>
      <c r="G454">
        <v>93411.14</v>
      </c>
      <c r="H454">
        <v>3.7</v>
      </c>
      <c r="I454">
        <v>7</v>
      </c>
      <c r="J454">
        <v>99.3</v>
      </c>
      <c r="K454" s="1">
        <v>45342</v>
      </c>
    </row>
    <row r="455" spans="1:11" x14ac:dyDescent="0.3">
      <c r="A455" t="s">
        <v>931</v>
      </c>
      <c r="B455" t="s">
        <v>932</v>
      </c>
      <c r="C455" t="s">
        <v>22</v>
      </c>
      <c r="D455" t="s">
        <v>35</v>
      </c>
      <c r="E455" t="s">
        <v>19</v>
      </c>
      <c r="F455" t="s">
        <v>38</v>
      </c>
      <c r="G455">
        <v>89554.19</v>
      </c>
      <c r="H455">
        <v>2</v>
      </c>
      <c r="I455">
        <v>11</v>
      </c>
      <c r="J455">
        <v>89.9</v>
      </c>
      <c r="K455" s="1">
        <v>45391</v>
      </c>
    </row>
    <row r="456" spans="1:11" x14ac:dyDescent="0.3">
      <c r="A456" t="s">
        <v>933</v>
      </c>
      <c r="B456" t="s">
        <v>934</v>
      </c>
      <c r="C456" t="s">
        <v>22</v>
      </c>
      <c r="D456" t="s">
        <v>23</v>
      </c>
      <c r="E456" t="s">
        <v>19</v>
      </c>
      <c r="F456" t="s">
        <v>32</v>
      </c>
      <c r="G456">
        <v>87905.88</v>
      </c>
      <c r="H456">
        <v>1.6</v>
      </c>
      <c r="I456">
        <v>15</v>
      </c>
      <c r="J456">
        <v>95.6</v>
      </c>
      <c r="K456" s="1">
        <v>44022</v>
      </c>
    </row>
    <row r="457" spans="1:11" x14ac:dyDescent="0.3">
      <c r="A457" t="s">
        <v>935</v>
      </c>
      <c r="B457" t="s">
        <v>936</v>
      </c>
      <c r="C457" t="s">
        <v>13</v>
      </c>
      <c r="D457" t="s">
        <v>14</v>
      </c>
      <c r="E457" t="s">
        <v>24</v>
      </c>
      <c r="F457" t="s">
        <v>43</v>
      </c>
      <c r="G457">
        <v>51680.26</v>
      </c>
      <c r="H457">
        <v>4.9000000000000004</v>
      </c>
      <c r="I457">
        <v>1</v>
      </c>
      <c r="J457">
        <v>85.2</v>
      </c>
      <c r="K457" s="1">
        <v>44788</v>
      </c>
    </row>
    <row r="458" spans="1:11" x14ac:dyDescent="0.3">
      <c r="A458" t="s">
        <v>937</v>
      </c>
      <c r="B458" t="s">
        <v>938</v>
      </c>
      <c r="C458" t="s">
        <v>22</v>
      </c>
      <c r="D458" t="s">
        <v>46</v>
      </c>
      <c r="E458" t="s">
        <v>29</v>
      </c>
      <c r="F458" t="s">
        <v>32</v>
      </c>
      <c r="G458">
        <v>71318.509999999995</v>
      </c>
      <c r="H458">
        <v>4.2</v>
      </c>
      <c r="I458">
        <v>14</v>
      </c>
      <c r="J458">
        <v>72.599999999999994</v>
      </c>
      <c r="K458" s="1">
        <v>44074</v>
      </c>
    </row>
    <row r="459" spans="1:11" x14ac:dyDescent="0.3">
      <c r="A459" t="s">
        <v>939</v>
      </c>
      <c r="B459" t="s">
        <v>940</v>
      </c>
      <c r="C459" t="s">
        <v>22</v>
      </c>
      <c r="D459" t="s">
        <v>46</v>
      </c>
      <c r="E459" t="s">
        <v>15</v>
      </c>
      <c r="F459" t="s">
        <v>32</v>
      </c>
      <c r="G459">
        <v>118260.37</v>
      </c>
      <c r="H459">
        <v>4</v>
      </c>
      <c r="I459">
        <v>0</v>
      </c>
      <c r="J459">
        <v>73.099999999999994</v>
      </c>
      <c r="K459" s="1">
        <v>44222</v>
      </c>
    </row>
    <row r="460" spans="1:11" x14ac:dyDescent="0.3">
      <c r="A460" t="s">
        <v>941</v>
      </c>
      <c r="B460" t="s">
        <v>942</v>
      </c>
      <c r="C460" t="s">
        <v>22</v>
      </c>
      <c r="D460" t="s">
        <v>14</v>
      </c>
      <c r="E460" t="s">
        <v>19</v>
      </c>
      <c r="F460" t="s">
        <v>32</v>
      </c>
      <c r="G460">
        <v>101260.5</v>
      </c>
      <c r="H460">
        <v>4.9000000000000004</v>
      </c>
      <c r="I460">
        <v>9</v>
      </c>
      <c r="J460">
        <v>96.7</v>
      </c>
      <c r="K460" s="1">
        <v>44471</v>
      </c>
    </row>
    <row r="461" spans="1:11" x14ac:dyDescent="0.3">
      <c r="A461" t="s">
        <v>943</v>
      </c>
      <c r="B461" t="s">
        <v>944</v>
      </c>
      <c r="C461" t="s">
        <v>13</v>
      </c>
      <c r="D461" t="s">
        <v>46</v>
      </c>
      <c r="E461" t="s">
        <v>15</v>
      </c>
      <c r="F461" t="s">
        <v>43</v>
      </c>
      <c r="G461">
        <v>104277.99</v>
      </c>
      <c r="H461">
        <v>4.3</v>
      </c>
      <c r="I461">
        <v>14</v>
      </c>
      <c r="J461">
        <v>80</v>
      </c>
      <c r="K461" s="1">
        <v>45563</v>
      </c>
    </row>
    <row r="462" spans="1:11" x14ac:dyDescent="0.3">
      <c r="A462" t="s">
        <v>945</v>
      </c>
      <c r="B462" t="s">
        <v>946</v>
      </c>
      <c r="C462" t="s">
        <v>22</v>
      </c>
      <c r="D462" t="s">
        <v>28</v>
      </c>
      <c r="E462" t="s">
        <v>24</v>
      </c>
      <c r="F462" t="s">
        <v>32</v>
      </c>
      <c r="G462">
        <v>38769.33</v>
      </c>
      <c r="H462">
        <v>3.6</v>
      </c>
      <c r="I462">
        <v>0</v>
      </c>
      <c r="J462">
        <v>80.2</v>
      </c>
      <c r="K462" s="1">
        <v>44449</v>
      </c>
    </row>
    <row r="463" spans="1:11" x14ac:dyDescent="0.3">
      <c r="A463" t="s">
        <v>947</v>
      </c>
      <c r="B463" t="s">
        <v>948</v>
      </c>
      <c r="C463" t="s">
        <v>22</v>
      </c>
      <c r="D463" t="s">
        <v>35</v>
      </c>
      <c r="E463" t="s">
        <v>15</v>
      </c>
      <c r="F463" t="s">
        <v>32</v>
      </c>
      <c r="G463">
        <v>34120.03</v>
      </c>
      <c r="H463">
        <v>1.7</v>
      </c>
      <c r="I463">
        <v>4</v>
      </c>
      <c r="J463">
        <v>94.7</v>
      </c>
      <c r="K463" s="1">
        <v>45285</v>
      </c>
    </row>
    <row r="464" spans="1:11" x14ac:dyDescent="0.3">
      <c r="A464" t="s">
        <v>949</v>
      </c>
      <c r="B464" t="s">
        <v>950</v>
      </c>
      <c r="C464" t="s">
        <v>22</v>
      </c>
      <c r="D464" t="s">
        <v>14</v>
      </c>
      <c r="E464" t="s">
        <v>15</v>
      </c>
      <c r="F464" t="s">
        <v>25</v>
      </c>
      <c r="G464">
        <v>47632.93</v>
      </c>
      <c r="H464">
        <v>1.5</v>
      </c>
      <c r="I464">
        <v>12</v>
      </c>
      <c r="J464">
        <v>76.5</v>
      </c>
      <c r="K464" s="1">
        <v>45758</v>
      </c>
    </row>
    <row r="465" spans="1:11" x14ac:dyDescent="0.3">
      <c r="A465" t="s">
        <v>951</v>
      </c>
      <c r="B465" t="s">
        <v>952</v>
      </c>
      <c r="C465" t="s">
        <v>13</v>
      </c>
      <c r="D465" t="s">
        <v>28</v>
      </c>
      <c r="E465" t="s">
        <v>19</v>
      </c>
      <c r="F465" t="s">
        <v>38</v>
      </c>
      <c r="G465">
        <v>34185.03</v>
      </c>
      <c r="H465">
        <v>3.5</v>
      </c>
      <c r="I465">
        <v>3</v>
      </c>
      <c r="J465">
        <v>93.2</v>
      </c>
      <c r="K465" s="1">
        <v>44125</v>
      </c>
    </row>
    <row r="466" spans="1:11" x14ac:dyDescent="0.3">
      <c r="A466" t="s">
        <v>953</v>
      </c>
      <c r="B466" t="s">
        <v>954</v>
      </c>
      <c r="C466" t="s">
        <v>22</v>
      </c>
      <c r="D466" t="s">
        <v>46</v>
      </c>
      <c r="E466" t="s">
        <v>29</v>
      </c>
      <c r="F466" t="s">
        <v>38</v>
      </c>
      <c r="G466">
        <v>30390.39</v>
      </c>
      <c r="H466">
        <v>3.9</v>
      </c>
      <c r="I466">
        <v>13</v>
      </c>
      <c r="J466">
        <v>95.2</v>
      </c>
      <c r="K466" s="1">
        <v>44999</v>
      </c>
    </row>
    <row r="467" spans="1:11" x14ac:dyDescent="0.3">
      <c r="A467" t="s">
        <v>955</v>
      </c>
      <c r="B467" t="s">
        <v>956</v>
      </c>
      <c r="C467" t="s">
        <v>22</v>
      </c>
      <c r="D467" t="s">
        <v>35</v>
      </c>
      <c r="E467" t="s">
        <v>29</v>
      </c>
      <c r="F467" t="s">
        <v>25</v>
      </c>
      <c r="G467">
        <v>45628.52</v>
      </c>
      <c r="H467">
        <v>4.3</v>
      </c>
      <c r="I467">
        <v>3</v>
      </c>
      <c r="J467">
        <v>81.599999999999994</v>
      </c>
      <c r="K467" s="1">
        <v>44736</v>
      </c>
    </row>
    <row r="468" spans="1:11" x14ac:dyDescent="0.3">
      <c r="A468" t="s">
        <v>957</v>
      </c>
      <c r="B468" t="s">
        <v>958</v>
      </c>
      <c r="C468" t="s">
        <v>22</v>
      </c>
      <c r="D468" t="s">
        <v>35</v>
      </c>
      <c r="E468" t="s">
        <v>24</v>
      </c>
      <c r="F468" t="s">
        <v>38</v>
      </c>
      <c r="G468">
        <v>118155.07</v>
      </c>
      <c r="H468">
        <v>4.7</v>
      </c>
      <c r="I468">
        <v>7</v>
      </c>
      <c r="J468">
        <v>78.2</v>
      </c>
      <c r="K468" s="1">
        <v>44744</v>
      </c>
    </row>
    <row r="469" spans="1:11" x14ac:dyDescent="0.3">
      <c r="A469" t="s">
        <v>959</v>
      </c>
      <c r="B469" t="s">
        <v>960</v>
      </c>
      <c r="C469" t="s">
        <v>22</v>
      </c>
      <c r="D469" t="s">
        <v>28</v>
      </c>
      <c r="E469" t="s">
        <v>24</v>
      </c>
      <c r="F469" t="s">
        <v>16</v>
      </c>
      <c r="G469">
        <v>42436.2</v>
      </c>
      <c r="H469">
        <v>3.4</v>
      </c>
      <c r="I469">
        <v>9</v>
      </c>
      <c r="J469">
        <v>95.3</v>
      </c>
      <c r="K469" s="1">
        <v>44012</v>
      </c>
    </row>
    <row r="470" spans="1:11" x14ac:dyDescent="0.3">
      <c r="A470" t="s">
        <v>961</v>
      </c>
      <c r="B470" t="s">
        <v>962</v>
      </c>
      <c r="C470" t="s">
        <v>22</v>
      </c>
      <c r="D470" t="s">
        <v>35</v>
      </c>
      <c r="E470" t="s">
        <v>29</v>
      </c>
      <c r="F470" t="s">
        <v>16</v>
      </c>
      <c r="G470">
        <v>48874.14</v>
      </c>
      <c r="H470">
        <v>3.9</v>
      </c>
      <c r="I470">
        <v>11</v>
      </c>
      <c r="J470">
        <v>97.6</v>
      </c>
      <c r="K470" s="1">
        <v>44305</v>
      </c>
    </row>
    <row r="471" spans="1:11" x14ac:dyDescent="0.3">
      <c r="A471" t="s">
        <v>963</v>
      </c>
      <c r="B471" t="s">
        <v>964</v>
      </c>
      <c r="C471" t="s">
        <v>13</v>
      </c>
      <c r="D471" t="s">
        <v>23</v>
      </c>
      <c r="E471" t="s">
        <v>15</v>
      </c>
      <c r="F471" t="s">
        <v>32</v>
      </c>
      <c r="G471">
        <v>98469.75</v>
      </c>
      <c r="H471">
        <v>3.2</v>
      </c>
      <c r="I471">
        <v>13</v>
      </c>
      <c r="J471">
        <v>90.2</v>
      </c>
      <c r="K471" s="1">
        <v>44425</v>
      </c>
    </row>
    <row r="472" spans="1:11" x14ac:dyDescent="0.3">
      <c r="A472" t="s">
        <v>965</v>
      </c>
      <c r="B472" t="s">
        <v>966</v>
      </c>
      <c r="C472" t="s">
        <v>22</v>
      </c>
      <c r="D472" t="s">
        <v>46</v>
      </c>
      <c r="E472" t="s">
        <v>19</v>
      </c>
      <c r="F472" t="s">
        <v>25</v>
      </c>
      <c r="G472">
        <v>39582.339999999997</v>
      </c>
      <c r="H472">
        <v>2.5</v>
      </c>
      <c r="I472">
        <v>1</v>
      </c>
      <c r="J472">
        <v>90.1</v>
      </c>
      <c r="K472" s="1">
        <v>45140</v>
      </c>
    </row>
    <row r="473" spans="1:11" x14ac:dyDescent="0.3">
      <c r="A473" t="s">
        <v>967</v>
      </c>
      <c r="B473" t="s">
        <v>968</v>
      </c>
      <c r="C473" t="s">
        <v>13</v>
      </c>
      <c r="D473" t="s">
        <v>28</v>
      </c>
      <c r="E473" t="s">
        <v>29</v>
      </c>
      <c r="F473" t="s">
        <v>43</v>
      </c>
      <c r="G473">
        <v>91505.13</v>
      </c>
      <c r="H473">
        <v>1.6</v>
      </c>
      <c r="I473">
        <v>1</v>
      </c>
      <c r="J473">
        <v>90.7</v>
      </c>
      <c r="K473" s="1">
        <v>45208</v>
      </c>
    </row>
    <row r="474" spans="1:11" x14ac:dyDescent="0.3">
      <c r="A474" t="s">
        <v>969</v>
      </c>
      <c r="B474" t="s">
        <v>970</v>
      </c>
      <c r="C474" t="s">
        <v>22</v>
      </c>
      <c r="D474" t="s">
        <v>23</v>
      </c>
      <c r="E474" t="s">
        <v>19</v>
      </c>
      <c r="F474" t="s">
        <v>43</v>
      </c>
      <c r="G474">
        <v>103262.36</v>
      </c>
      <c r="H474">
        <v>1.4</v>
      </c>
      <c r="I474">
        <v>7</v>
      </c>
      <c r="J474">
        <v>92.3</v>
      </c>
      <c r="K474" s="1">
        <v>44793</v>
      </c>
    </row>
    <row r="475" spans="1:11" x14ac:dyDescent="0.3">
      <c r="A475" t="s">
        <v>971</v>
      </c>
      <c r="B475" t="s">
        <v>972</v>
      </c>
      <c r="C475" t="s">
        <v>22</v>
      </c>
      <c r="D475" t="s">
        <v>23</v>
      </c>
      <c r="E475" t="s">
        <v>15</v>
      </c>
      <c r="F475" t="s">
        <v>32</v>
      </c>
      <c r="G475">
        <v>113383.63</v>
      </c>
      <c r="H475">
        <v>2.6</v>
      </c>
      <c r="I475">
        <v>10</v>
      </c>
      <c r="J475">
        <v>99</v>
      </c>
      <c r="K475" s="1">
        <v>45389</v>
      </c>
    </row>
    <row r="476" spans="1:11" x14ac:dyDescent="0.3">
      <c r="A476" t="s">
        <v>973</v>
      </c>
      <c r="B476" t="s">
        <v>974</v>
      </c>
      <c r="C476" t="s">
        <v>13</v>
      </c>
      <c r="D476" t="s">
        <v>14</v>
      </c>
      <c r="E476" t="s">
        <v>15</v>
      </c>
      <c r="F476" t="s">
        <v>16</v>
      </c>
      <c r="G476">
        <v>85850.55</v>
      </c>
      <c r="H476">
        <v>4.0999999999999996</v>
      </c>
      <c r="I476">
        <v>14</v>
      </c>
      <c r="J476">
        <v>94.9</v>
      </c>
      <c r="K476" s="1">
        <v>44465</v>
      </c>
    </row>
    <row r="477" spans="1:11" x14ac:dyDescent="0.3">
      <c r="A477" t="s">
        <v>975</v>
      </c>
      <c r="B477" t="s">
        <v>976</v>
      </c>
      <c r="C477" t="s">
        <v>22</v>
      </c>
      <c r="D477" t="s">
        <v>35</v>
      </c>
      <c r="E477" t="s">
        <v>29</v>
      </c>
      <c r="F477" t="s">
        <v>16</v>
      </c>
      <c r="G477">
        <v>56475.99</v>
      </c>
      <c r="H477">
        <v>1.7</v>
      </c>
      <c r="I477">
        <v>2</v>
      </c>
      <c r="J477">
        <v>75.599999999999994</v>
      </c>
      <c r="K477" s="1">
        <v>44628</v>
      </c>
    </row>
    <row r="478" spans="1:11" x14ac:dyDescent="0.3">
      <c r="A478" t="s">
        <v>977</v>
      </c>
      <c r="B478" t="s">
        <v>978</v>
      </c>
      <c r="C478" t="s">
        <v>13</v>
      </c>
      <c r="D478" t="s">
        <v>35</v>
      </c>
      <c r="E478" t="s">
        <v>19</v>
      </c>
      <c r="F478" t="s">
        <v>38</v>
      </c>
      <c r="G478">
        <v>33657.08</v>
      </c>
      <c r="H478">
        <v>2.1</v>
      </c>
      <c r="I478">
        <v>8</v>
      </c>
      <c r="J478">
        <v>73.900000000000006</v>
      </c>
      <c r="K478" s="1">
        <v>44928</v>
      </c>
    </row>
    <row r="479" spans="1:11" x14ac:dyDescent="0.3">
      <c r="A479" t="s">
        <v>979</v>
      </c>
      <c r="B479" t="s">
        <v>980</v>
      </c>
      <c r="C479" t="s">
        <v>22</v>
      </c>
      <c r="D479" t="s">
        <v>14</v>
      </c>
      <c r="E479" t="s">
        <v>15</v>
      </c>
      <c r="F479" t="s">
        <v>38</v>
      </c>
      <c r="G479">
        <v>93872.04</v>
      </c>
      <c r="H479">
        <v>1.6</v>
      </c>
      <c r="I479">
        <v>4</v>
      </c>
      <c r="J479">
        <v>97.9</v>
      </c>
      <c r="K479" s="1">
        <v>44266</v>
      </c>
    </row>
    <row r="480" spans="1:11" x14ac:dyDescent="0.3">
      <c r="A480" t="s">
        <v>981</v>
      </c>
      <c r="B480" t="s">
        <v>982</v>
      </c>
      <c r="C480" t="s">
        <v>13</v>
      </c>
      <c r="D480" t="s">
        <v>35</v>
      </c>
      <c r="E480" t="s">
        <v>15</v>
      </c>
      <c r="F480" t="s">
        <v>38</v>
      </c>
      <c r="G480">
        <v>101091.74</v>
      </c>
      <c r="H480">
        <v>3.2</v>
      </c>
      <c r="I480">
        <v>2</v>
      </c>
      <c r="J480">
        <v>93.5</v>
      </c>
      <c r="K480" s="1">
        <v>44523</v>
      </c>
    </row>
    <row r="481" spans="1:11" x14ac:dyDescent="0.3">
      <c r="A481" t="s">
        <v>983</v>
      </c>
      <c r="B481" t="s">
        <v>984</v>
      </c>
      <c r="C481" t="s">
        <v>22</v>
      </c>
      <c r="D481" t="s">
        <v>35</v>
      </c>
      <c r="E481" t="s">
        <v>29</v>
      </c>
      <c r="F481" t="s">
        <v>16</v>
      </c>
      <c r="G481">
        <v>76854.570000000007</v>
      </c>
      <c r="H481">
        <v>4.0999999999999996</v>
      </c>
      <c r="I481">
        <v>5</v>
      </c>
      <c r="J481">
        <v>82.5</v>
      </c>
      <c r="K481" s="1">
        <v>45418</v>
      </c>
    </row>
    <row r="482" spans="1:11" x14ac:dyDescent="0.3">
      <c r="A482" t="s">
        <v>985</v>
      </c>
      <c r="B482" t="s">
        <v>986</v>
      </c>
      <c r="C482" t="s">
        <v>22</v>
      </c>
      <c r="D482" t="s">
        <v>14</v>
      </c>
      <c r="E482" t="s">
        <v>15</v>
      </c>
      <c r="F482" t="s">
        <v>16</v>
      </c>
      <c r="G482">
        <v>109505.71</v>
      </c>
      <c r="H482">
        <v>3.7</v>
      </c>
      <c r="I482">
        <v>10</v>
      </c>
      <c r="J482">
        <v>80.8</v>
      </c>
      <c r="K482" s="1">
        <v>44673</v>
      </c>
    </row>
    <row r="483" spans="1:11" x14ac:dyDescent="0.3">
      <c r="A483" t="s">
        <v>987</v>
      </c>
      <c r="B483" t="s">
        <v>988</v>
      </c>
      <c r="C483" t="s">
        <v>13</v>
      </c>
      <c r="D483" t="s">
        <v>35</v>
      </c>
      <c r="E483" t="s">
        <v>24</v>
      </c>
      <c r="F483" t="s">
        <v>25</v>
      </c>
      <c r="G483">
        <v>104131.96</v>
      </c>
      <c r="H483">
        <v>4.9000000000000004</v>
      </c>
      <c r="I483">
        <v>0</v>
      </c>
      <c r="J483">
        <v>73.400000000000006</v>
      </c>
      <c r="K483" s="1">
        <v>45792</v>
      </c>
    </row>
    <row r="484" spans="1:11" x14ac:dyDescent="0.3">
      <c r="A484" t="s">
        <v>989</v>
      </c>
      <c r="B484" t="s">
        <v>990</v>
      </c>
      <c r="C484" t="s">
        <v>22</v>
      </c>
      <c r="D484" t="s">
        <v>46</v>
      </c>
      <c r="E484" t="s">
        <v>29</v>
      </c>
      <c r="F484" t="s">
        <v>25</v>
      </c>
      <c r="G484">
        <v>112674.66</v>
      </c>
      <c r="H484">
        <v>2</v>
      </c>
      <c r="I484">
        <v>1</v>
      </c>
      <c r="J484">
        <v>90.5</v>
      </c>
      <c r="K484" s="1">
        <v>45360</v>
      </c>
    </row>
    <row r="485" spans="1:11" x14ac:dyDescent="0.3">
      <c r="A485" t="s">
        <v>991</v>
      </c>
      <c r="B485" t="s">
        <v>992</v>
      </c>
      <c r="C485" t="s">
        <v>22</v>
      </c>
      <c r="D485" t="s">
        <v>46</v>
      </c>
      <c r="E485" t="s">
        <v>19</v>
      </c>
      <c r="F485" t="s">
        <v>38</v>
      </c>
      <c r="G485">
        <v>53093.15</v>
      </c>
      <c r="H485">
        <v>3.9</v>
      </c>
      <c r="I485">
        <v>0</v>
      </c>
      <c r="J485">
        <v>97.3</v>
      </c>
      <c r="K485" s="1">
        <v>45415</v>
      </c>
    </row>
    <row r="486" spans="1:11" x14ac:dyDescent="0.3">
      <c r="A486" t="s">
        <v>993</v>
      </c>
      <c r="B486" t="s">
        <v>994</v>
      </c>
      <c r="C486" t="s">
        <v>22</v>
      </c>
      <c r="D486" t="s">
        <v>35</v>
      </c>
      <c r="E486" t="s">
        <v>24</v>
      </c>
      <c r="F486" t="s">
        <v>38</v>
      </c>
      <c r="G486">
        <v>33946.65</v>
      </c>
      <c r="H486">
        <v>4.5999999999999996</v>
      </c>
      <c r="I486">
        <v>6</v>
      </c>
      <c r="J486">
        <v>79.599999999999994</v>
      </c>
      <c r="K486" s="1">
        <v>45172</v>
      </c>
    </row>
    <row r="487" spans="1:11" x14ac:dyDescent="0.3">
      <c r="A487" t="s">
        <v>995</v>
      </c>
      <c r="B487" t="s">
        <v>996</v>
      </c>
      <c r="C487" t="s">
        <v>13</v>
      </c>
      <c r="D487" t="s">
        <v>14</v>
      </c>
      <c r="E487" t="s">
        <v>29</v>
      </c>
      <c r="F487" t="s">
        <v>25</v>
      </c>
      <c r="G487">
        <v>77988.52</v>
      </c>
      <c r="H487">
        <v>3.5</v>
      </c>
      <c r="I487">
        <v>6</v>
      </c>
      <c r="J487">
        <v>90.1</v>
      </c>
      <c r="K487" s="1">
        <v>44444</v>
      </c>
    </row>
    <row r="488" spans="1:11" x14ac:dyDescent="0.3">
      <c r="A488" t="s">
        <v>997</v>
      </c>
      <c r="B488" t="s">
        <v>998</v>
      </c>
      <c r="C488" t="s">
        <v>13</v>
      </c>
      <c r="D488" t="s">
        <v>46</v>
      </c>
      <c r="E488" t="s">
        <v>19</v>
      </c>
      <c r="F488" t="s">
        <v>16</v>
      </c>
      <c r="G488">
        <v>78397.88</v>
      </c>
      <c r="H488">
        <v>3.8</v>
      </c>
      <c r="I488">
        <v>13</v>
      </c>
      <c r="J488">
        <v>89.4</v>
      </c>
      <c r="K488" s="1">
        <v>45693</v>
      </c>
    </row>
    <row r="489" spans="1:11" x14ac:dyDescent="0.3">
      <c r="A489" t="s">
        <v>999</v>
      </c>
      <c r="B489" t="s">
        <v>1000</v>
      </c>
      <c r="C489" t="s">
        <v>13</v>
      </c>
      <c r="D489" t="s">
        <v>23</v>
      </c>
      <c r="E489" t="s">
        <v>19</v>
      </c>
      <c r="F489" t="s">
        <v>38</v>
      </c>
      <c r="G489">
        <v>94518.15</v>
      </c>
      <c r="H489">
        <v>1.2</v>
      </c>
      <c r="I489">
        <v>2</v>
      </c>
      <c r="J489">
        <v>71.599999999999994</v>
      </c>
      <c r="K489" s="1">
        <v>45616</v>
      </c>
    </row>
    <row r="490" spans="1:11" x14ac:dyDescent="0.3">
      <c r="A490" t="s">
        <v>1001</v>
      </c>
      <c r="B490" t="s">
        <v>1002</v>
      </c>
      <c r="C490" t="s">
        <v>22</v>
      </c>
      <c r="D490" t="s">
        <v>35</v>
      </c>
      <c r="E490" t="s">
        <v>19</v>
      </c>
      <c r="F490" t="s">
        <v>25</v>
      </c>
      <c r="G490">
        <v>103945.74</v>
      </c>
      <c r="H490">
        <v>4.5999999999999996</v>
      </c>
      <c r="I490">
        <v>13</v>
      </c>
      <c r="J490">
        <v>81.599999999999994</v>
      </c>
      <c r="K490" s="1">
        <v>45098</v>
      </c>
    </row>
    <row r="491" spans="1:11" x14ac:dyDescent="0.3">
      <c r="A491" t="s">
        <v>1003</v>
      </c>
      <c r="B491" t="s">
        <v>1004</v>
      </c>
      <c r="C491" t="s">
        <v>22</v>
      </c>
      <c r="D491" t="s">
        <v>46</v>
      </c>
      <c r="E491" t="s">
        <v>15</v>
      </c>
      <c r="F491" t="s">
        <v>32</v>
      </c>
      <c r="G491">
        <v>65055.17</v>
      </c>
      <c r="H491">
        <v>1.5</v>
      </c>
      <c r="I491">
        <v>0</v>
      </c>
      <c r="J491">
        <v>89.2</v>
      </c>
      <c r="K491" s="1">
        <v>44823</v>
      </c>
    </row>
    <row r="492" spans="1:11" x14ac:dyDescent="0.3">
      <c r="A492" t="s">
        <v>1005</v>
      </c>
      <c r="B492" t="s">
        <v>1006</v>
      </c>
      <c r="C492" t="s">
        <v>13</v>
      </c>
      <c r="D492" t="s">
        <v>35</v>
      </c>
      <c r="E492" t="s">
        <v>19</v>
      </c>
      <c r="F492" t="s">
        <v>32</v>
      </c>
      <c r="G492">
        <v>62193.01</v>
      </c>
      <c r="H492">
        <v>3</v>
      </c>
      <c r="I492">
        <v>9</v>
      </c>
      <c r="J492">
        <v>93.6</v>
      </c>
      <c r="K492" s="1">
        <v>44165</v>
      </c>
    </row>
    <row r="493" spans="1:11" x14ac:dyDescent="0.3">
      <c r="A493" t="s">
        <v>1007</v>
      </c>
      <c r="B493" t="s">
        <v>1008</v>
      </c>
      <c r="C493" t="s">
        <v>22</v>
      </c>
      <c r="D493" t="s">
        <v>35</v>
      </c>
      <c r="E493" t="s">
        <v>19</v>
      </c>
      <c r="F493" t="s">
        <v>43</v>
      </c>
      <c r="G493">
        <v>98874.68</v>
      </c>
      <c r="H493">
        <v>2.8</v>
      </c>
      <c r="I493">
        <v>12</v>
      </c>
      <c r="J493">
        <v>94.7</v>
      </c>
      <c r="K493" s="1">
        <v>44478</v>
      </c>
    </row>
    <row r="494" spans="1:11" x14ac:dyDescent="0.3">
      <c r="A494" t="s">
        <v>1009</v>
      </c>
      <c r="B494" t="s">
        <v>1010</v>
      </c>
      <c r="C494" t="s">
        <v>13</v>
      </c>
      <c r="D494" t="s">
        <v>46</v>
      </c>
      <c r="E494" t="s">
        <v>29</v>
      </c>
      <c r="F494" t="s">
        <v>25</v>
      </c>
      <c r="G494">
        <v>49787.92</v>
      </c>
      <c r="H494">
        <v>4</v>
      </c>
      <c r="I494">
        <v>9</v>
      </c>
      <c r="J494">
        <v>98.8</v>
      </c>
      <c r="K494" s="1">
        <v>44156</v>
      </c>
    </row>
    <row r="495" spans="1:11" x14ac:dyDescent="0.3">
      <c r="A495" t="s">
        <v>1011</v>
      </c>
      <c r="B495" t="s">
        <v>1012</v>
      </c>
      <c r="C495" t="s">
        <v>13</v>
      </c>
      <c r="D495" t="s">
        <v>28</v>
      </c>
      <c r="E495" t="s">
        <v>15</v>
      </c>
      <c r="F495" t="s">
        <v>32</v>
      </c>
      <c r="G495">
        <v>79817.179999999993</v>
      </c>
      <c r="H495">
        <v>3.2</v>
      </c>
      <c r="I495">
        <v>3</v>
      </c>
      <c r="J495">
        <v>71.3</v>
      </c>
      <c r="K495" s="1">
        <v>44522</v>
      </c>
    </row>
    <row r="496" spans="1:11" x14ac:dyDescent="0.3">
      <c r="A496" t="s">
        <v>1013</v>
      </c>
      <c r="B496" t="s">
        <v>1014</v>
      </c>
      <c r="C496" t="s">
        <v>22</v>
      </c>
      <c r="D496" t="s">
        <v>35</v>
      </c>
      <c r="E496" t="s">
        <v>19</v>
      </c>
      <c r="F496" t="s">
        <v>43</v>
      </c>
      <c r="G496">
        <v>48904.76</v>
      </c>
      <c r="H496">
        <v>4</v>
      </c>
      <c r="I496">
        <v>11</v>
      </c>
      <c r="J496">
        <v>76.400000000000006</v>
      </c>
      <c r="K496" s="1">
        <v>44070</v>
      </c>
    </row>
    <row r="497" spans="1:11" x14ac:dyDescent="0.3">
      <c r="A497" t="s">
        <v>1015</v>
      </c>
      <c r="B497" t="s">
        <v>1016</v>
      </c>
      <c r="C497" t="s">
        <v>13</v>
      </c>
      <c r="D497" t="s">
        <v>23</v>
      </c>
      <c r="E497" t="s">
        <v>29</v>
      </c>
      <c r="F497" t="s">
        <v>16</v>
      </c>
      <c r="G497">
        <v>85519.64</v>
      </c>
      <c r="H497">
        <v>2</v>
      </c>
      <c r="I497">
        <v>3</v>
      </c>
      <c r="J497">
        <v>75.400000000000006</v>
      </c>
      <c r="K497" s="1">
        <v>45512</v>
      </c>
    </row>
    <row r="498" spans="1:11" x14ac:dyDescent="0.3">
      <c r="A498" t="s">
        <v>1017</v>
      </c>
      <c r="B498" t="s">
        <v>1018</v>
      </c>
      <c r="C498" t="s">
        <v>13</v>
      </c>
      <c r="D498" t="s">
        <v>35</v>
      </c>
      <c r="E498" t="s">
        <v>24</v>
      </c>
      <c r="F498" t="s">
        <v>25</v>
      </c>
      <c r="G498">
        <v>36583.01</v>
      </c>
      <c r="H498">
        <v>3.7</v>
      </c>
      <c r="I498">
        <v>8</v>
      </c>
      <c r="J498">
        <v>72.900000000000006</v>
      </c>
      <c r="K498" s="1">
        <v>44044</v>
      </c>
    </row>
    <row r="499" spans="1:11" x14ac:dyDescent="0.3">
      <c r="A499" t="s">
        <v>1019</v>
      </c>
      <c r="B499" t="s">
        <v>1020</v>
      </c>
      <c r="C499" t="s">
        <v>22</v>
      </c>
      <c r="D499" t="s">
        <v>28</v>
      </c>
      <c r="E499" t="s">
        <v>15</v>
      </c>
      <c r="F499" t="s">
        <v>16</v>
      </c>
      <c r="G499">
        <v>90416.6</v>
      </c>
      <c r="H499">
        <v>1.9</v>
      </c>
      <c r="I499">
        <v>9</v>
      </c>
      <c r="J499">
        <v>88.6</v>
      </c>
      <c r="K499" s="1">
        <v>44534</v>
      </c>
    </row>
    <row r="500" spans="1:11" x14ac:dyDescent="0.3">
      <c r="A500" t="s">
        <v>1021</v>
      </c>
      <c r="B500" t="s">
        <v>1022</v>
      </c>
      <c r="C500" t="s">
        <v>13</v>
      </c>
      <c r="D500" t="s">
        <v>28</v>
      </c>
      <c r="E500" t="s">
        <v>24</v>
      </c>
      <c r="F500" t="s">
        <v>38</v>
      </c>
      <c r="G500">
        <v>59551.15</v>
      </c>
      <c r="H500">
        <v>3.6</v>
      </c>
      <c r="I500">
        <v>4</v>
      </c>
      <c r="J500">
        <v>87</v>
      </c>
      <c r="K500" s="1">
        <v>44423</v>
      </c>
    </row>
    <row r="501" spans="1:11" x14ac:dyDescent="0.3">
      <c r="A501" t="s">
        <v>1023</v>
      </c>
      <c r="B501" t="s">
        <v>1024</v>
      </c>
      <c r="C501" t="s">
        <v>22</v>
      </c>
      <c r="D501" t="s">
        <v>28</v>
      </c>
      <c r="E501" t="s">
        <v>24</v>
      </c>
      <c r="F501" t="s">
        <v>16</v>
      </c>
      <c r="G501">
        <v>30434.87</v>
      </c>
      <c r="H501">
        <v>2</v>
      </c>
      <c r="I501">
        <v>7</v>
      </c>
      <c r="J501">
        <v>91.4</v>
      </c>
      <c r="K501" s="1">
        <v>45212</v>
      </c>
    </row>
    <row r="502" spans="1:11" x14ac:dyDescent="0.3">
      <c r="A502" t="s">
        <v>1025</v>
      </c>
      <c r="B502" t="s">
        <v>1026</v>
      </c>
      <c r="C502" t="s">
        <v>22</v>
      </c>
      <c r="D502" t="s">
        <v>28</v>
      </c>
      <c r="E502" t="s">
        <v>15</v>
      </c>
      <c r="F502" t="s">
        <v>16</v>
      </c>
      <c r="G502">
        <v>91162.22</v>
      </c>
      <c r="H502">
        <v>2.2999999999999998</v>
      </c>
      <c r="I502">
        <v>15</v>
      </c>
      <c r="J502">
        <v>83.9</v>
      </c>
      <c r="K502" s="1">
        <v>45340</v>
      </c>
    </row>
    <row r="503" spans="1:11" x14ac:dyDescent="0.3">
      <c r="A503" t="s">
        <v>1027</v>
      </c>
      <c r="B503" t="s">
        <v>1028</v>
      </c>
      <c r="C503" t="s">
        <v>22</v>
      </c>
      <c r="D503" t="s">
        <v>28</v>
      </c>
      <c r="E503" t="s">
        <v>24</v>
      </c>
      <c r="F503" t="s">
        <v>25</v>
      </c>
      <c r="G503">
        <v>39794.94</v>
      </c>
      <c r="H503">
        <v>3.6</v>
      </c>
      <c r="I503">
        <v>2</v>
      </c>
      <c r="J503">
        <v>95.3</v>
      </c>
      <c r="K503" s="1">
        <v>45091</v>
      </c>
    </row>
    <row r="504" spans="1:11" x14ac:dyDescent="0.3">
      <c r="A504" t="s">
        <v>1029</v>
      </c>
      <c r="B504" t="s">
        <v>1030</v>
      </c>
      <c r="C504" t="s">
        <v>13</v>
      </c>
      <c r="D504" t="s">
        <v>35</v>
      </c>
      <c r="E504" t="s">
        <v>29</v>
      </c>
      <c r="F504" t="s">
        <v>43</v>
      </c>
      <c r="G504">
        <v>96019.02</v>
      </c>
      <c r="H504">
        <v>3.5</v>
      </c>
      <c r="I504">
        <v>2</v>
      </c>
      <c r="J504">
        <v>96.8</v>
      </c>
      <c r="K504" s="1">
        <v>44378</v>
      </c>
    </row>
    <row r="505" spans="1:11" x14ac:dyDescent="0.3">
      <c r="A505" t="s">
        <v>1031</v>
      </c>
      <c r="B505" t="s">
        <v>1032</v>
      </c>
      <c r="C505" t="s">
        <v>13</v>
      </c>
      <c r="D505" t="s">
        <v>35</v>
      </c>
      <c r="E505" t="s">
        <v>24</v>
      </c>
      <c r="F505" t="s">
        <v>25</v>
      </c>
      <c r="G505">
        <v>49148.46</v>
      </c>
      <c r="H505">
        <v>1.1000000000000001</v>
      </c>
      <c r="I505">
        <v>8</v>
      </c>
      <c r="J505">
        <v>86.3</v>
      </c>
      <c r="K505" s="1">
        <v>45746</v>
      </c>
    </row>
    <row r="506" spans="1:11" x14ac:dyDescent="0.3">
      <c r="A506" t="s">
        <v>1033</v>
      </c>
      <c r="B506" t="s">
        <v>1034</v>
      </c>
      <c r="C506" t="s">
        <v>22</v>
      </c>
      <c r="D506" t="s">
        <v>23</v>
      </c>
      <c r="E506" t="s">
        <v>15</v>
      </c>
      <c r="F506" t="s">
        <v>38</v>
      </c>
      <c r="G506">
        <v>50097.599999999999</v>
      </c>
      <c r="H506">
        <v>4.0999999999999996</v>
      </c>
      <c r="I506">
        <v>9</v>
      </c>
      <c r="J506">
        <v>74</v>
      </c>
      <c r="K506" s="1">
        <v>45740</v>
      </c>
    </row>
    <row r="507" spans="1:11" x14ac:dyDescent="0.3">
      <c r="A507" t="s">
        <v>1035</v>
      </c>
      <c r="B507" t="s">
        <v>1036</v>
      </c>
      <c r="C507" t="s">
        <v>13</v>
      </c>
      <c r="D507" t="s">
        <v>46</v>
      </c>
      <c r="E507" t="s">
        <v>15</v>
      </c>
      <c r="F507" t="s">
        <v>25</v>
      </c>
      <c r="G507">
        <v>30953.25</v>
      </c>
      <c r="H507">
        <v>2</v>
      </c>
      <c r="I507">
        <v>5</v>
      </c>
      <c r="J507">
        <v>92.7</v>
      </c>
      <c r="K507" s="1">
        <v>44975</v>
      </c>
    </row>
    <row r="508" spans="1:11" x14ac:dyDescent="0.3">
      <c r="A508" t="s">
        <v>1037</v>
      </c>
      <c r="B508" t="s">
        <v>1038</v>
      </c>
      <c r="C508" t="s">
        <v>13</v>
      </c>
      <c r="D508" t="s">
        <v>46</v>
      </c>
      <c r="E508" t="s">
        <v>29</v>
      </c>
      <c r="F508" t="s">
        <v>16</v>
      </c>
      <c r="G508">
        <v>80972.149999999994</v>
      </c>
      <c r="H508">
        <v>3.3</v>
      </c>
      <c r="I508">
        <v>4</v>
      </c>
      <c r="J508">
        <v>92.1</v>
      </c>
      <c r="K508" s="1">
        <v>45026</v>
      </c>
    </row>
    <row r="509" spans="1:11" x14ac:dyDescent="0.3">
      <c r="A509" t="s">
        <v>1039</v>
      </c>
      <c r="B509" t="s">
        <v>1040</v>
      </c>
      <c r="C509" t="s">
        <v>22</v>
      </c>
      <c r="D509" t="s">
        <v>28</v>
      </c>
      <c r="E509" t="s">
        <v>19</v>
      </c>
      <c r="F509" t="s">
        <v>16</v>
      </c>
      <c r="G509">
        <v>98532.51</v>
      </c>
      <c r="H509">
        <v>1.9</v>
      </c>
      <c r="I509">
        <v>8</v>
      </c>
      <c r="J509">
        <v>81.099999999999994</v>
      </c>
      <c r="K509" s="1">
        <v>44318</v>
      </c>
    </row>
    <row r="510" spans="1:11" x14ac:dyDescent="0.3">
      <c r="A510" t="s">
        <v>1041</v>
      </c>
      <c r="B510" t="s">
        <v>1042</v>
      </c>
      <c r="C510" t="s">
        <v>13</v>
      </c>
      <c r="D510" t="s">
        <v>23</v>
      </c>
      <c r="E510" t="s">
        <v>15</v>
      </c>
      <c r="F510" t="s">
        <v>38</v>
      </c>
      <c r="G510">
        <v>72270.679999999993</v>
      </c>
      <c r="H510">
        <v>2.8</v>
      </c>
      <c r="I510">
        <v>1</v>
      </c>
      <c r="J510">
        <v>71.2</v>
      </c>
      <c r="K510" s="1">
        <v>45269</v>
      </c>
    </row>
    <row r="511" spans="1:11" x14ac:dyDescent="0.3">
      <c r="A511" t="s">
        <v>1043</v>
      </c>
      <c r="B511" t="s">
        <v>1044</v>
      </c>
      <c r="C511" t="s">
        <v>22</v>
      </c>
      <c r="D511" t="s">
        <v>14</v>
      </c>
      <c r="E511" t="s">
        <v>15</v>
      </c>
      <c r="F511" t="s">
        <v>43</v>
      </c>
      <c r="G511">
        <v>82076.83</v>
      </c>
      <c r="H511">
        <v>3.3</v>
      </c>
      <c r="I511">
        <v>12</v>
      </c>
      <c r="J511">
        <v>89.6</v>
      </c>
      <c r="K511" s="1">
        <v>45778</v>
      </c>
    </row>
    <row r="512" spans="1:11" x14ac:dyDescent="0.3">
      <c r="A512" t="s">
        <v>1045</v>
      </c>
      <c r="B512" t="s">
        <v>1046</v>
      </c>
      <c r="C512" t="s">
        <v>22</v>
      </c>
      <c r="D512" t="s">
        <v>35</v>
      </c>
      <c r="E512" t="s">
        <v>19</v>
      </c>
      <c r="F512" t="s">
        <v>25</v>
      </c>
      <c r="G512">
        <v>52642.78</v>
      </c>
      <c r="H512">
        <v>4.9000000000000004</v>
      </c>
      <c r="I512">
        <v>7</v>
      </c>
      <c r="J512">
        <v>85.5</v>
      </c>
      <c r="K512" s="1">
        <v>44899</v>
      </c>
    </row>
    <row r="513" spans="1:11" x14ac:dyDescent="0.3">
      <c r="A513" t="s">
        <v>1047</v>
      </c>
      <c r="B513" t="s">
        <v>1048</v>
      </c>
      <c r="C513" t="s">
        <v>22</v>
      </c>
      <c r="D513" t="s">
        <v>28</v>
      </c>
      <c r="E513" t="s">
        <v>24</v>
      </c>
      <c r="F513" t="s">
        <v>38</v>
      </c>
      <c r="G513">
        <v>109845.47</v>
      </c>
      <c r="H513">
        <v>1</v>
      </c>
      <c r="I513">
        <v>4</v>
      </c>
      <c r="J513">
        <v>83.2</v>
      </c>
      <c r="K513" s="1">
        <v>44482</v>
      </c>
    </row>
    <row r="514" spans="1:11" x14ac:dyDescent="0.3">
      <c r="A514" t="s">
        <v>1049</v>
      </c>
      <c r="B514" t="s">
        <v>1050</v>
      </c>
      <c r="C514" t="s">
        <v>13</v>
      </c>
      <c r="D514" t="s">
        <v>14</v>
      </c>
      <c r="E514" t="s">
        <v>15</v>
      </c>
      <c r="F514" t="s">
        <v>16</v>
      </c>
      <c r="G514">
        <v>43521.64</v>
      </c>
      <c r="H514">
        <v>1.6</v>
      </c>
      <c r="I514">
        <v>3</v>
      </c>
      <c r="J514">
        <v>89.8</v>
      </c>
      <c r="K514" s="1">
        <v>45482</v>
      </c>
    </row>
    <row r="515" spans="1:11" x14ac:dyDescent="0.3">
      <c r="A515" t="s">
        <v>1051</v>
      </c>
      <c r="B515" t="s">
        <v>1052</v>
      </c>
      <c r="C515" t="s">
        <v>22</v>
      </c>
      <c r="D515" t="s">
        <v>28</v>
      </c>
      <c r="E515" t="s">
        <v>19</v>
      </c>
      <c r="F515" t="s">
        <v>38</v>
      </c>
      <c r="G515">
        <v>90770.65</v>
      </c>
      <c r="H515">
        <v>2.9</v>
      </c>
      <c r="I515">
        <v>5</v>
      </c>
      <c r="J515">
        <v>89.4</v>
      </c>
      <c r="K515" s="1">
        <v>44149</v>
      </c>
    </row>
    <row r="516" spans="1:11" x14ac:dyDescent="0.3">
      <c r="A516" t="s">
        <v>1053</v>
      </c>
      <c r="B516" t="s">
        <v>1054</v>
      </c>
      <c r="C516" t="s">
        <v>22</v>
      </c>
      <c r="D516" t="s">
        <v>14</v>
      </c>
      <c r="E516" t="s">
        <v>29</v>
      </c>
      <c r="F516" t="s">
        <v>32</v>
      </c>
      <c r="G516">
        <v>41509.660000000003</v>
      </c>
      <c r="H516">
        <v>3.4</v>
      </c>
      <c r="I516">
        <v>4</v>
      </c>
      <c r="J516">
        <v>88.9</v>
      </c>
      <c r="K516" s="1">
        <v>45661</v>
      </c>
    </row>
    <row r="517" spans="1:11" x14ac:dyDescent="0.3">
      <c r="A517" t="s">
        <v>1055</v>
      </c>
      <c r="B517" t="s">
        <v>1056</v>
      </c>
      <c r="C517" t="s">
        <v>13</v>
      </c>
      <c r="D517" t="s">
        <v>35</v>
      </c>
      <c r="E517" t="s">
        <v>29</v>
      </c>
      <c r="F517" t="s">
        <v>32</v>
      </c>
      <c r="G517">
        <v>44970.720000000001</v>
      </c>
      <c r="H517">
        <v>4.7</v>
      </c>
      <c r="I517">
        <v>12</v>
      </c>
      <c r="J517">
        <v>88</v>
      </c>
      <c r="K517" s="1">
        <v>45508</v>
      </c>
    </row>
    <row r="518" spans="1:11" x14ac:dyDescent="0.3">
      <c r="A518" t="s">
        <v>1057</v>
      </c>
      <c r="B518" t="s">
        <v>1058</v>
      </c>
      <c r="C518" t="s">
        <v>13</v>
      </c>
      <c r="D518" t="s">
        <v>28</v>
      </c>
      <c r="E518" t="s">
        <v>19</v>
      </c>
      <c r="F518" t="s">
        <v>16</v>
      </c>
      <c r="G518">
        <v>70428.3</v>
      </c>
      <c r="H518">
        <v>5</v>
      </c>
      <c r="I518">
        <v>15</v>
      </c>
      <c r="J518">
        <v>75.099999999999994</v>
      </c>
      <c r="K518" s="1">
        <v>45475</v>
      </c>
    </row>
    <row r="519" spans="1:11" x14ac:dyDescent="0.3">
      <c r="A519" t="s">
        <v>1059</v>
      </c>
      <c r="B519" t="s">
        <v>1060</v>
      </c>
      <c r="C519" t="s">
        <v>22</v>
      </c>
      <c r="D519" t="s">
        <v>35</v>
      </c>
      <c r="E519" t="s">
        <v>29</v>
      </c>
      <c r="F519" t="s">
        <v>25</v>
      </c>
      <c r="G519">
        <v>103840.79</v>
      </c>
      <c r="H519">
        <v>1.7</v>
      </c>
      <c r="I519">
        <v>8</v>
      </c>
      <c r="J519">
        <v>75</v>
      </c>
      <c r="K519" s="1">
        <v>44341</v>
      </c>
    </row>
    <row r="520" spans="1:11" x14ac:dyDescent="0.3">
      <c r="A520" t="s">
        <v>1061</v>
      </c>
      <c r="B520" t="s">
        <v>1062</v>
      </c>
      <c r="C520" t="s">
        <v>22</v>
      </c>
      <c r="D520" t="s">
        <v>46</v>
      </c>
      <c r="E520" t="s">
        <v>19</v>
      </c>
      <c r="F520" t="s">
        <v>16</v>
      </c>
      <c r="G520">
        <v>64039.02</v>
      </c>
      <c r="H520">
        <v>1.5</v>
      </c>
      <c r="I520">
        <v>0</v>
      </c>
      <c r="J520">
        <v>76.099999999999994</v>
      </c>
      <c r="K520" s="1">
        <v>44557</v>
      </c>
    </row>
    <row r="521" spans="1:11" x14ac:dyDescent="0.3">
      <c r="A521" s="2" t="s">
        <v>1063</v>
      </c>
      <c r="B521" t="s">
        <v>1064</v>
      </c>
      <c r="C521" t="s">
        <v>22</v>
      </c>
      <c r="D521" t="s">
        <v>23</v>
      </c>
      <c r="E521" t="s">
        <v>19</v>
      </c>
      <c r="F521" t="s">
        <v>16</v>
      </c>
      <c r="G521">
        <v>72828.23</v>
      </c>
      <c r="H521">
        <v>3.5</v>
      </c>
      <c r="I521">
        <v>1</v>
      </c>
      <c r="J521">
        <v>96.3</v>
      </c>
      <c r="K521" s="1">
        <v>44801</v>
      </c>
    </row>
    <row r="522" spans="1:11" x14ac:dyDescent="0.3">
      <c r="A522" t="s">
        <v>1065</v>
      </c>
      <c r="B522" t="s">
        <v>1066</v>
      </c>
      <c r="C522" t="s">
        <v>13</v>
      </c>
      <c r="D522" t="s">
        <v>14</v>
      </c>
      <c r="E522" t="s">
        <v>24</v>
      </c>
      <c r="F522" t="s">
        <v>16</v>
      </c>
      <c r="G522">
        <v>111178.63</v>
      </c>
      <c r="H522">
        <v>3.2</v>
      </c>
      <c r="I522">
        <v>0</v>
      </c>
      <c r="J522">
        <v>96.9</v>
      </c>
      <c r="K522" s="1">
        <v>44249</v>
      </c>
    </row>
    <row r="523" spans="1:11" x14ac:dyDescent="0.3">
      <c r="A523" t="s">
        <v>1067</v>
      </c>
      <c r="B523" t="s">
        <v>1068</v>
      </c>
      <c r="C523" t="s">
        <v>22</v>
      </c>
      <c r="D523" t="s">
        <v>35</v>
      </c>
      <c r="E523" t="s">
        <v>24</v>
      </c>
      <c r="F523" t="s">
        <v>43</v>
      </c>
      <c r="G523">
        <v>108734.19</v>
      </c>
      <c r="H523">
        <v>3.8</v>
      </c>
      <c r="I523">
        <v>13</v>
      </c>
      <c r="J523">
        <v>76.900000000000006</v>
      </c>
      <c r="K523" s="1">
        <v>44172</v>
      </c>
    </row>
    <row r="524" spans="1:11" x14ac:dyDescent="0.3">
      <c r="A524" t="s">
        <v>1069</v>
      </c>
      <c r="B524" t="s">
        <v>1070</v>
      </c>
      <c r="C524" t="s">
        <v>22</v>
      </c>
      <c r="D524" t="s">
        <v>46</v>
      </c>
      <c r="E524" t="s">
        <v>15</v>
      </c>
      <c r="F524" t="s">
        <v>25</v>
      </c>
      <c r="G524">
        <v>102415.89</v>
      </c>
      <c r="H524">
        <v>4.5999999999999996</v>
      </c>
      <c r="I524">
        <v>3</v>
      </c>
      <c r="J524">
        <v>82.8</v>
      </c>
      <c r="K524" s="1">
        <v>45458</v>
      </c>
    </row>
    <row r="525" spans="1:11" x14ac:dyDescent="0.3">
      <c r="A525" t="s">
        <v>1071</v>
      </c>
      <c r="B525" t="s">
        <v>1072</v>
      </c>
      <c r="C525" t="s">
        <v>22</v>
      </c>
      <c r="D525" t="s">
        <v>46</v>
      </c>
      <c r="E525" t="s">
        <v>29</v>
      </c>
      <c r="F525" t="s">
        <v>32</v>
      </c>
      <c r="G525">
        <v>55494</v>
      </c>
      <c r="H525">
        <v>4.5</v>
      </c>
      <c r="I525">
        <v>13</v>
      </c>
      <c r="J525">
        <v>77.7</v>
      </c>
      <c r="K525" s="1">
        <v>44090</v>
      </c>
    </row>
    <row r="526" spans="1:11" x14ac:dyDescent="0.3">
      <c r="A526" t="s">
        <v>1073</v>
      </c>
      <c r="B526" t="s">
        <v>1074</v>
      </c>
      <c r="C526" t="s">
        <v>13</v>
      </c>
      <c r="D526" t="s">
        <v>14</v>
      </c>
      <c r="E526" t="s">
        <v>19</v>
      </c>
      <c r="F526" t="s">
        <v>25</v>
      </c>
      <c r="G526">
        <v>30647.46</v>
      </c>
      <c r="H526">
        <v>3.6</v>
      </c>
      <c r="I526">
        <v>10</v>
      </c>
      <c r="J526">
        <v>82.3</v>
      </c>
      <c r="K526" s="1">
        <v>44356</v>
      </c>
    </row>
    <row r="527" spans="1:11" x14ac:dyDescent="0.3">
      <c r="A527" t="s">
        <v>1075</v>
      </c>
      <c r="B527" t="s">
        <v>1076</v>
      </c>
      <c r="C527" t="s">
        <v>13</v>
      </c>
      <c r="D527" t="s">
        <v>23</v>
      </c>
      <c r="E527" t="s">
        <v>24</v>
      </c>
      <c r="F527" t="s">
        <v>25</v>
      </c>
      <c r="G527">
        <v>52826.95</v>
      </c>
      <c r="H527">
        <v>4.4000000000000004</v>
      </c>
      <c r="I527">
        <v>13</v>
      </c>
      <c r="J527">
        <v>86.9</v>
      </c>
      <c r="K527" s="1">
        <v>44581</v>
      </c>
    </row>
    <row r="528" spans="1:11" x14ac:dyDescent="0.3">
      <c r="A528" t="s">
        <v>1077</v>
      </c>
      <c r="B528" t="s">
        <v>1078</v>
      </c>
      <c r="C528" t="s">
        <v>22</v>
      </c>
      <c r="D528" t="s">
        <v>46</v>
      </c>
      <c r="E528" t="s">
        <v>29</v>
      </c>
      <c r="F528" t="s">
        <v>38</v>
      </c>
      <c r="G528">
        <v>79689.45</v>
      </c>
      <c r="H528">
        <v>3.2</v>
      </c>
      <c r="I528">
        <v>5</v>
      </c>
      <c r="J528">
        <v>81.099999999999994</v>
      </c>
      <c r="K528" s="1">
        <v>44784</v>
      </c>
    </row>
    <row r="529" spans="1:11" x14ac:dyDescent="0.3">
      <c r="A529" t="s">
        <v>1079</v>
      </c>
      <c r="B529" t="s">
        <v>1080</v>
      </c>
      <c r="C529" t="s">
        <v>22</v>
      </c>
      <c r="D529" t="s">
        <v>28</v>
      </c>
      <c r="E529" t="s">
        <v>15</v>
      </c>
      <c r="F529" t="s">
        <v>25</v>
      </c>
      <c r="G529">
        <v>60992.07</v>
      </c>
      <c r="H529">
        <v>3.8</v>
      </c>
      <c r="I529">
        <v>4</v>
      </c>
      <c r="J529">
        <v>95.6</v>
      </c>
      <c r="K529" s="1">
        <v>45698</v>
      </c>
    </row>
    <row r="530" spans="1:11" x14ac:dyDescent="0.3">
      <c r="A530" t="s">
        <v>1081</v>
      </c>
      <c r="B530" t="s">
        <v>1082</v>
      </c>
      <c r="C530" t="s">
        <v>13</v>
      </c>
      <c r="D530" t="s">
        <v>23</v>
      </c>
      <c r="E530" t="s">
        <v>24</v>
      </c>
      <c r="F530" t="s">
        <v>16</v>
      </c>
      <c r="G530">
        <v>39025.08</v>
      </c>
      <c r="H530">
        <v>3</v>
      </c>
      <c r="I530">
        <v>10</v>
      </c>
      <c r="J530">
        <v>94</v>
      </c>
      <c r="K530" s="1">
        <v>45808</v>
      </c>
    </row>
    <row r="531" spans="1:11" x14ac:dyDescent="0.3">
      <c r="A531" t="s">
        <v>1083</v>
      </c>
      <c r="B531" t="s">
        <v>1084</v>
      </c>
      <c r="C531" t="s">
        <v>13</v>
      </c>
      <c r="D531" t="s">
        <v>23</v>
      </c>
      <c r="E531" t="s">
        <v>24</v>
      </c>
      <c r="F531" t="s">
        <v>32</v>
      </c>
      <c r="G531">
        <v>102393.24</v>
      </c>
      <c r="H531">
        <v>4.3</v>
      </c>
      <c r="I531">
        <v>15</v>
      </c>
      <c r="J531">
        <v>97.8</v>
      </c>
      <c r="K531" s="1">
        <v>44294</v>
      </c>
    </row>
    <row r="532" spans="1:11" x14ac:dyDescent="0.3">
      <c r="A532" t="s">
        <v>1085</v>
      </c>
      <c r="B532" t="s">
        <v>1086</v>
      </c>
      <c r="C532" t="s">
        <v>22</v>
      </c>
      <c r="D532" t="s">
        <v>14</v>
      </c>
      <c r="E532" t="s">
        <v>19</v>
      </c>
      <c r="F532" t="s">
        <v>43</v>
      </c>
      <c r="G532">
        <v>49959.32</v>
      </c>
      <c r="H532">
        <v>1.3</v>
      </c>
      <c r="I532">
        <v>1</v>
      </c>
      <c r="J532">
        <v>91.7</v>
      </c>
      <c r="K532" s="1">
        <v>45051</v>
      </c>
    </row>
    <row r="533" spans="1:11" x14ac:dyDescent="0.3">
      <c r="A533" t="s">
        <v>1087</v>
      </c>
      <c r="B533" t="s">
        <v>1088</v>
      </c>
      <c r="C533" t="s">
        <v>22</v>
      </c>
      <c r="D533" t="s">
        <v>35</v>
      </c>
      <c r="E533" t="s">
        <v>15</v>
      </c>
      <c r="F533" t="s">
        <v>25</v>
      </c>
      <c r="G533">
        <v>35171.67</v>
      </c>
      <c r="H533">
        <v>4.0999999999999996</v>
      </c>
      <c r="I533">
        <v>5</v>
      </c>
      <c r="J533">
        <v>89.2</v>
      </c>
      <c r="K533" s="1">
        <v>44518</v>
      </c>
    </row>
    <row r="534" spans="1:11" x14ac:dyDescent="0.3">
      <c r="A534" s="2" t="s">
        <v>1089</v>
      </c>
      <c r="B534" t="s">
        <v>1090</v>
      </c>
      <c r="C534" t="s">
        <v>22</v>
      </c>
      <c r="D534" t="s">
        <v>14</v>
      </c>
      <c r="E534" t="s">
        <v>29</v>
      </c>
      <c r="F534" t="s">
        <v>25</v>
      </c>
      <c r="G534">
        <v>55740.59</v>
      </c>
      <c r="H534">
        <v>1.1000000000000001</v>
      </c>
      <c r="I534">
        <v>7</v>
      </c>
      <c r="J534">
        <v>88.5</v>
      </c>
      <c r="K534" s="1">
        <v>45012</v>
      </c>
    </row>
    <row r="535" spans="1:11" x14ac:dyDescent="0.3">
      <c r="A535" t="s">
        <v>1091</v>
      </c>
      <c r="B535" t="s">
        <v>1092</v>
      </c>
      <c r="C535" t="s">
        <v>13</v>
      </c>
      <c r="D535" t="s">
        <v>28</v>
      </c>
      <c r="E535" t="s">
        <v>29</v>
      </c>
      <c r="F535" t="s">
        <v>32</v>
      </c>
      <c r="G535">
        <v>117808.13</v>
      </c>
      <c r="H535">
        <v>1.3</v>
      </c>
      <c r="I535">
        <v>8</v>
      </c>
      <c r="J535">
        <v>93.4</v>
      </c>
      <c r="K535" s="1">
        <v>45032</v>
      </c>
    </row>
    <row r="536" spans="1:11" x14ac:dyDescent="0.3">
      <c r="A536" t="s">
        <v>1093</v>
      </c>
      <c r="B536" t="s">
        <v>1094</v>
      </c>
      <c r="C536" t="s">
        <v>22</v>
      </c>
      <c r="D536" t="s">
        <v>46</v>
      </c>
      <c r="E536" t="s">
        <v>24</v>
      </c>
      <c r="F536" t="s">
        <v>25</v>
      </c>
      <c r="G536">
        <v>48027.93</v>
      </c>
      <c r="H536">
        <v>1.1000000000000001</v>
      </c>
      <c r="I536">
        <v>2</v>
      </c>
      <c r="J536">
        <v>97.6</v>
      </c>
      <c r="K536" s="1">
        <v>44288</v>
      </c>
    </row>
    <row r="537" spans="1:11" x14ac:dyDescent="0.3">
      <c r="A537" t="s">
        <v>1095</v>
      </c>
      <c r="B537" t="s">
        <v>1096</v>
      </c>
      <c r="C537" t="s">
        <v>22</v>
      </c>
      <c r="D537" t="s">
        <v>35</v>
      </c>
      <c r="E537" t="s">
        <v>15</v>
      </c>
      <c r="F537" t="s">
        <v>43</v>
      </c>
      <c r="G537">
        <v>116695.89</v>
      </c>
      <c r="H537">
        <v>2.1</v>
      </c>
      <c r="I537">
        <v>6</v>
      </c>
      <c r="J537">
        <v>83.6</v>
      </c>
      <c r="K537" s="1">
        <v>44979</v>
      </c>
    </row>
    <row r="538" spans="1:11" x14ac:dyDescent="0.3">
      <c r="A538" t="s">
        <v>1097</v>
      </c>
      <c r="B538" t="s">
        <v>1098</v>
      </c>
      <c r="C538" t="s">
        <v>22</v>
      </c>
      <c r="D538" t="s">
        <v>35</v>
      </c>
      <c r="E538" t="s">
        <v>19</v>
      </c>
      <c r="F538" t="s">
        <v>43</v>
      </c>
      <c r="G538">
        <v>45753.13</v>
      </c>
      <c r="H538">
        <v>3</v>
      </c>
      <c r="I538">
        <v>2</v>
      </c>
      <c r="J538">
        <v>85.1</v>
      </c>
      <c r="K538" s="1">
        <v>45248</v>
      </c>
    </row>
    <row r="539" spans="1:11" x14ac:dyDescent="0.3">
      <c r="A539" t="s">
        <v>1099</v>
      </c>
      <c r="B539" t="s">
        <v>1100</v>
      </c>
      <c r="C539" t="s">
        <v>22</v>
      </c>
      <c r="D539" t="s">
        <v>14</v>
      </c>
      <c r="E539" t="s">
        <v>15</v>
      </c>
      <c r="F539" t="s">
        <v>25</v>
      </c>
      <c r="G539">
        <v>103183.26</v>
      </c>
      <c r="H539">
        <v>3.3</v>
      </c>
      <c r="I539">
        <v>14</v>
      </c>
      <c r="J539">
        <v>99</v>
      </c>
      <c r="K539" s="1">
        <v>44476</v>
      </c>
    </row>
    <row r="540" spans="1:11" x14ac:dyDescent="0.3">
      <c r="A540" t="s">
        <v>1101</v>
      </c>
      <c r="B540" t="s">
        <v>1102</v>
      </c>
      <c r="C540" t="s">
        <v>22</v>
      </c>
      <c r="D540" t="s">
        <v>23</v>
      </c>
      <c r="E540" t="s">
        <v>15</v>
      </c>
      <c r="F540" t="s">
        <v>38</v>
      </c>
      <c r="G540">
        <v>91343.52</v>
      </c>
      <c r="H540">
        <v>4.5999999999999996</v>
      </c>
      <c r="I540">
        <v>0</v>
      </c>
      <c r="J540">
        <v>84.5</v>
      </c>
      <c r="K540" s="1">
        <v>45749</v>
      </c>
    </row>
    <row r="541" spans="1:11" x14ac:dyDescent="0.3">
      <c r="A541" t="s">
        <v>1103</v>
      </c>
      <c r="B541" t="s">
        <v>1104</v>
      </c>
      <c r="C541" t="s">
        <v>22</v>
      </c>
      <c r="D541" t="s">
        <v>14</v>
      </c>
      <c r="E541" t="s">
        <v>24</v>
      </c>
      <c r="F541" t="s">
        <v>16</v>
      </c>
      <c r="G541">
        <v>90922.17</v>
      </c>
      <c r="H541">
        <v>1.9</v>
      </c>
      <c r="I541">
        <v>10</v>
      </c>
      <c r="J541">
        <v>82.4</v>
      </c>
      <c r="K541" s="1">
        <v>45401</v>
      </c>
    </row>
    <row r="542" spans="1:11" x14ac:dyDescent="0.3">
      <c r="A542" t="s">
        <v>1105</v>
      </c>
      <c r="B542" t="s">
        <v>1106</v>
      </c>
      <c r="C542" t="s">
        <v>22</v>
      </c>
      <c r="D542" t="s">
        <v>35</v>
      </c>
      <c r="E542" t="s">
        <v>19</v>
      </c>
      <c r="F542" t="s">
        <v>43</v>
      </c>
      <c r="G542">
        <v>52343.18</v>
      </c>
      <c r="H542">
        <v>1.4</v>
      </c>
      <c r="I542">
        <v>10</v>
      </c>
      <c r="J542">
        <v>72.3</v>
      </c>
      <c r="K542" s="1">
        <v>45216</v>
      </c>
    </row>
    <row r="543" spans="1:11" x14ac:dyDescent="0.3">
      <c r="A543" t="s">
        <v>1107</v>
      </c>
      <c r="B543" t="s">
        <v>1108</v>
      </c>
      <c r="C543" t="s">
        <v>13</v>
      </c>
      <c r="D543" t="s">
        <v>46</v>
      </c>
      <c r="E543" t="s">
        <v>15</v>
      </c>
      <c r="F543" t="s">
        <v>43</v>
      </c>
      <c r="G543">
        <v>49670.95</v>
      </c>
      <c r="H543">
        <v>3.3</v>
      </c>
      <c r="I543">
        <v>5</v>
      </c>
      <c r="J543">
        <v>98.4</v>
      </c>
      <c r="K543" s="1">
        <v>44534</v>
      </c>
    </row>
    <row r="544" spans="1:11" x14ac:dyDescent="0.3">
      <c r="A544" t="s">
        <v>1109</v>
      </c>
      <c r="B544" t="s">
        <v>1110</v>
      </c>
      <c r="C544" t="s">
        <v>13</v>
      </c>
      <c r="D544" t="s">
        <v>46</v>
      </c>
      <c r="E544" t="s">
        <v>29</v>
      </c>
      <c r="F544" t="s">
        <v>16</v>
      </c>
      <c r="G544">
        <v>96188.62</v>
      </c>
      <c r="H544">
        <v>4.5</v>
      </c>
      <c r="I544">
        <v>6</v>
      </c>
      <c r="J544">
        <v>76.900000000000006</v>
      </c>
      <c r="K544" s="1">
        <v>44786</v>
      </c>
    </row>
    <row r="545" spans="1:11" x14ac:dyDescent="0.3">
      <c r="A545" t="s">
        <v>1111</v>
      </c>
      <c r="B545" t="s">
        <v>1112</v>
      </c>
      <c r="C545" t="s">
        <v>13</v>
      </c>
      <c r="D545" t="s">
        <v>35</v>
      </c>
      <c r="E545" t="s">
        <v>15</v>
      </c>
      <c r="F545" t="s">
        <v>16</v>
      </c>
      <c r="G545">
        <v>100104.46</v>
      </c>
      <c r="H545">
        <v>1.5</v>
      </c>
      <c r="I545">
        <v>2</v>
      </c>
      <c r="J545">
        <v>90.3</v>
      </c>
      <c r="K545" s="1">
        <v>45760</v>
      </c>
    </row>
    <row r="546" spans="1:11" x14ac:dyDescent="0.3">
      <c r="A546" t="s">
        <v>1113</v>
      </c>
      <c r="B546" t="s">
        <v>1114</v>
      </c>
      <c r="C546" t="s">
        <v>22</v>
      </c>
      <c r="D546" t="s">
        <v>35</v>
      </c>
      <c r="E546" t="s">
        <v>19</v>
      </c>
      <c r="F546" t="s">
        <v>25</v>
      </c>
      <c r="G546">
        <v>116219.38</v>
      </c>
      <c r="H546">
        <v>4.4000000000000004</v>
      </c>
      <c r="I546">
        <v>11</v>
      </c>
      <c r="J546">
        <v>88.6</v>
      </c>
      <c r="K546" s="1">
        <v>45255</v>
      </c>
    </row>
    <row r="547" spans="1:11" x14ac:dyDescent="0.3">
      <c r="A547" t="s">
        <v>1115</v>
      </c>
      <c r="B547" t="s">
        <v>1116</v>
      </c>
      <c r="C547" t="s">
        <v>22</v>
      </c>
      <c r="D547" t="s">
        <v>35</v>
      </c>
      <c r="E547" t="s">
        <v>15</v>
      </c>
      <c r="F547" t="s">
        <v>38</v>
      </c>
      <c r="G547">
        <v>46458.47</v>
      </c>
      <c r="H547">
        <v>4.0999999999999996</v>
      </c>
      <c r="I547">
        <v>8</v>
      </c>
      <c r="J547">
        <v>81.900000000000006</v>
      </c>
      <c r="K547" s="1">
        <v>44394</v>
      </c>
    </row>
    <row r="548" spans="1:11" x14ac:dyDescent="0.3">
      <c r="A548" t="s">
        <v>1117</v>
      </c>
      <c r="B548" t="s">
        <v>1118</v>
      </c>
      <c r="C548" t="s">
        <v>13</v>
      </c>
      <c r="D548" t="s">
        <v>14</v>
      </c>
      <c r="E548" t="s">
        <v>24</v>
      </c>
      <c r="F548" t="s">
        <v>38</v>
      </c>
      <c r="G548">
        <v>114568.9</v>
      </c>
      <c r="H548">
        <v>1.1000000000000001</v>
      </c>
      <c r="I548">
        <v>11</v>
      </c>
      <c r="J548">
        <v>81.8</v>
      </c>
      <c r="K548" s="1">
        <v>44932</v>
      </c>
    </row>
    <row r="549" spans="1:11" x14ac:dyDescent="0.3">
      <c r="A549" t="s">
        <v>1119</v>
      </c>
      <c r="B549" t="s">
        <v>1120</v>
      </c>
      <c r="C549" t="s">
        <v>13</v>
      </c>
      <c r="D549" t="s">
        <v>46</v>
      </c>
      <c r="E549" t="s">
        <v>19</v>
      </c>
      <c r="F549" t="s">
        <v>25</v>
      </c>
      <c r="G549">
        <v>71406.350000000006</v>
      </c>
      <c r="H549">
        <v>3.8</v>
      </c>
      <c r="I549">
        <v>0</v>
      </c>
      <c r="J549">
        <v>90.2</v>
      </c>
      <c r="K549" s="1">
        <v>45409</v>
      </c>
    </row>
    <row r="550" spans="1:11" x14ac:dyDescent="0.3">
      <c r="A550" t="s">
        <v>1121</v>
      </c>
      <c r="B550" t="s">
        <v>1122</v>
      </c>
      <c r="C550" t="s">
        <v>22</v>
      </c>
      <c r="D550" t="s">
        <v>35</v>
      </c>
      <c r="E550" t="s">
        <v>19</v>
      </c>
      <c r="F550" t="s">
        <v>43</v>
      </c>
      <c r="G550">
        <v>62544.21</v>
      </c>
      <c r="H550">
        <v>4.4000000000000004</v>
      </c>
      <c r="I550">
        <v>5</v>
      </c>
      <c r="J550">
        <v>86.5</v>
      </c>
      <c r="K550" s="1">
        <v>44300</v>
      </c>
    </row>
    <row r="551" spans="1:11" x14ac:dyDescent="0.3">
      <c r="A551" t="s">
        <v>1123</v>
      </c>
      <c r="B551" t="s">
        <v>1124</v>
      </c>
      <c r="C551" t="s">
        <v>13</v>
      </c>
      <c r="D551" t="s">
        <v>28</v>
      </c>
      <c r="E551" t="s">
        <v>24</v>
      </c>
      <c r="F551" t="s">
        <v>25</v>
      </c>
      <c r="G551">
        <v>60878.68</v>
      </c>
      <c r="H551">
        <v>1.7</v>
      </c>
      <c r="I551">
        <v>13</v>
      </c>
      <c r="J551">
        <v>76.3</v>
      </c>
      <c r="K551" s="1">
        <v>44861</v>
      </c>
    </row>
    <row r="552" spans="1:11" x14ac:dyDescent="0.3">
      <c r="A552" t="s">
        <v>1125</v>
      </c>
      <c r="B552" t="s">
        <v>1126</v>
      </c>
      <c r="C552" t="s">
        <v>22</v>
      </c>
      <c r="D552" t="s">
        <v>28</v>
      </c>
      <c r="E552" t="s">
        <v>24</v>
      </c>
      <c r="F552" t="s">
        <v>43</v>
      </c>
      <c r="G552">
        <v>70565.61</v>
      </c>
      <c r="H552">
        <v>3.3</v>
      </c>
      <c r="I552">
        <v>7</v>
      </c>
      <c r="J552">
        <v>94.4</v>
      </c>
      <c r="K552" s="1">
        <v>44843</v>
      </c>
    </row>
    <row r="553" spans="1:11" x14ac:dyDescent="0.3">
      <c r="A553" t="s">
        <v>1127</v>
      </c>
      <c r="B553" t="s">
        <v>1128</v>
      </c>
      <c r="C553" t="s">
        <v>22</v>
      </c>
      <c r="D553" t="s">
        <v>23</v>
      </c>
      <c r="E553" t="s">
        <v>24</v>
      </c>
      <c r="F553" t="s">
        <v>38</v>
      </c>
      <c r="G553">
        <v>47645.69</v>
      </c>
      <c r="H553">
        <v>4.2</v>
      </c>
      <c r="I553">
        <v>4</v>
      </c>
      <c r="J553">
        <v>84.2</v>
      </c>
      <c r="K553" s="1">
        <v>44729</v>
      </c>
    </row>
    <row r="554" spans="1:11" x14ac:dyDescent="0.3">
      <c r="A554" t="s">
        <v>1129</v>
      </c>
      <c r="B554" t="s">
        <v>1130</v>
      </c>
      <c r="C554" t="s">
        <v>13</v>
      </c>
      <c r="D554" t="s">
        <v>23</v>
      </c>
      <c r="E554" t="s">
        <v>24</v>
      </c>
      <c r="F554" t="s">
        <v>38</v>
      </c>
      <c r="G554">
        <v>42102.45</v>
      </c>
      <c r="H554">
        <v>4.5999999999999996</v>
      </c>
      <c r="I554">
        <v>10</v>
      </c>
      <c r="J554">
        <v>93.6</v>
      </c>
      <c r="K554" s="1">
        <v>44417</v>
      </c>
    </row>
    <row r="555" spans="1:11" x14ac:dyDescent="0.3">
      <c r="A555" t="s">
        <v>1131</v>
      </c>
      <c r="B555" t="s">
        <v>1132</v>
      </c>
      <c r="C555" t="s">
        <v>22</v>
      </c>
      <c r="D555" t="s">
        <v>28</v>
      </c>
      <c r="E555" t="s">
        <v>19</v>
      </c>
      <c r="F555" t="s">
        <v>38</v>
      </c>
      <c r="G555">
        <v>38907.730000000003</v>
      </c>
      <c r="H555">
        <v>1.7</v>
      </c>
      <c r="I555">
        <v>6</v>
      </c>
      <c r="J555">
        <v>94.4</v>
      </c>
      <c r="K555" s="1">
        <v>44092</v>
      </c>
    </row>
    <row r="556" spans="1:11" x14ac:dyDescent="0.3">
      <c r="A556" t="s">
        <v>1133</v>
      </c>
      <c r="B556" t="s">
        <v>1134</v>
      </c>
      <c r="C556" t="s">
        <v>22</v>
      </c>
      <c r="D556" t="s">
        <v>14</v>
      </c>
      <c r="E556" t="s">
        <v>24</v>
      </c>
      <c r="F556" t="s">
        <v>43</v>
      </c>
      <c r="G556">
        <v>53379.22</v>
      </c>
      <c r="H556">
        <v>2.4</v>
      </c>
      <c r="I556">
        <v>8</v>
      </c>
      <c r="J556">
        <v>80.3</v>
      </c>
      <c r="K556" s="1">
        <v>45644</v>
      </c>
    </row>
    <row r="557" spans="1:11" x14ac:dyDescent="0.3">
      <c r="A557" t="s">
        <v>1135</v>
      </c>
      <c r="B557" t="s">
        <v>1136</v>
      </c>
      <c r="C557" t="s">
        <v>22</v>
      </c>
      <c r="D557" t="s">
        <v>14</v>
      </c>
      <c r="E557" t="s">
        <v>15</v>
      </c>
      <c r="F557" t="s">
        <v>25</v>
      </c>
      <c r="G557">
        <v>47906.23</v>
      </c>
      <c r="H557">
        <v>3.3</v>
      </c>
      <c r="I557">
        <v>5</v>
      </c>
      <c r="J557">
        <v>99.4</v>
      </c>
      <c r="K557" s="1">
        <v>44511</v>
      </c>
    </row>
    <row r="558" spans="1:11" x14ac:dyDescent="0.3">
      <c r="A558" t="s">
        <v>1137</v>
      </c>
      <c r="B558" t="s">
        <v>1138</v>
      </c>
      <c r="C558" t="s">
        <v>22</v>
      </c>
      <c r="D558" t="s">
        <v>28</v>
      </c>
      <c r="E558" t="s">
        <v>15</v>
      </c>
      <c r="F558" t="s">
        <v>25</v>
      </c>
      <c r="G558">
        <v>73874.44</v>
      </c>
      <c r="H558">
        <v>3.9</v>
      </c>
      <c r="I558">
        <v>2</v>
      </c>
      <c r="J558">
        <v>81.400000000000006</v>
      </c>
      <c r="K558" s="1">
        <v>44786</v>
      </c>
    </row>
    <row r="559" spans="1:11" x14ac:dyDescent="0.3">
      <c r="A559" t="s">
        <v>1139</v>
      </c>
      <c r="B559" t="s">
        <v>1140</v>
      </c>
      <c r="C559" t="s">
        <v>22</v>
      </c>
      <c r="D559" t="s">
        <v>46</v>
      </c>
      <c r="E559" t="s">
        <v>29</v>
      </c>
      <c r="F559" t="s">
        <v>16</v>
      </c>
      <c r="G559">
        <v>87652.26</v>
      </c>
      <c r="H559">
        <v>4.7</v>
      </c>
      <c r="I559">
        <v>13</v>
      </c>
      <c r="J559">
        <v>88.9</v>
      </c>
      <c r="K559" s="1">
        <v>44260</v>
      </c>
    </row>
    <row r="560" spans="1:11" x14ac:dyDescent="0.3">
      <c r="A560" t="s">
        <v>1141</v>
      </c>
      <c r="B560" t="s">
        <v>1142</v>
      </c>
      <c r="C560" t="s">
        <v>22</v>
      </c>
      <c r="D560" t="s">
        <v>14</v>
      </c>
      <c r="E560" t="s">
        <v>19</v>
      </c>
      <c r="F560" t="s">
        <v>16</v>
      </c>
      <c r="G560">
        <v>60926.29</v>
      </c>
      <c r="H560">
        <v>2.2999999999999998</v>
      </c>
      <c r="I560">
        <v>9</v>
      </c>
      <c r="J560">
        <v>91.3</v>
      </c>
      <c r="K560" s="1">
        <v>45137</v>
      </c>
    </row>
    <row r="561" spans="1:11" x14ac:dyDescent="0.3">
      <c r="A561" t="s">
        <v>1143</v>
      </c>
      <c r="B561" t="s">
        <v>1144</v>
      </c>
      <c r="C561" t="s">
        <v>22</v>
      </c>
      <c r="D561" t="s">
        <v>28</v>
      </c>
      <c r="E561" t="s">
        <v>24</v>
      </c>
      <c r="F561" t="s">
        <v>43</v>
      </c>
      <c r="G561">
        <v>97310.59</v>
      </c>
      <c r="H561">
        <v>3.1</v>
      </c>
      <c r="I561">
        <v>14</v>
      </c>
      <c r="J561">
        <v>82.4</v>
      </c>
      <c r="K561" s="1">
        <v>45796</v>
      </c>
    </row>
    <row r="562" spans="1:11" x14ac:dyDescent="0.3">
      <c r="A562" t="s">
        <v>1145</v>
      </c>
      <c r="B562" t="s">
        <v>1146</v>
      </c>
      <c r="C562" t="s">
        <v>13</v>
      </c>
      <c r="D562" t="s">
        <v>14</v>
      </c>
      <c r="E562" t="s">
        <v>29</v>
      </c>
      <c r="F562" t="s">
        <v>16</v>
      </c>
      <c r="G562">
        <v>89582.03</v>
      </c>
      <c r="H562">
        <v>4.8</v>
      </c>
      <c r="I562">
        <v>2</v>
      </c>
      <c r="J562">
        <v>76.3</v>
      </c>
      <c r="K562" s="1">
        <v>45168</v>
      </c>
    </row>
    <row r="563" spans="1:11" x14ac:dyDescent="0.3">
      <c r="A563" t="s">
        <v>1147</v>
      </c>
      <c r="B563" t="s">
        <v>1148</v>
      </c>
      <c r="C563" t="s">
        <v>22</v>
      </c>
      <c r="D563" t="s">
        <v>14</v>
      </c>
      <c r="E563" t="s">
        <v>19</v>
      </c>
      <c r="F563" t="s">
        <v>32</v>
      </c>
      <c r="G563">
        <v>114311.43</v>
      </c>
      <c r="H563">
        <v>2.9</v>
      </c>
      <c r="I563">
        <v>1</v>
      </c>
      <c r="J563">
        <v>70.8</v>
      </c>
      <c r="K563" s="1">
        <v>45047</v>
      </c>
    </row>
    <row r="564" spans="1:11" x14ac:dyDescent="0.3">
      <c r="A564" t="s">
        <v>1149</v>
      </c>
      <c r="B564" t="s">
        <v>1150</v>
      </c>
      <c r="C564" t="s">
        <v>22</v>
      </c>
      <c r="D564" t="s">
        <v>35</v>
      </c>
      <c r="E564" t="s">
        <v>19</v>
      </c>
      <c r="F564" t="s">
        <v>32</v>
      </c>
      <c r="G564">
        <v>53620.7</v>
      </c>
      <c r="H564">
        <v>1.6</v>
      </c>
      <c r="I564">
        <v>12</v>
      </c>
      <c r="J564">
        <v>79.3</v>
      </c>
      <c r="K564" s="1">
        <v>44543</v>
      </c>
    </row>
    <row r="565" spans="1:11" x14ac:dyDescent="0.3">
      <c r="A565" t="s">
        <v>1151</v>
      </c>
      <c r="B565" t="s">
        <v>1152</v>
      </c>
      <c r="C565" t="s">
        <v>13</v>
      </c>
      <c r="D565" t="s">
        <v>28</v>
      </c>
      <c r="E565" t="s">
        <v>24</v>
      </c>
      <c r="F565" t="s">
        <v>16</v>
      </c>
      <c r="G565">
        <v>41814.94</v>
      </c>
      <c r="H565">
        <v>4.4000000000000004</v>
      </c>
      <c r="I565">
        <v>0</v>
      </c>
      <c r="J565">
        <v>71.099999999999994</v>
      </c>
      <c r="K565" s="1">
        <v>43997</v>
      </c>
    </row>
    <row r="566" spans="1:11" x14ac:dyDescent="0.3">
      <c r="A566" t="s">
        <v>1153</v>
      </c>
      <c r="B566" t="s">
        <v>1154</v>
      </c>
      <c r="C566" t="s">
        <v>22</v>
      </c>
      <c r="D566" t="s">
        <v>28</v>
      </c>
      <c r="E566" t="s">
        <v>24</v>
      </c>
      <c r="F566" t="s">
        <v>38</v>
      </c>
      <c r="G566">
        <v>117748.34</v>
      </c>
      <c r="H566">
        <v>3.2</v>
      </c>
      <c r="I566">
        <v>8</v>
      </c>
      <c r="J566">
        <v>86.5</v>
      </c>
      <c r="K566" s="1">
        <v>44256</v>
      </c>
    </row>
    <row r="567" spans="1:11" x14ac:dyDescent="0.3">
      <c r="A567" t="s">
        <v>1155</v>
      </c>
      <c r="B567" t="s">
        <v>1156</v>
      </c>
      <c r="C567" t="s">
        <v>13</v>
      </c>
      <c r="D567" t="s">
        <v>35</v>
      </c>
      <c r="E567" t="s">
        <v>29</v>
      </c>
      <c r="F567" t="s">
        <v>25</v>
      </c>
      <c r="G567">
        <v>83782.58</v>
      </c>
      <c r="H567">
        <v>3.5</v>
      </c>
      <c r="I567">
        <v>13</v>
      </c>
      <c r="J567">
        <v>85.7</v>
      </c>
      <c r="K567" s="1">
        <v>43997</v>
      </c>
    </row>
    <row r="568" spans="1:11" x14ac:dyDescent="0.3">
      <c r="A568" t="s">
        <v>1157</v>
      </c>
      <c r="B568" t="s">
        <v>1158</v>
      </c>
      <c r="C568" t="s">
        <v>22</v>
      </c>
      <c r="D568" t="s">
        <v>28</v>
      </c>
      <c r="E568" t="s">
        <v>24</v>
      </c>
      <c r="F568" t="s">
        <v>25</v>
      </c>
      <c r="G568">
        <v>50441.56</v>
      </c>
      <c r="H568">
        <v>1.4</v>
      </c>
      <c r="I568">
        <v>9</v>
      </c>
      <c r="J568">
        <v>81</v>
      </c>
      <c r="K568" s="1">
        <v>45632</v>
      </c>
    </row>
    <row r="569" spans="1:11" x14ac:dyDescent="0.3">
      <c r="A569" s="2" t="s">
        <v>1159</v>
      </c>
      <c r="B569" t="s">
        <v>1160</v>
      </c>
      <c r="C569" t="s">
        <v>22</v>
      </c>
      <c r="D569" t="s">
        <v>23</v>
      </c>
      <c r="E569" t="s">
        <v>15</v>
      </c>
      <c r="F569" t="s">
        <v>32</v>
      </c>
      <c r="G569">
        <v>30008.31</v>
      </c>
      <c r="H569">
        <v>4.3</v>
      </c>
      <c r="I569">
        <v>4</v>
      </c>
      <c r="J569">
        <v>80.3</v>
      </c>
      <c r="K569" s="1">
        <v>45052</v>
      </c>
    </row>
    <row r="570" spans="1:11" x14ac:dyDescent="0.3">
      <c r="A570" t="s">
        <v>1161</v>
      </c>
      <c r="B570" t="s">
        <v>1162</v>
      </c>
      <c r="C570" t="s">
        <v>22</v>
      </c>
      <c r="D570" t="s">
        <v>35</v>
      </c>
      <c r="E570" t="s">
        <v>19</v>
      </c>
      <c r="F570" t="s">
        <v>38</v>
      </c>
      <c r="G570">
        <v>115226.18</v>
      </c>
      <c r="H570">
        <v>2.9</v>
      </c>
      <c r="I570">
        <v>0</v>
      </c>
      <c r="J570">
        <v>93</v>
      </c>
      <c r="K570" s="1">
        <v>44125</v>
      </c>
    </row>
    <row r="571" spans="1:11" x14ac:dyDescent="0.3">
      <c r="A571" t="s">
        <v>1163</v>
      </c>
      <c r="B571" t="s">
        <v>1164</v>
      </c>
      <c r="C571" t="s">
        <v>22</v>
      </c>
      <c r="D571" t="s">
        <v>35</v>
      </c>
      <c r="E571" t="s">
        <v>29</v>
      </c>
      <c r="F571" t="s">
        <v>32</v>
      </c>
      <c r="G571">
        <v>79339.100000000006</v>
      </c>
      <c r="H571">
        <v>1.8</v>
      </c>
      <c r="I571">
        <v>13</v>
      </c>
      <c r="J571">
        <v>81.8</v>
      </c>
      <c r="K571" s="1">
        <v>44398</v>
      </c>
    </row>
    <row r="572" spans="1:11" x14ac:dyDescent="0.3">
      <c r="A572" t="s">
        <v>1165</v>
      </c>
      <c r="B572" t="s">
        <v>1166</v>
      </c>
      <c r="C572" t="s">
        <v>13</v>
      </c>
      <c r="D572" t="s">
        <v>46</v>
      </c>
      <c r="E572" t="s">
        <v>24</v>
      </c>
      <c r="F572" t="s">
        <v>16</v>
      </c>
      <c r="G572">
        <v>53668.22</v>
      </c>
      <c r="H572">
        <v>2.7</v>
      </c>
      <c r="I572">
        <v>7</v>
      </c>
      <c r="J572">
        <v>85.5</v>
      </c>
      <c r="K572" s="1">
        <v>45236</v>
      </c>
    </row>
    <row r="573" spans="1:11" x14ac:dyDescent="0.3">
      <c r="A573" t="s">
        <v>1167</v>
      </c>
      <c r="B573" t="s">
        <v>1168</v>
      </c>
      <c r="C573" t="s">
        <v>22</v>
      </c>
      <c r="D573" t="s">
        <v>28</v>
      </c>
      <c r="E573" t="s">
        <v>15</v>
      </c>
      <c r="F573" t="s">
        <v>38</v>
      </c>
      <c r="G573">
        <v>46920.06</v>
      </c>
      <c r="H573">
        <v>1.3</v>
      </c>
      <c r="I573">
        <v>4</v>
      </c>
      <c r="J573">
        <v>78.7</v>
      </c>
      <c r="K573" s="1">
        <v>44365</v>
      </c>
    </row>
    <row r="574" spans="1:11" x14ac:dyDescent="0.3">
      <c r="A574" t="s">
        <v>1169</v>
      </c>
      <c r="B574" t="s">
        <v>1170</v>
      </c>
      <c r="C574" t="s">
        <v>22</v>
      </c>
      <c r="D574" t="s">
        <v>35</v>
      </c>
      <c r="E574" t="s">
        <v>24</v>
      </c>
      <c r="F574" t="s">
        <v>43</v>
      </c>
      <c r="G574">
        <v>93042.53</v>
      </c>
      <c r="H574">
        <v>3</v>
      </c>
      <c r="I574">
        <v>10</v>
      </c>
      <c r="J574">
        <v>70.599999999999994</v>
      </c>
      <c r="K574" s="1">
        <v>45644</v>
      </c>
    </row>
    <row r="575" spans="1:11" x14ac:dyDescent="0.3">
      <c r="A575" t="s">
        <v>1171</v>
      </c>
      <c r="B575" t="s">
        <v>1172</v>
      </c>
      <c r="C575" t="s">
        <v>13</v>
      </c>
      <c r="D575" t="s">
        <v>35</v>
      </c>
      <c r="E575" t="s">
        <v>19</v>
      </c>
      <c r="F575" t="s">
        <v>16</v>
      </c>
      <c r="G575">
        <v>117509.93</v>
      </c>
      <c r="H575">
        <v>2.1</v>
      </c>
      <c r="I575">
        <v>4</v>
      </c>
      <c r="J575">
        <v>91.5</v>
      </c>
      <c r="K575" s="1">
        <v>44132</v>
      </c>
    </row>
    <row r="576" spans="1:11" x14ac:dyDescent="0.3">
      <c r="A576" t="s">
        <v>1173</v>
      </c>
      <c r="B576" t="s">
        <v>1174</v>
      </c>
      <c r="C576" t="s">
        <v>13</v>
      </c>
      <c r="D576" t="s">
        <v>23</v>
      </c>
      <c r="E576" t="s">
        <v>19</v>
      </c>
      <c r="F576" t="s">
        <v>16</v>
      </c>
      <c r="G576">
        <v>31325.24</v>
      </c>
      <c r="H576">
        <v>1.9</v>
      </c>
      <c r="I576">
        <v>13</v>
      </c>
      <c r="J576">
        <v>79.3</v>
      </c>
      <c r="K576" s="1">
        <v>44458</v>
      </c>
    </row>
    <row r="577" spans="1:11" x14ac:dyDescent="0.3">
      <c r="A577" t="s">
        <v>1175</v>
      </c>
      <c r="B577" t="s">
        <v>1176</v>
      </c>
      <c r="C577" t="s">
        <v>22</v>
      </c>
      <c r="D577" t="s">
        <v>28</v>
      </c>
      <c r="E577" t="s">
        <v>24</v>
      </c>
      <c r="F577" t="s">
        <v>32</v>
      </c>
      <c r="G577">
        <v>59722.38</v>
      </c>
      <c r="H577">
        <v>4.4000000000000004</v>
      </c>
      <c r="I577">
        <v>4</v>
      </c>
      <c r="J577">
        <v>71.7</v>
      </c>
      <c r="K577" s="1">
        <v>45599</v>
      </c>
    </row>
    <row r="578" spans="1:11" x14ac:dyDescent="0.3">
      <c r="A578" t="s">
        <v>1177</v>
      </c>
      <c r="B578" t="s">
        <v>1178</v>
      </c>
      <c r="C578" t="s">
        <v>22</v>
      </c>
      <c r="D578" t="s">
        <v>14</v>
      </c>
      <c r="E578" t="s">
        <v>24</v>
      </c>
      <c r="F578" t="s">
        <v>16</v>
      </c>
      <c r="G578">
        <v>47297.31</v>
      </c>
      <c r="H578">
        <v>4.4000000000000004</v>
      </c>
      <c r="I578">
        <v>12</v>
      </c>
      <c r="J578">
        <v>94.8</v>
      </c>
      <c r="K578" s="1">
        <v>44348</v>
      </c>
    </row>
    <row r="579" spans="1:11" x14ac:dyDescent="0.3">
      <c r="A579" t="s">
        <v>1179</v>
      </c>
      <c r="B579" t="s">
        <v>1180</v>
      </c>
      <c r="C579" t="s">
        <v>13</v>
      </c>
      <c r="D579" t="s">
        <v>23</v>
      </c>
      <c r="E579" t="s">
        <v>24</v>
      </c>
      <c r="F579" t="s">
        <v>38</v>
      </c>
      <c r="G579">
        <v>52244.6</v>
      </c>
      <c r="H579">
        <v>5</v>
      </c>
      <c r="I579">
        <v>6</v>
      </c>
      <c r="J579">
        <v>83.8</v>
      </c>
      <c r="K579" s="1">
        <v>45095</v>
      </c>
    </row>
    <row r="580" spans="1:11" x14ac:dyDescent="0.3">
      <c r="A580" t="s">
        <v>1181</v>
      </c>
      <c r="B580" t="s">
        <v>1182</v>
      </c>
      <c r="C580" t="s">
        <v>13</v>
      </c>
      <c r="D580" t="s">
        <v>35</v>
      </c>
      <c r="E580" t="s">
        <v>29</v>
      </c>
      <c r="F580" t="s">
        <v>38</v>
      </c>
      <c r="G580">
        <v>65021.07</v>
      </c>
      <c r="H580">
        <v>4.8</v>
      </c>
      <c r="I580">
        <v>10</v>
      </c>
      <c r="J580">
        <v>74.8</v>
      </c>
      <c r="K580" s="1">
        <v>45476</v>
      </c>
    </row>
    <row r="581" spans="1:11" x14ac:dyDescent="0.3">
      <c r="A581" t="s">
        <v>1183</v>
      </c>
      <c r="B581" t="s">
        <v>1184</v>
      </c>
      <c r="C581" t="s">
        <v>13</v>
      </c>
      <c r="D581" t="s">
        <v>35</v>
      </c>
      <c r="E581" t="s">
        <v>19</v>
      </c>
      <c r="F581" t="s">
        <v>43</v>
      </c>
      <c r="G581">
        <v>73310.66</v>
      </c>
      <c r="H581">
        <v>2.2000000000000002</v>
      </c>
      <c r="I581">
        <v>11</v>
      </c>
      <c r="J581">
        <v>96.6</v>
      </c>
      <c r="K581" s="1">
        <v>45518</v>
      </c>
    </row>
    <row r="582" spans="1:11" x14ac:dyDescent="0.3">
      <c r="A582" t="s">
        <v>1185</v>
      </c>
      <c r="B582" t="s">
        <v>1186</v>
      </c>
      <c r="C582" t="s">
        <v>13</v>
      </c>
      <c r="D582" t="s">
        <v>14</v>
      </c>
      <c r="E582" t="s">
        <v>29</v>
      </c>
      <c r="F582" t="s">
        <v>38</v>
      </c>
      <c r="G582">
        <v>59206.21</v>
      </c>
      <c r="H582">
        <v>1.7</v>
      </c>
      <c r="I582">
        <v>8</v>
      </c>
      <c r="J582">
        <v>87.5</v>
      </c>
      <c r="K582" s="1">
        <v>44778</v>
      </c>
    </row>
    <row r="583" spans="1:11" x14ac:dyDescent="0.3">
      <c r="A583" t="s">
        <v>1187</v>
      </c>
      <c r="B583" t="s">
        <v>1188</v>
      </c>
      <c r="C583" t="s">
        <v>22</v>
      </c>
      <c r="D583" t="s">
        <v>23</v>
      </c>
      <c r="E583" t="s">
        <v>19</v>
      </c>
      <c r="F583" t="s">
        <v>32</v>
      </c>
      <c r="G583">
        <v>82296.929999999993</v>
      </c>
      <c r="H583">
        <v>3.8</v>
      </c>
      <c r="I583">
        <v>4</v>
      </c>
      <c r="J583">
        <v>81.099999999999994</v>
      </c>
      <c r="K583" s="1">
        <v>44525</v>
      </c>
    </row>
    <row r="584" spans="1:11" x14ac:dyDescent="0.3">
      <c r="A584" t="s">
        <v>1189</v>
      </c>
      <c r="B584" t="s">
        <v>1190</v>
      </c>
      <c r="C584" t="s">
        <v>13</v>
      </c>
      <c r="D584" t="s">
        <v>23</v>
      </c>
      <c r="E584" t="s">
        <v>29</v>
      </c>
      <c r="F584" t="s">
        <v>38</v>
      </c>
      <c r="G584">
        <v>38226.14</v>
      </c>
      <c r="H584">
        <v>3.5</v>
      </c>
      <c r="I584">
        <v>1</v>
      </c>
      <c r="J584">
        <v>71.8</v>
      </c>
      <c r="K584" s="1">
        <v>44343</v>
      </c>
    </row>
    <row r="585" spans="1:11" x14ac:dyDescent="0.3">
      <c r="A585" t="s">
        <v>1191</v>
      </c>
      <c r="B585" t="s">
        <v>1192</v>
      </c>
      <c r="C585" t="s">
        <v>13</v>
      </c>
      <c r="D585" t="s">
        <v>35</v>
      </c>
      <c r="E585" t="s">
        <v>19</v>
      </c>
      <c r="F585" t="s">
        <v>16</v>
      </c>
      <c r="G585">
        <v>73905.86</v>
      </c>
      <c r="H585">
        <v>2.2999999999999998</v>
      </c>
      <c r="I585">
        <v>11</v>
      </c>
      <c r="J585">
        <v>94.2</v>
      </c>
      <c r="K585" s="1">
        <v>44512</v>
      </c>
    </row>
    <row r="586" spans="1:11" x14ac:dyDescent="0.3">
      <c r="A586" t="s">
        <v>1193</v>
      </c>
      <c r="B586" t="s">
        <v>1194</v>
      </c>
      <c r="C586" t="s">
        <v>22</v>
      </c>
      <c r="D586" t="s">
        <v>23</v>
      </c>
      <c r="E586" t="s">
        <v>19</v>
      </c>
      <c r="F586" t="s">
        <v>38</v>
      </c>
      <c r="G586">
        <v>62235.07</v>
      </c>
      <c r="H586">
        <v>1.5</v>
      </c>
      <c r="I586">
        <v>1</v>
      </c>
      <c r="J586">
        <v>84.6</v>
      </c>
      <c r="K586" s="1">
        <v>45140</v>
      </c>
    </row>
    <row r="587" spans="1:11" x14ac:dyDescent="0.3">
      <c r="A587" t="s">
        <v>1195</v>
      </c>
      <c r="B587" t="s">
        <v>1196</v>
      </c>
      <c r="C587" t="s">
        <v>22</v>
      </c>
      <c r="D587" t="s">
        <v>35</v>
      </c>
      <c r="E587" t="s">
        <v>15</v>
      </c>
      <c r="F587" t="s">
        <v>25</v>
      </c>
      <c r="G587">
        <v>92733.4</v>
      </c>
      <c r="H587">
        <v>1.8</v>
      </c>
      <c r="I587">
        <v>5</v>
      </c>
      <c r="J587">
        <v>86.3</v>
      </c>
      <c r="K587" s="1">
        <v>45181</v>
      </c>
    </row>
    <row r="588" spans="1:11" x14ac:dyDescent="0.3">
      <c r="A588" t="s">
        <v>1197</v>
      </c>
      <c r="B588" t="s">
        <v>1198</v>
      </c>
      <c r="C588" t="s">
        <v>22</v>
      </c>
      <c r="D588" t="s">
        <v>46</v>
      </c>
      <c r="E588" t="s">
        <v>15</v>
      </c>
      <c r="F588" t="s">
        <v>25</v>
      </c>
      <c r="G588">
        <v>112302.66</v>
      </c>
      <c r="H588">
        <v>3.2</v>
      </c>
      <c r="I588">
        <v>2</v>
      </c>
      <c r="J588">
        <v>85.9</v>
      </c>
      <c r="K588" s="1">
        <v>44394</v>
      </c>
    </row>
    <row r="589" spans="1:11" x14ac:dyDescent="0.3">
      <c r="A589" t="s">
        <v>1199</v>
      </c>
      <c r="B589" t="s">
        <v>1200</v>
      </c>
      <c r="C589" t="s">
        <v>22</v>
      </c>
      <c r="D589" t="s">
        <v>28</v>
      </c>
      <c r="E589" t="s">
        <v>15</v>
      </c>
      <c r="F589" t="s">
        <v>25</v>
      </c>
      <c r="G589">
        <v>63040.14</v>
      </c>
      <c r="H589">
        <v>1</v>
      </c>
      <c r="I589">
        <v>12</v>
      </c>
      <c r="J589">
        <v>92</v>
      </c>
      <c r="K589" s="1">
        <v>45482</v>
      </c>
    </row>
    <row r="590" spans="1:11" x14ac:dyDescent="0.3">
      <c r="A590" t="s">
        <v>1201</v>
      </c>
      <c r="B590" t="s">
        <v>31</v>
      </c>
      <c r="C590" t="s">
        <v>13</v>
      </c>
      <c r="D590" t="s">
        <v>35</v>
      </c>
      <c r="E590" t="s">
        <v>15</v>
      </c>
      <c r="F590" t="s">
        <v>25</v>
      </c>
      <c r="G590">
        <v>51490.79</v>
      </c>
      <c r="H590">
        <v>3.9</v>
      </c>
      <c r="I590">
        <v>12</v>
      </c>
      <c r="J590">
        <v>75.7</v>
      </c>
      <c r="K590" s="1">
        <v>44072</v>
      </c>
    </row>
    <row r="591" spans="1:11" x14ac:dyDescent="0.3">
      <c r="A591" t="s">
        <v>1202</v>
      </c>
      <c r="B591" t="s">
        <v>1203</v>
      </c>
      <c r="C591" t="s">
        <v>22</v>
      </c>
      <c r="D591" t="s">
        <v>35</v>
      </c>
      <c r="E591" t="s">
        <v>29</v>
      </c>
      <c r="F591" t="s">
        <v>25</v>
      </c>
      <c r="G591">
        <v>55481.62</v>
      </c>
      <c r="H591">
        <v>2.6</v>
      </c>
      <c r="I591">
        <v>10</v>
      </c>
      <c r="J591">
        <v>73.3</v>
      </c>
      <c r="K591" s="1">
        <v>45499</v>
      </c>
    </row>
    <row r="592" spans="1:11" x14ac:dyDescent="0.3">
      <c r="A592" t="s">
        <v>1204</v>
      </c>
      <c r="B592" t="s">
        <v>1205</v>
      </c>
      <c r="C592" t="s">
        <v>13</v>
      </c>
      <c r="D592" t="s">
        <v>14</v>
      </c>
      <c r="E592" t="s">
        <v>29</v>
      </c>
      <c r="F592" t="s">
        <v>16</v>
      </c>
      <c r="G592">
        <v>108614.35</v>
      </c>
      <c r="H592">
        <v>1.8</v>
      </c>
      <c r="I592">
        <v>15</v>
      </c>
      <c r="J592">
        <v>75.7</v>
      </c>
      <c r="K592" s="1">
        <v>45613</v>
      </c>
    </row>
    <row r="593" spans="1:11" x14ac:dyDescent="0.3">
      <c r="A593" t="s">
        <v>1206</v>
      </c>
      <c r="B593" t="s">
        <v>1207</v>
      </c>
      <c r="C593" t="s">
        <v>13</v>
      </c>
      <c r="D593" t="s">
        <v>35</v>
      </c>
      <c r="E593" t="s">
        <v>24</v>
      </c>
      <c r="F593" t="s">
        <v>38</v>
      </c>
      <c r="G593">
        <v>77323.92</v>
      </c>
      <c r="H593">
        <v>3.8</v>
      </c>
      <c r="I593">
        <v>8</v>
      </c>
      <c r="J593">
        <v>71.5</v>
      </c>
      <c r="K593" s="1">
        <v>45034</v>
      </c>
    </row>
    <row r="594" spans="1:11" x14ac:dyDescent="0.3">
      <c r="A594" t="s">
        <v>1208</v>
      </c>
      <c r="B594" t="s">
        <v>1209</v>
      </c>
      <c r="C594" t="s">
        <v>13</v>
      </c>
      <c r="D594" t="s">
        <v>35</v>
      </c>
      <c r="E594" t="s">
        <v>19</v>
      </c>
      <c r="F594" t="s">
        <v>32</v>
      </c>
      <c r="G594">
        <v>113718.99</v>
      </c>
      <c r="H594">
        <v>1.8</v>
      </c>
      <c r="I594">
        <v>15</v>
      </c>
      <c r="J594">
        <v>97.9</v>
      </c>
      <c r="K594" s="1">
        <v>45480</v>
      </c>
    </row>
    <row r="595" spans="1:11" x14ac:dyDescent="0.3">
      <c r="A595" t="s">
        <v>1210</v>
      </c>
      <c r="B595" t="s">
        <v>1211</v>
      </c>
      <c r="C595" t="s">
        <v>13</v>
      </c>
      <c r="D595" t="s">
        <v>46</v>
      </c>
      <c r="E595" t="s">
        <v>19</v>
      </c>
      <c r="F595" t="s">
        <v>43</v>
      </c>
      <c r="G595">
        <v>80221.789999999994</v>
      </c>
      <c r="H595">
        <v>4.8</v>
      </c>
      <c r="I595">
        <v>13</v>
      </c>
      <c r="J595">
        <v>94.7</v>
      </c>
      <c r="K595" s="1">
        <v>44152</v>
      </c>
    </row>
    <row r="596" spans="1:11" x14ac:dyDescent="0.3">
      <c r="A596" t="s">
        <v>1212</v>
      </c>
      <c r="B596" t="s">
        <v>1213</v>
      </c>
      <c r="C596" t="s">
        <v>13</v>
      </c>
      <c r="D596" t="s">
        <v>35</v>
      </c>
      <c r="E596" t="s">
        <v>15</v>
      </c>
      <c r="F596" t="s">
        <v>25</v>
      </c>
      <c r="G596">
        <v>33658.78</v>
      </c>
      <c r="H596">
        <v>1.3</v>
      </c>
      <c r="I596">
        <v>9</v>
      </c>
      <c r="J596">
        <v>72.3</v>
      </c>
      <c r="K596" s="1">
        <v>44496</v>
      </c>
    </row>
    <row r="597" spans="1:11" x14ac:dyDescent="0.3">
      <c r="A597" t="s">
        <v>1214</v>
      </c>
      <c r="B597" t="s">
        <v>1215</v>
      </c>
      <c r="C597" t="s">
        <v>13</v>
      </c>
      <c r="D597" t="s">
        <v>35</v>
      </c>
      <c r="E597" t="s">
        <v>19</v>
      </c>
      <c r="F597" t="s">
        <v>32</v>
      </c>
      <c r="G597">
        <v>95265.47</v>
      </c>
      <c r="H597">
        <v>3.1</v>
      </c>
      <c r="I597">
        <v>6</v>
      </c>
      <c r="J597">
        <v>75.8</v>
      </c>
      <c r="K597" s="1">
        <v>44674</v>
      </c>
    </row>
    <row r="598" spans="1:11" x14ac:dyDescent="0.3">
      <c r="A598" t="s">
        <v>1216</v>
      </c>
      <c r="B598" t="s">
        <v>1217</v>
      </c>
      <c r="C598" t="s">
        <v>13</v>
      </c>
      <c r="D598" t="s">
        <v>35</v>
      </c>
      <c r="E598" t="s">
        <v>29</v>
      </c>
      <c r="F598" t="s">
        <v>25</v>
      </c>
      <c r="G598">
        <v>97427.49</v>
      </c>
      <c r="H598">
        <v>2.7</v>
      </c>
      <c r="I598">
        <v>3</v>
      </c>
      <c r="J598">
        <v>93</v>
      </c>
      <c r="K598" s="1">
        <v>45763</v>
      </c>
    </row>
    <row r="599" spans="1:11" x14ac:dyDescent="0.3">
      <c r="A599" t="s">
        <v>1218</v>
      </c>
      <c r="B599" t="s">
        <v>426</v>
      </c>
      <c r="C599" t="s">
        <v>22</v>
      </c>
      <c r="D599" t="s">
        <v>46</v>
      </c>
      <c r="E599" t="s">
        <v>24</v>
      </c>
      <c r="F599" t="s">
        <v>32</v>
      </c>
      <c r="G599">
        <v>45012.84</v>
      </c>
      <c r="H599">
        <v>1.7</v>
      </c>
      <c r="I599">
        <v>12</v>
      </c>
      <c r="J599">
        <v>85.1</v>
      </c>
      <c r="K599" s="1">
        <v>44038</v>
      </c>
    </row>
    <row r="600" spans="1:11" x14ac:dyDescent="0.3">
      <c r="A600" t="s">
        <v>1219</v>
      </c>
      <c r="B600" t="s">
        <v>1220</v>
      </c>
      <c r="C600" t="s">
        <v>13</v>
      </c>
      <c r="D600" t="s">
        <v>35</v>
      </c>
      <c r="E600" t="s">
        <v>24</v>
      </c>
      <c r="F600" t="s">
        <v>43</v>
      </c>
      <c r="G600">
        <v>111223.65</v>
      </c>
      <c r="H600">
        <v>3.2</v>
      </c>
      <c r="I600">
        <v>10</v>
      </c>
      <c r="J600">
        <v>95.3</v>
      </c>
      <c r="K600" s="1">
        <v>44929</v>
      </c>
    </row>
    <row r="601" spans="1:11" x14ac:dyDescent="0.3">
      <c r="A601" t="s">
        <v>1221</v>
      </c>
      <c r="B601" t="s">
        <v>1222</v>
      </c>
      <c r="C601" t="s">
        <v>22</v>
      </c>
      <c r="D601" t="s">
        <v>46</v>
      </c>
      <c r="E601" t="s">
        <v>15</v>
      </c>
      <c r="F601" t="s">
        <v>25</v>
      </c>
      <c r="G601">
        <v>51665.03</v>
      </c>
      <c r="H601">
        <v>3.2</v>
      </c>
      <c r="I601">
        <v>12</v>
      </c>
      <c r="J601">
        <v>93</v>
      </c>
      <c r="K601" s="1">
        <v>44151</v>
      </c>
    </row>
    <row r="602" spans="1:11" x14ac:dyDescent="0.3">
      <c r="A602" t="s">
        <v>1223</v>
      </c>
      <c r="B602" t="s">
        <v>1224</v>
      </c>
      <c r="C602" t="s">
        <v>22</v>
      </c>
      <c r="D602" t="s">
        <v>28</v>
      </c>
      <c r="E602" t="s">
        <v>24</v>
      </c>
      <c r="F602" t="s">
        <v>38</v>
      </c>
      <c r="G602">
        <v>116384.2</v>
      </c>
      <c r="H602">
        <v>1</v>
      </c>
      <c r="I602">
        <v>1</v>
      </c>
      <c r="J602">
        <v>99.5</v>
      </c>
      <c r="K602" s="1">
        <v>45111</v>
      </c>
    </row>
    <row r="603" spans="1:11" x14ac:dyDescent="0.3">
      <c r="A603" t="s">
        <v>1225</v>
      </c>
      <c r="B603" t="s">
        <v>1226</v>
      </c>
      <c r="C603" t="s">
        <v>13</v>
      </c>
      <c r="D603" t="s">
        <v>35</v>
      </c>
      <c r="E603" t="s">
        <v>29</v>
      </c>
      <c r="F603" t="s">
        <v>43</v>
      </c>
      <c r="G603">
        <v>30591.19</v>
      </c>
      <c r="H603">
        <v>4.9000000000000004</v>
      </c>
      <c r="I603">
        <v>6</v>
      </c>
      <c r="J603">
        <v>95.7</v>
      </c>
      <c r="K603" s="1">
        <v>44890</v>
      </c>
    </row>
    <row r="604" spans="1:11" x14ac:dyDescent="0.3">
      <c r="A604" t="s">
        <v>1227</v>
      </c>
      <c r="B604" t="s">
        <v>1228</v>
      </c>
      <c r="C604" t="s">
        <v>13</v>
      </c>
      <c r="D604" t="s">
        <v>28</v>
      </c>
      <c r="E604" t="s">
        <v>29</v>
      </c>
      <c r="F604" t="s">
        <v>32</v>
      </c>
      <c r="G604">
        <v>33396.269999999997</v>
      </c>
      <c r="H604">
        <v>2.4</v>
      </c>
      <c r="I604">
        <v>4</v>
      </c>
      <c r="J604">
        <v>77.900000000000006</v>
      </c>
      <c r="K604" s="1">
        <v>45254</v>
      </c>
    </row>
    <row r="605" spans="1:11" x14ac:dyDescent="0.3">
      <c r="A605" t="s">
        <v>1229</v>
      </c>
      <c r="B605" t="s">
        <v>1230</v>
      </c>
      <c r="C605" t="s">
        <v>13</v>
      </c>
      <c r="D605" t="s">
        <v>23</v>
      </c>
      <c r="E605" t="s">
        <v>15</v>
      </c>
      <c r="F605" t="s">
        <v>43</v>
      </c>
      <c r="G605">
        <v>38271.46</v>
      </c>
      <c r="H605">
        <v>2.6</v>
      </c>
      <c r="I605">
        <v>6</v>
      </c>
      <c r="J605">
        <v>92</v>
      </c>
      <c r="K605" s="1">
        <v>45402</v>
      </c>
    </row>
    <row r="606" spans="1:11" x14ac:dyDescent="0.3">
      <c r="A606" t="s">
        <v>1231</v>
      </c>
      <c r="B606" t="s">
        <v>1232</v>
      </c>
      <c r="C606" t="s">
        <v>22</v>
      </c>
      <c r="D606" t="s">
        <v>46</v>
      </c>
      <c r="E606" t="s">
        <v>29</v>
      </c>
      <c r="F606" t="s">
        <v>38</v>
      </c>
      <c r="G606">
        <v>104313.47</v>
      </c>
      <c r="H606">
        <v>3.8</v>
      </c>
      <c r="I606">
        <v>3</v>
      </c>
      <c r="J606">
        <v>87.9</v>
      </c>
      <c r="K606" s="1">
        <v>44365</v>
      </c>
    </row>
    <row r="607" spans="1:11" x14ac:dyDescent="0.3">
      <c r="A607" t="s">
        <v>1233</v>
      </c>
      <c r="B607" t="s">
        <v>1234</v>
      </c>
      <c r="C607" t="s">
        <v>22</v>
      </c>
      <c r="D607" t="s">
        <v>14</v>
      </c>
      <c r="E607" t="s">
        <v>24</v>
      </c>
      <c r="F607" t="s">
        <v>32</v>
      </c>
      <c r="G607">
        <v>100210.97</v>
      </c>
      <c r="H607">
        <v>4.7</v>
      </c>
      <c r="I607">
        <v>10</v>
      </c>
      <c r="J607">
        <v>80.400000000000006</v>
      </c>
      <c r="K607" s="1">
        <v>45532</v>
      </c>
    </row>
    <row r="608" spans="1:11" x14ac:dyDescent="0.3">
      <c r="A608" t="s">
        <v>1235</v>
      </c>
      <c r="B608" t="s">
        <v>1236</v>
      </c>
      <c r="C608" t="s">
        <v>22</v>
      </c>
      <c r="D608" t="s">
        <v>46</v>
      </c>
      <c r="E608" t="s">
        <v>19</v>
      </c>
      <c r="F608" t="s">
        <v>16</v>
      </c>
      <c r="G608">
        <v>97291.08</v>
      </c>
      <c r="H608">
        <v>4.4000000000000004</v>
      </c>
      <c r="I608">
        <v>0</v>
      </c>
      <c r="J608">
        <v>89</v>
      </c>
      <c r="K608" s="1">
        <v>45562</v>
      </c>
    </row>
    <row r="609" spans="1:11" x14ac:dyDescent="0.3">
      <c r="A609" t="s">
        <v>1237</v>
      </c>
      <c r="B609" t="s">
        <v>1238</v>
      </c>
      <c r="C609" t="s">
        <v>22</v>
      </c>
      <c r="D609" t="s">
        <v>14</v>
      </c>
      <c r="E609" t="s">
        <v>15</v>
      </c>
      <c r="F609" t="s">
        <v>25</v>
      </c>
      <c r="G609">
        <v>33706.400000000001</v>
      </c>
      <c r="H609">
        <v>3.2</v>
      </c>
      <c r="I609">
        <v>4</v>
      </c>
      <c r="J609">
        <v>79.8</v>
      </c>
      <c r="K609" s="1">
        <v>44304</v>
      </c>
    </row>
    <row r="610" spans="1:11" x14ac:dyDescent="0.3">
      <c r="A610" t="s">
        <v>1239</v>
      </c>
      <c r="B610" t="s">
        <v>1240</v>
      </c>
      <c r="C610" t="s">
        <v>13</v>
      </c>
      <c r="D610" t="s">
        <v>23</v>
      </c>
      <c r="E610" t="s">
        <v>19</v>
      </c>
      <c r="F610" t="s">
        <v>38</v>
      </c>
      <c r="G610">
        <v>117393.62</v>
      </c>
      <c r="H610">
        <v>4</v>
      </c>
      <c r="I610">
        <v>2</v>
      </c>
      <c r="J610">
        <v>76.7</v>
      </c>
      <c r="K610" s="1">
        <v>44754</v>
      </c>
    </row>
    <row r="611" spans="1:11" x14ac:dyDescent="0.3">
      <c r="A611" t="s">
        <v>1241</v>
      </c>
      <c r="B611" t="s">
        <v>1242</v>
      </c>
      <c r="C611" t="s">
        <v>22</v>
      </c>
      <c r="D611" t="s">
        <v>46</v>
      </c>
      <c r="E611" t="s">
        <v>29</v>
      </c>
      <c r="F611" t="s">
        <v>16</v>
      </c>
      <c r="G611">
        <v>60255.14</v>
      </c>
      <c r="H611">
        <v>2.9</v>
      </c>
      <c r="I611">
        <v>1</v>
      </c>
      <c r="J611">
        <v>86.4</v>
      </c>
      <c r="K611" s="1">
        <v>45265</v>
      </c>
    </row>
    <row r="612" spans="1:11" x14ac:dyDescent="0.3">
      <c r="A612" t="s">
        <v>1243</v>
      </c>
      <c r="B612" t="s">
        <v>1244</v>
      </c>
      <c r="C612" t="s">
        <v>22</v>
      </c>
      <c r="D612" t="s">
        <v>14</v>
      </c>
      <c r="E612" t="s">
        <v>24</v>
      </c>
      <c r="F612" t="s">
        <v>25</v>
      </c>
      <c r="G612">
        <v>69104.2</v>
      </c>
      <c r="H612">
        <v>3.8</v>
      </c>
      <c r="I612">
        <v>4</v>
      </c>
      <c r="J612">
        <v>84.4</v>
      </c>
      <c r="K612" s="1">
        <v>44958</v>
      </c>
    </row>
    <row r="613" spans="1:11" x14ac:dyDescent="0.3">
      <c r="A613" t="s">
        <v>1245</v>
      </c>
      <c r="B613" t="s">
        <v>1246</v>
      </c>
      <c r="C613" t="s">
        <v>13</v>
      </c>
      <c r="D613" t="s">
        <v>46</v>
      </c>
      <c r="E613" t="s">
        <v>24</v>
      </c>
      <c r="F613" t="s">
        <v>25</v>
      </c>
      <c r="G613">
        <v>47648.94</v>
      </c>
      <c r="H613">
        <v>3.5</v>
      </c>
      <c r="I613">
        <v>7</v>
      </c>
      <c r="J613">
        <v>77.3</v>
      </c>
      <c r="K613" s="1">
        <v>44885</v>
      </c>
    </row>
    <row r="614" spans="1:11" x14ac:dyDescent="0.3">
      <c r="A614" t="s">
        <v>1247</v>
      </c>
      <c r="B614" t="s">
        <v>1248</v>
      </c>
      <c r="C614" t="s">
        <v>22</v>
      </c>
      <c r="D614" t="s">
        <v>46</v>
      </c>
      <c r="E614" t="s">
        <v>15</v>
      </c>
      <c r="F614" t="s">
        <v>25</v>
      </c>
      <c r="G614">
        <v>38063.519999999997</v>
      </c>
      <c r="H614">
        <v>3.7</v>
      </c>
      <c r="I614">
        <v>13</v>
      </c>
      <c r="J614">
        <v>81</v>
      </c>
      <c r="K614" s="1">
        <v>44535</v>
      </c>
    </row>
    <row r="615" spans="1:11" x14ac:dyDescent="0.3">
      <c r="A615" t="s">
        <v>1249</v>
      </c>
      <c r="B615" t="s">
        <v>1250</v>
      </c>
      <c r="C615" t="s">
        <v>13</v>
      </c>
      <c r="D615" t="s">
        <v>28</v>
      </c>
      <c r="E615" t="s">
        <v>15</v>
      </c>
      <c r="F615" t="s">
        <v>25</v>
      </c>
      <c r="G615">
        <v>88986.89</v>
      </c>
      <c r="H615">
        <v>4.0999999999999996</v>
      </c>
      <c r="I615">
        <v>5</v>
      </c>
      <c r="J615">
        <v>99.6</v>
      </c>
      <c r="K615" s="1">
        <v>45475</v>
      </c>
    </row>
    <row r="616" spans="1:11" x14ac:dyDescent="0.3">
      <c r="A616" t="s">
        <v>1251</v>
      </c>
      <c r="B616" t="s">
        <v>1252</v>
      </c>
      <c r="C616" t="s">
        <v>22</v>
      </c>
      <c r="D616" t="s">
        <v>35</v>
      </c>
      <c r="E616" t="s">
        <v>29</v>
      </c>
      <c r="F616" t="s">
        <v>38</v>
      </c>
      <c r="G616">
        <v>34038.980000000003</v>
      </c>
      <c r="H616">
        <v>4.3</v>
      </c>
      <c r="I616">
        <v>6</v>
      </c>
      <c r="J616">
        <v>90.6</v>
      </c>
      <c r="K616" s="1">
        <v>45641</v>
      </c>
    </row>
    <row r="617" spans="1:11" x14ac:dyDescent="0.3">
      <c r="A617" t="s">
        <v>1253</v>
      </c>
      <c r="B617" t="s">
        <v>1254</v>
      </c>
      <c r="C617" t="s">
        <v>13</v>
      </c>
      <c r="D617" t="s">
        <v>14</v>
      </c>
      <c r="E617" t="s">
        <v>19</v>
      </c>
      <c r="F617" t="s">
        <v>32</v>
      </c>
      <c r="G617">
        <v>51874.35</v>
      </c>
      <c r="H617">
        <v>3.5</v>
      </c>
      <c r="I617">
        <v>4</v>
      </c>
      <c r="J617">
        <v>96.1</v>
      </c>
      <c r="K617" s="1">
        <v>44434</v>
      </c>
    </row>
    <row r="618" spans="1:11" x14ac:dyDescent="0.3">
      <c r="A618" t="s">
        <v>1255</v>
      </c>
      <c r="B618" t="s">
        <v>1256</v>
      </c>
      <c r="C618" t="s">
        <v>22</v>
      </c>
      <c r="D618" t="s">
        <v>14</v>
      </c>
      <c r="E618" t="s">
        <v>15</v>
      </c>
      <c r="F618" t="s">
        <v>32</v>
      </c>
      <c r="G618">
        <v>57460.62</v>
      </c>
      <c r="H618">
        <v>2.9</v>
      </c>
      <c r="I618">
        <v>10</v>
      </c>
      <c r="J618">
        <v>76.3</v>
      </c>
      <c r="K618" s="1">
        <v>44761</v>
      </c>
    </row>
    <row r="619" spans="1:11" x14ac:dyDescent="0.3">
      <c r="A619" t="s">
        <v>1257</v>
      </c>
      <c r="B619" t="s">
        <v>1258</v>
      </c>
      <c r="C619" t="s">
        <v>13</v>
      </c>
      <c r="D619" t="s">
        <v>23</v>
      </c>
      <c r="E619" t="s">
        <v>15</v>
      </c>
      <c r="F619" t="s">
        <v>25</v>
      </c>
      <c r="G619">
        <v>73472.37</v>
      </c>
      <c r="H619">
        <v>3.9</v>
      </c>
      <c r="I619">
        <v>4</v>
      </c>
      <c r="J619">
        <v>90.9</v>
      </c>
      <c r="K619" s="1">
        <v>45097</v>
      </c>
    </row>
    <row r="620" spans="1:11" x14ac:dyDescent="0.3">
      <c r="A620" t="s">
        <v>1259</v>
      </c>
      <c r="B620" t="s">
        <v>1260</v>
      </c>
      <c r="C620" t="s">
        <v>13</v>
      </c>
      <c r="D620" t="s">
        <v>46</v>
      </c>
      <c r="E620" t="s">
        <v>19</v>
      </c>
      <c r="F620" t="s">
        <v>43</v>
      </c>
      <c r="G620">
        <v>45328.77</v>
      </c>
      <c r="H620">
        <v>2.1</v>
      </c>
      <c r="I620">
        <v>8</v>
      </c>
      <c r="J620">
        <v>71.599999999999994</v>
      </c>
      <c r="K620" s="1">
        <v>45726</v>
      </c>
    </row>
    <row r="621" spans="1:11" x14ac:dyDescent="0.3">
      <c r="A621" t="s">
        <v>1261</v>
      </c>
      <c r="B621" t="s">
        <v>1262</v>
      </c>
      <c r="C621" t="s">
        <v>13</v>
      </c>
      <c r="D621" t="s">
        <v>14</v>
      </c>
      <c r="E621" t="s">
        <v>24</v>
      </c>
      <c r="F621" t="s">
        <v>43</v>
      </c>
      <c r="G621">
        <v>89668.35</v>
      </c>
      <c r="H621">
        <v>4.7</v>
      </c>
      <c r="I621">
        <v>11</v>
      </c>
      <c r="J621">
        <v>95.9</v>
      </c>
      <c r="K621" s="1">
        <v>44128</v>
      </c>
    </row>
    <row r="622" spans="1:11" x14ac:dyDescent="0.3">
      <c r="A622" t="s">
        <v>1263</v>
      </c>
      <c r="B622" t="s">
        <v>1264</v>
      </c>
      <c r="C622" t="s">
        <v>13</v>
      </c>
      <c r="D622" t="s">
        <v>28</v>
      </c>
      <c r="E622" t="s">
        <v>24</v>
      </c>
      <c r="F622" t="s">
        <v>16</v>
      </c>
      <c r="G622">
        <v>118181.36</v>
      </c>
      <c r="H622">
        <v>3</v>
      </c>
      <c r="I622">
        <v>3</v>
      </c>
      <c r="J622">
        <v>97.1</v>
      </c>
      <c r="K622" s="1">
        <v>45698</v>
      </c>
    </row>
    <row r="623" spans="1:11" x14ac:dyDescent="0.3">
      <c r="A623" s="2" t="s">
        <v>1265</v>
      </c>
      <c r="B623" t="s">
        <v>1266</v>
      </c>
      <c r="C623" t="s">
        <v>22</v>
      </c>
      <c r="D623" t="s">
        <v>35</v>
      </c>
      <c r="E623" t="s">
        <v>19</v>
      </c>
      <c r="F623" t="s">
        <v>16</v>
      </c>
      <c r="G623">
        <v>47898.77</v>
      </c>
      <c r="H623">
        <v>4.9000000000000004</v>
      </c>
      <c r="I623">
        <v>0</v>
      </c>
      <c r="J623">
        <v>71.2</v>
      </c>
      <c r="K623" s="1">
        <v>45359</v>
      </c>
    </row>
    <row r="624" spans="1:11" x14ac:dyDescent="0.3">
      <c r="A624" t="s">
        <v>1267</v>
      </c>
      <c r="B624" t="s">
        <v>1268</v>
      </c>
      <c r="C624" t="s">
        <v>22</v>
      </c>
      <c r="D624" t="s">
        <v>28</v>
      </c>
      <c r="E624" t="s">
        <v>24</v>
      </c>
      <c r="F624" t="s">
        <v>38</v>
      </c>
      <c r="G624">
        <v>96995.16</v>
      </c>
      <c r="H624">
        <v>1.1000000000000001</v>
      </c>
      <c r="I624">
        <v>11</v>
      </c>
      <c r="J624">
        <v>80.7</v>
      </c>
      <c r="K624" s="1">
        <v>45681</v>
      </c>
    </row>
    <row r="625" spans="1:11" x14ac:dyDescent="0.3">
      <c r="A625" t="s">
        <v>1269</v>
      </c>
      <c r="B625" t="s">
        <v>1270</v>
      </c>
      <c r="C625" t="s">
        <v>22</v>
      </c>
      <c r="D625" t="s">
        <v>23</v>
      </c>
      <c r="E625" t="s">
        <v>15</v>
      </c>
      <c r="F625" t="s">
        <v>32</v>
      </c>
      <c r="G625">
        <v>86321.31</v>
      </c>
      <c r="H625">
        <v>4.5</v>
      </c>
      <c r="I625">
        <v>0</v>
      </c>
      <c r="J625">
        <v>98.3</v>
      </c>
      <c r="K625" s="1">
        <v>44214</v>
      </c>
    </row>
    <row r="626" spans="1:11" x14ac:dyDescent="0.3">
      <c r="A626" t="s">
        <v>1271</v>
      </c>
      <c r="B626" t="s">
        <v>1272</v>
      </c>
      <c r="C626" t="s">
        <v>22</v>
      </c>
      <c r="D626" t="s">
        <v>23</v>
      </c>
      <c r="E626" t="s">
        <v>29</v>
      </c>
      <c r="F626" t="s">
        <v>43</v>
      </c>
      <c r="G626">
        <v>110745.78</v>
      </c>
      <c r="H626">
        <v>3.6</v>
      </c>
      <c r="I626">
        <v>2</v>
      </c>
      <c r="J626">
        <v>91.9</v>
      </c>
      <c r="K626" s="1">
        <v>45712</v>
      </c>
    </row>
    <row r="627" spans="1:11" x14ac:dyDescent="0.3">
      <c r="A627" t="s">
        <v>1273</v>
      </c>
      <c r="B627" t="s">
        <v>1274</v>
      </c>
      <c r="C627" t="s">
        <v>13</v>
      </c>
      <c r="D627" t="s">
        <v>46</v>
      </c>
      <c r="E627" t="s">
        <v>29</v>
      </c>
      <c r="F627" t="s">
        <v>25</v>
      </c>
      <c r="G627">
        <v>43747.42</v>
      </c>
      <c r="H627">
        <v>4.9000000000000004</v>
      </c>
      <c r="I627">
        <v>10</v>
      </c>
      <c r="J627">
        <v>83.5</v>
      </c>
      <c r="K627" s="1">
        <v>44463</v>
      </c>
    </row>
    <row r="628" spans="1:11" x14ac:dyDescent="0.3">
      <c r="A628" t="s">
        <v>1275</v>
      </c>
      <c r="B628" t="s">
        <v>1276</v>
      </c>
      <c r="C628" t="s">
        <v>13</v>
      </c>
      <c r="D628" t="s">
        <v>23</v>
      </c>
      <c r="E628" t="s">
        <v>29</v>
      </c>
      <c r="F628" t="s">
        <v>25</v>
      </c>
      <c r="G628">
        <v>78721.84</v>
      </c>
      <c r="H628">
        <v>4.2</v>
      </c>
      <c r="I628">
        <v>4</v>
      </c>
      <c r="J628">
        <v>79.3</v>
      </c>
      <c r="K628" s="1">
        <v>44918</v>
      </c>
    </row>
    <row r="629" spans="1:11" x14ac:dyDescent="0.3">
      <c r="A629" t="s">
        <v>1277</v>
      </c>
      <c r="B629" t="s">
        <v>1278</v>
      </c>
      <c r="C629" t="s">
        <v>13</v>
      </c>
      <c r="D629" t="s">
        <v>46</v>
      </c>
      <c r="E629" t="s">
        <v>29</v>
      </c>
      <c r="F629" t="s">
        <v>25</v>
      </c>
      <c r="G629">
        <v>112540.09</v>
      </c>
      <c r="H629">
        <v>2.2999999999999998</v>
      </c>
      <c r="I629">
        <v>3</v>
      </c>
      <c r="J629">
        <v>75.5</v>
      </c>
      <c r="K629" s="1">
        <v>44666</v>
      </c>
    </row>
    <row r="630" spans="1:11" x14ac:dyDescent="0.3">
      <c r="A630" t="s">
        <v>1279</v>
      </c>
      <c r="B630" t="s">
        <v>1280</v>
      </c>
      <c r="C630" t="s">
        <v>13</v>
      </c>
      <c r="D630" t="s">
        <v>14</v>
      </c>
      <c r="E630" t="s">
        <v>15</v>
      </c>
      <c r="F630" t="s">
        <v>38</v>
      </c>
      <c r="G630">
        <v>116507.66</v>
      </c>
      <c r="H630">
        <v>2.2000000000000002</v>
      </c>
      <c r="I630">
        <v>8</v>
      </c>
      <c r="J630">
        <v>74.599999999999994</v>
      </c>
      <c r="K630" s="1">
        <v>45236</v>
      </c>
    </row>
    <row r="631" spans="1:11" x14ac:dyDescent="0.3">
      <c r="A631" t="s">
        <v>1281</v>
      </c>
      <c r="B631" t="s">
        <v>1282</v>
      </c>
      <c r="C631" t="s">
        <v>13</v>
      </c>
      <c r="D631" t="s">
        <v>14</v>
      </c>
      <c r="E631" t="s">
        <v>29</v>
      </c>
      <c r="F631" t="s">
        <v>16</v>
      </c>
      <c r="G631">
        <v>32357.84</v>
      </c>
      <c r="H631">
        <v>4.9000000000000004</v>
      </c>
      <c r="I631">
        <v>8</v>
      </c>
      <c r="J631">
        <v>88.2</v>
      </c>
      <c r="K631" s="1">
        <v>44661</v>
      </c>
    </row>
    <row r="632" spans="1:11" x14ac:dyDescent="0.3">
      <c r="A632" t="s">
        <v>1283</v>
      </c>
      <c r="B632" t="s">
        <v>1284</v>
      </c>
      <c r="C632" t="s">
        <v>13</v>
      </c>
      <c r="D632" t="s">
        <v>35</v>
      </c>
      <c r="E632" t="s">
        <v>29</v>
      </c>
      <c r="F632" t="s">
        <v>16</v>
      </c>
      <c r="G632">
        <v>91864.01</v>
      </c>
      <c r="H632">
        <v>2.4</v>
      </c>
      <c r="I632">
        <v>15</v>
      </c>
      <c r="J632">
        <v>74</v>
      </c>
      <c r="K632" s="1">
        <v>44010</v>
      </c>
    </row>
    <row r="633" spans="1:11" x14ac:dyDescent="0.3">
      <c r="A633" t="s">
        <v>1285</v>
      </c>
      <c r="B633" t="s">
        <v>1286</v>
      </c>
      <c r="C633" t="s">
        <v>22</v>
      </c>
      <c r="D633" t="s">
        <v>28</v>
      </c>
      <c r="E633" t="s">
        <v>29</v>
      </c>
      <c r="F633" t="s">
        <v>38</v>
      </c>
      <c r="G633">
        <v>74230.100000000006</v>
      </c>
      <c r="H633">
        <v>1.6</v>
      </c>
      <c r="I633">
        <v>6</v>
      </c>
      <c r="J633">
        <v>76.8</v>
      </c>
      <c r="K633" s="1">
        <v>44740</v>
      </c>
    </row>
    <row r="634" spans="1:11" x14ac:dyDescent="0.3">
      <c r="A634" t="s">
        <v>1287</v>
      </c>
      <c r="B634" t="s">
        <v>1288</v>
      </c>
      <c r="C634" t="s">
        <v>22</v>
      </c>
      <c r="D634" t="s">
        <v>14</v>
      </c>
      <c r="E634" t="s">
        <v>15</v>
      </c>
      <c r="F634" t="s">
        <v>38</v>
      </c>
      <c r="G634">
        <v>50029.88</v>
      </c>
      <c r="H634">
        <v>3.7</v>
      </c>
      <c r="I634">
        <v>6</v>
      </c>
      <c r="J634">
        <v>92.7</v>
      </c>
      <c r="K634" s="1">
        <v>45181</v>
      </c>
    </row>
    <row r="635" spans="1:11" x14ac:dyDescent="0.3">
      <c r="A635" t="s">
        <v>1289</v>
      </c>
      <c r="B635" t="s">
        <v>1290</v>
      </c>
      <c r="C635" t="s">
        <v>13</v>
      </c>
      <c r="D635" t="s">
        <v>23</v>
      </c>
      <c r="E635" t="s">
        <v>24</v>
      </c>
      <c r="F635" t="s">
        <v>25</v>
      </c>
      <c r="G635">
        <v>74094.86</v>
      </c>
      <c r="H635">
        <v>2.2999999999999998</v>
      </c>
      <c r="I635">
        <v>14</v>
      </c>
      <c r="J635">
        <v>96.6</v>
      </c>
      <c r="K635" s="1">
        <v>45580</v>
      </c>
    </row>
    <row r="636" spans="1:11" x14ac:dyDescent="0.3">
      <c r="A636" t="s">
        <v>1291</v>
      </c>
      <c r="B636" t="s">
        <v>1292</v>
      </c>
      <c r="C636" t="s">
        <v>22</v>
      </c>
      <c r="D636" t="s">
        <v>46</v>
      </c>
      <c r="E636" t="s">
        <v>19</v>
      </c>
      <c r="F636" t="s">
        <v>25</v>
      </c>
      <c r="G636">
        <v>96179.86</v>
      </c>
      <c r="H636">
        <v>2.5</v>
      </c>
      <c r="I636">
        <v>10</v>
      </c>
      <c r="J636">
        <v>81.8</v>
      </c>
      <c r="K636" s="1">
        <v>45579</v>
      </c>
    </row>
    <row r="637" spans="1:11" x14ac:dyDescent="0.3">
      <c r="A637" t="s">
        <v>1293</v>
      </c>
      <c r="B637" t="s">
        <v>1294</v>
      </c>
      <c r="C637" t="s">
        <v>13</v>
      </c>
      <c r="D637" t="s">
        <v>35</v>
      </c>
      <c r="E637" t="s">
        <v>19</v>
      </c>
      <c r="F637" t="s">
        <v>38</v>
      </c>
      <c r="G637">
        <v>71121.039999999994</v>
      </c>
      <c r="H637">
        <v>4.5</v>
      </c>
      <c r="I637">
        <v>7</v>
      </c>
      <c r="J637">
        <v>85.6</v>
      </c>
      <c r="K637" s="1">
        <v>44186</v>
      </c>
    </row>
    <row r="638" spans="1:11" x14ac:dyDescent="0.3">
      <c r="A638" t="s">
        <v>1295</v>
      </c>
      <c r="B638" t="s">
        <v>1296</v>
      </c>
      <c r="C638" t="s">
        <v>22</v>
      </c>
      <c r="D638" t="s">
        <v>14</v>
      </c>
      <c r="E638" t="s">
        <v>24</v>
      </c>
      <c r="F638" t="s">
        <v>25</v>
      </c>
      <c r="G638">
        <v>98864.39</v>
      </c>
      <c r="H638">
        <v>4.9000000000000004</v>
      </c>
      <c r="I638">
        <v>6</v>
      </c>
      <c r="J638">
        <v>78.7</v>
      </c>
      <c r="K638" s="1">
        <v>44621</v>
      </c>
    </row>
    <row r="639" spans="1:11" x14ac:dyDescent="0.3">
      <c r="A639" t="s">
        <v>1297</v>
      </c>
      <c r="B639" t="s">
        <v>1298</v>
      </c>
      <c r="C639" t="s">
        <v>22</v>
      </c>
      <c r="D639" t="s">
        <v>28</v>
      </c>
      <c r="E639" t="s">
        <v>15</v>
      </c>
      <c r="F639" t="s">
        <v>38</v>
      </c>
      <c r="G639">
        <v>44983.79</v>
      </c>
      <c r="H639">
        <v>2.2000000000000002</v>
      </c>
      <c r="I639">
        <v>1</v>
      </c>
      <c r="J639">
        <v>90.7</v>
      </c>
      <c r="K639" s="1">
        <v>44207</v>
      </c>
    </row>
    <row r="640" spans="1:11" x14ac:dyDescent="0.3">
      <c r="A640" t="s">
        <v>1299</v>
      </c>
      <c r="B640" t="s">
        <v>1300</v>
      </c>
      <c r="C640" t="s">
        <v>13</v>
      </c>
      <c r="D640" t="s">
        <v>46</v>
      </c>
      <c r="E640" t="s">
        <v>24</v>
      </c>
      <c r="F640" t="s">
        <v>32</v>
      </c>
      <c r="G640">
        <v>95038.21</v>
      </c>
      <c r="H640">
        <v>1.5</v>
      </c>
      <c r="I640">
        <v>4</v>
      </c>
      <c r="J640">
        <v>81.8</v>
      </c>
      <c r="K640" s="1">
        <v>44151</v>
      </c>
    </row>
    <row r="641" spans="1:11" x14ac:dyDescent="0.3">
      <c r="A641" t="s">
        <v>1301</v>
      </c>
      <c r="B641" t="s">
        <v>1302</v>
      </c>
      <c r="C641" t="s">
        <v>22</v>
      </c>
      <c r="D641" t="s">
        <v>46</v>
      </c>
      <c r="E641" t="s">
        <v>19</v>
      </c>
      <c r="F641" t="s">
        <v>16</v>
      </c>
      <c r="G641">
        <v>70831.27</v>
      </c>
      <c r="H641">
        <v>4.5999999999999996</v>
      </c>
      <c r="I641">
        <v>6</v>
      </c>
      <c r="J641">
        <v>96.5</v>
      </c>
      <c r="K641" s="1">
        <v>45249</v>
      </c>
    </row>
    <row r="642" spans="1:11" x14ac:dyDescent="0.3">
      <c r="A642" t="s">
        <v>1303</v>
      </c>
      <c r="B642" t="s">
        <v>1304</v>
      </c>
      <c r="C642" t="s">
        <v>13</v>
      </c>
      <c r="D642" t="s">
        <v>28</v>
      </c>
      <c r="E642" t="s">
        <v>15</v>
      </c>
      <c r="F642" t="s">
        <v>16</v>
      </c>
      <c r="G642">
        <v>94653.72</v>
      </c>
      <c r="H642">
        <v>1.5</v>
      </c>
      <c r="I642">
        <v>3</v>
      </c>
      <c r="J642">
        <v>91.2</v>
      </c>
      <c r="K642" s="1">
        <v>45644</v>
      </c>
    </row>
    <row r="643" spans="1:11" x14ac:dyDescent="0.3">
      <c r="A643" t="s">
        <v>1305</v>
      </c>
      <c r="B643" t="s">
        <v>1306</v>
      </c>
      <c r="C643" t="s">
        <v>22</v>
      </c>
      <c r="D643" t="s">
        <v>14</v>
      </c>
      <c r="E643" t="s">
        <v>24</v>
      </c>
      <c r="F643" t="s">
        <v>25</v>
      </c>
      <c r="G643">
        <v>85086.53</v>
      </c>
      <c r="H643">
        <v>1.6</v>
      </c>
      <c r="I643">
        <v>12</v>
      </c>
      <c r="J643">
        <v>71.3</v>
      </c>
      <c r="K643" s="1">
        <v>44208</v>
      </c>
    </row>
    <row r="644" spans="1:11" x14ac:dyDescent="0.3">
      <c r="A644" t="s">
        <v>1307</v>
      </c>
      <c r="B644" t="s">
        <v>1308</v>
      </c>
      <c r="C644" t="s">
        <v>13</v>
      </c>
      <c r="D644" t="s">
        <v>28</v>
      </c>
      <c r="E644" t="s">
        <v>29</v>
      </c>
      <c r="F644" t="s">
        <v>16</v>
      </c>
      <c r="G644">
        <v>108193.67</v>
      </c>
      <c r="H644">
        <v>1.7</v>
      </c>
      <c r="I644">
        <v>1</v>
      </c>
      <c r="J644">
        <v>82.6</v>
      </c>
      <c r="K644" s="1">
        <v>44857</v>
      </c>
    </row>
    <row r="645" spans="1:11" x14ac:dyDescent="0.3">
      <c r="A645" t="s">
        <v>1309</v>
      </c>
      <c r="B645" t="s">
        <v>1310</v>
      </c>
      <c r="C645" t="s">
        <v>22</v>
      </c>
      <c r="D645" t="s">
        <v>46</v>
      </c>
      <c r="E645" t="s">
        <v>15</v>
      </c>
      <c r="F645" t="s">
        <v>16</v>
      </c>
      <c r="G645">
        <v>40579.86</v>
      </c>
      <c r="H645">
        <v>1.5</v>
      </c>
      <c r="I645">
        <v>6</v>
      </c>
      <c r="J645">
        <v>70.099999999999994</v>
      </c>
      <c r="K645" s="1">
        <v>45640</v>
      </c>
    </row>
    <row r="646" spans="1:11" x14ac:dyDescent="0.3">
      <c r="A646" t="s">
        <v>1311</v>
      </c>
      <c r="B646" t="s">
        <v>1312</v>
      </c>
      <c r="C646" t="s">
        <v>22</v>
      </c>
      <c r="D646" t="s">
        <v>14</v>
      </c>
      <c r="E646" t="s">
        <v>24</v>
      </c>
      <c r="F646" t="s">
        <v>38</v>
      </c>
      <c r="G646">
        <v>106987</v>
      </c>
      <c r="H646">
        <v>3.2</v>
      </c>
      <c r="I646">
        <v>0</v>
      </c>
      <c r="J646">
        <v>88.2</v>
      </c>
      <c r="K646" s="1">
        <v>44430</v>
      </c>
    </row>
    <row r="647" spans="1:11" x14ac:dyDescent="0.3">
      <c r="A647" t="s">
        <v>1313</v>
      </c>
      <c r="B647" t="s">
        <v>1314</v>
      </c>
      <c r="C647" t="s">
        <v>22</v>
      </c>
      <c r="D647" t="s">
        <v>23</v>
      </c>
      <c r="E647" t="s">
        <v>29</v>
      </c>
      <c r="F647" t="s">
        <v>25</v>
      </c>
      <c r="G647">
        <v>89352.36</v>
      </c>
      <c r="H647">
        <v>2.8</v>
      </c>
      <c r="I647">
        <v>14</v>
      </c>
      <c r="J647">
        <v>72.400000000000006</v>
      </c>
      <c r="K647" s="1">
        <v>44017</v>
      </c>
    </row>
    <row r="648" spans="1:11" x14ac:dyDescent="0.3">
      <c r="A648" t="s">
        <v>1315</v>
      </c>
      <c r="B648" t="s">
        <v>1316</v>
      </c>
      <c r="C648" t="s">
        <v>13</v>
      </c>
      <c r="D648" t="s">
        <v>23</v>
      </c>
      <c r="E648" t="s">
        <v>15</v>
      </c>
      <c r="F648" t="s">
        <v>25</v>
      </c>
      <c r="G648">
        <v>86577.19</v>
      </c>
      <c r="H648">
        <v>4.3</v>
      </c>
      <c r="I648">
        <v>6</v>
      </c>
      <c r="J648">
        <v>71.5</v>
      </c>
      <c r="K648" s="1">
        <v>45651</v>
      </c>
    </row>
    <row r="649" spans="1:11" x14ac:dyDescent="0.3">
      <c r="A649" t="s">
        <v>1317</v>
      </c>
      <c r="B649" t="s">
        <v>1318</v>
      </c>
      <c r="C649" t="s">
        <v>13</v>
      </c>
      <c r="D649" t="s">
        <v>14</v>
      </c>
      <c r="E649" t="s">
        <v>15</v>
      </c>
      <c r="F649" t="s">
        <v>32</v>
      </c>
      <c r="G649">
        <v>43083.7</v>
      </c>
      <c r="H649">
        <v>1.1000000000000001</v>
      </c>
      <c r="I649">
        <v>9</v>
      </c>
      <c r="J649">
        <v>79.900000000000006</v>
      </c>
      <c r="K649" s="1">
        <v>44640</v>
      </c>
    </row>
    <row r="650" spans="1:11" x14ac:dyDescent="0.3">
      <c r="A650" t="s">
        <v>1319</v>
      </c>
      <c r="B650" t="s">
        <v>1320</v>
      </c>
      <c r="C650" t="s">
        <v>13</v>
      </c>
      <c r="D650" t="s">
        <v>14</v>
      </c>
      <c r="E650" t="s">
        <v>19</v>
      </c>
      <c r="F650" t="s">
        <v>38</v>
      </c>
      <c r="G650">
        <v>119436.17</v>
      </c>
      <c r="H650">
        <v>1.6</v>
      </c>
      <c r="I650">
        <v>9</v>
      </c>
      <c r="J650">
        <v>88.3</v>
      </c>
      <c r="K650" s="1">
        <v>44768</v>
      </c>
    </row>
    <row r="651" spans="1:11" x14ac:dyDescent="0.3">
      <c r="A651" t="s">
        <v>1321</v>
      </c>
      <c r="B651" t="s">
        <v>1322</v>
      </c>
      <c r="C651" t="s">
        <v>13</v>
      </c>
      <c r="D651" t="s">
        <v>46</v>
      </c>
      <c r="E651" t="s">
        <v>15</v>
      </c>
      <c r="F651" t="s">
        <v>32</v>
      </c>
      <c r="G651">
        <v>38381.370000000003</v>
      </c>
      <c r="H651">
        <v>2.2000000000000002</v>
      </c>
      <c r="I651">
        <v>11</v>
      </c>
      <c r="J651">
        <v>96.9</v>
      </c>
      <c r="K651" s="1">
        <v>45688</v>
      </c>
    </row>
    <row r="652" spans="1:11" x14ac:dyDescent="0.3">
      <c r="A652" t="s">
        <v>1323</v>
      </c>
      <c r="B652" t="s">
        <v>1324</v>
      </c>
      <c r="C652" t="s">
        <v>13</v>
      </c>
      <c r="D652" t="s">
        <v>46</v>
      </c>
      <c r="E652" t="s">
        <v>19</v>
      </c>
      <c r="F652" t="s">
        <v>43</v>
      </c>
      <c r="G652">
        <v>72373.52</v>
      </c>
      <c r="H652">
        <v>1.5</v>
      </c>
      <c r="I652">
        <v>8</v>
      </c>
      <c r="J652">
        <v>79.900000000000006</v>
      </c>
      <c r="K652" s="1">
        <v>45786</v>
      </c>
    </row>
    <row r="653" spans="1:11" x14ac:dyDescent="0.3">
      <c r="A653" t="s">
        <v>1325</v>
      </c>
      <c r="B653" t="s">
        <v>1326</v>
      </c>
      <c r="C653" t="s">
        <v>22</v>
      </c>
      <c r="D653" t="s">
        <v>35</v>
      </c>
      <c r="E653" t="s">
        <v>29</v>
      </c>
      <c r="F653" t="s">
        <v>16</v>
      </c>
      <c r="G653">
        <v>85084.84</v>
      </c>
      <c r="H653">
        <v>1.4</v>
      </c>
      <c r="I653">
        <v>2</v>
      </c>
      <c r="J653">
        <v>84.5</v>
      </c>
      <c r="K653" s="1">
        <v>44199</v>
      </c>
    </row>
    <row r="654" spans="1:11" x14ac:dyDescent="0.3">
      <c r="A654" t="s">
        <v>1327</v>
      </c>
      <c r="B654" t="s">
        <v>1328</v>
      </c>
      <c r="C654" t="s">
        <v>22</v>
      </c>
      <c r="D654" t="s">
        <v>46</v>
      </c>
      <c r="E654" t="s">
        <v>15</v>
      </c>
      <c r="F654" t="s">
        <v>43</v>
      </c>
      <c r="G654">
        <v>77285.210000000006</v>
      </c>
      <c r="H654">
        <v>5</v>
      </c>
      <c r="I654">
        <v>11</v>
      </c>
      <c r="J654">
        <v>97.8</v>
      </c>
      <c r="K654" s="1">
        <v>45797</v>
      </c>
    </row>
    <row r="655" spans="1:11" x14ac:dyDescent="0.3">
      <c r="A655" t="s">
        <v>1329</v>
      </c>
      <c r="B655" t="s">
        <v>1330</v>
      </c>
      <c r="C655" t="s">
        <v>22</v>
      </c>
      <c r="D655" t="s">
        <v>35</v>
      </c>
      <c r="E655" t="s">
        <v>24</v>
      </c>
      <c r="F655" t="s">
        <v>38</v>
      </c>
      <c r="G655">
        <v>102718.23</v>
      </c>
      <c r="H655">
        <v>4.5</v>
      </c>
      <c r="I655">
        <v>7</v>
      </c>
      <c r="J655">
        <v>91.3</v>
      </c>
      <c r="K655" s="1">
        <v>44956</v>
      </c>
    </row>
    <row r="656" spans="1:11" x14ac:dyDescent="0.3">
      <c r="A656" t="s">
        <v>1331</v>
      </c>
      <c r="B656" t="s">
        <v>1332</v>
      </c>
      <c r="C656" t="s">
        <v>13</v>
      </c>
      <c r="D656" t="s">
        <v>14</v>
      </c>
      <c r="E656" t="s">
        <v>19</v>
      </c>
      <c r="F656" t="s">
        <v>32</v>
      </c>
      <c r="G656">
        <v>71839.710000000006</v>
      </c>
      <c r="H656">
        <v>4.2</v>
      </c>
      <c r="I656">
        <v>6</v>
      </c>
      <c r="J656">
        <v>94</v>
      </c>
      <c r="K656" s="1">
        <v>44400</v>
      </c>
    </row>
    <row r="657" spans="1:11" x14ac:dyDescent="0.3">
      <c r="A657" t="s">
        <v>1333</v>
      </c>
      <c r="B657" t="s">
        <v>1334</v>
      </c>
      <c r="C657" t="s">
        <v>22</v>
      </c>
      <c r="D657" t="s">
        <v>46</v>
      </c>
      <c r="E657" t="s">
        <v>19</v>
      </c>
      <c r="F657" t="s">
        <v>43</v>
      </c>
      <c r="G657">
        <v>61468.5</v>
      </c>
      <c r="H657">
        <v>4.2</v>
      </c>
      <c r="I657">
        <v>6</v>
      </c>
      <c r="J657">
        <v>70.3</v>
      </c>
      <c r="K657" s="1">
        <v>45495</v>
      </c>
    </row>
    <row r="658" spans="1:11" x14ac:dyDescent="0.3">
      <c r="A658" t="s">
        <v>1335</v>
      </c>
      <c r="B658" t="s">
        <v>1336</v>
      </c>
      <c r="C658" t="s">
        <v>13</v>
      </c>
      <c r="D658" t="s">
        <v>28</v>
      </c>
      <c r="E658" t="s">
        <v>15</v>
      </c>
      <c r="F658" t="s">
        <v>32</v>
      </c>
      <c r="G658">
        <v>57699.53</v>
      </c>
      <c r="H658">
        <v>3</v>
      </c>
      <c r="I658">
        <v>10</v>
      </c>
      <c r="J658">
        <v>93</v>
      </c>
      <c r="K658" s="1">
        <v>44417</v>
      </c>
    </row>
    <row r="659" spans="1:11" x14ac:dyDescent="0.3">
      <c r="A659" t="s">
        <v>1337</v>
      </c>
      <c r="B659" t="s">
        <v>1338</v>
      </c>
      <c r="C659" t="s">
        <v>13</v>
      </c>
      <c r="D659" t="s">
        <v>28</v>
      </c>
      <c r="E659" t="s">
        <v>15</v>
      </c>
      <c r="F659" t="s">
        <v>38</v>
      </c>
      <c r="G659">
        <v>95195.7</v>
      </c>
      <c r="H659">
        <v>3.5</v>
      </c>
      <c r="I659">
        <v>0</v>
      </c>
      <c r="J659">
        <v>95</v>
      </c>
      <c r="K659" s="1">
        <v>44040</v>
      </c>
    </row>
    <row r="660" spans="1:11" x14ac:dyDescent="0.3">
      <c r="A660" t="s">
        <v>1339</v>
      </c>
      <c r="B660" t="s">
        <v>1340</v>
      </c>
      <c r="C660" t="s">
        <v>13</v>
      </c>
      <c r="D660" t="s">
        <v>28</v>
      </c>
      <c r="E660" t="s">
        <v>15</v>
      </c>
      <c r="F660" t="s">
        <v>38</v>
      </c>
      <c r="G660">
        <v>112454.67</v>
      </c>
      <c r="H660">
        <v>4.2</v>
      </c>
      <c r="I660">
        <v>4</v>
      </c>
      <c r="J660">
        <v>84.4</v>
      </c>
      <c r="K660" s="1">
        <v>44644</v>
      </c>
    </row>
    <row r="661" spans="1:11" x14ac:dyDescent="0.3">
      <c r="A661" t="s">
        <v>1341</v>
      </c>
      <c r="B661" t="s">
        <v>1342</v>
      </c>
      <c r="C661" t="s">
        <v>22</v>
      </c>
      <c r="D661" t="s">
        <v>35</v>
      </c>
      <c r="E661" t="s">
        <v>15</v>
      </c>
      <c r="F661" t="s">
        <v>38</v>
      </c>
      <c r="G661">
        <v>100559.01</v>
      </c>
      <c r="H661">
        <v>2.7</v>
      </c>
      <c r="I661">
        <v>1</v>
      </c>
      <c r="J661">
        <v>95.1</v>
      </c>
      <c r="K661" s="1">
        <v>44444</v>
      </c>
    </row>
    <row r="662" spans="1:11" x14ac:dyDescent="0.3">
      <c r="A662" t="s">
        <v>1343</v>
      </c>
      <c r="B662" t="s">
        <v>1344</v>
      </c>
      <c r="C662" t="s">
        <v>22</v>
      </c>
      <c r="D662" t="s">
        <v>35</v>
      </c>
      <c r="E662" t="s">
        <v>15</v>
      </c>
      <c r="F662" t="s">
        <v>25</v>
      </c>
      <c r="G662">
        <v>78229.69</v>
      </c>
      <c r="H662">
        <v>1.8</v>
      </c>
      <c r="I662">
        <v>10</v>
      </c>
      <c r="J662">
        <v>94</v>
      </c>
      <c r="K662" s="1">
        <v>45426</v>
      </c>
    </row>
    <row r="663" spans="1:11" x14ac:dyDescent="0.3">
      <c r="A663" t="s">
        <v>1345</v>
      </c>
      <c r="B663" t="s">
        <v>1346</v>
      </c>
      <c r="C663" t="s">
        <v>22</v>
      </c>
      <c r="D663" t="s">
        <v>14</v>
      </c>
      <c r="E663" t="s">
        <v>29</v>
      </c>
      <c r="F663" t="s">
        <v>43</v>
      </c>
      <c r="G663">
        <v>105666.52</v>
      </c>
      <c r="H663">
        <v>2.4</v>
      </c>
      <c r="I663">
        <v>12</v>
      </c>
      <c r="J663">
        <v>88.8</v>
      </c>
      <c r="K663" s="1">
        <v>44498</v>
      </c>
    </row>
    <row r="664" spans="1:11" x14ac:dyDescent="0.3">
      <c r="A664" t="s">
        <v>1347</v>
      </c>
      <c r="B664" t="s">
        <v>1348</v>
      </c>
      <c r="C664" t="s">
        <v>13</v>
      </c>
      <c r="D664" t="s">
        <v>35</v>
      </c>
      <c r="E664" t="s">
        <v>24</v>
      </c>
      <c r="F664" t="s">
        <v>16</v>
      </c>
      <c r="G664">
        <v>83567.27</v>
      </c>
      <c r="H664">
        <v>4.5</v>
      </c>
      <c r="I664">
        <v>9</v>
      </c>
      <c r="J664">
        <v>91.2</v>
      </c>
      <c r="K664" s="1">
        <v>44437</v>
      </c>
    </row>
    <row r="665" spans="1:11" x14ac:dyDescent="0.3">
      <c r="A665" t="s">
        <v>1349</v>
      </c>
      <c r="B665" t="s">
        <v>1350</v>
      </c>
      <c r="C665" t="s">
        <v>22</v>
      </c>
      <c r="D665" t="s">
        <v>14</v>
      </c>
      <c r="E665" t="s">
        <v>15</v>
      </c>
      <c r="F665" t="s">
        <v>38</v>
      </c>
      <c r="G665">
        <v>37811.800000000003</v>
      </c>
      <c r="H665">
        <v>4.5</v>
      </c>
      <c r="I665">
        <v>11</v>
      </c>
      <c r="J665">
        <v>83.6</v>
      </c>
      <c r="K665" s="1">
        <v>44178</v>
      </c>
    </row>
    <row r="666" spans="1:11" x14ac:dyDescent="0.3">
      <c r="A666" t="s">
        <v>1351</v>
      </c>
      <c r="B666" t="s">
        <v>1352</v>
      </c>
      <c r="C666" t="s">
        <v>22</v>
      </c>
      <c r="D666" t="s">
        <v>23</v>
      </c>
      <c r="E666" t="s">
        <v>15</v>
      </c>
      <c r="F666" t="s">
        <v>16</v>
      </c>
      <c r="G666">
        <v>40100.81</v>
      </c>
      <c r="H666">
        <v>4.0999999999999996</v>
      </c>
      <c r="I666">
        <v>6</v>
      </c>
      <c r="J666">
        <v>97.4</v>
      </c>
      <c r="K666" s="1">
        <v>45188</v>
      </c>
    </row>
    <row r="667" spans="1:11" x14ac:dyDescent="0.3">
      <c r="A667" t="s">
        <v>1353</v>
      </c>
      <c r="B667" t="s">
        <v>1354</v>
      </c>
      <c r="C667" t="s">
        <v>22</v>
      </c>
      <c r="D667" t="s">
        <v>35</v>
      </c>
      <c r="E667" t="s">
        <v>19</v>
      </c>
      <c r="F667" t="s">
        <v>38</v>
      </c>
      <c r="G667">
        <v>111446.02</v>
      </c>
      <c r="H667">
        <v>1.6</v>
      </c>
      <c r="I667">
        <v>10</v>
      </c>
      <c r="J667">
        <v>97.7</v>
      </c>
      <c r="K667" s="1">
        <v>45602</v>
      </c>
    </row>
    <row r="668" spans="1:11" x14ac:dyDescent="0.3">
      <c r="A668" t="s">
        <v>1355</v>
      </c>
      <c r="B668" t="s">
        <v>1356</v>
      </c>
      <c r="C668" t="s">
        <v>22</v>
      </c>
      <c r="D668" t="s">
        <v>28</v>
      </c>
      <c r="E668" t="s">
        <v>29</v>
      </c>
      <c r="F668" t="s">
        <v>32</v>
      </c>
      <c r="G668">
        <v>103992.47</v>
      </c>
      <c r="H668">
        <v>4.8</v>
      </c>
      <c r="I668">
        <v>4</v>
      </c>
      <c r="J668">
        <v>76.2</v>
      </c>
      <c r="K668" s="1">
        <v>45153</v>
      </c>
    </row>
    <row r="669" spans="1:11" x14ac:dyDescent="0.3">
      <c r="A669" t="s">
        <v>1357</v>
      </c>
      <c r="B669" t="s">
        <v>1358</v>
      </c>
      <c r="C669" t="s">
        <v>13</v>
      </c>
      <c r="D669" t="s">
        <v>46</v>
      </c>
      <c r="E669" t="s">
        <v>24</v>
      </c>
      <c r="F669" t="s">
        <v>25</v>
      </c>
      <c r="G669">
        <v>40425.24</v>
      </c>
      <c r="H669">
        <v>2.2000000000000002</v>
      </c>
      <c r="I669">
        <v>1</v>
      </c>
      <c r="J669">
        <v>90.6</v>
      </c>
      <c r="K669" s="1">
        <v>45152</v>
      </c>
    </row>
    <row r="670" spans="1:11" x14ac:dyDescent="0.3">
      <c r="A670" t="s">
        <v>1359</v>
      </c>
      <c r="B670" t="s">
        <v>1360</v>
      </c>
      <c r="C670" t="s">
        <v>13</v>
      </c>
      <c r="D670" t="s">
        <v>28</v>
      </c>
      <c r="E670" t="s">
        <v>24</v>
      </c>
      <c r="F670" t="s">
        <v>32</v>
      </c>
      <c r="G670">
        <v>39279.25</v>
      </c>
      <c r="H670">
        <v>4.0999999999999996</v>
      </c>
      <c r="I670">
        <v>9</v>
      </c>
      <c r="J670">
        <v>70.7</v>
      </c>
      <c r="K670" s="1">
        <v>45480</v>
      </c>
    </row>
    <row r="671" spans="1:11" x14ac:dyDescent="0.3">
      <c r="A671" t="s">
        <v>1361</v>
      </c>
      <c r="B671" t="s">
        <v>1362</v>
      </c>
      <c r="C671" t="s">
        <v>22</v>
      </c>
      <c r="D671" t="s">
        <v>23</v>
      </c>
      <c r="E671" t="s">
        <v>15</v>
      </c>
      <c r="F671" t="s">
        <v>16</v>
      </c>
      <c r="G671">
        <v>47329.11</v>
      </c>
      <c r="H671">
        <v>2.1</v>
      </c>
      <c r="I671">
        <v>10</v>
      </c>
      <c r="J671">
        <v>93.2</v>
      </c>
      <c r="K671" s="1">
        <v>45581</v>
      </c>
    </row>
    <row r="672" spans="1:11" x14ac:dyDescent="0.3">
      <c r="A672" t="s">
        <v>1363</v>
      </c>
      <c r="B672" t="s">
        <v>1364</v>
      </c>
      <c r="C672" t="s">
        <v>13</v>
      </c>
      <c r="D672" t="s">
        <v>28</v>
      </c>
      <c r="E672" t="s">
        <v>29</v>
      </c>
      <c r="F672" t="s">
        <v>16</v>
      </c>
      <c r="G672">
        <v>54627.32</v>
      </c>
      <c r="H672">
        <v>1.1000000000000001</v>
      </c>
      <c r="I672">
        <v>3</v>
      </c>
      <c r="J672">
        <v>76.2</v>
      </c>
      <c r="K672" s="1">
        <v>44350</v>
      </c>
    </row>
    <row r="673" spans="1:11" x14ac:dyDescent="0.3">
      <c r="A673" t="s">
        <v>1365</v>
      </c>
      <c r="B673" t="s">
        <v>1366</v>
      </c>
      <c r="C673" t="s">
        <v>22</v>
      </c>
      <c r="D673" t="s">
        <v>35</v>
      </c>
      <c r="E673" t="s">
        <v>15</v>
      </c>
      <c r="F673" t="s">
        <v>43</v>
      </c>
      <c r="G673">
        <v>42740.11</v>
      </c>
      <c r="H673">
        <v>3.8</v>
      </c>
      <c r="I673">
        <v>9</v>
      </c>
      <c r="J673">
        <v>87.2</v>
      </c>
      <c r="K673" s="1">
        <v>45471</v>
      </c>
    </row>
    <row r="674" spans="1:11" x14ac:dyDescent="0.3">
      <c r="A674" t="s">
        <v>1367</v>
      </c>
      <c r="B674" t="s">
        <v>1368</v>
      </c>
      <c r="C674" t="s">
        <v>13</v>
      </c>
      <c r="D674" t="s">
        <v>14</v>
      </c>
      <c r="E674" t="s">
        <v>15</v>
      </c>
      <c r="F674" t="s">
        <v>25</v>
      </c>
      <c r="G674">
        <v>110301.88</v>
      </c>
      <c r="H674">
        <v>3.2</v>
      </c>
      <c r="I674">
        <v>1</v>
      </c>
      <c r="J674">
        <v>73.900000000000006</v>
      </c>
      <c r="K674" s="1">
        <v>45764</v>
      </c>
    </row>
    <row r="675" spans="1:11" x14ac:dyDescent="0.3">
      <c r="A675" t="s">
        <v>1369</v>
      </c>
      <c r="B675" t="s">
        <v>1370</v>
      </c>
      <c r="C675" t="s">
        <v>22</v>
      </c>
      <c r="D675" t="s">
        <v>14</v>
      </c>
      <c r="E675" t="s">
        <v>19</v>
      </c>
      <c r="F675" t="s">
        <v>38</v>
      </c>
      <c r="G675">
        <v>34841.99</v>
      </c>
      <c r="H675">
        <v>2.7</v>
      </c>
      <c r="I675">
        <v>5</v>
      </c>
      <c r="J675">
        <v>91.1</v>
      </c>
      <c r="K675" s="1">
        <v>44499</v>
      </c>
    </row>
    <row r="676" spans="1:11" x14ac:dyDescent="0.3">
      <c r="A676" t="s">
        <v>1371</v>
      </c>
      <c r="B676" t="s">
        <v>1372</v>
      </c>
      <c r="C676" t="s">
        <v>22</v>
      </c>
      <c r="D676" t="s">
        <v>35</v>
      </c>
      <c r="E676" t="s">
        <v>15</v>
      </c>
      <c r="F676" t="s">
        <v>43</v>
      </c>
      <c r="G676">
        <v>59909.89</v>
      </c>
      <c r="H676">
        <v>1.8</v>
      </c>
      <c r="I676">
        <v>2</v>
      </c>
      <c r="J676">
        <v>99.2</v>
      </c>
      <c r="K676" s="1">
        <v>44040</v>
      </c>
    </row>
    <row r="677" spans="1:11" x14ac:dyDescent="0.3">
      <c r="A677" t="s">
        <v>1373</v>
      </c>
      <c r="B677" t="s">
        <v>1374</v>
      </c>
      <c r="C677" t="s">
        <v>22</v>
      </c>
      <c r="D677" t="s">
        <v>35</v>
      </c>
      <c r="E677" t="s">
        <v>29</v>
      </c>
      <c r="F677" t="s">
        <v>32</v>
      </c>
      <c r="G677">
        <v>103156.59</v>
      </c>
      <c r="H677">
        <v>4.7</v>
      </c>
      <c r="I677">
        <v>14</v>
      </c>
      <c r="J677">
        <v>72.900000000000006</v>
      </c>
      <c r="K677" s="1">
        <v>45447</v>
      </c>
    </row>
    <row r="678" spans="1:11" x14ac:dyDescent="0.3">
      <c r="A678" t="s">
        <v>1375</v>
      </c>
      <c r="B678" t="s">
        <v>1376</v>
      </c>
      <c r="C678" t="s">
        <v>22</v>
      </c>
      <c r="D678" t="s">
        <v>46</v>
      </c>
      <c r="E678" t="s">
        <v>24</v>
      </c>
      <c r="F678" t="s">
        <v>16</v>
      </c>
      <c r="G678">
        <v>115270.34</v>
      </c>
      <c r="H678">
        <v>1.6</v>
      </c>
      <c r="I678">
        <v>8</v>
      </c>
      <c r="J678">
        <v>97.4</v>
      </c>
      <c r="K678" s="1">
        <v>44548</v>
      </c>
    </row>
    <row r="679" spans="1:11" x14ac:dyDescent="0.3">
      <c r="A679" t="s">
        <v>1377</v>
      </c>
      <c r="B679" t="s">
        <v>1378</v>
      </c>
      <c r="C679" t="s">
        <v>22</v>
      </c>
      <c r="D679" t="s">
        <v>23</v>
      </c>
      <c r="E679" t="s">
        <v>15</v>
      </c>
      <c r="F679" t="s">
        <v>43</v>
      </c>
      <c r="G679">
        <v>70795.48</v>
      </c>
      <c r="H679">
        <v>1.1000000000000001</v>
      </c>
      <c r="I679">
        <v>15</v>
      </c>
      <c r="J679">
        <v>73.400000000000006</v>
      </c>
      <c r="K679" s="1">
        <v>44196</v>
      </c>
    </row>
    <row r="680" spans="1:11" x14ac:dyDescent="0.3">
      <c r="A680" t="s">
        <v>1379</v>
      </c>
      <c r="B680" t="s">
        <v>1380</v>
      </c>
      <c r="C680" t="s">
        <v>22</v>
      </c>
      <c r="D680" t="s">
        <v>46</v>
      </c>
      <c r="E680" t="s">
        <v>29</v>
      </c>
      <c r="F680" t="s">
        <v>43</v>
      </c>
      <c r="G680">
        <v>99114.74</v>
      </c>
      <c r="H680">
        <v>3.4</v>
      </c>
      <c r="I680">
        <v>4</v>
      </c>
      <c r="J680">
        <v>85.2</v>
      </c>
      <c r="K680" s="1">
        <v>45549</v>
      </c>
    </row>
    <row r="681" spans="1:11" x14ac:dyDescent="0.3">
      <c r="A681" t="s">
        <v>1381</v>
      </c>
      <c r="B681" t="s">
        <v>1382</v>
      </c>
      <c r="C681" t="s">
        <v>22</v>
      </c>
      <c r="D681" t="s">
        <v>14</v>
      </c>
      <c r="E681" t="s">
        <v>15</v>
      </c>
      <c r="F681" t="s">
        <v>25</v>
      </c>
      <c r="G681">
        <v>88450.63</v>
      </c>
      <c r="H681">
        <v>4.2</v>
      </c>
      <c r="I681">
        <v>14</v>
      </c>
      <c r="J681">
        <v>82</v>
      </c>
      <c r="K681" s="1">
        <v>44104</v>
      </c>
    </row>
    <row r="682" spans="1:11" x14ac:dyDescent="0.3">
      <c r="A682" t="s">
        <v>1383</v>
      </c>
      <c r="B682" t="s">
        <v>1384</v>
      </c>
      <c r="C682" t="s">
        <v>22</v>
      </c>
      <c r="D682" t="s">
        <v>23</v>
      </c>
      <c r="E682" t="s">
        <v>29</v>
      </c>
      <c r="F682" t="s">
        <v>25</v>
      </c>
      <c r="G682">
        <v>44311.83</v>
      </c>
      <c r="H682">
        <v>2.9</v>
      </c>
      <c r="I682">
        <v>2</v>
      </c>
      <c r="J682">
        <v>80.2</v>
      </c>
      <c r="K682" s="1">
        <v>45658</v>
      </c>
    </row>
    <row r="683" spans="1:11" x14ac:dyDescent="0.3">
      <c r="A683" t="s">
        <v>1385</v>
      </c>
      <c r="B683" t="s">
        <v>1386</v>
      </c>
      <c r="C683" t="s">
        <v>22</v>
      </c>
      <c r="D683" t="s">
        <v>46</v>
      </c>
      <c r="E683" t="s">
        <v>15</v>
      </c>
      <c r="F683" t="s">
        <v>25</v>
      </c>
      <c r="G683">
        <v>92471.98</v>
      </c>
      <c r="H683">
        <v>1.7</v>
      </c>
      <c r="I683">
        <v>2</v>
      </c>
      <c r="J683">
        <v>92.2</v>
      </c>
      <c r="K683" s="1">
        <v>45133</v>
      </c>
    </row>
    <row r="684" spans="1:11" x14ac:dyDescent="0.3">
      <c r="A684" t="s">
        <v>1387</v>
      </c>
      <c r="B684" t="s">
        <v>1388</v>
      </c>
      <c r="C684" t="s">
        <v>22</v>
      </c>
      <c r="D684" t="s">
        <v>14</v>
      </c>
      <c r="E684" t="s">
        <v>24</v>
      </c>
      <c r="F684" t="s">
        <v>43</v>
      </c>
      <c r="G684">
        <v>79957.89</v>
      </c>
      <c r="H684">
        <v>4.3</v>
      </c>
      <c r="I684">
        <v>5</v>
      </c>
      <c r="J684">
        <v>79.2</v>
      </c>
      <c r="K684" s="1">
        <v>45167</v>
      </c>
    </row>
    <row r="685" spans="1:11" x14ac:dyDescent="0.3">
      <c r="A685" t="s">
        <v>1389</v>
      </c>
      <c r="B685" t="s">
        <v>1390</v>
      </c>
      <c r="C685" t="s">
        <v>22</v>
      </c>
      <c r="D685" t="s">
        <v>14</v>
      </c>
      <c r="E685" t="s">
        <v>19</v>
      </c>
      <c r="F685" t="s">
        <v>25</v>
      </c>
      <c r="G685">
        <v>99420.9</v>
      </c>
      <c r="H685">
        <v>2.5</v>
      </c>
      <c r="I685">
        <v>15</v>
      </c>
      <c r="J685">
        <v>89.3</v>
      </c>
      <c r="K685" s="1">
        <v>45304</v>
      </c>
    </row>
    <row r="686" spans="1:11" x14ac:dyDescent="0.3">
      <c r="A686" t="s">
        <v>1391</v>
      </c>
      <c r="B686" t="s">
        <v>1392</v>
      </c>
      <c r="C686" t="s">
        <v>13</v>
      </c>
      <c r="D686" t="s">
        <v>14</v>
      </c>
      <c r="E686" t="s">
        <v>29</v>
      </c>
      <c r="F686" t="s">
        <v>16</v>
      </c>
      <c r="G686">
        <v>109853.54</v>
      </c>
      <c r="H686">
        <v>4.5999999999999996</v>
      </c>
      <c r="I686">
        <v>0</v>
      </c>
      <c r="J686">
        <v>92.7</v>
      </c>
      <c r="K686" s="1">
        <v>45672</v>
      </c>
    </row>
    <row r="687" spans="1:11" x14ac:dyDescent="0.3">
      <c r="A687" t="s">
        <v>1393</v>
      </c>
      <c r="B687" t="s">
        <v>1394</v>
      </c>
      <c r="C687" t="s">
        <v>13</v>
      </c>
      <c r="D687" t="s">
        <v>46</v>
      </c>
      <c r="E687" t="s">
        <v>15</v>
      </c>
      <c r="F687" t="s">
        <v>38</v>
      </c>
      <c r="G687">
        <v>85401.49</v>
      </c>
      <c r="H687">
        <v>2.8</v>
      </c>
      <c r="I687">
        <v>6</v>
      </c>
      <c r="J687">
        <v>90.4</v>
      </c>
      <c r="K687" s="1">
        <v>44349</v>
      </c>
    </row>
    <row r="688" spans="1:11" x14ac:dyDescent="0.3">
      <c r="A688" t="s">
        <v>1395</v>
      </c>
      <c r="B688" t="s">
        <v>1396</v>
      </c>
      <c r="C688" t="s">
        <v>22</v>
      </c>
      <c r="D688" t="s">
        <v>28</v>
      </c>
      <c r="E688" t="s">
        <v>15</v>
      </c>
      <c r="F688" t="s">
        <v>38</v>
      </c>
      <c r="G688">
        <v>94601.21</v>
      </c>
      <c r="H688">
        <v>4.7</v>
      </c>
      <c r="I688">
        <v>2</v>
      </c>
      <c r="J688">
        <v>87.5</v>
      </c>
      <c r="K688" s="1">
        <v>44314</v>
      </c>
    </row>
    <row r="689" spans="1:11" x14ac:dyDescent="0.3">
      <c r="A689" t="s">
        <v>1397</v>
      </c>
      <c r="B689" t="s">
        <v>1398</v>
      </c>
      <c r="C689" t="s">
        <v>22</v>
      </c>
      <c r="D689" t="s">
        <v>23</v>
      </c>
      <c r="E689" t="s">
        <v>15</v>
      </c>
      <c r="F689" t="s">
        <v>32</v>
      </c>
      <c r="G689">
        <v>63230.06</v>
      </c>
      <c r="H689">
        <v>3.2</v>
      </c>
      <c r="I689">
        <v>1</v>
      </c>
      <c r="J689">
        <v>70</v>
      </c>
      <c r="K689" s="1">
        <v>45119</v>
      </c>
    </row>
    <row r="690" spans="1:11" x14ac:dyDescent="0.3">
      <c r="A690" t="s">
        <v>1399</v>
      </c>
      <c r="B690" t="s">
        <v>1400</v>
      </c>
      <c r="C690" t="s">
        <v>22</v>
      </c>
      <c r="D690" t="s">
        <v>14</v>
      </c>
      <c r="E690" t="s">
        <v>15</v>
      </c>
      <c r="F690" t="s">
        <v>32</v>
      </c>
      <c r="G690">
        <v>51171.71</v>
      </c>
      <c r="H690">
        <v>3.8</v>
      </c>
      <c r="I690">
        <v>12</v>
      </c>
      <c r="J690">
        <v>88.8</v>
      </c>
      <c r="K690" s="1">
        <v>45715</v>
      </c>
    </row>
    <row r="691" spans="1:11" x14ac:dyDescent="0.3">
      <c r="A691" t="s">
        <v>1401</v>
      </c>
      <c r="B691" t="s">
        <v>1402</v>
      </c>
      <c r="C691" t="s">
        <v>22</v>
      </c>
      <c r="D691" t="s">
        <v>46</v>
      </c>
      <c r="E691" t="s">
        <v>24</v>
      </c>
      <c r="F691" t="s">
        <v>38</v>
      </c>
      <c r="G691">
        <v>79060.69</v>
      </c>
      <c r="H691">
        <v>3.6</v>
      </c>
      <c r="I691">
        <v>15</v>
      </c>
      <c r="J691">
        <v>74.2</v>
      </c>
      <c r="K691" s="1">
        <v>45052</v>
      </c>
    </row>
    <row r="692" spans="1:11" x14ac:dyDescent="0.3">
      <c r="A692" t="s">
        <v>1403</v>
      </c>
      <c r="B692" t="s">
        <v>1404</v>
      </c>
      <c r="C692" t="s">
        <v>22</v>
      </c>
      <c r="D692" t="s">
        <v>28</v>
      </c>
      <c r="E692" t="s">
        <v>24</v>
      </c>
      <c r="F692" t="s">
        <v>16</v>
      </c>
      <c r="G692">
        <v>55962.38</v>
      </c>
      <c r="H692">
        <v>4.5</v>
      </c>
      <c r="I692">
        <v>4</v>
      </c>
      <c r="J692">
        <v>74</v>
      </c>
      <c r="K692" s="1">
        <v>44696</v>
      </c>
    </row>
    <row r="693" spans="1:11" x14ac:dyDescent="0.3">
      <c r="A693" t="s">
        <v>1405</v>
      </c>
      <c r="B693" t="s">
        <v>1406</v>
      </c>
      <c r="C693" t="s">
        <v>13</v>
      </c>
      <c r="D693" t="s">
        <v>14</v>
      </c>
      <c r="E693" t="s">
        <v>29</v>
      </c>
      <c r="F693" t="s">
        <v>38</v>
      </c>
      <c r="G693">
        <v>89213.4</v>
      </c>
      <c r="H693">
        <v>4.9000000000000004</v>
      </c>
      <c r="I693">
        <v>4</v>
      </c>
      <c r="J693">
        <v>72.5</v>
      </c>
      <c r="K693" s="1">
        <v>45034</v>
      </c>
    </row>
    <row r="694" spans="1:11" x14ac:dyDescent="0.3">
      <c r="A694" t="s">
        <v>1407</v>
      </c>
      <c r="B694" t="s">
        <v>1408</v>
      </c>
      <c r="C694" t="s">
        <v>22</v>
      </c>
      <c r="D694" t="s">
        <v>46</v>
      </c>
      <c r="E694" t="s">
        <v>24</v>
      </c>
      <c r="F694" t="s">
        <v>25</v>
      </c>
      <c r="G694">
        <v>46181.760000000002</v>
      </c>
      <c r="H694">
        <v>3</v>
      </c>
      <c r="I694">
        <v>14</v>
      </c>
      <c r="J694">
        <v>81.5</v>
      </c>
      <c r="K694" s="1">
        <v>43999</v>
      </c>
    </row>
    <row r="695" spans="1:11" x14ac:dyDescent="0.3">
      <c r="A695" t="s">
        <v>1409</v>
      </c>
      <c r="B695" t="s">
        <v>1410</v>
      </c>
      <c r="C695" t="s">
        <v>13</v>
      </c>
      <c r="D695" t="s">
        <v>23</v>
      </c>
      <c r="E695" t="s">
        <v>24</v>
      </c>
      <c r="F695" t="s">
        <v>25</v>
      </c>
      <c r="G695">
        <v>30668.7</v>
      </c>
      <c r="H695">
        <v>3</v>
      </c>
      <c r="I695">
        <v>7</v>
      </c>
      <c r="J695">
        <v>91.4</v>
      </c>
      <c r="K695" s="1">
        <v>44800</v>
      </c>
    </row>
    <row r="696" spans="1:11" x14ac:dyDescent="0.3">
      <c r="A696" t="s">
        <v>1411</v>
      </c>
      <c r="B696" t="s">
        <v>1412</v>
      </c>
      <c r="C696" t="s">
        <v>22</v>
      </c>
      <c r="D696" t="s">
        <v>46</v>
      </c>
      <c r="E696" t="s">
        <v>15</v>
      </c>
      <c r="F696" t="s">
        <v>32</v>
      </c>
      <c r="G696">
        <v>118041.01</v>
      </c>
      <c r="H696">
        <v>3.3</v>
      </c>
      <c r="I696">
        <v>11</v>
      </c>
      <c r="J696">
        <v>73.400000000000006</v>
      </c>
      <c r="K696" s="1">
        <v>45601</v>
      </c>
    </row>
    <row r="697" spans="1:11" x14ac:dyDescent="0.3">
      <c r="A697" t="s">
        <v>1413</v>
      </c>
      <c r="B697" t="s">
        <v>1414</v>
      </c>
      <c r="C697" t="s">
        <v>22</v>
      </c>
      <c r="D697" t="s">
        <v>14</v>
      </c>
      <c r="E697" t="s">
        <v>29</v>
      </c>
      <c r="F697" t="s">
        <v>25</v>
      </c>
      <c r="G697">
        <v>118522.12</v>
      </c>
      <c r="H697">
        <v>4.9000000000000004</v>
      </c>
      <c r="I697">
        <v>8</v>
      </c>
      <c r="J697">
        <v>83.9</v>
      </c>
      <c r="K697" s="1">
        <v>45518</v>
      </c>
    </row>
    <row r="698" spans="1:11" x14ac:dyDescent="0.3">
      <c r="A698" t="s">
        <v>1415</v>
      </c>
      <c r="B698" t="s">
        <v>1416</v>
      </c>
      <c r="C698" t="s">
        <v>13</v>
      </c>
      <c r="D698" t="s">
        <v>35</v>
      </c>
      <c r="E698" t="s">
        <v>19</v>
      </c>
      <c r="F698" t="s">
        <v>16</v>
      </c>
      <c r="G698">
        <v>72520.639999999999</v>
      </c>
      <c r="H698">
        <v>4</v>
      </c>
      <c r="I698">
        <v>2</v>
      </c>
      <c r="J698">
        <v>90.5</v>
      </c>
      <c r="K698" s="1">
        <v>44087</v>
      </c>
    </row>
    <row r="699" spans="1:11" x14ac:dyDescent="0.3">
      <c r="A699" t="s">
        <v>1417</v>
      </c>
      <c r="B699" t="s">
        <v>1418</v>
      </c>
      <c r="C699" t="s">
        <v>22</v>
      </c>
      <c r="D699" t="s">
        <v>35</v>
      </c>
      <c r="E699" t="s">
        <v>19</v>
      </c>
      <c r="F699" t="s">
        <v>43</v>
      </c>
      <c r="G699">
        <v>78152.990000000005</v>
      </c>
      <c r="H699">
        <v>1</v>
      </c>
      <c r="I699">
        <v>14</v>
      </c>
      <c r="J699">
        <v>85.4</v>
      </c>
      <c r="K699" s="1">
        <v>45100</v>
      </c>
    </row>
    <row r="700" spans="1:11" x14ac:dyDescent="0.3">
      <c r="A700" t="s">
        <v>1419</v>
      </c>
      <c r="B700" t="s">
        <v>1420</v>
      </c>
      <c r="C700" t="s">
        <v>22</v>
      </c>
      <c r="D700" t="s">
        <v>35</v>
      </c>
      <c r="E700" t="s">
        <v>15</v>
      </c>
      <c r="F700" t="s">
        <v>38</v>
      </c>
      <c r="G700">
        <v>61762.31</v>
      </c>
      <c r="H700">
        <v>4.9000000000000004</v>
      </c>
      <c r="I700">
        <v>9</v>
      </c>
      <c r="J700">
        <v>78.7</v>
      </c>
      <c r="K700" s="1">
        <v>45080</v>
      </c>
    </row>
    <row r="701" spans="1:11" x14ac:dyDescent="0.3">
      <c r="A701" t="s">
        <v>1421</v>
      </c>
      <c r="B701" t="s">
        <v>1422</v>
      </c>
      <c r="C701" t="s">
        <v>13</v>
      </c>
      <c r="D701" t="s">
        <v>35</v>
      </c>
      <c r="E701" t="s">
        <v>15</v>
      </c>
      <c r="F701" t="s">
        <v>25</v>
      </c>
      <c r="G701">
        <v>53439.88</v>
      </c>
      <c r="H701">
        <v>3.5</v>
      </c>
      <c r="I701">
        <v>5</v>
      </c>
      <c r="J701">
        <v>87.2</v>
      </c>
      <c r="K701" s="1">
        <v>44263</v>
      </c>
    </row>
    <row r="702" spans="1:11" x14ac:dyDescent="0.3">
      <c r="A702" t="s">
        <v>1423</v>
      </c>
      <c r="B702" t="s">
        <v>1424</v>
      </c>
      <c r="C702" t="s">
        <v>22</v>
      </c>
      <c r="D702" t="s">
        <v>35</v>
      </c>
      <c r="E702" t="s">
        <v>19</v>
      </c>
      <c r="F702" t="s">
        <v>43</v>
      </c>
      <c r="G702">
        <v>73628.42</v>
      </c>
      <c r="H702">
        <v>1.5</v>
      </c>
      <c r="I702">
        <v>2</v>
      </c>
      <c r="J702">
        <v>95.5</v>
      </c>
      <c r="K702" s="1">
        <v>44842</v>
      </c>
    </row>
    <row r="703" spans="1:11" x14ac:dyDescent="0.3">
      <c r="A703" t="s">
        <v>1425</v>
      </c>
      <c r="B703" t="s">
        <v>1426</v>
      </c>
      <c r="C703" t="s">
        <v>22</v>
      </c>
      <c r="D703" t="s">
        <v>28</v>
      </c>
      <c r="E703" t="s">
        <v>29</v>
      </c>
      <c r="F703" t="s">
        <v>25</v>
      </c>
      <c r="G703">
        <v>55287.47</v>
      </c>
      <c r="H703">
        <v>4.4000000000000004</v>
      </c>
      <c r="I703">
        <v>0</v>
      </c>
      <c r="J703">
        <v>92.2</v>
      </c>
      <c r="K703" s="1">
        <v>44526</v>
      </c>
    </row>
    <row r="704" spans="1:11" x14ac:dyDescent="0.3">
      <c r="A704" t="s">
        <v>1427</v>
      </c>
      <c r="B704" t="s">
        <v>1428</v>
      </c>
      <c r="C704" t="s">
        <v>13</v>
      </c>
      <c r="D704" t="s">
        <v>35</v>
      </c>
      <c r="E704" t="s">
        <v>29</v>
      </c>
      <c r="F704" t="s">
        <v>38</v>
      </c>
      <c r="G704">
        <v>63279.01</v>
      </c>
      <c r="H704">
        <v>1.7</v>
      </c>
      <c r="I704">
        <v>7</v>
      </c>
      <c r="J704">
        <v>84.5</v>
      </c>
      <c r="K704" s="1">
        <v>45577</v>
      </c>
    </row>
    <row r="705" spans="1:11" x14ac:dyDescent="0.3">
      <c r="A705" t="s">
        <v>1429</v>
      </c>
      <c r="B705" t="s">
        <v>1430</v>
      </c>
      <c r="C705" t="s">
        <v>13</v>
      </c>
      <c r="D705" t="s">
        <v>28</v>
      </c>
      <c r="E705" t="s">
        <v>19</v>
      </c>
      <c r="F705" t="s">
        <v>16</v>
      </c>
      <c r="G705">
        <v>83598.97</v>
      </c>
      <c r="H705">
        <v>4.3</v>
      </c>
      <c r="I705">
        <v>15</v>
      </c>
      <c r="J705">
        <v>92.6</v>
      </c>
      <c r="K705" s="1">
        <v>45154</v>
      </c>
    </row>
    <row r="706" spans="1:11" x14ac:dyDescent="0.3">
      <c r="A706" s="2" t="s">
        <v>1431</v>
      </c>
      <c r="B706" t="s">
        <v>1432</v>
      </c>
      <c r="C706" t="s">
        <v>22</v>
      </c>
      <c r="D706" t="s">
        <v>46</v>
      </c>
      <c r="E706" t="s">
        <v>29</v>
      </c>
      <c r="F706" t="s">
        <v>38</v>
      </c>
      <c r="G706">
        <v>95339.92</v>
      </c>
      <c r="H706">
        <v>1.7</v>
      </c>
      <c r="I706">
        <v>11</v>
      </c>
      <c r="J706">
        <v>71.599999999999994</v>
      </c>
      <c r="K706" s="1">
        <v>45414</v>
      </c>
    </row>
    <row r="707" spans="1:11" x14ac:dyDescent="0.3">
      <c r="A707" t="s">
        <v>1433</v>
      </c>
      <c r="B707" t="s">
        <v>1434</v>
      </c>
      <c r="C707" t="s">
        <v>22</v>
      </c>
      <c r="D707" t="s">
        <v>14</v>
      </c>
      <c r="E707" t="s">
        <v>19</v>
      </c>
      <c r="F707" t="s">
        <v>16</v>
      </c>
      <c r="G707">
        <v>71761.34</v>
      </c>
      <c r="H707">
        <v>2.9</v>
      </c>
      <c r="I707">
        <v>15</v>
      </c>
      <c r="J707">
        <v>92.4</v>
      </c>
      <c r="K707" s="1">
        <v>44667</v>
      </c>
    </row>
    <row r="708" spans="1:11" x14ac:dyDescent="0.3">
      <c r="A708" t="s">
        <v>1435</v>
      </c>
      <c r="B708" t="s">
        <v>1436</v>
      </c>
      <c r="C708" t="s">
        <v>13</v>
      </c>
      <c r="D708" t="s">
        <v>46</v>
      </c>
      <c r="E708" t="s">
        <v>24</v>
      </c>
      <c r="F708" t="s">
        <v>38</v>
      </c>
      <c r="G708">
        <v>53636.26</v>
      </c>
      <c r="H708">
        <v>3.1</v>
      </c>
      <c r="I708">
        <v>13</v>
      </c>
      <c r="J708">
        <v>70.400000000000006</v>
      </c>
      <c r="K708" s="1">
        <v>44013</v>
      </c>
    </row>
    <row r="709" spans="1:11" x14ac:dyDescent="0.3">
      <c r="A709" t="s">
        <v>1437</v>
      </c>
      <c r="B709" t="s">
        <v>1438</v>
      </c>
      <c r="C709" t="s">
        <v>22</v>
      </c>
      <c r="D709" t="s">
        <v>46</v>
      </c>
      <c r="E709" t="s">
        <v>15</v>
      </c>
      <c r="F709" t="s">
        <v>25</v>
      </c>
      <c r="G709">
        <v>91458.87</v>
      </c>
      <c r="H709">
        <v>1.2</v>
      </c>
      <c r="I709">
        <v>11</v>
      </c>
      <c r="J709">
        <v>98.7</v>
      </c>
      <c r="K709" s="1">
        <v>45045</v>
      </c>
    </row>
    <row r="710" spans="1:11" x14ac:dyDescent="0.3">
      <c r="A710" t="s">
        <v>1439</v>
      </c>
      <c r="B710" t="s">
        <v>1440</v>
      </c>
      <c r="C710" t="s">
        <v>22</v>
      </c>
      <c r="D710" t="s">
        <v>35</v>
      </c>
      <c r="E710" t="s">
        <v>15</v>
      </c>
      <c r="F710" t="s">
        <v>43</v>
      </c>
      <c r="G710">
        <v>54329.35</v>
      </c>
      <c r="H710">
        <v>4.2</v>
      </c>
      <c r="I710">
        <v>8</v>
      </c>
      <c r="J710">
        <v>89.6</v>
      </c>
      <c r="K710" s="1">
        <v>44818</v>
      </c>
    </row>
    <row r="711" spans="1:11" x14ac:dyDescent="0.3">
      <c r="A711" t="s">
        <v>1441</v>
      </c>
      <c r="B711" t="s">
        <v>1442</v>
      </c>
      <c r="C711" t="s">
        <v>22</v>
      </c>
      <c r="D711" t="s">
        <v>46</v>
      </c>
      <c r="E711" t="s">
        <v>29</v>
      </c>
      <c r="F711" t="s">
        <v>25</v>
      </c>
      <c r="G711">
        <v>99344.76</v>
      </c>
      <c r="H711">
        <v>3.1</v>
      </c>
      <c r="I711">
        <v>5</v>
      </c>
      <c r="J711">
        <v>79.400000000000006</v>
      </c>
      <c r="K711" s="1">
        <v>44712</v>
      </c>
    </row>
    <row r="712" spans="1:11" x14ac:dyDescent="0.3">
      <c r="A712" t="s">
        <v>1443</v>
      </c>
      <c r="B712" t="s">
        <v>1444</v>
      </c>
      <c r="C712" t="s">
        <v>13</v>
      </c>
      <c r="D712" t="s">
        <v>14</v>
      </c>
      <c r="E712" t="s">
        <v>19</v>
      </c>
      <c r="F712" t="s">
        <v>32</v>
      </c>
      <c r="G712">
        <v>67012.39</v>
      </c>
      <c r="H712">
        <v>3.1</v>
      </c>
      <c r="I712">
        <v>14</v>
      </c>
      <c r="J712">
        <v>80.5</v>
      </c>
      <c r="K712" s="1">
        <v>45089</v>
      </c>
    </row>
    <row r="713" spans="1:11" x14ac:dyDescent="0.3">
      <c r="A713" t="s">
        <v>1445</v>
      </c>
      <c r="B713" t="s">
        <v>1446</v>
      </c>
      <c r="C713" t="s">
        <v>22</v>
      </c>
      <c r="D713" t="s">
        <v>28</v>
      </c>
      <c r="E713" t="s">
        <v>29</v>
      </c>
      <c r="F713" t="s">
        <v>32</v>
      </c>
      <c r="G713">
        <v>32133.040000000001</v>
      </c>
      <c r="H713">
        <v>1.4</v>
      </c>
      <c r="I713">
        <v>6</v>
      </c>
      <c r="J713">
        <v>98.5</v>
      </c>
      <c r="K713" s="1">
        <v>44003</v>
      </c>
    </row>
    <row r="714" spans="1:11" x14ac:dyDescent="0.3">
      <c r="A714" t="s">
        <v>1447</v>
      </c>
      <c r="B714" t="s">
        <v>1448</v>
      </c>
      <c r="C714" t="s">
        <v>13</v>
      </c>
      <c r="D714" t="s">
        <v>14</v>
      </c>
      <c r="E714" t="s">
        <v>19</v>
      </c>
      <c r="F714" t="s">
        <v>25</v>
      </c>
      <c r="G714">
        <v>41691.65</v>
      </c>
      <c r="H714">
        <v>3.6</v>
      </c>
      <c r="I714">
        <v>5</v>
      </c>
      <c r="J714">
        <v>96.9</v>
      </c>
      <c r="K714" s="1">
        <v>45512</v>
      </c>
    </row>
    <row r="715" spans="1:11" x14ac:dyDescent="0.3">
      <c r="A715" t="s">
        <v>1449</v>
      </c>
      <c r="B715" t="s">
        <v>1450</v>
      </c>
      <c r="C715" t="s">
        <v>13</v>
      </c>
      <c r="D715" t="s">
        <v>28</v>
      </c>
      <c r="E715" t="s">
        <v>15</v>
      </c>
      <c r="F715" t="s">
        <v>38</v>
      </c>
      <c r="G715">
        <v>89443.01</v>
      </c>
      <c r="H715">
        <v>1.3</v>
      </c>
      <c r="I715">
        <v>14</v>
      </c>
      <c r="J715">
        <v>97.7</v>
      </c>
      <c r="K715" s="1">
        <v>45571</v>
      </c>
    </row>
    <row r="716" spans="1:11" x14ac:dyDescent="0.3">
      <c r="A716" t="s">
        <v>1451</v>
      </c>
      <c r="B716" t="s">
        <v>1452</v>
      </c>
      <c r="C716" t="s">
        <v>22</v>
      </c>
      <c r="D716" t="s">
        <v>46</v>
      </c>
      <c r="E716" t="s">
        <v>15</v>
      </c>
      <c r="F716" t="s">
        <v>43</v>
      </c>
      <c r="G716">
        <v>44576.94</v>
      </c>
      <c r="H716">
        <v>1.3</v>
      </c>
      <c r="I716">
        <v>1</v>
      </c>
      <c r="J716">
        <v>81.5</v>
      </c>
      <c r="K716" s="1">
        <v>45469</v>
      </c>
    </row>
    <row r="717" spans="1:11" x14ac:dyDescent="0.3">
      <c r="A717" t="s">
        <v>1453</v>
      </c>
      <c r="B717" t="s">
        <v>1454</v>
      </c>
      <c r="C717" t="s">
        <v>22</v>
      </c>
      <c r="D717" t="s">
        <v>14</v>
      </c>
      <c r="E717" t="s">
        <v>15</v>
      </c>
      <c r="F717" t="s">
        <v>43</v>
      </c>
      <c r="G717">
        <v>46013.65</v>
      </c>
      <c r="H717">
        <v>1.3</v>
      </c>
      <c r="I717">
        <v>6</v>
      </c>
      <c r="J717">
        <v>88.3</v>
      </c>
      <c r="K717" s="1">
        <v>45403</v>
      </c>
    </row>
    <row r="718" spans="1:11" x14ac:dyDescent="0.3">
      <c r="A718" t="s">
        <v>1455</v>
      </c>
      <c r="B718" t="s">
        <v>152</v>
      </c>
      <c r="C718" t="s">
        <v>13</v>
      </c>
      <c r="D718" t="s">
        <v>46</v>
      </c>
      <c r="E718" t="s">
        <v>19</v>
      </c>
      <c r="F718" t="s">
        <v>16</v>
      </c>
      <c r="G718">
        <v>78656.89</v>
      </c>
      <c r="H718">
        <v>2.7</v>
      </c>
      <c r="I718">
        <v>3</v>
      </c>
      <c r="J718">
        <v>97.4</v>
      </c>
      <c r="K718" s="1">
        <v>44637</v>
      </c>
    </row>
    <row r="719" spans="1:11" x14ac:dyDescent="0.3">
      <c r="A719" t="s">
        <v>1456</v>
      </c>
      <c r="B719" t="s">
        <v>1457</v>
      </c>
      <c r="C719" t="s">
        <v>22</v>
      </c>
      <c r="D719" t="s">
        <v>14</v>
      </c>
      <c r="E719" t="s">
        <v>19</v>
      </c>
      <c r="F719" t="s">
        <v>32</v>
      </c>
      <c r="G719">
        <v>36337.11</v>
      </c>
      <c r="H719">
        <v>3.9</v>
      </c>
      <c r="I719">
        <v>14</v>
      </c>
      <c r="J719">
        <v>70.599999999999994</v>
      </c>
      <c r="K719" s="1">
        <v>44799</v>
      </c>
    </row>
    <row r="720" spans="1:11" x14ac:dyDescent="0.3">
      <c r="A720" t="s">
        <v>1458</v>
      </c>
      <c r="B720" t="s">
        <v>1459</v>
      </c>
      <c r="C720" t="s">
        <v>22</v>
      </c>
      <c r="D720" t="s">
        <v>23</v>
      </c>
      <c r="E720" t="s">
        <v>19</v>
      </c>
      <c r="F720" t="s">
        <v>32</v>
      </c>
      <c r="G720">
        <v>89814.53</v>
      </c>
      <c r="H720">
        <v>2.1</v>
      </c>
      <c r="I720">
        <v>10</v>
      </c>
      <c r="J720">
        <v>97.1</v>
      </c>
      <c r="K720" s="1">
        <v>44637</v>
      </c>
    </row>
    <row r="721" spans="1:11" x14ac:dyDescent="0.3">
      <c r="A721" t="s">
        <v>1460</v>
      </c>
      <c r="B721" t="s">
        <v>1461</v>
      </c>
      <c r="C721" t="s">
        <v>13</v>
      </c>
      <c r="D721" t="s">
        <v>35</v>
      </c>
      <c r="E721" t="s">
        <v>24</v>
      </c>
      <c r="F721" t="s">
        <v>38</v>
      </c>
      <c r="G721">
        <v>69245.19</v>
      </c>
      <c r="H721">
        <v>4.4000000000000004</v>
      </c>
      <c r="I721">
        <v>2</v>
      </c>
      <c r="J721">
        <v>86.2</v>
      </c>
      <c r="K721" s="1">
        <v>45758</v>
      </c>
    </row>
    <row r="722" spans="1:11" x14ac:dyDescent="0.3">
      <c r="A722" t="s">
        <v>1462</v>
      </c>
      <c r="B722" t="s">
        <v>1463</v>
      </c>
      <c r="C722" t="s">
        <v>13</v>
      </c>
      <c r="D722" t="s">
        <v>46</v>
      </c>
      <c r="E722" t="s">
        <v>24</v>
      </c>
      <c r="F722" t="s">
        <v>32</v>
      </c>
      <c r="G722">
        <v>81051.95</v>
      </c>
      <c r="H722">
        <v>4.7</v>
      </c>
      <c r="I722">
        <v>11</v>
      </c>
      <c r="J722">
        <v>80</v>
      </c>
      <c r="K722" s="1">
        <v>44715</v>
      </c>
    </row>
    <row r="723" spans="1:11" x14ac:dyDescent="0.3">
      <c r="A723" t="s">
        <v>1464</v>
      </c>
      <c r="B723" t="s">
        <v>1465</v>
      </c>
      <c r="C723" t="s">
        <v>22</v>
      </c>
      <c r="D723" t="s">
        <v>46</v>
      </c>
      <c r="E723" t="s">
        <v>19</v>
      </c>
      <c r="F723" t="s">
        <v>32</v>
      </c>
      <c r="G723">
        <v>62881.98</v>
      </c>
      <c r="H723">
        <v>4.4000000000000004</v>
      </c>
      <c r="I723">
        <v>10</v>
      </c>
      <c r="J723">
        <v>72.400000000000006</v>
      </c>
      <c r="K723" s="1">
        <v>45452</v>
      </c>
    </row>
    <row r="724" spans="1:11" x14ac:dyDescent="0.3">
      <c r="A724" t="s">
        <v>1466</v>
      </c>
      <c r="B724" t="s">
        <v>1467</v>
      </c>
      <c r="C724" t="s">
        <v>22</v>
      </c>
      <c r="D724" t="s">
        <v>28</v>
      </c>
      <c r="E724" t="s">
        <v>29</v>
      </c>
      <c r="F724" t="s">
        <v>16</v>
      </c>
      <c r="G724">
        <v>79902.789999999994</v>
      </c>
      <c r="H724">
        <v>4.9000000000000004</v>
      </c>
      <c r="I724">
        <v>6</v>
      </c>
      <c r="J724">
        <v>79</v>
      </c>
      <c r="K724" s="1">
        <v>45494</v>
      </c>
    </row>
    <row r="725" spans="1:11" x14ac:dyDescent="0.3">
      <c r="A725" t="s">
        <v>1468</v>
      </c>
      <c r="B725" t="s">
        <v>1469</v>
      </c>
      <c r="C725" t="s">
        <v>22</v>
      </c>
      <c r="D725" t="s">
        <v>14</v>
      </c>
      <c r="E725" t="s">
        <v>15</v>
      </c>
      <c r="F725" t="s">
        <v>38</v>
      </c>
      <c r="G725">
        <v>37637.620000000003</v>
      </c>
      <c r="H725">
        <v>3.5</v>
      </c>
      <c r="I725">
        <v>6</v>
      </c>
      <c r="J725">
        <v>74.2</v>
      </c>
      <c r="K725" s="1">
        <v>44169</v>
      </c>
    </row>
    <row r="726" spans="1:11" x14ac:dyDescent="0.3">
      <c r="A726" t="s">
        <v>1470</v>
      </c>
      <c r="B726" t="s">
        <v>1471</v>
      </c>
      <c r="C726" t="s">
        <v>13</v>
      </c>
      <c r="D726" t="s">
        <v>14</v>
      </c>
      <c r="E726" t="s">
        <v>29</v>
      </c>
      <c r="F726" t="s">
        <v>38</v>
      </c>
      <c r="G726">
        <v>64989.08</v>
      </c>
      <c r="H726">
        <v>4.2</v>
      </c>
      <c r="I726">
        <v>9</v>
      </c>
      <c r="J726">
        <v>85</v>
      </c>
      <c r="K726" s="1">
        <v>44790</v>
      </c>
    </row>
    <row r="727" spans="1:11" x14ac:dyDescent="0.3">
      <c r="A727" t="s">
        <v>1472</v>
      </c>
      <c r="B727" t="s">
        <v>1473</v>
      </c>
      <c r="C727" t="s">
        <v>22</v>
      </c>
      <c r="D727" t="s">
        <v>14</v>
      </c>
      <c r="E727" t="s">
        <v>19</v>
      </c>
      <c r="F727" t="s">
        <v>43</v>
      </c>
      <c r="G727">
        <v>35044.9</v>
      </c>
      <c r="H727">
        <v>4.2</v>
      </c>
      <c r="I727">
        <v>1</v>
      </c>
      <c r="J727">
        <v>82.2</v>
      </c>
      <c r="K727" s="1">
        <v>44359</v>
      </c>
    </row>
    <row r="728" spans="1:11" x14ac:dyDescent="0.3">
      <c r="A728" t="s">
        <v>1474</v>
      </c>
      <c r="B728" t="s">
        <v>1475</v>
      </c>
      <c r="C728" t="s">
        <v>13</v>
      </c>
      <c r="D728" t="s">
        <v>35</v>
      </c>
      <c r="E728" t="s">
        <v>24</v>
      </c>
      <c r="F728" t="s">
        <v>25</v>
      </c>
      <c r="G728">
        <v>43405.83</v>
      </c>
      <c r="H728">
        <v>3.3</v>
      </c>
      <c r="I728">
        <v>2</v>
      </c>
      <c r="J728">
        <v>71.099999999999994</v>
      </c>
      <c r="K728" s="1">
        <v>45655</v>
      </c>
    </row>
    <row r="729" spans="1:11" x14ac:dyDescent="0.3">
      <c r="A729" t="s">
        <v>1476</v>
      </c>
      <c r="B729" t="s">
        <v>1477</v>
      </c>
      <c r="C729" t="s">
        <v>13</v>
      </c>
      <c r="D729" t="s">
        <v>46</v>
      </c>
      <c r="E729" t="s">
        <v>19</v>
      </c>
      <c r="F729" t="s">
        <v>38</v>
      </c>
      <c r="G729">
        <v>111646.1</v>
      </c>
      <c r="H729">
        <v>3.5</v>
      </c>
      <c r="I729">
        <v>7</v>
      </c>
      <c r="J729">
        <v>91</v>
      </c>
      <c r="K729" s="1">
        <v>45371</v>
      </c>
    </row>
    <row r="730" spans="1:11" x14ac:dyDescent="0.3">
      <c r="A730" t="s">
        <v>1478</v>
      </c>
      <c r="B730" t="s">
        <v>1479</v>
      </c>
      <c r="C730" t="s">
        <v>13</v>
      </c>
      <c r="D730" t="s">
        <v>14</v>
      </c>
      <c r="E730" t="s">
        <v>29</v>
      </c>
      <c r="F730" t="s">
        <v>32</v>
      </c>
      <c r="G730">
        <v>111419.61</v>
      </c>
      <c r="H730">
        <v>4.3</v>
      </c>
      <c r="I730">
        <v>3</v>
      </c>
      <c r="J730">
        <v>83.7</v>
      </c>
      <c r="K730" s="1">
        <v>44503</v>
      </c>
    </row>
    <row r="731" spans="1:11" x14ac:dyDescent="0.3">
      <c r="A731" t="s">
        <v>1480</v>
      </c>
      <c r="B731" t="s">
        <v>1481</v>
      </c>
      <c r="C731" t="s">
        <v>13</v>
      </c>
      <c r="D731" t="s">
        <v>35</v>
      </c>
      <c r="E731" t="s">
        <v>19</v>
      </c>
      <c r="F731" t="s">
        <v>32</v>
      </c>
      <c r="G731">
        <v>40276.17</v>
      </c>
      <c r="H731">
        <v>3.4</v>
      </c>
      <c r="I731">
        <v>7</v>
      </c>
      <c r="J731">
        <v>71.900000000000006</v>
      </c>
      <c r="K731" s="1">
        <v>44204</v>
      </c>
    </row>
    <row r="732" spans="1:11" x14ac:dyDescent="0.3">
      <c r="A732" t="s">
        <v>1482</v>
      </c>
      <c r="B732" t="s">
        <v>1483</v>
      </c>
      <c r="C732" t="s">
        <v>13</v>
      </c>
      <c r="D732" t="s">
        <v>46</v>
      </c>
      <c r="E732" t="s">
        <v>15</v>
      </c>
      <c r="F732" t="s">
        <v>38</v>
      </c>
      <c r="G732">
        <v>59181.14</v>
      </c>
      <c r="H732">
        <v>4.9000000000000004</v>
      </c>
      <c r="I732">
        <v>4</v>
      </c>
      <c r="J732">
        <v>79.599999999999994</v>
      </c>
      <c r="K732" s="1">
        <v>45211</v>
      </c>
    </row>
    <row r="733" spans="1:11" x14ac:dyDescent="0.3">
      <c r="A733" t="s">
        <v>1484</v>
      </c>
      <c r="B733" t="s">
        <v>1485</v>
      </c>
      <c r="C733" t="s">
        <v>13</v>
      </c>
      <c r="D733" t="s">
        <v>14</v>
      </c>
      <c r="E733" t="s">
        <v>29</v>
      </c>
      <c r="F733" t="s">
        <v>43</v>
      </c>
      <c r="G733">
        <v>35689.97</v>
      </c>
      <c r="H733">
        <v>2.1</v>
      </c>
      <c r="I733">
        <v>13</v>
      </c>
      <c r="J733">
        <v>75</v>
      </c>
      <c r="K733" s="1">
        <v>45381</v>
      </c>
    </row>
    <row r="734" spans="1:11" x14ac:dyDescent="0.3">
      <c r="A734" t="s">
        <v>1486</v>
      </c>
      <c r="B734" t="s">
        <v>1487</v>
      </c>
      <c r="C734" t="s">
        <v>22</v>
      </c>
      <c r="D734" t="s">
        <v>35</v>
      </c>
      <c r="E734" t="s">
        <v>29</v>
      </c>
      <c r="F734" t="s">
        <v>38</v>
      </c>
      <c r="G734">
        <v>51928.01</v>
      </c>
      <c r="H734">
        <v>3.3</v>
      </c>
      <c r="I734">
        <v>4</v>
      </c>
      <c r="J734">
        <v>73</v>
      </c>
      <c r="K734" s="1">
        <v>44231</v>
      </c>
    </row>
    <row r="735" spans="1:11" x14ac:dyDescent="0.3">
      <c r="A735" t="s">
        <v>1488</v>
      </c>
      <c r="B735" t="s">
        <v>1489</v>
      </c>
      <c r="C735" t="s">
        <v>22</v>
      </c>
      <c r="D735" t="s">
        <v>23</v>
      </c>
      <c r="E735" t="s">
        <v>19</v>
      </c>
      <c r="F735" t="s">
        <v>38</v>
      </c>
      <c r="G735">
        <v>37265.03</v>
      </c>
      <c r="H735">
        <v>1</v>
      </c>
      <c r="I735">
        <v>2</v>
      </c>
      <c r="J735">
        <v>91.2</v>
      </c>
      <c r="K735" s="1">
        <v>44150</v>
      </c>
    </row>
    <row r="736" spans="1:11" x14ac:dyDescent="0.3">
      <c r="A736" t="s">
        <v>1490</v>
      </c>
      <c r="B736" t="s">
        <v>1491</v>
      </c>
      <c r="C736" t="s">
        <v>22</v>
      </c>
      <c r="D736" t="s">
        <v>46</v>
      </c>
      <c r="E736" t="s">
        <v>24</v>
      </c>
      <c r="F736" t="s">
        <v>16</v>
      </c>
      <c r="G736">
        <v>48554.42</v>
      </c>
      <c r="H736">
        <v>3.6</v>
      </c>
      <c r="I736">
        <v>14</v>
      </c>
      <c r="J736">
        <v>82.4</v>
      </c>
      <c r="K736" s="1">
        <v>44465</v>
      </c>
    </row>
    <row r="737" spans="1:11" x14ac:dyDescent="0.3">
      <c r="A737" t="s">
        <v>1492</v>
      </c>
      <c r="B737" t="s">
        <v>1493</v>
      </c>
      <c r="C737" t="s">
        <v>13</v>
      </c>
      <c r="D737" t="s">
        <v>35</v>
      </c>
      <c r="E737" t="s">
        <v>19</v>
      </c>
      <c r="F737" t="s">
        <v>25</v>
      </c>
      <c r="G737">
        <v>46200.04</v>
      </c>
      <c r="H737">
        <v>3</v>
      </c>
      <c r="I737">
        <v>2</v>
      </c>
      <c r="J737">
        <v>88.8</v>
      </c>
      <c r="K737" s="1">
        <v>45359</v>
      </c>
    </row>
    <row r="738" spans="1:11" x14ac:dyDescent="0.3">
      <c r="A738" t="s">
        <v>1494</v>
      </c>
      <c r="B738" t="s">
        <v>1495</v>
      </c>
      <c r="C738" t="s">
        <v>22</v>
      </c>
      <c r="D738" t="s">
        <v>28</v>
      </c>
      <c r="E738" t="s">
        <v>24</v>
      </c>
      <c r="F738" t="s">
        <v>32</v>
      </c>
      <c r="G738">
        <v>80193.94</v>
      </c>
      <c r="H738">
        <v>1.8</v>
      </c>
      <c r="I738">
        <v>3</v>
      </c>
      <c r="J738">
        <v>88.6</v>
      </c>
      <c r="K738" s="1">
        <v>44993</v>
      </c>
    </row>
    <row r="739" spans="1:11" x14ac:dyDescent="0.3">
      <c r="A739" t="s">
        <v>1496</v>
      </c>
      <c r="B739" t="s">
        <v>1497</v>
      </c>
      <c r="C739" t="s">
        <v>13</v>
      </c>
      <c r="D739" t="s">
        <v>46</v>
      </c>
      <c r="E739" t="s">
        <v>29</v>
      </c>
      <c r="F739" t="s">
        <v>43</v>
      </c>
      <c r="G739">
        <v>34776.21</v>
      </c>
      <c r="H739">
        <v>1.5</v>
      </c>
      <c r="I739">
        <v>4</v>
      </c>
      <c r="J739">
        <v>90.6</v>
      </c>
      <c r="K739" s="1">
        <v>44402</v>
      </c>
    </row>
    <row r="740" spans="1:11" x14ac:dyDescent="0.3">
      <c r="A740" t="s">
        <v>1498</v>
      </c>
      <c r="B740" t="s">
        <v>1499</v>
      </c>
      <c r="C740" t="s">
        <v>22</v>
      </c>
      <c r="D740" t="s">
        <v>46</v>
      </c>
      <c r="E740" t="s">
        <v>29</v>
      </c>
      <c r="F740" t="s">
        <v>16</v>
      </c>
      <c r="G740">
        <v>90312.84</v>
      </c>
      <c r="H740">
        <v>1.2</v>
      </c>
      <c r="I740">
        <v>11</v>
      </c>
      <c r="J740">
        <v>78.599999999999994</v>
      </c>
      <c r="K740" s="1">
        <v>45735</v>
      </c>
    </row>
    <row r="741" spans="1:11" x14ac:dyDescent="0.3">
      <c r="A741" t="s">
        <v>1500</v>
      </c>
      <c r="B741" t="s">
        <v>1501</v>
      </c>
      <c r="C741" t="s">
        <v>22</v>
      </c>
      <c r="D741" t="s">
        <v>28</v>
      </c>
      <c r="E741" t="s">
        <v>15</v>
      </c>
      <c r="F741" t="s">
        <v>25</v>
      </c>
      <c r="G741">
        <v>102463.83</v>
      </c>
      <c r="H741">
        <v>4</v>
      </c>
      <c r="I741">
        <v>1</v>
      </c>
      <c r="J741">
        <v>73.099999999999994</v>
      </c>
      <c r="K741" s="1">
        <v>44688</v>
      </c>
    </row>
    <row r="742" spans="1:11" x14ac:dyDescent="0.3">
      <c r="A742" t="s">
        <v>1502</v>
      </c>
      <c r="B742" t="s">
        <v>1503</v>
      </c>
      <c r="C742" t="s">
        <v>13</v>
      </c>
      <c r="D742" t="s">
        <v>35</v>
      </c>
      <c r="E742" t="s">
        <v>29</v>
      </c>
      <c r="F742" t="s">
        <v>16</v>
      </c>
      <c r="G742">
        <v>100694.28</v>
      </c>
      <c r="H742">
        <v>2.9</v>
      </c>
      <c r="I742">
        <v>3</v>
      </c>
      <c r="J742">
        <v>72.099999999999994</v>
      </c>
      <c r="K742" s="1">
        <v>43983</v>
      </c>
    </row>
    <row r="743" spans="1:11" x14ac:dyDescent="0.3">
      <c r="A743" t="s">
        <v>1504</v>
      </c>
      <c r="B743" t="s">
        <v>1086</v>
      </c>
      <c r="C743" t="s">
        <v>13</v>
      </c>
      <c r="D743" t="s">
        <v>46</v>
      </c>
      <c r="E743" t="s">
        <v>15</v>
      </c>
      <c r="F743" t="s">
        <v>38</v>
      </c>
      <c r="G743">
        <v>47887.63</v>
      </c>
      <c r="H743">
        <v>3.7</v>
      </c>
      <c r="I743">
        <v>10</v>
      </c>
      <c r="J743">
        <v>76.900000000000006</v>
      </c>
      <c r="K743" s="1">
        <v>45511</v>
      </c>
    </row>
    <row r="744" spans="1:11" x14ac:dyDescent="0.3">
      <c r="A744" t="s">
        <v>1505</v>
      </c>
      <c r="B744" t="s">
        <v>1506</v>
      </c>
      <c r="C744" t="s">
        <v>13</v>
      </c>
      <c r="D744" t="s">
        <v>28</v>
      </c>
      <c r="E744" t="s">
        <v>29</v>
      </c>
      <c r="F744" t="s">
        <v>32</v>
      </c>
      <c r="G744">
        <v>51340.65</v>
      </c>
      <c r="H744">
        <v>2.7</v>
      </c>
      <c r="I744">
        <v>6</v>
      </c>
      <c r="J744">
        <v>81.3</v>
      </c>
      <c r="K744" s="1">
        <v>44701</v>
      </c>
    </row>
    <row r="745" spans="1:11" x14ac:dyDescent="0.3">
      <c r="A745" t="s">
        <v>1507</v>
      </c>
      <c r="B745" t="s">
        <v>1508</v>
      </c>
      <c r="C745" t="s">
        <v>13</v>
      </c>
      <c r="D745" t="s">
        <v>14</v>
      </c>
      <c r="E745" t="s">
        <v>24</v>
      </c>
      <c r="F745" t="s">
        <v>25</v>
      </c>
      <c r="G745">
        <v>73596.69</v>
      </c>
      <c r="H745">
        <v>4.5999999999999996</v>
      </c>
      <c r="I745">
        <v>4</v>
      </c>
      <c r="J745">
        <v>76.5</v>
      </c>
      <c r="K745" s="1">
        <v>44759</v>
      </c>
    </row>
    <row r="746" spans="1:11" x14ac:dyDescent="0.3">
      <c r="A746" t="s">
        <v>1509</v>
      </c>
      <c r="B746" t="s">
        <v>1510</v>
      </c>
      <c r="C746" t="s">
        <v>22</v>
      </c>
      <c r="D746" t="s">
        <v>23</v>
      </c>
      <c r="E746" t="s">
        <v>24</v>
      </c>
      <c r="F746" t="s">
        <v>43</v>
      </c>
      <c r="G746">
        <v>42276.42</v>
      </c>
      <c r="H746">
        <v>3.9</v>
      </c>
      <c r="I746">
        <v>11</v>
      </c>
      <c r="J746">
        <v>99.3</v>
      </c>
      <c r="K746" s="1">
        <v>45294</v>
      </c>
    </row>
    <row r="747" spans="1:11" x14ac:dyDescent="0.3">
      <c r="A747" t="s">
        <v>1511</v>
      </c>
      <c r="B747" t="s">
        <v>1512</v>
      </c>
      <c r="C747" t="s">
        <v>13</v>
      </c>
      <c r="D747" t="s">
        <v>28</v>
      </c>
      <c r="E747" t="s">
        <v>29</v>
      </c>
      <c r="F747" t="s">
        <v>32</v>
      </c>
      <c r="G747">
        <v>92298.95</v>
      </c>
      <c r="H747">
        <v>1.2</v>
      </c>
      <c r="I747">
        <v>4</v>
      </c>
      <c r="J747">
        <v>73.3</v>
      </c>
      <c r="K747" s="1">
        <v>44827</v>
      </c>
    </row>
    <row r="748" spans="1:11" x14ac:dyDescent="0.3">
      <c r="A748" t="s">
        <v>1513</v>
      </c>
      <c r="B748" t="s">
        <v>1514</v>
      </c>
      <c r="C748" t="s">
        <v>22</v>
      </c>
      <c r="D748" t="s">
        <v>46</v>
      </c>
      <c r="E748" t="s">
        <v>24</v>
      </c>
      <c r="F748" t="s">
        <v>16</v>
      </c>
      <c r="G748">
        <v>98430.56</v>
      </c>
      <c r="H748">
        <v>1.9</v>
      </c>
      <c r="I748">
        <v>9</v>
      </c>
      <c r="J748">
        <v>88.1</v>
      </c>
      <c r="K748" s="1">
        <v>44549</v>
      </c>
    </row>
    <row r="749" spans="1:11" x14ac:dyDescent="0.3">
      <c r="A749" t="s">
        <v>1515</v>
      </c>
      <c r="B749" t="s">
        <v>1516</v>
      </c>
      <c r="C749" t="s">
        <v>13</v>
      </c>
      <c r="D749" t="s">
        <v>35</v>
      </c>
      <c r="E749" t="s">
        <v>29</v>
      </c>
      <c r="F749" t="s">
        <v>32</v>
      </c>
      <c r="G749">
        <v>67052.649999999994</v>
      </c>
      <c r="H749">
        <v>3.1</v>
      </c>
      <c r="I749">
        <v>6</v>
      </c>
      <c r="J749">
        <v>87.7</v>
      </c>
      <c r="K749" s="1">
        <v>45511</v>
      </c>
    </row>
    <row r="750" spans="1:11" x14ac:dyDescent="0.3">
      <c r="A750" t="s">
        <v>1517</v>
      </c>
      <c r="B750" t="s">
        <v>1518</v>
      </c>
      <c r="C750" t="s">
        <v>22</v>
      </c>
      <c r="D750" t="s">
        <v>28</v>
      </c>
      <c r="E750" t="s">
        <v>19</v>
      </c>
      <c r="F750" t="s">
        <v>38</v>
      </c>
      <c r="G750">
        <v>96256.1</v>
      </c>
      <c r="H750">
        <v>2</v>
      </c>
      <c r="I750">
        <v>10</v>
      </c>
      <c r="J750">
        <v>83</v>
      </c>
      <c r="K750" s="1">
        <v>44300</v>
      </c>
    </row>
    <row r="751" spans="1:11" x14ac:dyDescent="0.3">
      <c r="A751" t="s">
        <v>1519</v>
      </c>
      <c r="B751" t="s">
        <v>1520</v>
      </c>
      <c r="C751" t="s">
        <v>13</v>
      </c>
      <c r="D751" t="s">
        <v>35</v>
      </c>
      <c r="E751" t="s">
        <v>29</v>
      </c>
      <c r="F751" t="s">
        <v>25</v>
      </c>
      <c r="G751">
        <v>110842.66</v>
      </c>
      <c r="H751">
        <v>2.7</v>
      </c>
      <c r="I751">
        <v>1</v>
      </c>
      <c r="J751">
        <v>71.2</v>
      </c>
      <c r="K751" s="1">
        <v>44028</v>
      </c>
    </row>
    <row r="752" spans="1:11" x14ac:dyDescent="0.3">
      <c r="A752" t="s">
        <v>1521</v>
      </c>
      <c r="B752" t="s">
        <v>1522</v>
      </c>
      <c r="C752" t="s">
        <v>22</v>
      </c>
      <c r="D752" t="s">
        <v>35</v>
      </c>
      <c r="E752" t="s">
        <v>19</v>
      </c>
      <c r="F752" t="s">
        <v>38</v>
      </c>
      <c r="G752">
        <v>77800.960000000006</v>
      </c>
      <c r="H752">
        <v>2.9</v>
      </c>
      <c r="I752">
        <v>3</v>
      </c>
      <c r="J752">
        <v>83.6</v>
      </c>
      <c r="K752" s="1">
        <v>45423</v>
      </c>
    </row>
    <row r="753" spans="1:11" x14ac:dyDescent="0.3">
      <c r="A753" t="s">
        <v>1523</v>
      </c>
      <c r="B753" t="s">
        <v>1524</v>
      </c>
      <c r="C753" t="s">
        <v>13</v>
      </c>
      <c r="D753" t="s">
        <v>14</v>
      </c>
      <c r="E753" t="s">
        <v>19</v>
      </c>
      <c r="F753" t="s">
        <v>38</v>
      </c>
      <c r="G753">
        <v>115494.05</v>
      </c>
      <c r="H753">
        <v>1.5</v>
      </c>
      <c r="I753">
        <v>9</v>
      </c>
      <c r="J753">
        <v>77.2</v>
      </c>
      <c r="K753" s="1">
        <v>44810</v>
      </c>
    </row>
    <row r="754" spans="1:11" x14ac:dyDescent="0.3">
      <c r="A754" t="s">
        <v>1525</v>
      </c>
      <c r="B754" t="s">
        <v>1526</v>
      </c>
      <c r="C754" t="s">
        <v>13</v>
      </c>
      <c r="D754" t="s">
        <v>14</v>
      </c>
      <c r="E754" t="s">
        <v>24</v>
      </c>
      <c r="F754" t="s">
        <v>43</v>
      </c>
      <c r="G754">
        <v>44562.26</v>
      </c>
      <c r="H754">
        <v>2.8</v>
      </c>
      <c r="I754">
        <v>0</v>
      </c>
      <c r="J754">
        <v>99.3</v>
      </c>
      <c r="K754" s="1">
        <v>45168</v>
      </c>
    </row>
    <row r="755" spans="1:11" x14ac:dyDescent="0.3">
      <c r="A755" t="s">
        <v>1527</v>
      </c>
      <c r="B755" t="s">
        <v>1528</v>
      </c>
      <c r="C755" t="s">
        <v>22</v>
      </c>
      <c r="D755" t="s">
        <v>23</v>
      </c>
      <c r="E755" t="s">
        <v>24</v>
      </c>
      <c r="F755" t="s">
        <v>16</v>
      </c>
      <c r="G755">
        <v>101087.28</v>
      </c>
      <c r="H755">
        <v>2.5</v>
      </c>
      <c r="I755">
        <v>14</v>
      </c>
      <c r="J755">
        <v>91.1</v>
      </c>
      <c r="K755" s="1">
        <v>45359</v>
      </c>
    </row>
    <row r="756" spans="1:11" x14ac:dyDescent="0.3">
      <c r="A756" t="s">
        <v>1529</v>
      </c>
      <c r="B756" t="s">
        <v>1530</v>
      </c>
      <c r="C756" t="s">
        <v>13</v>
      </c>
      <c r="D756" t="s">
        <v>14</v>
      </c>
      <c r="E756" t="s">
        <v>24</v>
      </c>
      <c r="F756" t="s">
        <v>43</v>
      </c>
      <c r="G756">
        <v>77782.83</v>
      </c>
      <c r="H756">
        <v>2.2000000000000002</v>
      </c>
      <c r="I756">
        <v>8</v>
      </c>
      <c r="J756">
        <v>90.9</v>
      </c>
      <c r="K756" s="1">
        <v>44630</v>
      </c>
    </row>
    <row r="757" spans="1:11" x14ac:dyDescent="0.3">
      <c r="A757" t="s">
        <v>1531</v>
      </c>
      <c r="B757" t="s">
        <v>1532</v>
      </c>
      <c r="C757" t="s">
        <v>13</v>
      </c>
      <c r="D757" t="s">
        <v>14</v>
      </c>
      <c r="E757" t="s">
        <v>15</v>
      </c>
      <c r="F757" t="s">
        <v>32</v>
      </c>
      <c r="G757">
        <v>76326.28</v>
      </c>
      <c r="H757">
        <v>4.5999999999999996</v>
      </c>
      <c r="I757">
        <v>11</v>
      </c>
      <c r="J757">
        <v>96.6</v>
      </c>
      <c r="K757" s="1">
        <v>44114</v>
      </c>
    </row>
    <row r="758" spans="1:11" x14ac:dyDescent="0.3">
      <c r="A758" t="s">
        <v>1533</v>
      </c>
      <c r="B758" t="s">
        <v>1534</v>
      </c>
      <c r="C758" t="s">
        <v>13</v>
      </c>
      <c r="D758" t="s">
        <v>46</v>
      </c>
      <c r="E758" t="s">
        <v>15</v>
      </c>
      <c r="F758" t="s">
        <v>38</v>
      </c>
      <c r="G758">
        <v>85722.01</v>
      </c>
      <c r="H758">
        <v>2.5</v>
      </c>
      <c r="I758">
        <v>5</v>
      </c>
      <c r="J758">
        <v>89.4</v>
      </c>
      <c r="K758" s="1">
        <v>45102</v>
      </c>
    </row>
    <row r="759" spans="1:11" x14ac:dyDescent="0.3">
      <c r="A759" t="s">
        <v>1535</v>
      </c>
      <c r="B759" t="s">
        <v>1536</v>
      </c>
      <c r="C759" t="s">
        <v>13</v>
      </c>
      <c r="D759" t="s">
        <v>35</v>
      </c>
      <c r="E759" t="s">
        <v>29</v>
      </c>
      <c r="F759" t="s">
        <v>16</v>
      </c>
      <c r="G759">
        <v>118312.65</v>
      </c>
      <c r="H759">
        <v>2</v>
      </c>
      <c r="I759">
        <v>3</v>
      </c>
      <c r="J759">
        <v>89.5</v>
      </c>
      <c r="K759" s="1">
        <v>44991</v>
      </c>
    </row>
    <row r="760" spans="1:11" x14ac:dyDescent="0.3">
      <c r="A760" t="s">
        <v>1537</v>
      </c>
      <c r="B760" t="s">
        <v>1538</v>
      </c>
      <c r="C760" t="s">
        <v>13</v>
      </c>
      <c r="D760" t="s">
        <v>23</v>
      </c>
      <c r="E760" t="s">
        <v>15</v>
      </c>
      <c r="F760" t="s">
        <v>43</v>
      </c>
      <c r="G760">
        <v>110813.97</v>
      </c>
      <c r="H760">
        <v>3</v>
      </c>
      <c r="I760">
        <v>13</v>
      </c>
      <c r="J760">
        <v>78.3</v>
      </c>
      <c r="K760" s="1">
        <v>44113</v>
      </c>
    </row>
    <row r="761" spans="1:11" x14ac:dyDescent="0.3">
      <c r="A761" t="s">
        <v>1539</v>
      </c>
      <c r="B761" t="s">
        <v>1540</v>
      </c>
      <c r="C761" t="s">
        <v>13</v>
      </c>
      <c r="D761" t="s">
        <v>28</v>
      </c>
      <c r="E761" t="s">
        <v>15</v>
      </c>
      <c r="F761" t="s">
        <v>38</v>
      </c>
      <c r="G761">
        <v>73760.42</v>
      </c>
      <c r="H761">
        <v>3.1</v>
      </c>
      <c r="I761">
        <v>3</v>
      </c>
      <c r="J761">
        <v>84.1</v>
      </c>
      <c r="K761" s="1">
        <v>44755</v>
      </c>
    </row>
    <row r="762" spans="1:11" x14ac:dyDescent="0.3">
      <c r="A762" t="s">
        <v>1541</v>
      </c>
      <c r="B762" t="s">
        <v>1542</v>
      </c>
      <c r="C762" t="s">
        <v>22</v>
      </c>
      <c r="D762" t="s">
        <v>46</v>
      </c>
      <c r="E762" t="s">
        <v>15</v>
      </c>
      <c r="F762" t="s">
        <v>32</v>
      </c>
      <c r="G762">
        <v>46951.82</v>
      </c>
      <c r="H762">
        <v>4.5</v>
      </c>
      <c r="I762">
        <v>2</v>
      </c>
      <c r="J762">
        <v>72.400000000000006</v>
      </c>
      <c r="K762" s="1">
        <v>44169</v>
      </c>
    </row>
    <row r="763" spans="1:11" x14ac:dyDescent="0.3">
      <c r="A763" t="s">
        <v>1543</v>
      </c>
      <c r="B763" t="s">
        <v>1544</v>
      </c>
      <c r="C763" t="s">
        <v>13</v>
      </c>
      <c r="D763" t="s">
        <v>28</v>
      </c>
      <c r="E763" t="s">
        <v>19</v>
      </c>
      <c r="F763" t="s">
        <v>32</v>
      </c>
      <c r="G763">
        <v>44828.959999999999</v>
      </c>
      <c r="H763">
        <v>1.4</v>
      </c>
      <c r="I763">
        <v>4</v>
      </c>
      <c r="J763">
        <v>84.9</v>
      </c>
      <c r="K763" s="1">
        <v>44705</v>
      </c>
    </row>
    <row r="764" spans="1:11" x14ac:dyDescent="0.3">
      <c r="A764" t="s">
        <v>1545</v>
      </c>
      <c r="B764" t="s">
        <v>1546</v>
      </c>
      <c r="C764" t="s">
        <v>13</v>
      </c>
      <c r="D764" t="s">
        <v>35</v>
      </c>
      <c r="E764" t="s">
        <v>19</v>
      </c>
      <c r="F764" t="s">
        <v>43</v>
      </c>
      <c r="G764">
        <v>67488.3</v>
      </c>
      <c r="H764">
        <v>3.7</v>
      </c>
      <c r="I764">
        <v>4</v>
      </c>
      <c r="J764">
        <v>84.2</v>
      </c>
      <c r="K764" s="1">
        <v>44582</v>
      </c>
    </row>
    <row r="765" spans="1:11" x14ac:dyDescent="0.3">
      <c r="A765" t="s">
        <v>1547</v>
      </c>
      <c r="B765" t="s">
        <v>1548</v>
      </c>
      <c r="C765" t="s">
        <v>22</v>
      </c>
      <c r="D765" t="s">
        <v>46</v>
      </c>
      <c r="E765" t="s">
        <v>19</v>
      </c>
      <c r="F765" t="s">
        <v>43</v>
      </c>
      <c r="G765">
        <v>47015.46</v>
      </c>
      <c r="H765">
        <v>1.1000000000000001</v>
      </c>
      <c r="I765">
        <v>7</v>
      </c>
      <c r="J765">
        <v>95</v>
      </c>
      <c r="K765" s="1">
        <v>45342</v>
      </c>
    </row>
    <row r="766" spans="1:11" x14ac:dyDescent="0.3">
      <c r="A766" t="s">
        <v>1549</v>
      </c>
      <c r="B766" t="s">
        <v>1550</v>
      </c>
      <c r="C766" t="s">
        <v>22</v>
      </c>
      <c r="D766" t="s">
        <v>46</v>
      </c>
      <c r="E766" t="s">
        <v>15</v>
      </c>
      <c r="F766" t="s">
        <v>43</v>
      </c>
      <c r="G766">
        <v>73753.36</v>
      </c>
      <c r="H766">
        <v>3.7</v>
      </c>
      <c r="I766">
        <v>14</v>
      </c>
      <c r="J766">
        <v>83.7</v>
      </c>
      <c r="K766" s="1">
        <v>45438</v>
      </c>
    </row>
    <row r="767" spans="1:11" x14ac:dyDescent="0.3">
      <c r="A767" t="s">
        <v>1551</v>
      </c>
      <c r="B767" t="s">
        <v>1552</v>
      </c>
      <c r="C767" t="s">
        <v>13</v>
      </c>
      <c r="D767" t="s">
        <v>28</v>
      </c>
      <c r="E767" t="s">
        <v>29</v>
      </c>
      <c r="F767" t="s">
        <v>43</v>
      </c>
      <c r="G767">
        <v>50410.37</v>
      </c>
      <c r="H767">
        <v>2.5</v>
      </c>
      <c r="I767">
        <v>9</v>
      </c>
      <c r="J767">
        <v>93.1</v>
      </c>
      <c r="K767" s="1">
        <v>44464</v>
      </c>
    </row>
    <row r="768" spans="1:11" x14ac:dyDescent="0.3">
      <c r="A768" t="s">
        <v>1553</v>
      </c>
      <c r="B768" t="s">
        <v>1554</v>
      </c>
      <c r="C768" t="s">
        <v>13</v>
      </c>
      <c r="D768" t="s">
        <v>23</v>
      </c>
      <c r="E768" t="s">
        <v>15</v>
      </c>
      <c r="F768" t="s">
        <v>43</v>
      </c>
      <c r="G768">
        <v>71033.39</v>
      </c>
      <c r="H768">
        <v>1.7</v>
      </c>
      <c r="I768">
        <v>5</v>
      </c>
      <c r="J768">
        <v>91.4</v>
      </c>
      <c r="K768" s="1">
        <v>45554</v>
      </c>
    </row>
    <row r="769" spans="1:11" x14ac:dyDescent="0.3">
      <c r="A769" t="s">
        <v>1555</v>
      </c>
      <c r="B769" t="s">
        <v>1454</v>
      </c>
      <c r="C769" t="s">
        <v>22</v>
      </c>
      <c r="D769" t="s">
        <v>23</v>
      </c>
      <c r="E769" t="s">
        <v>29</v>
      </c>
      <c r="F769" t="s">
        <v>16</v>
      </c>
      <c r="G769">
        <v>44512.92</v>
      </c>
      <c r="H769">
        <v>1.5</v>
      </c>
      <c r="I769">
        <v>10</v>
      </c>
      <c r="J769">
        <v>87.2</v>
      </c>
      <c r="K769" s="1">
        <v>44724</v>
      </c>
    </row>
    <row r="770" spans="1:11" x14ac:dyDescent="0.3">
      <c r="A770" t="s">
        <v>1556</v>
      </c>
      <c r="B770" t="s">
        <v>1557</v>
      </c>
      <c r="C770" t="s">
        <v>22</v>
      </c>
      <c r="D770" t="s">
        <v>28</v>
      </c>
      <c r="E770" t="s">
        <v>15</v>
      </c>
      <c r="F770" t="s">
        <v>16</v>
      </c>
      <c r="G770">
        <v>48463.98</v>
      </c>
      <c r="H770">
        <v>3.8</v>
      </c>
      <c r="I770">
        <v>10</v>
      </c>
      <c r="J770">
        <v>99.3</v>
      </c>
      <c r="K770" s="1">
        <v>45528</v>
      </c>
    </row>
    <row r="771" spans="1:11" x14ac:dyDescent="0.3">
      <c r="A771" t="s">
        <v>1558</v>
      </c>
      <c r="B771" t="s">
        <v>1559</v>
      </c>
      <c r="C771" t="s">
        <v>13</v>
      </c>
      <c r="D771" t="s">
        <v>28</v>
      </c>
      <c r="E771" t="s">
        <v>24</v>
      </c>
      <c r="F771" t="s">
        <v>25</v>
      </c>
      <c r="G771">
        <v>117791.91</v>
      </c>
      <c r="H771">
        <v>3.1</v>
      </c>
      <c r="I771">
        <v>3</v>
      </c>
      <c r="J771">
        <v>97.6</v>
      </c>
      <c r="K771" s="1">
        <v>44282</v>
      </c>
    </row>
    <row r="772" spans="1:11" x14ac:dyDescent="0.3">
      <c r="A772" t="s">
        <v>1560</v>
      </c>
      <c r="B772" t="s">
        <v>1561</v>
      </c>
      <c r="C772" t="s">
        <v>22</v>
      </c>
      <c r="D772" t="s">
        <v>46</v>
      </c>
      <c r="E772" t="s">
        <v>29</v>
      </c>
      <c r="F772" t="s">
        <v>38</v>
      </c>
      <c r="G772">
        <v>113503.02</v>
      </c>
      <c r="H772">
        <v>1.6</v>
      </c>
      <c r="I772">
        <v>10</v>
      </c>
      <c r="J772">
        <v>89.4</v>
      </c>
      <c r="K772" s="1">
        <v>44610</v>
      </c>
    </row>
    <row r="773" spans="1:11" x14ac:dyDescent="0.3">
      <c r="A773" t="s">
        <v>1562</v>
      </c>
      <c r="B773" t="s">
        <v>1563</v>
      </c>
      <c r="C773" t="s">
        <v>22</v>
      </c>
      <c r="D773" t="s">
        <v>46</v>
      </c>
      <c r="E773" t="s">
        <v>15</v>
      </c>
      <c r="F773" t="s">
        <v>25</v>
      </c>
      <c r="G773">
        <v>90019.9</v>
      </c>
      <c r="H773">
        <v>4.2</v>
      </c>
      <c r="I773">
        <v>14</v>
      </c>
      <c r="J773">
        <v>80.2</v>
      </c>
      <c r="K773" s="1">
        <v>45505</v>
      </c>
    </row>
    <row r="774" spans="1:11" x14ac:dyDescent="0.3">
      <c r="A774" t="s">
        <v>1564</v>
      </c>
      <c r="B774" t="s">
        <v>1565</v>
      </c>
      <c r="C774" t="s">
        <v>13</v>
      </c>
      <c r="D774" t="s">
        <v>46</v>
      </c>
      <c r="E774" t="s">
        <v>19</v>
      </c>
      <c r="F774" t="s">
        <v>16</v>
      </c>
      <c r="G774">
        <v>91020.75</v>
      </c>
      <c r="H774">
        <v>1.5</v>
      </c>
      <c r="I774">
        <v>0</v>
      </c>
      <c r="J774">
        <v>82</v>
      </c>
      <c r="K774" s="1">
        <v>44203</v>
      </c>
    </row>
    <row r="775" spans="1:11" x14ac:dyDescent="0.3">
      <c r="A775" t="s">
        <v>1566</v>
      </c>
      <c r="B775" t="s">
        <v>1567</v>
      </c>
      <c r="C775" t="s">
        <v>13</v>
      </c>
      <c r="D775" t="s">
        <v>46</v>
      </c>
      <c r="E775" t="s">
        <v>15</v>
      </c>
      <c r="F775" t="s">
        <v>32</v>
      </c>
      <c r="G775">
        <v>59372.98</v>
      </c>
      <c r="H775">
        <v>3.4</v>
      </c>
      <c r="I775">
        <v>6</v>
      </c>
      <c r="J775">
        <v>87.5</v>
      </c>
      <c r="K775" s="1">
        <v>45437</v>
      </c>
    </row>
    <row r="776" spans="1:11" x14ac:dyDescent="0.3">
      <c r="A776" t="s">
        <v>1568</v>
      </c>
      <c r="B776" t="s">
        <v>1569</v>
      </c>
      <c r="C776" t="s">
        <v>13</v>
      </c>
      <c r="D776" t="s">
        <v>28</v>
      </c>
      <c r="E776" t="s">
        <v>29</v>
      </c>
      <c r="F776" t="s">
        <v>32</v>
      </c>
      <c r="G776">
        <v>37523.06</v>
      </c>
      <c r="H776">
        <v>4.4000000000000004</v>
      </c>
      <c r="I776">
        <v>2</v>
      </c>
      <c r="J776">
        <v>99.3</v>
      </c>
      <c r="K776" s="1">
        <v>45129</v>
      </c>
    </row>
    <row r="777" spans="1:11" x14ac:dyDescent="0.3">
      <c r="A777" t="s">
        <v>1570</v>
      </c>
      <c r="B777" t="s">
        <v>1571</v>
      </c>
      <c r="C777" t="s">
        <v>22</v>
      </c>
      <c r="D777" t="s">
        <v>23</v>
      </c>
      <c r="E777" t="s">
        <v>24</v>
      </c>
      <c r="F777" t="s">
        <v>43</v>
      </c>
      <c r="G777">
        <v>84285.47</v>
      </c>
      <c r="H777">
        <v>3</v>
      </c>
      <c r="I777">
        <v>1</v>
      </c>
      <c r="J777">
        <v>97.3</v>
      </c>
      <c r="K777" s="1">
        <v>44927</v>
      </c>
    </row>
    <row r="778" spans="1:11" x14ac:dyDescent="0.3">
      <c r="A778" t="s">
        <v>1572</v>
      </c>
      <c r="B778" t="s">
        <v>1573</v>
      </c>
      <c r="C778" t="s">
        <v>22</v>
      </c>
      <c r="D778" t="s">
        <v>46</v>
      </c>
      <c r="E778" t="s">
        <v>29</v>
      </c>
      <c r="F778" t="s">
        <v>38</v>
      </c>
      <c r="G778">
        <v>63266.7</v>
      </c>
      <c r="H778">
        <v>2.5</v>
      </c>
      <c r="I778">
        <v>9</v>
      </c>
      <c r="J778">
        <v>80.3</v>
      </c>
      <c r="K778" s="1">
        <v>45180</v>
      </c>
    </row>
    <row r="779" spans="1:11" x14ac:dyDescent="0.3">
      <c r="A779" t="s">
        <v>1574</v>
      </c>
      <c r="B779" t="s">
        <v>1575</v>
      </c>
      <c r="C779" t="s">
        <v>22</v>
      </c>
      <c r="D779" t="s">
        <v>46</v>
      </c>
      <c r="E779" t="s">
        <v>19</v>
      </c>
      <c r="F779" t="s">
        <v>16</v>
      </c>
      <c r="G779">
        <v>95506.8</v>
      </c>
      <c r="H779">
        <v>2.8</v>
      </c>
      <c r="I779">
        <v>13</v>
      </c>
      <c r="J779">
        <v>94.1</v>
      </c>
      <c r="K779" s="1">
        <v>45717</v>
      </c>
    </row>
    <row r="780" spans="1:11" x14ac:dyDescent="0.3">
      <c r="A780" t="s">
        <v>1576</v>
      </c>
      <c r="B780" t="s">
        <v>1577</v>
      </c>
      <c r="C780" t="s">
        <v>22</v>
      </c>
      <c r="D780" t="s">
        <v>23</v>
      </c>
      <c r="E780" t="s">
        <v>24</v>
      </c>
      <c r="F780" t="s">
        <v>38</v>
      </c>
      <c r="G780">
        <v>42561.09</v>
      </c>
      <c r="H780">
        <v>3.3</v>
      </c>
      <c r="I780">
        <v>2</v>
      </c>
      <c r="J780">
        <v>74.3</v>
      </c>
      <c r="K780" s="1">
        <v>45309</v>
      </c>
    </row>
    <row r="781" spans="1:11" x14ac:dyDescent="0.3">
      <c r="A781" t="s">
        <v>1578</v>
      </c>
      <c r="B781" t="s">
        <v>90</v>
      </c>
      <c r="C781" t="s">
        <v>22</v>
      </c>
      <c r="D781" t="s">
        <v>46</v>
      </c>
      <c r="E781" t="s">
        <v>15</v>
      </c>
      <c r="F781" t="s">
        <v>32</v>
      </c>
      <c r="G781">
        <v>113983.77</v>
      </c>
      <c r="H781">
        <v>3.4</v>
      </c>
      <c r="I781">
        <v>12</v>
      </c>
      <c r="J781">
        <v>72.7</v>
      </c>
      <c r="K781" s="1">
        <v>44474</v>
      </c>
    </row>
    <row r="782" spans="1:11" x14ac:dyDescent="0.3">
      <c r="A782" t="s">
        <v>1579</v>
      </c>
      <c r="B782" t="s">
        <v>1580</v>
      </c>
      <c r="C782" t="s">
        <v>22</v>
      </c>
      <c r="D782" t="s">
        <v>28</v>
      </c>
      <c r="E782" t="s">
        <v>24</v>
      </c>
      <c r="F782" t="s">
        <v>16</v>
      </c>
      <c r="G782">
        <v>80023.25</v>
      </c>
      <c r="H782">
        <v>3.8</v>
      </c>
      <c r="I782">
        <v>4</v>
      </c>
      <c r="J782">
        <v>76</v>
      </c>
      <c r="K782" s="1">
        <v>44991</v>
      </c>
    </row>
    <row r="783" spans="1:11" x14ac:dyDescent="0.3">
      <c r="A783" t="s">
        <v>1581</v>
      </c>
      <c r="B783" t="s">
        <v>1582</v>
      </c>
      <c r="C783" t="s">
        <v>22</v>
      </c>
      <c r="D783" t="s">
        <v>28</v>
      </c>
      <c r="E783" t="s">
        <v>24</v>
      </c>
      <c r="F783" t="s">
        <v>32</v>
      </c>
      <c r="G783">
        <v>104051.93</v>
      </c>
      <c r="H783">
        <v>2.2000000000000002</v>
      </c>
      <c r="I783">
        <v>9</v>
      </c>
      <c r="J783">
        <v>84.8</v>
      </c>
      <c r="K783" s="1">
        <v>44730</v>
      </c>
    </row>
    <row r="784" spans="1:11" x14ac:dyDescent="0.3">
      <c r="A784" t="s">
        <v>1583</v>
      </c>
      <c r="B784" t="s">
        <v>1584</v>
      </c>
      <c r="C784" t="s">
        <v>22</v>
      </c>
      <c r="D784" t="s">
        <v>23</v>
      </c>
      <c r="E784" t="s">
        <v>19</v>
      </c>
      <c r="F784" t="s">
        <v>32</v>
      </c>
      <c r="G784">
        <v>43862.16</v>
      </c>
      <c r="H784">
        <v>2.2000000000000002</v>
      </c>
      <c r="I784">
        <v>15</v>
      </c>
      <c r="J784">
        <v>73.7</v>
      </c>
      <c r="K784" s="1">
        <v>45388</v>
      </c>
    </row>
    <row r="785" spans="1:11" x14ac:dyDescent="0.3">
      <c r="A785" t="s">
        <v>1585</v>
      </c>
      <c r="B785" t="s">
        <v>1586</v>
      </c>
      <c r="C785" t="s">
        <v>22</v>
      </c>
      <c r="D785" t="s">
        <v>46</v>
      </c>
      <c r="E785" t="s">
        <v>29</v>
      </c>
      <c r="F785" t="s">
        <v>38</v>
      </c>
      <c r="G785">
        <v>111611.39</v>
      </c>
      <c r="H785">
        <v>3.6</v>
      </c>
      <c r="I785">
        <v>0</v>
      </c>
      <c r="J785">
        <v>73.599999999999994</v>
      </c>
      <c r="K785" s="1">
        <v>45591</v>
      </c>
    </row>
    <row r="786" spans="1:11" x14ac:dyDescent="0.3">
      <c r="A786" t="s">
        <v>1587</v>
      </c>
      <c r="B786" t="s">
        <v>1588</v>
      </c>
      <c r="C786" t="s">
        <v>22</v>
      </c>
      <c r="D786" t="s">
        <v>46</v>
      </c>
      <c r="E786" t="s">
        <v>19</v>
      </c>
      <c r="F786" t="s">
        <v>25</v>
      </c>
      <c r="G786">
        <v>97100.9</v>
      </c>
      <c r="H786">
        <v>3.3</v>
      </c>
      <c r="I786">
        <v>13</v>
      </c>
      <c r="J786">
        <v>96.1</v>
      </c>
      <c r="K786" s="1">
        <v>44961</v>
      </c>
    </row>
    <row r="787" spans="1:11" x14ac:dyDescent="0.3">
      <c r="A787" t="s">
        <v>1589</v>
      </c>
      <c r="B787" t="s">
        <v>1590</v>
      </c>
      <c r="C787" t="s">
        <v>22</v>
      </c>
      <c r="D787" t="s">
        <v>14</v>
      </c>
      <c r="E787" t="s">
        <v>15</v>
      </c>
      <c r="F787" t="s">
        <v>25</v>
      </c>
      <c r="G787">
        <v>95966.15</v>
      </c>
      <c r="H787">
        <v>1.1000000000000001</v>
      </c>
      <c r="I787">
        <v>8</v>
      </c>
      <c r="J787">
        <v>74.900000000000006</v>
      </c>
      <c r="K787" s="1">
        <v>45711</v>
      </c>
    </row>
    <row r="788" spans="1:11" x14ac:dyDescent="0.3">
      <c r="A788" t="s">
        <v>1591</v>
      </c>
      <c r="B788" t="s">
        <v>1592</v>
      </c>
      <c r="C788" t="s">
        <v>13</v>
      </c>
      <c r="D788" t="s">
        <v>23</v>
      </c>
      <c r="E788" t="s">
        <v>15</v>
      </c>
      <c r="F788" t="s">
        <v>38</v>
      </c>
      <c r="G788">
        <v>109048.55</v>
      </c>
      <c r="H788">
        <v>1.5</v>
      </c>
      <c r="I788">
        <v>5</v>
      </c>
      <c r="J788">
        <v>71.599999999999994</v>
      </c>
      <c r="K788" s="1">
        <v>44806</v>
      </c>
    </row>
    <row r="789" spans="1:11" x14ac:dyDescent="0.3">
      <c r="A789" t="s">
        <v>1593</v>
      </c>
      <c r="B789" t="s">
        <v>1594</v>
      </c>
      <c r="C789" t="s">
        <v>22</v>
      </c>
      <c r="D789" t="s">
        <v>46</v>
      </c>
      <c r="E789" t="s">
        <v>15</v>
      </c>
      <c r="F789" t="s">
        <v>32</v>
      </c>
      <c r="G789">
        <v>56087.06</v>
      </c>
      <c r="H789">
        <v>3.1</v>
      </c>
      <c r="I789">
        <v>2</v>
      </c>
      <c r="J789">
        <v>85.4</v>
      </c>
      <c r="K789" s="1">
        <v>45225</v>
      </c>
    </row>
    <row r="790" spans="1:11" x14ac:dyDescent="0.3">
      <c r="A790" t="s">
        <v>1595</v>
      </c>
      <c r="B790" t="s">
        <v>1596</v>
      </c>
      <c r="C790" t="s">
        <v>13</v>
      </c>
      <c r="D790" t="s">
        <v>14</v>
      </c>
      <c r="E790" t="s">
        <v>29</v>
      </c>
      <c r="F790" t="s">
        <v>25</v>
      </c>
      <c r="G790">
        <v>59034.62</v>
      </c>
      <c r="H790">
        <v>2.2999999999999998</v>
      </c>
      <c r="I790">
        <v>9</v>
      </c>
      <c r="J790">
        <v>78.099999999999994</v>
      </c>
      <c r="K790" s="1">
        <v>45500</v>
      </c>
    </row>
    <row r="791" spans="1:11" x14ac:dyDescent="0.3">
      <c r="A791" t="s">
        <v>1597</v>
      </c>
      <c r="B791" t="s">
        <v>1598</v>
      </c>
      <c r="C791" t="s">
        <v>22</v>
      </c>
      <c r="D791" t="s">
        <v>14</v>
      </c>
      <c r="E791" t="s">
        <v>15</v>
      </c>
      <c r="F791" t="s">
        <v>16</v>
      </c>
      <c r="G791">
        <v>31160.79</v>
      </c>
      <c r="H791">
        <v>3.1</v>
      </c>
      <c r="I791">
        <v>11</v>
      </c>
      <c r="J791">
        <v>93.4</v>
      </c>
      <c r="K791" s="1">
        <v>44916</v>
      </c>
    </row>
    <row r="792" spans="1:11" x14ac:dyDescent="0.3">
      <c r="A792" t="s">
        <v>1599</v>
      </c>
      <c r="B792" t="s">
        <v>1600</v>
      </c>
      <c r="C792" t="s">
        <v>22</v>
      </c>
      <c r="D792" t="s">
        <v>28</v>
      </c>
      <c r="E792" t="s">
        <v>29</v>
      </c>
      <c r="F792" t="s">
        <v>32</v>
      </c>
      <c r="G792">
        <v>49608.86</v>
      </c>
      <c r="H792">
        <v>3</v>
      </c>
      <c r="I792">
        <v>6</v>
      </c>
      <c r="J792">
        <v>93.9</v>
      </c>
      <c r="K792" s="1">
        <v>45021</v>
      </c>
    </row>
    <row r="793" spans="1:11" x14ac:dyDescent="0.3">
      <c r="A793" t="s">
        <v>1601</v>
      </c>
      <c r="B793" t="s">
        <v>1602</v>
      </c>
      <c r="C793" t="s">
        <v>13</v>
      </c>
      <c r="D793" t="s">
        <v>46</v>
      </c>
      <c r="E793" t="s">
        <v>24</v>
      </c>
      <c r="F793" t="s">
        <v>32</v>
      </c>
      <c r="G793">
        <v>40490.910000000003</v>
      </c>
      <c r="H793">
        <v>1.5</v>
      </c>
      <c r="I793">
        <v>0</v>
      </c>
      <c r="J793">
        <v>84.4</v>
      </c>
      <c r="K793" s="1">
        <v>44687</v>
      </c>
    </row>
    <row r="794" spans="1:11" x14ac:dyDescent="0.3">
      <c r="A794" t="s">
        <v>1603</v>
      </c>
      <c r="B794" t="s">
        <v>1604</v>
      </c>
      <c r="C794" t="s">
        <v>22</v>
      </c>
      <c r="D794" t="s">
        <v>28</v>
      </c>
      <c r="E794" t="s">
        <v>29</v>
      </c>
      <c r="F794" t="s">
        <v>38</v>
      </c>
      <c r="G794">
        <v>110075.37</v>
      </c>
      <c r="H794">
        <v>3.4</v>
      </c>
      <c r="I794">
        <v>10</v>
      </c>
      <c r="J794">
        <v>75.2</v>
      </c>
      <c r="K794" s="1">
        <v>44151</v>
      </c>
    </row>
    <row r="795" spans="1:11" x14ac:dyDescent="0.3">
      <c r="A795" t="s">
        <v>1605</v>
      </c>
      <c r="B795" t="s">
        <v>1606</v>
      </c>
      <c r="C795" t="s">
        <v>22</v>
      </c>
      <c r="D795" t="s">
        <v>14</v>
      </c>
      <c r="E795" t="s">
        <v>19</v>
      </c>
      <c r="F795" t="s">
        <v>16</v>
      </c>
      <c r="G795">
        <v>41584.300000000003</v>
      </c>
      <c r="H795">
        <v>3.8</v>
      </c>
      <c r="I795">
        <v>7</v>
      </c>
      <c r="J795">
        <v>79.2</v>
      </c>
      <c r="K795" s="1">
        <v>44668</v>
      </c>
    </row>
    <row r="796" spans="1:11" x14ac:dyDescent="0.3">
      <c r="A796" t="s">
        <v>1607</v>
      </c>
      <c r="B796" t="s">
        <v>1608</v>
      </c>
      <c r="C796" t="s">
        <v>13</v>
      </c>
      <c r="D796" t="s">
        <v>23</v>
      </c>
      <c r="E796" t="s">
        <v>19</v>
      </c>
      <c r="F796" t="s">
        <v>38</v>
      </c>
      <c r="G796">
        <v>92173.63</v>
      </c>
      <c r="H796">
        <v>4.0999999999999996</v>
      </c>
      <c r="I796">
        <v>2</v>
      </c>
      <c r="J796">
        <v>70.599999999999994</v>
      </c>
      <c r="K796" s="1">
        <v>44262</v>
      </c>
    </row>
    <row r="797" spans="1:11" x14ac:dyDescent="0.3">
      <c r="A797" t="s">
        <v>1609</v>
      </c>
      <c r="B797" t="s">
        <v>1610</v>
      </c>
      <c r="C797" t="s">
        <v>22</v>
      </c>
      <c r="D797" t="s">
        <v>46</v>
      </c>
      <c r="E797" t="s">
        <v>19</v>
      </c>
      <c r="F797" t="s">
        <v>16</v>
      </c>
      <c r="G797">
        <v>39703.56</v>
      </c>
      <c r="H797">
        <v>4.2</v>
      </c>
      <c r="I797">
        <v>1</v>
      </c>
      <c r="J797">
        <v>84.1</v>
      </c>
      <c r="K797" s="1">
        <v>45758</v>
      </c>
    </row>
    <row r="798" spans="1:11" x14ac:dyDescent="0.3">
      <c r="A798" t="s">
        <v>1611</v>
      </c>
      <c r="B798" t="s">
        <v>1612</v>
      </c>
      <c r="C798" t="s">
        <v>22</v>
      </c>
      <c r="D798" t="s">
        <v>14</v>
      </c>
      <c r="E798" t="s">
        <v>19</v>
      </c>
      <c r="F798" t="s">
        <v>43</v>
      </c>
      <c r="G798">
        <v>90082.78</v>
      </c>
      <c r="H798">
        <v>4</v>
      </c>
      <c r="I798">
        <v>3</v>
      </c>
      <c r="J798">
        <v>97.6</v>
      </c>
      <c r="K798" s="1">
        <v>44388</v>
      </c>
    </row>
    <row r="799" spans="1:11" x14ac:dyDescent="0.3">
      <c r="A799" t="s">
        <v>1613</v>
      </c>
      <c r="B799" t="s">
        <v>1614</v>
      </c>
      <c r="C799" t="s">
        <v>13</v>
      </c>
      <c r="D799" t="s">
        <v>35</v>
      </c>
      <c r="E799" t="s">
        <v>29</v>
      </c>
      <c r="F799" t="s">
        <v>16</v>
      </c>
      <c r="G799">
        <v>90354.06</v>
      </c>
      <c r="H799">
        <v>1.1000000000000001</v>
      </c>
      <c r="I799">
        <v>4</v>
      </c>
      <c r="J799">
        <v>95.4</v>
      </c>
      <c r="K799" s="1">
        <v>45726</v>
      </c>
    </row>
    <row r="800" spans="1:11" x14ac:dyDescent="0.3">
      <c r="A800" t="s">
        <v>1615</v>
      </c>
      <c r="B800" t="s">
        <v>1616</v>
      </c>
      <c r="C800" t="s">
        <v>22</v>
      </c>
      <c r="D800" t="s">
        <v>35</v>
      </c>
      <c r="E800" t="s">
        <v>15</v>
      </c>
      <c r="F800" t="s">
        <v>43</v>
      </c>
      <c r="G800">
        <v>44450.16</v>
      </c>
      <c r="H800">
        <v>3</v>
      </c>
      <c r="I800">
        <v>7</v>
      </c>
      <c r="J800">
        <v>85.1</v>
      </c>
      <c r="K800" s="1">
        <v>44987</v>
      </c>
    </row>
    <row r="801" spans="1:11" x14ac:dyDescent="0.3">
      <c r="A801" t="s">
        <v>1617</v>
      </c>
      <c r="B801" t="s">
        <v>1618</v>
      </c>
      <c r="C801" t="s">
        <v>13</v>
      </c>
      <c r="D801" t="s">
        <v>14</v>
      </c>
      <c r="E801" t="s">
        <v>19</v>
      </c>
      <c r="F801" t="s">
        <v>25</v>
      </c>
      <c r="G801">
        <v>49529.83</v>
      </c>
      <c r="H801">
        <v>1.8</v>
      </c>
      <c r="I801">
        <v>9</v>
      </c>
      <c r="J801">
        <v>75.2</v>
      </c>
      <c r="K801" s="1">
        <v>44574</v>
      </c>
    </row>
    <row r="802" spans="1:11" x14ac:dyDescent="0.3">
      <c r="A802" t="s">
        <v>1619</v>
      </c>
      <c r="B802" t="s">
        <v>1620</v>
      </c>
      <c r="C802" t="s">
        <v>13</v>
      </c>
      <c r="D802" t="s">
        <v>14</v>
      </c>
      <c r="E802" t="s">
        <v>29</v>
      </c>
      <c r="F802" t="s">
        <v>25</v>
      </c>
      <c r="G802">
        <v>106616.71</v>
      </c>
      <c r="H802">
        <v>2.9</v>
      </c>
      <c r="I802">
        <v>5</v>
      </c>
      <c r="J802">
        <v>83.2</v>
      </c>
      <c r="K802" s="1">
        <v>45356</v>
      </c>
    </row>
    <row r="803" spans="1:11" x14ac:dyDescent="0.3">
      <c r="A803" t="s">
        <v>1621</v>
      </c>
      <c r="B803" t="s">
        <v>1622</v>
      </c>
      <c r="C803" t="s">
        <v>13</v>
      </c>
      <c r="D803" t="s">
        <v>23</v>
      </c>
      <c r="E803" t="s">
        <v>15</v>
      </c>
      <c r="F803" t="s">
        <v>38</v>
      </c>
      <c r="G803">
        <v>68168.27</v>
      </c>
      <c r="H803">
        <v>3.1</v>
      </c>
      <c r="I803">
        <v>13</v>
      </c>
      <c r="J803">
        <v>73.400000000000006</v>
      </c>
      <c r="K803" s="1">
        <v>44467</v>
      </c>
    </row>
    <row r="804" spans="1:11" x14ac:dyDescent="0.3">
      <c r="A804" t="s">
        <v>1623</v>
      </c>
      <c r="B804" t="s">
        <v>1624</v>
      </c>
      <c r="C804" t="s">
        <v>22</v>
      </c>
      <c r="D804" t="s">
        <v>14</v>
      </c>
      <c r="E804" t="s">
        <v>24</v>
      </c>
      <c r="F804" t="s">
        <v>32</v>
      </c>
      <c r="G804">
        <v>76775.48</v>
      </c>
      <c r="H804">
        <v>3</v>
      </c>
      <c r="I804">
        <v>11</v>
      </c>
      <c r="J804">
        <v>91.1</v>
      </c>
      <c r="K804" s="1">
        <v>44441</v>
      </c>
    </row>
    <row r="805" spans="1:11" x14ac:dyDescent="0.3">
      <c r="A805" t="s">
        <v>1625</v>
      </c>
      <c r="B805" t="s">
        <v>1626</v>
      </c>
      <c r="C805" t="s">
        <v>13</v>
      </c>
      <c r="D805" t="s">
        <v>14</v>
      </c>
      <c r="E805" t="s">
        <v>15</v>
      </c>
      <c r="F805" t="s">
        <v>38</v>
      </c>
      <c r="G805">
        <v>40415.03</v>
      </c>
      <c r="H805">
        <v>2.1</v>
      </c>
      <c r="I805">
        <v>9</v>
      </c>
      <c r="J805">
        <v>90.6</v>
      </c>
      <c r="K805" s="1">
        <v>45381</v>
      </c>
    </row>
    <row r="806" spans="1:11" x14ac:dyDescent="0.3">
      <c r="A806" t="s">
        <v>1627</v>
      </c>
      <c r="B806" t="s">
        <v>1628</v>
      </c>
      <c r="C806" t="s">
        <v>22</v>
      </c>
      <c r="D806" t="s">
        <v>23</v>
      </c>
      <c r="E806" t="s">
        <v>24</v>
      </c>
      <c r="F806" t="s">
        <v>43</v>
      </c>
      <c r="G806">
        <v>118646.61</v>
      </c>
      <c r="H806">
        <v>2.7</v>
      </c>
      <c r="I806">
        <v>2</v>
      </c>
      <c r="J806">
        <v>96.8</v>
      </c>
      <c r="K806" s="1">
        <v>44786</v>
      </c>
    </row>
    <row r="807" spans="1:11" x14ac:dyDescent="0.3">
      <c r="A807" t="s">
        <v>1629</v>
      </c>
      <c r="B807" t="s">
        <v>1630</v>
      </c>
      <c r="C807" t="s">
        <v>22</v>
      </c>
      <c r="D807" t="s">
        <v>28</v>
      </c>
      <c r="E807" t="s">
        <v>29</v>
      </c>
      <c r="F807" t="s">
        <v>32</v>
      </c>
      <c r="G807">
        <v>119885.1</v>
      </c>
      <c r="H807">
        <v>3</v>
      </c>
      <c r="I807">
        <v>3</v>
      </c>
      <c r="J807">
        <v>81.900000000000006</v>
      </c>
      <c r="K807" s="1">
        <v>45619</v>
      </c>
    </row>
    <row r="808" spans="1:11" x14ac:dyDescent="0.3">
      <c r="A808" t="s">
        <v>1631</v>
      </c>
      <c r="B808" t="s">
        <v>1632</v>
      </c>
      <c r="C808" t="s">
        <v>13</v>
      </c>
      <c r="D808" t="s">
        <v>14</v>
      </c>
      <c r="E808" t="s">
        <v>29</v>
      </c>
      <c r="F808" t="s">
        <v>38</v>
      </c>
      <c r="G808">
        <v>66056.19</v>
      </c>
      <c r="H808">
        <v>3.4</v>
      </c>
      <c r="I808">
        <v>3</v>
      </c>
      <c r="J808">
        <v>92.2</v>
      </c>
      <c r="K808" s="1">
        <v>44147</v>
      </c>
    </row>
    <row r="809" spans="1:11" x14ac:dyDescent="0.3">
      <c r="A809" t="s">
        <v>1633</v>
      </c>
      <c r="B809" t="s">
        <v>1634</v>
      </c>
      <c r="C809" t="s">
        <v>13</v>
      </c>
      <c r="D809" t="s">
        <v>14</v>
      </c>
      <c r="E809" t="s">
        <v>15</v>
      </c>
      <c r="F809" t="s">
        <v>16</v>
      </c>
      <c r="G809">
        <v>60476.85</v>
      </c>
      <c r="H809">
        <v>3.4</v>
      </c>
      <c r="I809">
        <v>12</v>
      </c>
      <c r="J809">
        <v>73.7</v>
      </c>
      <c r="K809" s="1">
        <v>45102</v>
      </c>
    </row>
    <row r="810" spans="1:11" x14ac:dyDescent="0.3">
      <c r="A810" t="s">
        <v>1635</v>
      </c>
      <c r="B810" t="s">
        <v>1636</v>
      </c>
      <c r="C810" t="s">
        <v>22</v>
      </c>
      <c r="D810" t="s">
        <v>46</v>
      </c>
      <c r="E810" t="s">
        <v>15</v>
      </c>
      <c r="F810" t="s">
        <v>25</v>
      </c>
      <c r="G810">
        <v>83428.5</v>
      </c>
      <c r="H810">
        <v>4</v>
      </c>
      <c r="I810">
        <v>12</v>
      </c>
      <c r="J810">
        <v>80.7</v>
      </c>
      <c r="K810" s="1">
        <v>45165</v>
      </c>
    </row>
    <row r="811" spans="1:11" x14ac:dyDescent="0.3">
      <c r="A811" t="s">
        <v>1637</v>
      </c>
      <c r="B811" t="s">
        <v>1638</v>
      </c>
      <c r="C811" t="s">
        <v>22</v>
      </c>
      <c r="D811" t="s">
        <v>46</v>
      </c>
      <c r="E811" t="s">
        <v>15</v>
      </c>
      <c r="F811" t="s">
        <v>16</v>
      </c>
      <c r="G811">
        <v>99119.96</v>
      </c>
      <c r="H811">
        <v>1.4</v>
      </c>
      <c r="I811">
        <v>8</v>
      </c>
      <c r="J811">
        <v>84.7</v>
      </c>
      <c r="K811" s="1">
        <v>44256</v>
      </c>
    </row>
    <row r="812" spans="1:11" x14ac:dyDescent="0.3">
      <c r="A812" t="s">
        <v>1639</v>
      </c>
      <c r="B812" t="s">
        <v>1640</v>
      </c>
      <c r="C812" t="s">
        <v>13</v>
      </c>
      <c r="D812" t="s">
        <v>23</v>
      </c>
      <c r="E812" t="s">
        <v>19</v>
      </c>
      <c r="F812" t="s">
        <v>32</v>
      </c>
      <c r="G812">
        <v>96401.85</v>
      </c>
      <c r="H812">
        <v>4.3</v>
      </c>
      <c r="I812">
        <v>15</v>
      </c>
      <c r="J812">
        <v>90.3</v>
      </c>
      <c r="K812" s="1">
        <v>44751</v>
      </c>
    </row>
    <row r="813" spans="1:11" x14ac:dyDescent="0.3">
      <c r="A813" t="s">
        <v>1641</v>
      </c>
      <c r="B813" t="s">
        <v>1642</v>
      </c>
      <c r="C813" t="s">
        <v>13</v>
      </c>
      <c r="D813" t="s">
        <v>46</v>
      </c>
      <c r="E813" t="s">
        <v>15</v>
      </c>
      <c r="F813" t="s">
        <v>16</v>
      </c>
      <c r="G813">
        <v>57247.74</v>
      </c>
      <c r="H813">
        <v>3.5</v>
      </c>
      <c r="I813">
        <v>2</v>
      </c>
      <c r="J813">
        <v>89.8</v>
      </c>
      <c r="K813" s="1">
        <v>45087</v>
      </c>
    </row>
    <row r="814" spans="1:11" x14ac:dyDescent="0.3">
      <c r="A814" t="s">
        <v>1643</v>
      </c>
      <c r="B814" t="s">
        <v>1644</v>
      </c>
      <c r="C814" t="s">
        <v>22</v>
      </c>
      <c r="D814" t="s">
        <v>46</v>
      </c>
      <c r="E814" t="s">
        <v>29</v>
      </c>
      <c r="F814" t="s">
        <v>43</v>
      </c>
      <c r="G814">
        <v>89588.39</v>
      </c>
      <c r="H814">
        <v>3</v>
      </c>
      <c r="I814">
        <v>8</v>
      </c>
      <c r="J814">
        <v>86.3</v>
      </c>
      <c r="K814" s="1">
        <v>44783</v>
      </c>
    </row>
    <row r="815" spans="1:11" x14ac:dyDescent="0.3">
      <c r="A815" t="s">
        <v>1645</v>
      </c>
      <c r="B815" t="s">
        <v>1646</v>
      </c>
      <c r="C815" t="s">
        <v>13</v>
      </c>
      <c r="D815" t="s">
        <v>14</v>
      </c>
      <c r="E815" t="s">
        <v>24</v>
      </c>
      <c r="F815" t="s">
        <v>32</v>
      </c>
      <c r="G815">
        <v>64526.69</v>
      </c>
      <c r="H815">
        <v>2.2999999999999998</v>
      </c>
      <c r="I815">
        <v>12</v>
      </c>
      <c r="J815">
        <v>83.3</v>
      </c>
      <c r="K815" s="1">
        <v>44853</v>
      </c>
    </row>
    <row r="816" spans="1:11" x14ac:dyDescent="0.3">
      <c r="A816" t="s">
        <v>1647</v>
      </c>
      <c r="B816" t="s">
        <v>1648</v>
      </c>
      <c r="C816" t="s">
        <v>13</v>
      </c>
      <c r="D816" t="s">
        <v>14</v>
      </c>
      <c r="E816" t="s">
        <v>29</v>
      </c>
      <c r="F816" t="s">
        <v>25</v>
      </c>
      <c r="G816">
        <v>89346.99</v>
      </c>
      <c r="H816">
        <v>4.0999999999999996</v>
      </c>
      <c r="I816">
        <v>5</v>
      </c>
      <c r="J816">
        <v>84.7</v>
      </c>
      <c r="K816" s="1">
        <v>45600</v>
      </c>
    </row>
    <row r="817" spans="1:11" x14ac:dyDescent="0.3">
      <c r="A817" t="s">
        <v>1649</v>
      </c>
      <c r="B817" t="s">
        <v>1650</v>
      </c>
      <c r="C817" t="s">
        <v>13</v>
      </c>
      <c r="D817" t="s">
        <v>28</v>
      </c>
      <c r="E817" t="s">
        <v>24</v>
      </c>
      <c r="F817" t="s">
        <v>38</v>
      </c>
      <c r="G817">
        <v>98761</v>
      </c>
      <c r="H817">
        <v>3.3</v>
      </c>
      <c r="I817">
        <v>15</v>
      </c>
      <c r="J817">
        <v>89.8</v>
      </c>
      <c r="K817" s="1">
        <v>44457</v>
      </c>
    </row>
    <row r="818" spans="1:11" x14ac:dyDescent="0.3">
      <c r="A818" t="s">
        <v>1651</v>
      </c>
      <c r="B818" t="s">
        <v>1652</v>
      </c>
      <c r="C818" t="s">
        <v>22</v>
      </c>
      <c r="D818" t="s">
        <v>46</v>
      </c>
      <c r="E818" t="s">
        <v>29</v>
      </c>
      <c r="F818" t="s">
        <v>25</v>
      </c>
      <c r="G818">
        <v>35016.339999999997</v>
      </c>
      <c r="H818">
        <v>2.1</v>
      </c>
      <c r="I818">
        <v>12</v>
      </c>
      <c r="J818">
        <v>88.5</v>
      </c>
      <c r="K818" s="1">
        <v>44413</v>
      </c>
    </row>
    <row r="819" spans="1:11" x14ac:dyDescent="0.3">
      <c r="A819" t="s">
        <v>1653</v>
      </c>
      <c r="B819" t="s">
        <v>1654</v>
      </c>
      <c r="C819" t="s">
        <v>22</v>
      </c>
      <c r="D819" t="s">
        <v>28</v>
      </c>
      <c r="E819" t="s">
        <v>15</v>
      </c>
      <c r="F819" t="s">
        <v>32</v>
      </c>
      <c r="G819">
        <v>32533.23</v>
      </c>
      <c r="H819">
        <v>1.2</v>
      </c>
      <c r="I819">
        <v>11</v>
      </c>
      <c r="J819">
        <v>80.5</v>
      </c>
      <c r="K819" s="1">
        <v>45610</v>
      </c>
    </row>
    <row r="820" spans="1:11" x14ac:dyDescent="0.3">
      <c r="A820" t="s">
        <v>1655</v>
      </c>
      <c r="B820" t="s">
        <v>1656</v>
      </c>
      <c r="C820" t="s">
        <v>13</v>
      </c>
      <c r="D820" t="s">
        <v>28</v>
      </c>
      <c r="E820" t="s">
        <v>24</v>
      </c>
      <c r="F820" t="s">
        <v>32</v>
      </c>
      <c r="G820">
        <v>68533.34</v>
      </c>
      <c r="H820">
        <v>5</v>
      </c>
      <c r="I820">
        <v>13</v>
      </c>
      <c r="J820">
        <v>80.5</v>
      </c>
      <c r="K820" s="1">
        <v>45737</v>
      </c>
    </row>
    <row r="821" spans="1:11" x14ac:dyDescent="0.3">
      <c r="A821" t="s">
        <v>1657</v>
      </c>
      <c r="B821" t="s">
        <v>1658</v>
      </c>
      <c r="C821" t="s">
        <v>13</v>
      </c>
      <c r="D821" t="s">
        <v>23</v>
      </c>
      <c r="E821" t="s">
        <v>29</v>
      </c>
      <c r="F821" t="s">
        <v>43</v>
      </c>
      <c r="G821">
        <v>83327.850000000006</v>
      </c>
      <c r="H821">
        <v>4.5999999999999996</v>
      </c>
      <c r="I821">
        <v>2</v>
      </c>
      <c r="J821">
        <v>96.1</v>
      </c>
      <c r="K821" s="1">
        <v>44969</v>
      </c>
    </row>
    <row r="822" spans="1:11" x14ac:dyDescent="0.3">
      <c r="A822" t="s">
        <v>1659</v>
      </c>
      <c r="B822" t="s">
        <v>1660</v>
      </c>
      <c r="C822" t="s">
        <v>13</v>
      </c>
      <c r="D822" t="s">
        <v>28</v>
      </c>
      <c r="E822" t="s">
        <v>29</v>
      </c>
      <c r="F822" t="s">
        <v>32</v>
      </c>
      <c r="G822">
        <v>78457.509999999995</v>
      </c>
      <c r="H822">
        <v>1.1000000000000001</v>
      </c>
      <c r="I822">
        <v>13</v>
      </c>
      <c r="J822">
        <v>87</v>
      </c>
      <c r="K822" s="1">
        <v>45260</v>
      </c>
    </row>
    <row r="823" spans="1:11" x14ac:dyDescent="0.3">
      <c r="A823" t="s">
        <v>1661</v>
      </c>
      <c r="B823" t="s">
        <v>1662</v>
      </c>
      <c r="C823" t="s">
        <v>22</v>
      </c>
      <c r="D823" t="s">
        <v>28</v>
      </c>
      <c r="E823" t="s">
        <v>19</v>
      </c>
      <c r="F823" t="s">
        <v>38</v>
      </c>
      <c r="G823">
        <v>82919.03</v>
      </c>
      <c r="H823">
        <v>4.9000000000000004</v>
      </c>
      <c r="I823">
        <v>12</v>
      </c>
      <c r="J823">
        <v>87.1</v>
      </c>
      <c r="K823" s="1">
        <v>44455</v>
      </c>
    </row>
    <row r="824" spans="1:11" x14ac:dyDescent="0.3">
      <c r="A824" t="s">
        <v>1663</v>
      </c>
      <c r="B824" t="s">
        <v>1664</v>
      </c>
      <c r="C824" t="s">
        <v>22</v>
      </c>
      <c r="D824" t="s">
        <v>35</v>
      </c>
      <c r="E824" t="s">
        <v>19</v>
      </c>
      <c r="F824" t="s">
        <v>38</v>
      </c>
      <c r="G824">
        <v>39005.1</v>
      </c>
      <c r="H824">
        <v>3.7</v>
      </c>
      <c r="I824">
        <v>10</v>
      </c>
      <c r="J824">
        <v>84.9</v>
      </c>
      <c r="K824" s="1">
        <v>44812</v>
      </c>
    </row>
    <row r="825" spans="1:11" x14ac:dyDescent="0.3">
      <c r="A825" t="s">
        <v>1665</v>
      </c>
      <c r="B825" t="s">
        <v>1666</v>
      </c>
      <c r="C825" t="s">
        <v>22</v>
      </c>
      <c r="D825" t="s">
        <v>23</v>
      </c>
      <c r="E825" t="s">
        <v>15</v>
      </c>
      <c r="F825" t="s">
        <v>43</v>
      </c>
      <c r="G825">
        <v>117248.5</v>
      </c>
      <c r="H825">
        <v>1.8</v>
      </c>
      <c r="I825">
        <v>2</v>
      </c>
      <c r="J825">
        <v>95.2</v>
      </c>
      <c r="K825" s="1">
        <v>44229</v>
      </c>
    </row>
    <row r="826" spans="1:11" x14ac:dyDescent="0.3">
      <c r="A826" t="s">
        <v>1667</v>
      </c>
      <c r="B826" t="s">
        <v>1668</v>
      </c>
      <c r="C826" t="s">
        <v>13</v>
      </c>
      <c r="D826" t="s">
        <v>28</v>
      </c>
      <c r="E826" t="s">
        <v>15</v>
      </c>
      <c r="F826" t="s">
        <v>32</v>
      </c>
      <c r="G826">
        <v>56758.82</v>
      </c>
      <c r="H826">
        <v>3.3</v>
      </c>
      <c r="I826">
        <v>7</v>
      </c>
      <c r="J826">
        <v>88.7</v>
      </c>
      <c r="K826" s="1">
        <v>45144</v>
      </c>
    </row>
    <row r="827" spans="1:11" x14ac:dyDescent="0.3">
      <c r="A827" t="s">
        <v>1669</v>
      </c>
      <c r="B827" t="s">
        <v>1670</v>
      </c>
      <c r="C827" t="s">
        <v>13</v>
      </c>
      <c r="D827" t="s">
        <v>35</v>
      </c>
      <c r="E827" t="s">
        <v>19</v>
      </c>
      <c r="F827" t="s">
        <v>25</v>
      </c>
      <c r="G827">
        <v>60315.43</v>
      </c>
      <c r="H827">
        <v>1.3</v>
      </c>
      <c r="I827">
        <v>15</v>
      </c>
      <c r="J827">
        <v>82.8</v>
      </c>
      <c r="K827" s="1">
        <v>45252</v>
      </c>
    </row>
    <row r="828" spans="1:11" x14ac:dyDescent="0.3">
      <c r="A828" t="s">
        <v>1671</v>
      </c>
      <c r="B828" t="s">
        <v>1672</v>
      </c>
      <c r="C828" t="s">
        <v>22</v>
      </c>
      <c r="D828" t="s">
        <v>14</v>
      </c>
      <c r="E828" t="s">
        <v>15</v>
      </c>
      <c r="F828" t="s">
        <v>25</v>
      </c>
      <c r="G828">
        <v>102371.4</v>
      </c>
      <c r="H828">
        <v>2.7</v>
      </c>
      <c r="I828">
        <v>10</v>
      </c>
      <c r="J828">
        <v>76</v>
      </c>
      <c r="K828" s="1">
        <v>44613</v>
      </c>
    </row>
    <row r="829" spans="1:11" x14ac:dyDescent="0.3">
      <c r="A829" t="s">
        <v>1673</v>
      </c>
      <c r="B829" t="s">
        <v>1674</v>
      </c>
      <c r="C829" t="s">
        <v>22</v>
      </c>
      <c r="D829" t="s">
        <v>28</v>
      </c>
      <c r="E829" t="s">
        <v>24</v>
      </c>
      <c r="F829" t="s">
        <v>25</v>
      </c>
      <c r="G829">
        <v>46254.080000000002</v>
      </c>
      <c r="H829">
        <v>1.1000000000000001</v>
      </c>
      <c r="I829">
        <v>5</v>
      </c>
      <c r="J829">
        <v>87.3</v>
      </c>
      <c r="K829" s="1">
        <v>45505</v>
      </c>
    </row>
    <row r="830" spans="1:11" x14ac:dyDescent="0.3">
      <c r="A830" t="s">
        <v>1675</v>
      </c>
      <c r="B830" t="s">
        <v>1676</v>
      </c>
      <c r="C830" t="s">
        <v>13</v>
      </c>
      <c r="D830" t="s">
        <v>46</v>
      </c>
      <c r="E830" t="s">
        <v>15</v>
      </c>
      <c r="F830" t="s">
        <v>25</v>
      </c>
      <c r="G830">
        <v>102804.01</v>
      </c>
      <c r="H830">
        <v>4.4000000000000004</v>
      </c>
      <c r="I830">
        <v>13</v>
      </c>
      <c r="J830">
        <v>98</v>
      </c>
      <c r="K830" s="1">
        <v>45164</v>
      </c>
    </row>
    <row r="831" spans="1:11" x14ac:dyDescent="0.3">
      <c r="A831" t="s">
        <v>1677</v>
      </c>
      <c r="B831" t="s">
        <v>1678</v>
      </c>
      <c r="C831" t="s">
        <v>13</v>
      </c>
      <c r="D831" t="s">
        <v>35</v>
      </c>
      <c r="E831" t="s">
        <v>29</v>
      </c>
      <c r="F831" t="s">
        <v>43</v>
      </c>
      <c r="G831">
        <v>71623.8</v>
      </c>
      <c r="H831">
        <v>2</v>
      </c>
      <c r="I831">
        <v>9</v>
      </c>
      <c r="J831">
        <v>95.3</v>
      </c>
      <c r="K831" s="1">
        <v>44102</v>
      </c>
    </row>
    <row r="832" spans="1:11" x14ac:dyDescent="0.3">
      <c r="A832" t="s">
        <v>1679</v>
      </c>
      <c r="B832" t="s">
        <v>1680</v>
      </c>
      <c r="C832" t="s">
        <v>22</v>
      </c>
      <c r="D832" t="s">
        <v>28</v>
      </c>
      <c r="E832" t="s">
        <v>19</v>
      </c>
      <c r="F832" t="s">
        <v>16</v>
      </c>
      <c r="G832">
        <v>106137.03</v>
      </c>
      <c r="H832">
        <v>2.1</v>
      </c>
      <c r="I832">
        <v>9</v>
      </c>
      <c r="J832">
        <v>89.4</v>
      </c>
      <c r="K832" s="1">
        <v>45594</v>
      </c>
    </row>
    <row r="833" spans="1:11" x14ac:dyDescent="0.3">
      <c r="A833" t="s">
        <v>1681</v>
      </c>
      <c r="B833" t="s">
        <v>1682</v>
      </c>
      <c r="C833" t="s">
        <v>22</v>
      </c>
      <c r="D833" t="s">
        <v>35</v>
      </c>
      <c r="E833" t="s">
        <v>29</v>
      </c>
      <c r="F833" t="s">
        <v>38</v>
      </c>
      <c r="G833">
        <v>51463.51</v>
      </c>
      <c r="H833">
        <v>1.6</v>
      </c>
      <c r="I833">
        <v>0</v>
      </c>
      <c r="J833">
        <v>77.400000000000006</v>
      </c>
      <c r="K833" s="1">
        <v>44136</v>
      </c>
    </row>
    <row r="834" spans="1:11" x14ac:dyDescent="0.3">
      <c r="A834" t="s">
        <v>1683</v>
      </c>
      <c r="B834" t="s">
        <v>1684</v>
      </c>
      <c r="C834" t="s">
        <v>22</v>
      </c>
      <c r="D834" t="s">
        <v>46</v>
      </c>
      <c r="E834" t="s">
        <v>24</v>
      </c>
      <c r="F834" t="s">
        <v>25</v>
      </c>
      <c r="G834">
        <v>119216.38</v>
      </c>
      <c r="H834">
        <v>2.7</v>
      </c>
      <c r="I834">
        <v>1</v>
      </c>
      <c r="J834">
        <v>76.099999999999994</v>
      </c>
      <c r="K834" s="1">
        <v>44500</v>
      </c>
    </row>
    <row r="835" spans="1:11" x14ac:dyDescent="0.3">
      <c r="A835" t="s">
        <v>1685</v>
      </c>
      <c r="B835" t="s">
        <v>1686</v>
      </c>
      <c r="C835" t="s">
        <v>22</v>
      </c>
      <c r="D835" t="s">
        <v>23</v>
      </c>
      <c r="E835" t="s">
        <v>19</v>
      </c>
      <c r="F835" t="s">
        <v>43</v>
      </c>
      <c r="G835">
        <v>101070.29</v>
      </c>
      <c r="H835">
        <v>2.1</v>
      </c>
      <c r="I835">
        <v>5</v>
      </c>
      <c r="J835">
        <v>89.3</v>
      </c>
      <c r="K835" s="1">
        <v>45386</v>
      </c>
    </row>
    <row r="836" spans="1:11" x14ac:dyDescent="0.3">
      <c r="A836" t="s">
        <v>1687</v>
      </c>
      <c r="B836" t="s">
        <v>1688</v>
      </c>
      <c r="C836" t="s">
        <v>13</v>
      </c>
      <c r="D836" t="s">
        <v>46</v>
      </c>
      <c r="E836" t="s">
        <v>19</v>
      </c>
      <c r="F836" t="s">
        <v>32</v>
      </c>
      <c r="G836">
        <v>107362.56</v>
      </c>
      <c r="H836">
        <v>1.3</v>
      </c>
      <c r="I836">
        <v>9</v>
      </c>
      <c r="J836">
        <v>96</v>
      </c>
      <c r="K836" s="1">
        <v>45680</v>
      </c>
    </row>
    <row r="837" spans="1:11" x14ac:dyDescent="0.3">
      <c r="A837" t="s">
        <v>1689</v>
      </c>
      <c r="B837" t="s">
        <v>1690</v>
      </c>
      <c r="C837" t="s">
        <v>22</v>
      </c>
      <c r="D837" t="s">
        <v>28</v>
      </c>
      <c r="E837" t="s">
        <v>19</v>
      </c>
      <c r="F837" t="s">
        <v>38</v>
      </c>
      <c r="G837">
        <v>114884.59</v>
      </c>
      <c r="H837">
        <v>3.9</v>
      </c>
      <c r="I837">
        <v>4</v>
      </c>
      <c r="J837">
        <v>77.099999999999994</v>
      </c>
      <c r="K837" s="1">
        <v>44610</v>
      </c>
    </row>
    <row r="838" spans="1:11" x14ac:dyDescent="0.3">
      <c r="A838" t="s">
        <v>1691</v>
      </c>
      <c r="B838" t="s">
        <v>1692</v>
      </c>
      <c r="C838" t="s">
        <v>13</v>
      </c>
      <c r="D838" t="s">
        <v>35</v>
      </c>
      <c r="E838" t="s">
        <v>15</v>
      </c>
      <c r="F838" t="s">
        <v>38</v>
      </c>
      <c r="G838">
        <v>109610.84</v>
      </c>
      <c r="H838">
        <v>2</v>
      </c>
      <c r="I838">
        <v>3</v>
      </c>
      <c r="J838">
        <v>93.2</v>
      </c>
      <c r="K838" s="1">
        <v>44492</v>
      </c>
    </row>
    <row r="839" spans="1:11" x14ac:dyDescent="0.3">
      <c r="A839" t="s">
        <v>1693</v>
      </c>
      <c r="B839" t="s">
        <v>1694</v>
      </c>
      <c r="C839" t="s">
        <v>22</v>
      </c>
      <c r="D839" t="s">
        <v>28</v>
      </c>
      <c r="E839" t="s">
        <v>24</v>
      </c>
      <c r="F839" t="s">
        <v>16</v>
      </c>
      <c r="G839">
        <v>114195.01</v>
      </c>
      <c r="H839">
        <v>1.9</v>
      </c>
      <c r="I839">
        <v>3</v>
      </c>
      <c r="J839">
        <v>75.3</v>
      </c>
      <c r="K839" s="1">
        <v>45610</v>
      </c>
    </row>
    <row r="840" spans="1:11" x14ac:dyDescent="0.3">
      <c r="A840" t="s">
        <v>1695</v>
      </c>
      <c r="B840" t="s">
        <v>1696</v>
      </c>
      <c r="C840" t="s">
        <v>22</v>
      </c>
      <c r="D840" t="s">
        <v>46</v>
      </c>
      <c r="E840" t="s">
        <v>24</v>
      </c>
      <c r="F840" t="s">
        <v>43</v>
      </c>
      <c r="G840">
        <v>107660.99</v>
      </c>
      <c r="H840">
        <v>1.2</v>
      </c>
      <c r="I840">
        <v>11</v>
      </c>
      <c r="J840">
        <v>91</v>
      </c>
      <c r="K840" s="1">
        <v>45692</v>
      </c>
    </row>
    <row r="841" spans="1:11" x14ac:dyDescent="0.3">
      <c r="A841" t="s">
        <v>1697</v>
      </c>
      <c r="B841" t="s">
        <v>1698</v>
      </c>
      <c r="C841" t="s">
        <v>13</v>
      </c>
      <c r="D841" t="s">
        <v>28</v>
      </c>
      <c r="E841" t="s">
        <v>24</v>
      </c>
      <c r="F841" t="s">
        <v>38</v>
      </c>
      <c r="G841">
        <v>91446.46</v>
      </c>
      <c r="H841">
        <v>4.9000000000000004</v>
      </c>
      <c r="I841">
        <v>4</v>
      </c>
      <c r="J841">
        <v>80.900000000000006</v>
      </c>
      <c r="K841" s="1">
        <v>44449</v>
      </c>
    </row>
    <row r="842" spans="1:11" x14ac:dyDescent="0.3">
      <c r="A842" t="s">
        <v>1699</v>
      </c>
      <c r="B842" t="s">
        <v>1700</v>
      </c>
      <c r="C842" t="s">
        <v>22</v>
      </c>
      <c r="D842" t="s">
        <v>28</v>
      </c>
      <c r="E842" t="s">
        <v>19</v>
      </c>
      <c r="F842" t="s">
        <v>25</v>
      </c>
      <c r="G842">
        <v>33132.85</v>
      </c>
      <c r="H842">
        <v>4</v>
      </c>
      <c r="I842">
        <v>1</v>
      </c>
      <c r="J842">
        <v>90.7</v>
      </c>
      <c r="K842" s="1">
        <v>45369</v>
      </c>
    </row>
    <row r="843" spans="1:11" x14ac:dyDescent="0.3">
      <c r="A843" s="2" t="s">
        <v>1701</v>
      </c>
      <c r="B843" t="s">
        <v>1702</v>
      </c>
      <c r="C843" t="s">
        <v>13</v>
      </c>
      <c r="D843" t="s">
        <v>28</v>
      </c>
      <c r="E843" t="s">
        <v>24</v>
      </c>
      <c r="F843" t="s">
        <v>43</v>
      </c>
      <c r="G843">
        <v>87505.42</v>
      </c>
      <c r="H843">
        <v>3.8</v>
      </c>
      <c r="I843">
        <v>3</v>
      </c>
      <c r="J843">
        <v>86</v>
      </c>
      <c r="K843" s="1">
        <v>44769</v>
      </c>
    </row>
    <row r="844" spans="1:11" x14ac:dyDescent="0.3">
      <c r="A844" t="s">
        <v>1703</v>
      </c>
      <c r="B844" t="s">
        <v>1704</v>
      </c>
      <c r="C844" t="s">
        <v>13</v>
      </c>
      <c r="D844" t="s">
        <v>46</v>
      </c>
      <c r="E844" t="s">
        <v>24</v>
      </c>
      <c r="F844" t="s">
        <v>32</v>
      </c>
      <c r="G844">
        <v>111881.02</v>
      </c>
      <c r="H844">
        <v>2.6</v>
      </c>
      <c r="I844">
        <v>8</v>
      </c>
      <c r="J844">
        <v>79</v>
      </c>
      <c r="K844" s="1">
        <v>45460</v>
      </c>
    </row>
    <row r="845" spans="1:11" x14ac:dyDescent="0.3">
      <c r="A845" t="s">
        <v>1705</v>
      </c>
      <c r="B845" t="s">
        <v>1706</v>
      </c>
      <c r="C845" t="s">
        <v>13</v>
      </c>
      <c r="D845" t="s">
        <v>28</v>
      </c>
      <c r="E845" t="s">
        <v>29</v>
      </c>
      <c r="F845" t="s">
        <v>16</v>
      </c>
      <c r="G845">
        <v>112430.17</v>
      </c>
      <c r="H845">
        <v>3.5</v>
      </c>
      <c r="I845">
        <v>13</v>
      </c>
      <c r="J845">
        <v>93.7</v>
      </c>
      <c r="K845" s="1">
        <v>44847</v>
      </c>
    </row>
    <row r="846" spans="1:11" x14ac:dyDescent="0.3">
      <c r="A846" t="s">
        <v>1707</v>
      </c>
      <c r="B846" t="s">
        <v>1708</v>
      </c>
      <c r="C846" t="s">
        <v>22</v>
      </c>
      <c r="D846" t="s">
        <v>14</v>
      </c>
      <c r="E846" t="s">
        <v>24</v>
      </c>
      <c r="F846" t="s">
        <v>38</v>
      </c>
      <c r="G846">
        <v>96324.78</v>
      </c>
      <c r="H846">
        <v>4.7</v>
      </c>
      <c r="I846">
        <v>10</v>
      </c>
      <c r="J846">
        <v>91.5</v>
      </c>
      <c r="K846" s="1">
        <v>45067</v>
      </c>
    </row>
    <row r="847" spans="1:11" x14ac:dyDescent="0.3">
      <c r="A847" t="s">
        <v>1709</v>
      </c>
      <c r="B847" t="s">
        <v>1710</v>
      </c>
      <c r="C847" t="s">
        <v>13</v>
      </c>
      <c r="D847" t="s">
        <v>23</v>
      </c>
      <c r="E847" t="s">
        <v>15</v>
      </c>
      <c r="F847" t="s">
        <v>25</v>
      </c>
      <c r="G847">
        <v>35973.050000000003</v>
      </c>
      <c r="H847">
        <v>2.7</v>
      </c>
      <c r="I847">
        <v>10</v>
      </c>
      <c r="J847">
        <v>83.6</v>
      </c>
      <c r="K847" s="1">
        <v>44255</v>
      </c>
    </row>
    <row r="848" spans="1:11" x14ac:dyDescent="0.3">
      <c r="A848" t="s">
        <v>1711</v>
      </c>
      <c r="B848" t="s">
        <v>1712</v>
      </c>
      <c r="C848" t="s">
        <v>13</v>
      </c>
      <c r="D848" t="s">
        <v>14</v>
      </c>
      <c r="E848" t="s">
        <v>29</v>
      </c>
      <c r="F848" t="s">
        <v>38</v>
      </c>
      <c r="G848">
        <v>101191.74</v>
      </c>
      <c r="H848">
        <v>1.5</v>
      </c>
      <c r="I848">
        <v>12</v>
      </c>
      <c r="J848">
        <v>76</v>
      </c>
      <c r="K848" s="1">
        <v>45761</v>
      </c>
    </row>
    <row r="849" spans="1:11" x14ac:dyDescent="0.3">
      <c r="A849" t="s">
        <v>1713</v>
      </c>
      <c r="B849" t="s">
        <v>1714</v>
      </c>
      <c r="C849" t="s">
        <v>22</v>
      </c>
      <c r="D849" t="s">
        <v>28</v>
      </c>
      <c r="E849" t="s">
        <v>19</v>
      </c>
      <c r="F849" t="s">
        <v>32</v>
      </c>
      <c r="G849">
        <v>44204.02</v>
      </c>
      <c r="H849">
        <v>3.1</v>
      </c>
      <c r="I849">
        <v>4</v>
      </c>
      <c r="J849">
        <v>95.4</v>
      </c>
      <c r="K849" s="1">
        <v>44272</v>
      </c>
    </row>
    <row r="850" spans="1:11" x14ac:dyDescent="0.3">
      <c r="A850" t="s">
        <v>1715</v>
      </c>
      <c r="B850" t="s">
        <v>1716</v>
      </c>
      <c r="C850" t="s">
        <v>22</v>
      </c>
      <c r="D850" t="s">
        <v>28</v>
      </c>
      <c r="E850" t="s">
        <v>24</v>
      </c>
      <c r="F850" t="s">
        <v>38</v>
      </c>
      <c r="G850">
        <v>108615.53</v>
      </c>
      <c r="H850">
        <v>1.5</v>
      </c>
      <c r="I850">
        <v>5</v>
      </c>
      <c r="J850">
        <v>90.6</v>
      </c>
      <c r="K850" s="1">
        <v>45693</v>
      </c>
    </row>
    <row r="851" spans="1:11" x14ac:dyDescent="0.3">
      <c r="A851" t="s">
        <v>1717</v>
      </c>
      <c r="B851" t="s">
        <v>1718</v>
      </c>
      <c r="C851" t="s">
        <v>22</v>
      </c>
      <c r="D851" t="s">
        <v>28</v>
      </c>
      <c r="E851" t="s">
        <v>29</v>
      </c>
      <c r="F851" t="s">
        <v>32</v>
      </c>
      <c r="G851">
        <v>67304.679999999993</v>
      </c>
      <c r="H851">
        <v>1.7</v>
      </c>
      <c r="I851">
        <v>12</v>
      </c>
      <c r="J851">
        <v>98.3</v>
      </c>
      <c r="K851" s="1">
        <v>45268</v>
      </c>
    </row>
    <row r="852" spans="1:11" x14ac:dyDescent="0.3">
      <c r="A852" t="s">
        <v>1719</v>
      </c>
      <c r="B852" t="s">
        <v>1720</v>
      </c>
      <c r="C852" t="s">
        <v>13</v>
      </c>
      <c r="D852" t="s">
        <v>14</v>
      </c>
      <c r="E852" t="s">
        <v>19</v>
      </c>
      <c r="F852" t="s">
        <v>25</v>
      </c>
      <c r="G852">
        <v>88239.6</v>
      </c>
      <c r="H852">
        <v>3.5</v>
      </c>
      <c r="I852">
        <v>2</v>
      </c>
      <c r="J852">
        <v>99.2</v>
      </c>
      <c r="K852" s="1">
        <v>45626</v>
      </c>
    </row>
    <row r="853" spans="1:11" x14ac:dyDescent="0.3">
      <c r="A853" t="s">
        <v>1721</v>
      </c>
      <c r="B853" t="s">
        <v>1722</v>
      </c>
      <c r="C853" t="s">
        <v>13</v>
      </c>
      <c r="D853" t="s">
        <v>28</v>
      </c>
      <c r="E853" t="s">
        <v>29</v>
      </c>
      <c r="F853" t="s">
        <v>32</v>
      </c>
      <c r="G853">
        <v>66093.14</v>
      </c>
      <c r="H853">
        <v>2.7</v>
      </c>
      <c r="I853">
        <v>8</v>
      </c>
      <c r="J853">
        <v>74.5</v>
      </c>
      <c r="K853" s="1">
        <v>44875</v>
      </c>
    </row>
    <row r="854" spans="1:11" x14ac:dyDescent="0.3">
      <c r="A854" t="s">
        <v>1723</v>
      </c>
      <c r="B854" t="s">
        <v>1724</v>
      </c>
      <c r="C854" t="s">
        <v>22</v>
      </c>
      <c r="D854" t="s">
        <v>23</v>
      </c>
      <c r="E854" t="s">
        <v>19</v>
      </c>
      <c r="F854" t="s">
        <v>32</v>
      </c>
      <c r="G854">
        <v>94672.51</v>
      </c>
      <c r="H854">
        <v>2.7</v>
      </c>
      <c r="I854">
        <v>14</v>
      </c>
      <c r="J854">
        <v>94.8</v>
      </c>
      <c r="K854" s="1">
        <v>44386</v>
      </c>
    </row>
    <row r="855" spans="1:11" x14ac:dyDescent="0.3">
      <c r="A855" t="s">
        <v>1725</v>
      </c>
      <c r="B855" t="s">
        <v>1726</v>
      </c>
      <c r="C855" t="s">
        <v>22</v>
      </c>
      <c r="D855" t="s">
        <v>14</v>
      </c>
      <c r="E855" t="s">
        <v>29</v>
      </c>
      <c r="F855" t="s">
        <v>16</v>
      </c>
      <c r="G855">
        <v>47148.97</v>
      </c>
      <c r="H855">
        <v>4.4000000000000004</v>
      </c>
      <c r="I855">
        <v>8</v>
      </c>
      <c r="J855">
        <v>78.599999999999994</v>
      </c>
      <c r="K855" s="1">
        <v>44706</v>
      </c>
    </row>
    <row r="856" spans="1:11" x14ac:dyDescent="0.3">
      <c r="A856" t="s">
        <v>1727</v>
      </c>
      <c r="B856" t="s">
        <v>1728</v>
      </c>
      <c r="C856" t="s">
        <v>22</v>
      </c>
      <c r="D856" t="s">
        <v>46</v>
      </c>
      <c r="E856" t="s">
        <v>29</v>
      </c>
      <c r="F856" t="s">
        <v>38</v>
      </c>
      <c r="G856">
        <v>107070.39999999999</v>
      </c>
      <c r="H856">
        <v>3.4</v>
      </c>
      <c r="I856">
        <v>9</v>
      </c>
      <c r="J856">
        <v>91.8</v>
      </c>
      <c r="K856" s="1">
        <v>44349</v>
      </c>
    </row>
    <row r="857" spans="1:11" x14ac:dyDescent="0.3">
      <c r="A857" t="s">
        <v>1729</v>
      </c>
      <c r="B857" t="s">
        <v>1730</v>
      </c>
      <c r="C857" t="s">
        <v>13</v>
      </c>
      <c r="D857" t="s">
        <v>46</v>
      </c>
      <c r="E857" t="s">
        <v>29</v>
      </c>
      <c r="F857" t="s">
        <v>38</v>
      </c>
      <c r="G857">
        <v>101321.72</v>
      </c>
      <c r="H857">
        <v>1.1000000000000001</v>
      </c>
      <c r="I857">
        <v>8</v>
      </c>
      <c r="J857">
        <v>77.099999999999994</v>
      </c>
      <c r="K857" s="1">
        <v>45069</v>
      </c>
    </row>
    <row r="858" spans="1:11" x14ac:dyDescent="0.3">
      <c r="A858" t="s">
        <v>1731</v>
      </c>
      <c r="B858" t="s">
        <v>1732</v>
      </c>
      <c r="C858" t="s">
        <v>22</v>
      </c>
      <c r="D858" t="s">
        <v>23</v>
      </c>
      <c r="E858" t="s">
        <v>15</v>
      </c>
      <c r="F858" t="s">
        <v>25</v>
      </c>
      <c r="G858">
        <v>91584.04</v>
      </c>
      <c r="H858">
        <v>2.8</v>
      </c>
      <c r="I858">
        <v>0</v>
      </c>
      <c r="J858">
        <v>84.1</v>
      </c>
      <c r="K858" s="1">
        <v>44193</v>
      </c>
    </row>
    <row r="859" spans="1:11" x14ac:dyDescent="0.3">
      <c r="A859" t="s">
        <v>1733</v>
      </c>
      <c r="B859" t="s">
        <v>1734</v>
      </c>
      <c r="C859" t="s">
        <v>22</v>
      </c>
      <c r="D859" t="s">
        <v>46</v>
      </c>
      <c r="E859" t="s">
        <v>29</v>
      </c>
      <c r="F859" t="s">
        <v>38</v>
      </c>
      <c r="G859">
        <v>93760.78</v>
      </c>
      <c r="H859">
        <v>3.9</v>
      </c>
      <c r="I859">
        <v>8</v>
      </c>
      <c r="J859">
        <v>72.2</v>
      </c>
      <c r="K859" s="1">
        <v>45043</v>
      </c>
    </row>
    <row r="860" spans="1:11" x14ac:dyDescent="0.3">
      <c r="A860" t="s">
        <v>1735</v>
      </c>
      <c r="B860" t="s">
        <v>1736</v>
      </c>
      <c r="C860" t="s">
        <v>13</v>
      </c>
      <c r="D860" t="s">
        <v>14</v>
      </c>
      <c r="E860" t="s">
        <v>15</v>
      </c>
      <c r="F860" t="s">
        <v>16</v>
      </c>
      <c r="G860">
        <v>72383.92</v>
      </c>
      <c r="H860">
        <v>2.4</v>
      </c>
      <c r="I860">
        <v>1</v>
      </c>
      <c r="J860">
        <v>70.2</v>
      </c>
      <c r="K860" s="1">
        <v>45032</v>
      </c>
    </row>
    <row r="861" spans="1:11" x14ac:dyDescent="0.3">
      <c r="A861" t="s">
        <v>1737</v>
      </c>
      <c r="B861" t="s">
        <v>1738</v>
      </c>
      <c r="C861" t="s">
        <v>22</v>
      </c>
      <c r="D861" t="s">
        <v>28</v>
      </c>
      <c r="E861" t="s">
        <v>24</v>
      </c>
      <c r="F861" t="s">
        <v>43</v>
      </c>
      <c r="G861">
        <v>41901.440000000002</v>
      </c>
      <c r="H861">
        <v>4.5999999999999996</v>
      </c>
      <c r="I861">
        <v>1</v>
      </c>
      <c r="J861">
        <v>87.4</v>
      </c>
      <c r="K861" s="1">
        <v>44465</v>
      </c>
    </row>
    <row r="862" spans="1:11" x14ac:dyDescent="0.3">
      <c r="A862" t="s">
        <v>1739</v>
      </c>
      <c r="B862" t="s">
        <v>1740</v>
      </c>
      <c r="C862" t="s">
        <v>22</v>
      </c>
      <c r="D862" t="s">
        <v>23</v>
      </c>
      <c r="E862" t="s">
        <v>24</v>
      </c>
      <c r="F862" t="s">
        <v>43</v>
      </c>
      <c r="G862">
        <v>109010.71</v>
      </c>
      <c r="H862">
        <v>1.5</v>
      </c>
      <c r="I862">
        <v>10</v>
      </c>
      <c r="J862">
        <v>91.3</v>
      </c>
      <c r="K862" s="1">
        <v>45269</v>
      </c>
    </row>
    <row r="863" spans="1:11" x14ac:dyDescent="0.3">
      <c r="A863" t="s">
        <v>1741</v>
      </c>
      <c r="B863" t="s">
        <v>1742</v>
      </c>
      <c r="C863" t="s">
        <v>22</v>
      </c>
      <c r="D863" t="s">
        <v>23</v>
      </c>
      <c r="E863" t="s">
        <v>15</v>
      </c>
      <c r="F863" t="s">
        <v>32</v>
      </c>
      <c r="G863">
        <v>58194.26</v>
      </c>
      <c r="H863">
        <v>4.9000000000000004</v>
      </c>
      <c r="I863">
        <v>15</v>
      </c>
      <c r="J863">
        <v>96.2</v>
      </c>
      <c r="K863" s="1">
        <v>45707</v>
      </c>
    </row>
    <row r="864" spans="1:11" x14ac:dyDescent="0.3">
      <c r="A864" t="s">
        <v>1743</v>
      </c>
      <c r="B864" t="s">
        <v>1744</v>
      </c>
      <c r="C864" t="s">
        <v>22</v>
      </c>
      <c r="D864" t="s">
        <v>28</v>
      </c>
      <c r="E864" t="s">
        <v>24</v>
      </c>
      <c r="F864" t="s">
        <v>43</v>
      </c>
      <c r="G864">
        <v>111251.34</v>
      </c>
      <c r="H864">
        <v>2.1</v>
      </c>
      <c r="I864">
        <v>8</v>
      </c>
      <c r="J864">
        <v>85.5</v>
      </c>
      <c r="K864" s="1">
        <v>45081</v>
      </c>
    </row>
    <row r="865" spans="1:11" x14ac:dyDescent="0.3">
      <c r="A865" t="s">
        <v>1745</v>
      </c>
      <c r="B865" t="s">
        <v>1746</v>
      </c>
      <c r="C865" t="s">
        <v>22</v>
      </c>
      <c r="D865" t="s">
        <v>23</v>
      </c>
      <c r="E865" t="s">
        <v>15</v>
      </c>
      <c r="F865" t="s">
        <v>38</v>
      </c>
      <c r="G865">
        <v>98730.79</v>
      </c>
      <c r="H865">
        <v>1.6</v>
      </c>
      <c r="I865">
        <v>14</v>
      </c>
      <c r="J865">
        <v>71.599999999999994</v>
      </c>
      <c r="K865" s="1">
        <v>45642</v>
      </c>
    </row>
    <row r="866" spans="1:11" x14ac:dyDescent="0.3">
      <c r="A866" t="s">
        <v>1747</v>
      </c>
      <c r="B866" t="s">
        <v>1748</v>
      </c>
      <c r="C866" t="s">
        <v>13</v>
      </c>
      <c r="D866" t="s">
        <v>14</v>
      </c>
      <c r="E866" t="s">
        <v>29</v>
      </c>
      <c r="F866" t="s">
        <v>16</v>
      </c>
      <c r="G866">
        <v>33227.599999999999</v>
      </c>
      <c r="H866">
        <v>2</v>
      </c>
      <c r="I866">
        <v>14</v>
      </c>
      <c r="J866">
        <v>83.1</v>
      </c>
      <c r="K866" s="1">
        <v>44940</v>
      </c>
    </row>
    <row r="867" spans="1:11" x14ac:dyDescent="0.3">
      <c r="A867" t="s">
        <v>1749</v>
      </c>
      <c r="B867" t="s">
        <v>1750</v>
      </c>
      <c r="C867" t="s">
        <v>22</v>
      </c>
      <c r="D867" t="s">
        <v>14</v>
      </c>
      <c r="E867" t="s">
        <v>24</v>
      </c>
      <c r="F867" t="s">
        <v>43</v>
      </c>
      <c r="G867">
        <v>118993.67</v>
      </c>
      <c r="H867">
        <v>3.2</v>
      </c>
      <c r="I867">
        <v>14</v>
      </c>
      <c r="J867">
        <v>84.8</v>
      </c>
      <c r="K867" s="1">
        <v>44721</v>
      </c>
    </row>
    <row r="868" spans="1:11" x14ac:dyDescent="0.3">
      <c r="A868" t="s">
        <v>1751</v>
      </c>
      <c r="B868" t="s">
        <v>1752</v>
      </c>
      <c r="C868" t="s">
        <v>13</v>
      </c>
      <c r="D868" t="s">
        <v>14</v>
      </c>
      <c r="E868" t="s">
        <v>15</v>
      </c>
      <c r="F868" t="s">
        <v>32</v>
      </c>
      <c r="G868">
        <v>48336.03</v>
      </c>
      <c r="H868">
        <v>2.1</v>
      </c>
      <c r="I868">
        <v>5</v>
      </c>
      <c r="J868">
        <v>92.5</v>
      </c>
      <c r="K868" s="1">
        <v>45145</v>
      </c>
    </row>
    <row r="869" spans="1:11" x14ac:dyDescent="0.3">
      <c r="A869" t="s">
        <v>1753</v>
      </c>
      <c r="B869" t="s">
        <v>1754</v>
      </c>
      <c r="C869" t="s">
        <v>22</v>
      </c>
      <c r="D869" t="s">
        <v>35</v>
      </c>
      <c r="E869" t="s">
        <v>29</v>
      </c>
      <c r="F869" t="s">
        <v>25</v>
      </c>
      <c r="G869">
        <v>119820.41</v>
      </c>
      <c r="H869">
        <v>1</v>
      </c>
      <c r="I869">
        <v>5</v>
      </c>
      <c r="J869">
        <v>82.5</v>
      </c>
      <c r="K869" s="1">
        <v>45482</v>
      </c>
    </row>
    <row r="870" spans="1:11" x14ac:dyDescent="0.3">
      <c r="A870" t="s">
        <v>1755</v>
      </c>
      <c r="B870" t="s">
        <v>1756</v>
      </c>
      <c r="C870" t="s">
        <v>13</v>
      </c>
      <c r="D870" t="s">
        <v>23</v>
      </c>
      <c r="E870" t="s">
        <v>24</v>
      </c>
      <c r="F870" t="s">
        <v>32</v>
      </c>
      <c r="G870">
        <v>109863.09</v>
      </c>
      <c r="H870">
        <v>1.1000000000000001</v>
      </c>
      <c r="I870">
        <v>3</v>
      </c>
      <c r="J870">
        <v>81.8</v>
      </c>
      <c r="K870" s="1">
        <v>44947</v>
      </c>
    </row>
    <row r="871" spans="1:11" x14ac:dyDescent="0.3">
      <c r="A871" t="s">
        <v>1757</v>
      </c>
      <c r="B871" t="s">
        <v>1758</v>
      </c>
      <c r="C871" t="s">
        <v>13</v>
      </c>
      <c r="D871" t="s">
        <v>28</v>
      </c>
      <c r="E871" t="s">
        <v>29</v>
      </c>
      <c r="F871" t="s">
        <v>32</v>
      </c>
      <c r="G871">
        <v>37295.69</v>
      </c>
      <c r="H871">
        <v>4.3</v>
      </c>
      <c r="I871">
        <v>15</v>
      </c>
      <c r="J871">
        <v>83.6</v>
      </c>
      <c r="K871" s="1">
        <v>44395</v>
      </c>
    </row>
    <row r="872" spans="1:11" x14ac:dyDescent="0.3">
      <c r="A872" t="s">
        <v>1759</v>
      </c>
      <c r="B872" t="s">
        <v>1760</v>
      </c>
      <c r="C872" t="s">
        <v>22</v>
      </c>
      <c r="D872" t="s">
        <v>35</v>
      </c>
      <c r="E872" t="s">
        <v>19</v>
      </c>
      <c r="F872" t="s">
        <v>43</v>
      </c>
      <c r="G872">
        <v>117279.35</v>
      </c>
      <c r="H872">
        <v>3.6</v>
      </c>
      <c r="I872">
        <v>14</v>
      </c>
      <c r="J872">
        <v>79.7</v>
      </c>
      <c r="K872" s="1">
        <v>44949</v>
      </c>
    </row>
    <row r="873" spans="1:11" x14ac:dyDescent="0.3">
      <c r="A873" t="s">
        <v>1761</v>
      </c>
      <c r="B873" t="s">
        <v>1762</v>
      </c>
      <c r="C873" t="s">
        <v>13</v>
      </c>
      <c r="D873" t="s">
        <v>23</v>
      </c>
      <c r="E873" t="s">
        <v>19</v>
      </c>
      <c r="F873" t="s">
        <v>43</v>
      </c>
      <c r="G873">
        <v>59085.38</v>
      </c>
      <c r="H873">
        <v>1.2</v>
      </c>
      <c r="I873">
        <v>2</v>
      </c>
      <c r="J873">
        <v>86.4</v>
      </c>
      <c r="K873" s="1">
        <v>44126</v>
      </c>
    </row>
    <row r="874" spans="1:11" x14ac:dyDescent="0.3">
      <c r="A874" t="s">
        <v>1763</v>
      </c>
      <c r="B874" t="s">
        <v>1764</v>
      </c>
      <c r="C874" t="s">
        <v>22</v>
      </c>
      <c r="D874" t="s">
        <v>14</v>
      </c>
      <c r="E874" t="s">
        <v>24</v>
      </c>
      <c r="F874" t="s">
        <v>43</v>
      </c>
      <c r="G874">
        <v>46020.97</v>
      </c>
      <c r="H874">
        <v>4.9000000000000004</v>
      </c>
      <c r="I874">
        <v>12</v>
      </c>
      <c r="J874">
        <v>72.7</v>
      </c>
      <c r="K874" s="1">
        <v>44634</v>
      </c>
    </row>
    <row r="875" spans="1:11" x14ac:dyDescent="0.3">
      <c r="A875" t="s">
        <v>1765</v>
      </c>
      <c r="B875" t="s">
        <v>1766</v>
      </c>
      <c r="C875" t="s">
        <v>13</v>
      </c>
      <c r="D875" t="s">
        <v>23</v>
      </c>
      <c r="E875" t="s">
        <v>24</v>
      </c>
      <c r="F875" t="s">
        <v>38</v>
      </c>
      <c r="G875">
        <v>55644.23</v>
      </c>
      <c r="H875">
        <v>4</v>
      </c>
      <c r="I875">
        <v>4</v>
      </c>
      <c r="J875">
        <v>73.599999999999994</v>
      </c>
      <c r="K875" s="1">
        <v>44348</v>
      </c>
    </row>
    <row r="876" spans="1:11" x14ac:dyDescent="0.3">
      <c r="A876" t="s">
        <v>1767</v>
      </c>
      <c r="B876" t="s">
        <v>1768</v>
      </c>
      <c r="C876" t="s">
        <v>22</v>
      </c>
      <c r="D876" t="s">
        <v>46</v>
      </c>
      <c r="E876" t="s">
        <v>15</v>
      </c>
      <c r="F876" t="s">
        <v>25</v>
      </c>
      <c r="G876">
        <v>41815.800000000003</v>
      </c>
      <c r="H876">
        <v>3.7</v>
      </c>
      <c r="I876">
        <v>11</v>
      </c>
      <c r="J876">
        <v>85.4</v>
      </c>
      <c r="K876" s="1">
        <v>44301</v>
      </c>
    </row>
    <row r="877" spans="1:11" x14ac:dyDescent="0.3">
      <c r="A877" t="s">
        <v>1769</v>
      </c>
      <c r="B877" t="s">
        <v>1770</v>
      </c>
      <c r="C877" t="s">
        <v>22</v>
      </c>
      <c r="D877" t="s">
        <v>46</v>
      </c>
      <c r="E877" t="s">
        <v>24</v>
      </c>
      <c r="F877" t="s">
        <v>38</v>
      </c>
      <c r="G877">
        <v>54163.15</v>
      </c>
      <c r="H877">
        <v>3.4</v>
      </c>
      <c r="I877">
        <v>2</v>
      </c>
      <c r="J877">
        <v>92.7</v>
      </c>
      <c r="K877" s="1">
        <v>44863</v>
      </c>
    </row>
    <row r="878" spans="1:11" x14ac:dyDescent="0.3">
      <c r="A878" t="s">
        <v>1771</v>
      </c>
      <c r="B878" t="s">
        <v>1772</v>
      </c>
      <c r="C878" t="s">
        <v>22</v>
      </c>
      <c r="D878" t="s">
        <v>35</v>
      </c>
      <c r="E878" t="s">
        <v>29</v>
      </c>
      <c r="F878" t="s">
        <v>38</v>
      </c>
      <c r="G878">
        <v>86761.76</v>
      </c>
      <c r="H878">
        <v>1.4</v>
      </c>
      <c r="I878">
        <v>10</v>
      </c>
      <c r="J878">
        <v>99.2</v>
      </c>
      <c r="K878" s="1">
        <v>44140</v>
      </c>
    </row>
    <row r="879" spans="1:11" x14ac:dyDescent="0.3">
      <c r="A879" t="s">
        <v>1773</v>
      </c>
      <c r="B879" t="s">
        <v>1774</v>
      </c>
      <c r="C879" t="s">
        <v>13</v>
      </c>
      <c r="D879" t="s">
        <v>23</v>
      </c>
      <c r="E879" t="s">
        <v>24</v>
      </c>
      <c r="F879" t="s">
        <v>25</v>
      </c>
      <c r="G879">
        <v>86660.36</v>
      </c>
      <c r="H879">
        <v>3.1</v>
      </c>
      <c r="I879">
        <v>9</v>
      </c>
      <c r="J879">
        <v>84</v>
      </c>
      <c r="K879" s="1">
        <v>45307</v>
      </c>
    </row>
    <row r="880" spans="1:11" x14ac:dyDescent="0.3">
      <c r="A880" t="s">
        <v>1775</v>
      </c>
      <c r="B880" t="s">
        <v>1776</v>
      </c>
      <c r="C880" t="s">
        <v>13</v>
      </c>
      <c r="D880" t="s">
        <v>46</v>
      </c>
      <c r="E880" t="s">
        <v>15</v>
      </c>
      <c r="F880" t="s">
        <v>16</v>
      </c>
      <c r="G880">
        <v>118576.76</v>
      </c>
      <c r="H880">
        <v>3.7</v>
      </c>
      <c r="I880">
        <v>9</v>
      </c>
      <c r="J880">
        <v>95.2</v>
      </c>
      <c r="K880" s="1">
        <v>45368</v>
      </c>
    </row>
    <row r="881" spans="1:11" x14ac:dyDescent="0.3">
      <c r="A881" t="s">
        <v>1777</v>
      </c>
      <c r="B881" t="s">
        <v>1778</v>
      </c>
      <c r="C881" t="s">
        <v>22</v>
      </c>
      <c r="D881" t="s">
        <v>28</v>
      </c>
      <c r="E881" t="s">
        <v>19</v>
      </c>
      <c r="F881" t="s">
        <v>25</v>
      </c>
      <c r="G881">
        <v>36887.93</v>
      </c>
      <c r="H881">
        <v>1.2</v>
      </c>
      <c r="I881">
        <v>3</v>
      </c>
      <c r="J881">
        <v>85.3</v>
      </c>
      <c r="K881" s="1">
        <v>45640</v>
      </c>
    </row>
    <row r="882" spans="1:11" x14ac:dyDescent="0.3">
      <c r="A882" t="s">
        <v>1779</v>
      </c>
      <c r="B882" t="s">
        <v>1780</v>
      </c>
      <c r="C882" t="s">
        <v>22</v>
      </c>
      <c r="D882" t="s">
        <v>14</v>
      </c>
      <c r="E882" t="s">
        <v>24</v>
      </c>
      <c r="F882" t="s">
        <v>25</v>
      </c>
      <c r="G882">
        <v>103154.23</v>
      </c>
      <c r="H882">
        <v>2.4</v>
      </c>
      <c r="I882">
        <v>2</v>
      </c>
      <c r="J882">
        <v>93.1</v>
      </c>
      <c r="K882" s="1">
        <v>45437</v>
      </c>
    </row>
    <row r="883" spans="1:11" x14ac:dyDescent="0.3">
      <c r="A883" t="s">
        <v>1781</v>
      </c>
      <c r="B883" t="s">
        <v>1782</v>
      </c>
      <c r="C883" t="s">
        <v>13</v>
      </c>
      <c r="D883" t="s">
        <v>14</v>
      </c>
      <c r="E883" t="s">
        <v>24</v>
      </c>
      <c r="F883" t="s">
        <v>16</v>
      </c>
      <c r="G883">
        <v>100755.94</v>
      </c>
      <c r="H883">
        <v>4.4000000000000004</v>
      </c>
      <c r="I883">
        <v>1</v>
      </c>
      <c r="J883">
        <v>72.5</v>
      </c>
      <c r="K883" s="1">
        <v>44678</v>
      </c>
    </row>
    <row r="884" spans="1:11" x14ac:dyDescent="0.3">
      <c r="A884" t="s">
        <v>1783</v>
      </c>
      <c r="B884" t="s">
        <v>1784</v>
      </c>
      <c r="C884" t="s">
        <v>22</v>
      </c>
      <c r="D884" t="s">
        <v>28</v>
      </c>
      <c r="E884" t="s">
        <v>24</v>
      </c>
      <c r="F884" t="s">
        <v>38</v>
      </c>
      <c r="G884">
        <v>86142.94</v>
      </c>
      <c r="H884">
        <v>2.1</v>
      </c>
      <c r="I884">
        <v>5</v>
      </c>
      <c r="J884">
        <v>76.3</v>
      </c>
      <c r="K884" s="1">
        <v>45009</v>
      </c>
    </row>
    <row r="885" spans="1:11" x14ac:dyDescent="0.3">
      <c r="A885" t="s">
        <v>1785</v>
      </c>
      <c r="B885" t="s">
        <v>1786</v>
      </c>
      <c r="C885" t="s">
        <v>13</v>
      </c>
      <c r="D885" t="s">
        <v>35</v>
      </c>
      <c r="E885" t="s">
        <v>15</v>
      </c>
      <c r="F885" t="s">
        <v>32</v>
      </c>
      <c r="G885">
        <v>69041.899999999994</v>
      </c>
      <c r="H885">
        <v>1.1000000000000001</v>
      </c>
      <c r="I885">
        <v>12</v>
      </c>
      <c r="J885">
        <v>73.5</v>
      </c>
      <c r="K885" s="1">
        <v>45074</v>
      </c>
    </row>
    <row r="886" spans="1:11" x14ac:dyDescent="0.3">
      <c r="A886" t="s">
        <v>1787</v>
      </c>
      <c r="B886" t="s">
        <v>1788</v>
      </c>
      <c r="C886" t="s">
        <v>13</v>
      </c>
      <c r="D886" t="s">
        <v>46</v>
      </c>
      <c r="E886" t="s">
        <v>24</v>
      </c>
      <c r="F886" t="s">
        <v>38</v>
      </c>
      <c r="G886">
        <v>108190.25</v>
      </c>
      <c r="H886">
        <v>4.9000000000000004</v>
      </c>
      <c r="I886">
        <v>15</v>
      </c>
      <c r="J886">
        <v>79.099999999999994</v>
      </c>
      <c r="K886" s="1">
        <v>45561</v>
      </c>
    </row>
    <row r="887" spans="1:11" x14ac:dyDescent="0.3">
      <c r="A887" t="s">
        <v>1789</v>
      </c>
      <c r="B887" t="s">
        <v>1790</v>
      </c>
      <c r="C887" t="s">
        <v>22</v>
      </c>
      <c r="D887" t="s">
        <v>46</v>
      </c>
      <c r="E887" t="s">
        <v>15</v>
      </c>
      <c r="F887" t="s">
        <v>32</v>
      </c>
      <c r="G887">
        <v>41258.050000000003</v>
      </c>
      <c r="H887">
        <v>1.1000000000000001</v>
      </c>
      <c r="I887">
        <v>3</v>
      </c>
      <c r="J887">
        <v>94.5</v>
      </c>
      <c r="K887" s="1">
        <v>44921</v>
      </c>
    </row>
    <row r="888" spans="1:11" x14ac:dyDescent="0.3">
      <c r="A888" t="s">
        <v>1791</v>
      </c>
      <c r="B888" t="s">
        <v>1792</v>
      </c>
      <c r="C888" t="s">
        <v>13</v>
      </c>
      <c r="D888" t="s">
        <v>14</v>
      </c>
      <c r="E888" t="s">
        <v>29</v>
      </c>
      <c r="F888" t="s">
        <v>38</v>
      </c>
      <c r="G888">
        <v>88376.09</v>
      </c>
      <c r="H888">
        <v>3.6</v>
      </c>
      <c r="I888">
        <v>13</v>
      </c>
      <c r="J888">
        <v>95.3</v>
      </c>
      <c r="K888" s="1">
        <v>45481</v>
      </c>
    </row>
    <row r="889" spans="1:11" x14ac:dyDescent="0.3">
      <c r="A889" t="s">
        <v>1793</v>
      </c>
      <c r="B889" t="s">
        <v>1794</v>
      </c>
      <c r="C889" t="s">
        <v>13</v>
      </c>
      <c r="D889" t="s">
        <v>14</v>
      </c>
      <c r="E889" t="s">
        <v>15</v>
      </c>
      <c r="F889" t="s">
        <v>38</v>
      </c>
      <c r="G889">
        <v>43334.91</v>
      </c>
      <c r="H889">
        <v>2.7</v>
      </c>
      <c r="I889">
        <v>3</v>
      </c>
      <c r="J889">
        <v>75</v>
      </c>
      <c r="K889" s="1">
        <v>45335</v>
      </c>
    </row>
    <row r="890" spans="1:11" x14ac:dyDescent="0.3">
      <c r="A890" t="s">
        <v>1795</v>
      </c>
      <c r="B890" t="s">
        <v>1796</v>
      </c>
      <c r="C890" t="s">
        <v>13</v>
      </c>
      <c r="D890" t="s">
        <v>46</v>
      </c>
      <c r="E890" t="s">
        <v>24</v>
      </c>
      <c r="F890" t="s">
        <v>38</v>
      </c>
      <c r="G890">
        <v>31766.5</v>
      </c>
      <c r="H890">
        <v>2.8</v>
      </c>
      <c r="I890">
        <v>7</v>
      </c>
      <c r="J890">
        <v>76</v>
      </c>
      <c r="K890" s="1">
        <v>45766</v>
      </c>
    </row>
    <row r="891" spans="1:11" x14ac:dyDescent="0.3">
      <c r="A891" t="s">
        <v>1797</v>
      </c>
      <c r="B891" t="s">
        <v>1798</v>
      </c>
      <c r="C891" t="s">
        <v>22</v>
      </c>
      <c r="D891" t="s">
        <v>14</v>
      </c>
      <c r="E891" t="s">
        <v>15</v>
      </c>
      <c r="F891" t="s">
        <v>32</v>
      </c>
      <c r="G891">
        <v>39239.72</v>
      </c>
      <c r="H891">
        <v>4.4000000000000004</v>
      </c>
      <c r="I891">
        <v>13</v>
      </c>
      <c r="J891">
        <v>99.4</v>
      </c>
      <c r="K891" s="1">
        <v>45366</v>
      </c>
    </row>
    <row r="892" spans="1:11" x14ac:dyDescent="0.3">
      <c r="A892" s="2" t="s">
        <v>1799</v>
      </c>
      <c r="B892" t="s">
        <v>1800</v>
      </c>
      <c r="C892" t="s">
        <v>22</v>
      </c>
      <c r="D892" t="s">
        <v>35</v>
      </c>
      <c r="E892" t="s">
        <v>15</v>
      </c>
      <c r="F892" t="s">
        <v>32</v>
      </c>
      <c r="G892">
        <v>73874.69</v>
      </c>
      <c r="H892">
        <v>2.9</v>
      </c>
      <c r="I892">
        <v>15</v>
      </c>
      <c r="J892">
        <v>77</v>
      </c>
      <c r="K892" s="1">
        <v>45160</v>
      </c>
    </row>
    <row r="893" spans="1:11" x14ac:dyDescent="0.3">
      <c r="A893" t="s">
        <v>1801</v>
      </c>
      <c r="B893" t="s">
        <v>1802</v>
      </c>
      <c r="C893" t="s">
        <v>13</v>
      </c>
      <c r="D893" t="s">
        <v>35</v>
      </c>
      <c r="E893" t="s">
        <v>19</v>
      </c>
      <c r="F893" t="s">
        <v>38</v>
      </c>
      <c r="G893">
        <v>81876.3</v>
      </c>
      <c r="H893">
        <v>3.2</v>
      </c>
      <c r="I893">
        <v>8</v>
      </c>
      <c r="J893">
        <v>96.8</v>
      </c>
      <c r="K893" s="1">
        <v>45787</v>
      </c>
    </row>
    <row r="894" spans="1:11" x14ac:dyDescent="0.3">
      <c r="A894" t="s">
        <v>1803</v>
      </c>
      <c r="B894" t="s">
        <v>1804</v>
      </c>
      <c r="C894" t="s">
        <v>22</v>
      </c>
      <c r="D894" t="s">
        <v>46</v>
      </c>
      <c r="E894" t="s">
        <v>19</v>
      </c>
      <c r="F894" t="s">
        <v>38</v>
      </c>
      <c r="G894">
        <v>86042.7</v>
      </c>
      <c r="H894">
        <v>3.6</v>
      </c>
      <c r="I894">
        <v>14</v>
      </c>
      <c r="J894">
        <v>90.9</v>
      </c>
      <c r="K894" s="1">
        <v>45633</v>
      </c>
    </row>
    <row r="895" spans="1:11" x14ac:dyDescent="0.3">
      <c r="A895" t="s">
        <v>1805</v>
      </c>
      <c r="B895" t="s">
        <v>1806</v>
      </c>
      <c r="C895" t="s">
        <v>13</v>
      </c>
      <c r="D895" t="s">
        <v>23</v>
      </c>
      <c r="E895" t="s">
        <v>15</v>
      </c>
      <c r="F895" t="s">
        <v>16</v>
      </c>
      <c r="G895">
        <v>72231.64</v>
      </c>
      <c r="H895">
        <v>2.8</v>
      </c>
      <c r="I895">
        <v>7</v>
      </c>
      <c r="J895">
        <v>87.6</v>
      </c>
      <c r="K895" s="1">
        <v>44914</v>
      </c>
    </row>
    <row r="896" spans="1:11" x14ac:dyDescent="0.3">
      <c r="A896" t="s">
        <v>1807</v>
      </c>
      <c r="B896" t="s">
        <v>1808</v>
      </c>
      <c r="C896" t="s">
        <v>22</v>
      </c>
      <c r="D896" t="s">
        <v>35</v>
      </c>
      <c r="E896" t="s">
        <v>24</v>
      </c>
      <c r="F896" t="s">
        <v>16</v>
      </c>
      <c r="G896">
        <v>109485.61</v>
      </c>
      <c r="H896">
        <v>3.9</v>
      </c>
      <c r="I896">
        <v>12</v>
      </c>
      <c r="J896">
        <v>98.8</v>
      </c>
      <c r="K896" s="1">
        <v>45052</v>
      </c>
    </row>
    <row r="897" spans="1:11" x14ac:dyDescent="0.3">
      <c r="A897" t="s">
        <v>1809</v>
      </c>
      <c r="B897" t="s">
        <v>1810</v>
      </c>
      <c r="C897" t="s">
        <v>22</v>
      </c>
      <c r="D897" t="s">
        <v>46</v>
      </c>
      <c r="E897" t="s">
        <v>29</v>
      </c>
      <c r="F897" t="s">
        <v>25</v>
      </c>
      <c r="G897">
        <v>48648.77</v>
      </c>
      <c r="H897">
        <v>3.8</v>
      </c>
      <c r="I897">
        <v>2</v>
      </c>
      <c r="J897">
        <v>90</v>
      </c>
      <c r="K897" s="1">
        <v>44896</v>
      </c>
    </row>
    <row r="898" spans="1:11" x14ac:dyDescent="0.3">
      <c r="A898" t="s">
        <v>1811</v>
      </c>
      <c r="B898" t="s">
        <v>1812</v>
      </c>
      <c r="C898" t="s">
        <v>13</v>
      </c>
      <c r="D898" t="s">
        <v>23</v>
      </c>
      <c r="E898" t="s">
        <v>29</v>
      </c>
      <c r="F898" t="s">
        <v>16</v>
      </c>
      <c r="G898">
        <v>84517.41</v>
      </c>
      <c r="H898">
        <v>1.4</v>
      </c>
      <c r="I898">
        <v>13</v>
      </c>
      <c r="J898">
        <v>98.3</v>
      </c>
      <c r="K898" s="1">
        <v>45099</v>
      </c>
    </row>
    <row r="899" spans="1:11" x14ac:dyDescent="0.3">
      <c r="A899" t="s">
        <v>1813</v>
      </c>
      <c r="B899" t="s">
        <v>1814</v>
      </c>
      <c r="C899" t="s">
        <v>22</v>
      </c>
      <c r="D899" t="s">
        <v>28</v>
      </c>
      <c r="E899" t="s">
        <v>29</v>
      </c>
      <c r="F899" t="s">
        <v>16</v>
      </c>
      <c r="G899">
        <v>80114.75</v>
      </c>
      <c r="H899">
        <v>5</v>
      </c>
      <c r="I899">
        <v>11</v>
      </c>
      <c r="J899">
        <v>96.4</v>
      </c>
      <c r="K899" s="1">
        <v>44971</v>
      </c>
    </row>
    <row r="900" spans="1:11" x14ac:dyDescent="0.3">
      <c r="A900" t="s">
        <v>1815</v>
      </c>
      <c r="B900" t="s">
        <v>1816</v>
      </c>
      <c r="C900" t="s">
        <v>22</v>
      </c>
      <c r="D900" t="s">
        <v>23</v>
      </c>
      <c r="E900" t="s">
        <v>29</v>
      </c>
      <c r="F900" t="s">
        <v>25</v>
      </c>
      <c r="G900">
        <v>32877.300000000003</v>
      </c>
      <c r="H900">
        <v>1.3</v>
      </c>
      <c r="I900">
        <v>13</v>
      </c>
      <c r="J900">
        <v>73.400000000000006</v>
      </c>
      <c r="K900" s="1">
        <v>44415</v>
      </c>
    </row>
    <row r="901" spans="1:11" x14ac:dyDescent="0.3">
      <c r="A901" t="s">
        <v>1817</v>
      </c>
      <c r="B901" t="s">
        <v>1818</v>
      </c>
      <c r="C901" t="s">
        <v>13</v>
      </c>
      <c r="D901" t="s">
        <v>14</v>
      </c>
      <c r="E901" t="s">
        <v>29</v>
      </c>
      <c r="F901" t="s">
        <v>38</v>
      </c>
      <c r="G901">
        <v>53203.99</v>
      </c>
      <c r="H901">
        <v>2.4</v>
      </c>
      <c r="I901">
        <v>11</v>
      </c>
      <c r="J901">
        <v>93.1</v>
      </c>
      <c r="K901" s="1">
        <v>44373</v>
      </c>
    </row>
    <row r="902" spans="1:11" x14ac:dyDescent="0.3">
      <c r="A902" t="s">
        <v>1819</v>
      </c>
      <c r="B902" t="s">
        <v>1820</v>
      </c>
      <c r="C902" t="s">
        <v>22</v>
      </c>
      <c r="D902" t="s">
        <v>23</v>
      </c>
      <c r="E902" t="s">
        <v>19</v>
      </c>
      <c r="F902" t="s">
        <v>32</v>
      </c>
      <c r="G902">
        <v>113396.89</v>
      </c>
      <c r="H902">
        <v>2.8</v>
      </c>
      <c r="I902">
        <v>14</v>
      </c>
      <c r="J902">
        <v>98.9</v>
      </c>
      <c r="K902" s="1">
        <v>45339</v>
      </c>
    </row>
    <row r="903" spans="1:11" x14ac:dyDescent="0.3">
      <c r="A903" t="s">
        <v>1821</v>
      </c>
      <c r="B903" t="s">
        <v>1822</v>
      </c>
      <c r="C903" t="s">
        <v>13</v>
      </c>
      <c r="D903" t="s">
        <v>14</v>
      </c>
      <c r="E903" t="s">
        <v>19</v>
      </c>
      <c r="F903" t="s">
        <v>25</v>
      </c>
      <c r="G903">
        <v>33777.25</v>
      </c>
      <c r="H903">
        <v>1.4</v>
      </c>
      <c r="I903">
        <v>3</v>
      </c>
      <c r="J903">
        <v>96.1</v>
      </c>
      <c r="K903" s="1">
        <v>45305</v>
      </c>
    </row>
    <row r="904" spans="1:11" x14ac:dyDescent="0.3">
      <c r="A904" t="s">
        <v>1823</v>
      </c>
      <c r="B904" t="s">
        <v>1824</v>
      </c>
      <c r="C904" t="s">
        <v>22</v>
      </c>
      <c r="D904" t="s">
        <v>23</v>
      </c>
      <c r="E904" t="s">
        <v>15</v>
      </c>
      <c r="F904" t="s">
        <v>38</v>
      </c>
      <c r="G904">
        <v>98576.82</v>
      </c>
      <c r="H904">
        <v>3</v>
      </c>
      <c r="I904">
        <v>3</v>
      </c>
      <c r="J904">
        <v>74.599999999999994</v>
      </c>
      <c r="K904" s="1">
        <v>44684</v>
      </c>
    </row>
    <row r="905" spans="1:11" x14ac:dyDescent="0.3">
      <c r="A905" t="s">
        <v>1825</v>
      </c>
      <c r="B905" t="s">
        <v>1826</v>
      </c>
      <c r="C905" t="s">
        <v>22</v>
      </c>
      <c r="D905" t="s">
        <v>28</v>
      </c>
      <c r="E905" t="s">
        <v>29</v>
      </c>
      <c r="F905" t="s">
        <v>32</v>
      </c>
      <c r="G905">
        <v>106373.56</v>
      </c>
      <c r="H905">
        <v>2.8</v>
      </c>
      <c r="I905">
        <v>13</v>
      </c>
      <c r="J905">
        <v>93.1</v>
      </c>
      <c r="K905" s="1">
        <v>45541</v>
      </c>
    </row>
    <row r="906" spans="1:11" x14ac:dyDescent="0.3">
      <c r="A906" t="s">
        <v>1827</v>
      </c>
      <c r="B906" t="s">
        <v>1828</v>
      </c>
      <c r="C906" t="s">
        <v>13</v>
      </c>
      <c r="D906" t="s">
        <v>23</v>
      </c>
      <c r="E906" t="s">
        <v>24</v>
      </c>
      <c r="F906" t="s">
        <v>43</v>
      </c>
      <c r="G906">
        <v>55808.25</v>
      </c>
      <c r="H906">
        <v>1.7</v>
      </c>
      <c r="I906">
        <v>8</v>
      </c>
      <c r="J906">
        <v>81.2</v>
      </c>
      <c r="K906" s="1">
        <v>45484</v>
      </c>
    </row>
    <row r="907" spans="1:11" x14ac:dyDescent="0.3">
      <c r="A907" t="s">
        <v>1829</v>
      </c>
      <c r="B907" t="s">
        <v>1830</v>
      </c>
      <c r="C907" t="s">
        <v>22</v>
      </c>
      <c r="D907" t="s">
        <v>28</v>
      </c>
      <c r="E907" t="s">
        <v>29</v>
      </c>
      <c r="F907" t="s">
        <v>16</v>
      </c>
      <c r="G907">
        <v>97788.56</v>
      </c>
      <c r="H907">
        <v>3.1</v>
      </c>
      <c r="I907">
        <v>7</v>
      </c>
      <c r="J907">
        <v>74.099999999999994</v>
      </c>
      <c r="K907" s="1">
        <v>44851</v>
      </c>
    </row>
    <row r="908" spans="1:11" x14ac:dyDescent="0.3">
      <c r="A908" t="s">
        <v>1831</v>
      </c>
      <c r="B908" t="s">
        <v>1832</v>
      </c>
      <c r="C908" t="s">
        <v>22</v>
      </c>
      <c r="D908" t="s">
        <v>46</v>
      </c>
      <c r="E908" t="s">
        <v>24</v>
      </c>
      <c r="F908" t="s">
        <v>38</v>
      </c>
      <c r="G908">
        <v>115665.65</v>
      </c>
      <c r="H908">
        <v>3.1</v>
      </c>
      <c r="I908">
        <v>11</v>
      </c>
      <c r="J908">
        <v>98.3</v>
      </c>
      <c r="K908" s="1">
        <v>44225</v>
      </c>
    </row>
    <row r="909" spans="1:11" x14ac:dyDescent="0.3">
      <c r="A909" t="s">
        <v>1833</v>
      </c>
      <c r="B909" t="s">
        <v>1834</v>
      </c>
      <c r="C909" t="s">
        <v>22</v>
      </c>
      <c r="D909" t="s">
        <v>23</v>
      </c>
      <c r="E909" t="s">
        <v>19</v>
      </c>
      <c r="F909" t="s">
        <v>25</v>
      </c>
      <c r="G909">
        <v>114927.86</v>
      </c>
      <c r="H909">
        <v>1.3</v>
      </c>
      <c r="I909">
        <v>10</v>
      </c>
      <c r="J909">
        <v>82</v>
      </c>
      <c r="K909" s="1">
        <v>45645</v>
      </c>
    </row>
    <row r="910" spans="1:11" x14ac:dyDescent="0.3">
      <c r="A910" t="s">
        <v>1835</v>
      </c>
      <c r="B910" t="s">
        <v>1836</v>
      </c>
      <c r="C910" t="s">
        <v>13</v>
      </c>
      <c r="D910" t="s">
        <v>46</v>
      </c>
      <c r="E910" t="s">
        <v>19</v>
      </c>
      <c r="F910" t="s">
        <v>38</v>
      </c>
      <c r="G910">
        <v>98327.31</v>
      </c>
      <c r="H910">
        <v>3.6</v>
      </c>
      <c r="I910">
        <v>4</v>
      </c>
      <c r="J910">
        <v>97.1</v>
      </c>
      <c r="K910" s="1">
        <v>45291</v>
      </c>
    </row>
    <row r="911" spans="1:11" x14ac:dyDescent="0.3">
      <c r="A911" t="s">
        <v>1837</v>
      </c>
      <c r="B911" t="s">
        <v>1838</v>
      </c>
      <c r="C911" t="s">
        <v>13</v>
      </c>
      <c r="D911" t="s">
        <v>35</v>
      </c>
      <c r="E911" t="s">
        <v>15</v>
      </c>
      <c r="F911" t="s">
        <v>38</v>
      </c>
      <c r="G911">
        <v>66180.25</v>
      </c>
      <c r="H911">
        <v>3.7</v>
      </c>
      <c r="I911">
        <v>9</v>
      </c>
      <c r="J911">
        <v>91.6</v>
      </c>
      <c r="K911" s="1">
        <v>44927</v>
      </c>
    </row>
    <row r="912" spans="1:11" x14ac:dyDescent="0.3">
      <c r="A912" t="s">
        <v>1839</v>
      </c>
      <c r="B912" t="s">
        <v>1840</v>
      </c>
      <c r="C912" t="s">
        <v>22</v>
      </c>
      <c r="D912" t="s">
        <v>28</v>
      </c>
      <c r="E912" t="s">
        <v>19</v>
      </c>
      <c r="F912" t="s">
        <v>43</v>
      </c>
      <c r="G912">
        <v>111018.77</v>
      </c>
      <c r="H912">
        <v>3.4</v>
      </c>
      <c r="I912">
        <v>4</v>
      </c>
      <c r="J912">
        <v>91</v>
      </c>
      <c r="K912" s="1">
        <v>44143</v>
      </c>
    </row>
    <row r="913" spans="1:11" x14ac:dyDescent="0.3">
      <c r="A913" t="s">
        <v>1841</v>
      </c>
      <c r="B913" t="s">
        <v>1842</v>
      </c>
      <c r="C913" t="s">
        <v>22</v>
      </c>
      <c r="D913" t="s">
        <v>23</v>
      </c>
      <c r="E913" t="s">
        <v>24</v>
      </c>
      <c r="F913" t="s">
        <v>43</v>
      </c>
      <c r="G913">
        <v>109890.74</v>
      </c>
      <c r="H913">
        <v>4.0999999999999996</v>
      </c>
      <c r="I913">
        <v>12</v>
      </c>
      <c r="J913">
        <v>93.3</v>
      </c>
      <c r="K913" s="1">
        <v>44377</v>
      </c>
    </row>
    <row r="914" spans="1:11" x14ac:dyDescent="0.3">
      <c r="A914" t="s">
        <v>1843</v>
      </c>
      <c r="B914" t="s">
        <v>1844</v>
      </c>
      <c r="C914" t="s">
        <v>22</v>
      </c>
      <c r="D914" t="s">
        <v>14</v>
      </c>
      <c r="E914" t="s">
        <v>19</v>
      </c>
      <c r="F914" t="s">
        <v>25</v>
      </c>
      <c r="G914">
        <v>60104.36</v>
      </c>
      <c r="H914">
        <v>3.9</v>
      </c>
      <c r="I914">
        <v>4</v>
      </c>
      <c r="J914">
        <v>85.6</v>
      </c>
      <c r="K914" s="1">
        <v>44781</v>
      </c>
    </row>
    <row r="915" spans="1:11" x14ac:dyDescent="0.3">
      <c r="A915" t="s">
        <v>1845</v>
      </c>
      <c r="B915" t="s">
        <v>1846</v>
      </c>
      <c r="C915" t="s">
        <v>22</v>
      </c>
      <c r="D915" t="s">
        <v>23</v>
      </c>
      <c r="E915" t="s">
        <v>19</v>
      </c>
      <c r="F915" t="s">
        <v>25</v>
      </c>
      <c r="G915">
        <v>79660.73</v>
      </c>
      <c r="H915">
        <v>3.1</v>
      </c>
      <c r="I915">
        <v>5</v>
      </c>
      <c r="J915">
        <v>70.7</v>
      </c>
      <c r="K915" s="1">
        <v>45370</v>
      </c>
    </row>
    <row r="916" spans="1:11" x14ac:dyDescent="0.3">
      <c r="A916" s="2" t="s">
        <v>1847</v>
      </c>
      <c r="B916" t="s">
        <v>1848</v>
      </c>
      <c r="C916" t="s">
        <v>22</v>
      </c>
      <c r="D916" t="s">
        <v>23</v>
      </c>
      <c r="E916" t="s">
        <v>15</v>
      </c>
      <c r="F916" t="s">
        <v>38</v>
      </c>
      <c r="G916">
        <v>118825.92</v>
      </c>
      <c r="H916">
        <v>1.4</v>
      </c>
      <c r="I916">
        <v>1</v>
      </c>
      <c r="J916">
        <v>95.2</v>
      </c>
      <c r="K916" s="1">
        <v>45621</v>
      </c>
    </row>
    <row r="917" spans="1:11" x14ac:dyDescent="0.3">
      <c r="A917" t="s">
        <v>1849</v>
      </c>
      <c r="B917" t="s">
        <v>1850</v>
      </c>
      <c r="C917" t="s">
        <v>22</v>
      </c>
      <c r="D917" t="s">
        <v>35</v>
      </c>
      <c r="E917" t="s">
        <v>15</v>
      </c>
      <c r="F917" t="s">
        <v>32</v>
      </c>
      <c r="G917">
        <v>34295.96</v>
      </c>
      <c r="H917">
        <v>3.6</v>
      </c>
      <c r="I917">
        <v>3</v>
      </c>
      <c r="J917">
        <v>83.5</v>
      </c>
      <c r="K917" s="1">
        <v>44461</v>
      </c>
    </row>
    <row r="918" spans="1:11" x14ac:dyDescent="0.3">
      <c r="A918" t="s">
        <v>1851</v>
      </c>
      <c r="B918" t="s">
        <v>1852</v>
      </c>
      <c r="C918" t="s">
        <v>13</v>
      </c>
      <c r="D918" t="s">
        <v>46</v>
      </c>
      <c r="E918" t="s">
        <v>15</v>
      </c>
      <c r="F918" t="s">
        <v>16</v>
      </c>
      <c r="G918">
        <v>102484.88</v>
      </c>
      <c r="H918">
        <v>5</v>
      </c>
      <c r="I918">
        <v>7</v>
      </c>
      <c r="J918">
        <v>80.5</v>
      </c>
      <c r="K918" s="1">
        <v>44502</v>
      </c>
    </row>
    <row r="919" spans="1:11" x14ac:dyDescent="0.3">
      <c r="A919" t="s">
        <v>1853</v>
      </c>
      <c r="B919" t="s">
        <v>1854</v>
      </c>
      <c r="C919" t="s">
        <v>22</v>
      </c>
      <c r="D919" t="s">
        <v>35</v>
      </c>
      <c r="E919" t="s">
        <v>29</v>
      </c>
      <c r="F919" t="s">
        <v>38</v>
      </c>
      <c r="G919">
        <v>76770</v>
      </c>
      <c r="H919">
        <v>2</v>
      </c>
      <c r="I919">
        <v>10</v>
      </c>
      <c r="J919">
        <v>85.5</v>
      </c>
      <c r="K919" s="1">
        <v>44343</v>
      </c>
    </row>
    <row r="920" spans="1:11" x14ac:dyDescent="0.3">
      <c r="A920" t="s">
        <v>1855</v>
      </c>
      <c r="B920" t="s">
        <v>1856</v>
      </c>
      <c r="C920" t="s">
        <v>13</v>
      </c>
      <c r="D920" t="s">
        <v>28</v>
      </c>
      <c r="E920" t="s">
        <v>24</v>
      </c>
      <c r="F920" t="s">
        <v>32</v>
      </c>
      <c r="G920">
        <v>43189.79</v>
      </c>
      <c r="H920">
        <v>2.7</v>
      </c>
      <c r="I920">
        <v>13</v>
      </c>
      <c r="J920">
        <v>72.5</v>
      </c>
      <c r="K920" s="1">
        <v>45637</v>
      </c>
    </row>
    <row r="921" spans="1:11" x14ac:dyDescent="0.3">
      <c r="A921" t="s">
        <v>1857</v>
      </c>
      <c r="B921" t="s">
        <v>1858</v>
      </c>
      <c r="C921" t="s">
        <v>13</v>
      </c>
      <c r="D921" t="s">
        <v>46</v>
      </c>
      <c r="E921" t="s">
        <v>29</v>
      </c>
      <c r="F921" t="s">
        <v>38</v>
      </c>
      <c r="G921">
        <v>49330.6</v>
      </c>
      <c r="H921">
        <v>1.3</v>
      </c>
      <c r="I921">
        <v>12</v>
      </c>
      <c r="J921">
        <v>87.6</v>
      </c>
      <c r="K921" s="1">
        <v>45333</v>
      </c>
    </row>
    <row r="922" spans="1:11" x14ac:dyDescent="0.3">
      <c r="A922" t="s">
        <v>1859</v>
      </c>
      <c r="B922" t="s">
        <v>1860</v>
      </c>
      <c r="C922" t="s">
        <v>22</v>
      </c>
      <c r="D922" t="s">
        <v>28</v>
      </c>
      <c r="E922" t="s">
        <v>24</v>
      </c>
      <c r="F922" t="s">
        <v>38</v>
      </c>
      <c r="G922">
        <v>119686.06</v>
      </c>
      <c r="H922">
        <v>3.8</v>
      </c>
      <c r="I922">
        <v>15</v>
      </c>
      <c r="J922">
        <v>92</v>
      </c>
      <c r="K922" s="1">
        <v>44110</v>
      </c>
    </row>
    <row r="923" spans="1:11" x14ac:dyDescent="0.3">
      <c r="A923" t="s">
        <v>1861</v>
      </c>
      <c r="B923" t="s">
        <v>1862</v>
      </c>
      <c r="C923" t="s">
        <v>22</v>
      </c>
      <c r="D923" t="s">
        <v>23</v>
      </c>
      <c r="E923" t="s">
        <v>29</v>
      </c>
      <c r="F923" t="s">
        <v>25</v>
      </c>
      <c r="G923">
        <v>41441.160000000003</v>
      </c>
      <c r="H923">
        <v>3.8</v>
      </c>
      <c r="I923">
        <v>4</v>
      </c>
      <c r="J923">
        <v>99</v>
      </c>
      <c r="K923" s="1">
        <v>44829</v>
      </c>
    </row>
    <row r="924" spans="1:11" x14ac:dyDescent="0.3">
      <c r="A924" t="s">
        <v>1863</v>
      </c>
      <c r="B924" t="s">
        <v>1864</v>
      </c>
      <c r="C924" t="s">
        <v>13</v>
      </c>
      <c r="D924" t="s">
        <v>23</v>
      </c>
      <c r="E924" t="s">
        <v>24</v>
      </c>
      <c r="F924" t="s">
        <v>38</v>
      </c>
      <c r="G924">
        <v>32934.67</v>
      </c>
      <c r="H924">
        <v>1.6</v>
      </c>
      <c r="I924">
        <v>11</v>
      </c>
      <c r="J924">
        <v>97.7</v>
      </c>
      <c r="K924" s="1">
        <v>44734</v>
      </c>
    </row>
    <row r="925" spans="1:11" x14ac:dyDescent="0.3">
      <c r="A925" t="s">
        <v>1865</v>
      </c>
      <c r="B925" t="s">
        <v>1866</v>
      </c>
      <c r="C925" t="s">
        <v>13</v>
      </c>
      <c r="D925" t="s">
        <v>35</v>
      </c>
      <c r="E925" t="s">
        <v>24</v>
      </c>
      <c r="F925" t="s">
        <v>32</v>
      </c>
      <c r="G925">
        <v>40877.980000000003</v>
      </c>
      <c r="H925">
        <v>3.3</v>
      </c>
      <c r="I925">
        <v>1</v>
      </c>
      <c r="J925">
        <v>85.7</v>
      </c>
      <c r="K925" s="1">
        <v>44541</v>
      </c>
    </row>
    <row r="926" spans="1:11" x14ac:dyDescent="0.3">
      <c r="A926" t="s">
        <v>1867</v>
      </c>
      <c r="B926" t="s">
        <v>1868</v>
      </c>
      <c r="C926" t="s">
        <v>13</v>
      </c>
      <c r="D926" t="s">
        <v>28</v>
      </c>
      <c r="E926" t="s">
        <v>15</v>
      </c>
      <c r="F926" t="s">
        <v>43</v>
      </c>
      <c r="G926">
        <v>57293.41</v>
      </c>
      <c r="H926">
        <v>2.9</v>
      </c>
      <c r="I926">
        <v>4</v>
      </c>
      <c r="J926">
        <v>74.3</v>
      </c>
      <c r="K926" s="1">
        <v>45614</v>
      </c>
    </row>
    <row r="927" spans="1:11" x14ac:dyDescent="0.3">
      <c r="A927" t="s">
        <v>1869</v>
      </c>
      <c r="B927" t="s">
        <v>1870</v>
      </c>
      <c r="C927" t="s">
        <v>22</v>
      </c>
      <c r="D927" t="s">
        <v>14</v>
      </c>
      <c r="E927" t="s">
        <v>15</v>
      </c>
      <c r="F927" t="s">
        <v>43</v>
      </c>
      <c r="G927">
        <v>49402.33</v>
      </c>
      <c r="H927">
        <v>4.3</v>
      </c>
      <c r="I927">
        <v>15</v>
      </c>
      <c r="J927">
        <v>70.099999999999994</v>
      </c>
      <c r="K927" s="1">
        <v>44056</v>
      </c>
    </row>
    <row r="928" spans="1:11" x14ac:dyDescent="0.3">
      <c r="A928" t="s">
        <v>1871</v>
      </c>
      <c r="B928" t="s">
        <v>1872</v>
      </c>
      <c r="C928" t="s">
        <v>22</v>
      </c>
      <c r="D928" t="s">
        <v>14</v>
      </c>
      <c r="E928" t="s">
        <v>19</v>
      </c>
      <c r="F928" t="s">
        <v>38</v>
      </c>
      <c r="G928">
        <v>73305.88</v>
      </c>
      <c r="H928">
        <v>2.2000000000000002</v>
      </c>
      <c r="I928">
        <v>14</v>
      </c>
      <c r="J928">
        <v>97</v>
      </c>
      <c r="K928" s="1">
        <v>44361</v>
      </c>
    </row>
    <row r="929" spans="1:11" x14ac:dyDescent="0.3">
      <c r="A929" t="s">
        <v>1873</v>
      </c>
      <c r="B929" t="s">
        <v>1874</v>
      </c>
      <c r="C929" t="s">
        <v>22</v>
      </c>
      <c r="D929" t="s">
        <v>46</v>
      </c>
      <c r="E929" t="s">
        <v>29</v>
      </c>
      <c r="F929" t="s">
        <v>16</v>
      </c>
      <c r="G929">
        <v>75428.75</v>
      </c>
      <c r="H929">
        <v>2.8</v>
      </c>
      <c r="I929">
        <v>14</v>
      </c>
      <c r="J929">
        <v>90</v>
      </c>
      <c r="K929" s="1">
        <v>45741</v>
      </c>
    </row>
    <row r="930" spans="1:11" x14ac:dyDescent="0.3">
      <c r="A930" t="s">
        <v>1875</v>
      </c>
      <c r="B930" t="s">
        <v>1876</v>
      </c>
      <c r="C930" t="s">
        <v>13</v>
      </c>
      <c r="D930" t="s">
        <v>28</v>
      </c>
      <c r="E930" t="s">
        <v>19</v>
      </c>
      <c r="F930" t="s">
        <v>25</v>
      </c>
      <c r="G930">
        <v>89805.21</v>
      </c>
      <c r="H930">
        <v>2.6</v>
      </c>
      <c r="I930">
        <v>7</v>
      </c>
      <c r="J930">
        <v>97</v>
      </c>
      <c r="K930" s="1">
        <v>44218</v>
      </c>
    </row>
    <row r="931" spans="1:11" x14ac:dyDescent="0.3">
      <c r="A931" t="s">
        <v>1877</v>
      </c>
      <c r="B931" t="s">
        <v>1878</v>
      </c>
      <c r="C931" t="s">
        <v>22</v>
      </c>
      <c r="D931" t="s">
        <v>35</v>
      </c>
      <c r="E931" t="s">
        <v>19</v>
      </c>
      <c r="F931" t="s">
        <v>38</v>
      </c>
      <c r="G931">
        <v>96232.15</v>
      </c>
      <c r="H931">
        <v>3.6</v>
      </c>
      <c r="I931">
        <v>5</v>
      </c>
      <c r="J931">
        <v>91.2</v>
      </c>
      <c r="K931" s="1">
        <v>44987</v>
      </c>
    </row>
    <row r="932" spans="1:11" x14ac:dyDescent="0.3">
      <c r="A932" t="s">
        <v>1879</v>
      </c>
      <c r="B932" t="s">
        <v>1880</v>
      </c>
      <c r="C932" t="s">
        <v>22</v>
      </c>
      <c r="D932" t="s">
        <v>35</v>
      </c>
      <c r="E932" t="s">
        <v>19</v>
      </c>
      <c r="F932" t="s">
        <v>25</v>
      </c>
      <c r="G932">
        <v>37663.68</v>
      </c>
      <c r="H932">
        <v>4.8</v>
      </c>
      <c r="I932">
        <v>1</v>
      </c>
      <c r="J932">
        <v>98.7</v>
      </c>
      <c r="K932" s="1">
        <v>44169</v>
      </c>
    </row>
    <row r="933" spans="1:11" x14ac:dyDescent="0.3">
      <c r="A933" t="s">
        <v>1881</v>
      </c>
      <c r="B933" t="s">
        <v>1882</v>
      </c>
      <c r="C933" t="s">
        <v>13</v>
      </c>
      <c r="D933" t="s">
        <v>46</v>
      </c>
      <c r="E933" t="s">
        <v>19</v>
      </c>
      <c r="F933" t="s">
        <v>32</v>
      </c>
      <c r="G933">
        <v>89242.9</v>
      </c>
      <c r="H933">
        <v>3.1</v>
      </c>
      <c r="I933">
        <v>0</v>
      </c>
      <c r="J933">
        <v>78.2</v>
      </c>
      <c r="K933" s="1">
        <v>44606</v>
      </c>
    </row>
    <row r="934" spans="1:11" x14ac:dyDescent="0.3">
      <c r="A934" t="s">
        <v>1883</v>
      </c>
      <c r="B934" t="s">
        <v>1884</v>
      </c>
      <c r="C934" t="s">
        <v>13</v>
      </c>
      <c r="D934" t="s">
        <v>23</v>
      </c>
      <c r="E934" t="s">
        <v>24</v>
      </c>
      <c r="F934" t="s">
        <v>32</v>
      </c>
      <c r="G934">
        <v>102622.89</v>
      </c>
      <c r="H934">
        <v>3.4</v>
      </c>
      <c r="I934">
        <v>12</v>
      </c>
      <c r="J934">
        <v>87.7</v>
      </c>
      <c r="K934" s="1">
        <v>44313</v>
      </c>
    </row>
    <row r="935" spans="1:11" x14ac:dyDescent="0.3">
      <c r="A935" t="s">
        <v>1885</v>
      </c>
      <c r="B935" t="s">
        <v>1886</v>
      </c>
      <c r="C935" t="s">
        <v>22</v>
      </c>
      <c r="D935" t="s">
        <v>14</v>
      </c>
      <c r="E935" t="s">
        <v>15</v>
      </c>
      <c r="F935" t="s">
        <v>38</v>
      </c>
      <c r="G935">
        <v>46245.72</v>
      </c>
      <c r="H935">
        <v>1.1000000000000001</v>
      </c>
      <c r="I935">
        <v>10</v>
      </c>
      <c r="J935">
        <v>81.5</v>
      </c>
      <c r="K935" s="1">
        <v>44761</v>
      </c>
    </row>
    <row r="936" spans="1:11" x14ac:dyDescent="0.3">
      <c r="A936" t="s">
        <v>1887</v>
      </c>
      <c r="B936" t="s">
        <v>1888</v>
      </c>
      <c r="C936" t="s">
        <v>13</v>
      </c>
      <c r="D936" t="s">
        <v>14</v>
      </c>
      <c r="E936" t="s">
        <v>19</v>
      </c>
      <c r="F936" t="s">
        <v>25</v>
      </c>
      <c r="G936">
        <v>45134.04</v>
      </c>
      <c r="H936">
        <v>1.6</v>
      </c>
      <c r="I936">
        <v>8</v>
      </c>
      <c r="J936">
        <v>93</v>
      </c>
      <c r="K936" s="1">
        <v>44454</v>
      </c>
    </row>
    <row r="937" spans="1:11" x14ac:dyDescent="0.3">
      <c r="A937" t="s">
        <v>1889</v>
      </c>
      <c r="B937" t="s">
        <v>1890</v>
      </c>
      <c r="C937" t="s">
        <v>13</v>
      </c>
      <c r="D937" t="s">
        <v>28</v>
      </c>
      <c r="E937" t="s">
        <v>24</v>
      </c>
      <c r="F937" t="s">
        <v>16</v>
      </c>
      <c r="G937">
        <v>35302.239999999998</v>
      </c>
      <c r="H937">
        <v>4.8</v>
      </c>
      <c r="I937">
        <v>5</v>
      </c>
      <c r="J937">
        <v>70.8</v>
      </c>
      <c r="K937" s="1">
        <v>45507</v>
      </c>
    </row>
    <row r="938" spans="1:11" x14ac:dyDescent="0.3">
      <c r="A938" t="s">
        <v>1891</v>
      </c>
      <c r="B938" t="s">
        <v>1892</v>
      </c>
      <c r="C938" t="s">
        <v>13</v>
      </c>
      <c r="D938" t="s">
        <v>28</v>
      </c>
      <c r="E938" t="s">
        <v>24</v>
      </c>
      <c r="F938" t="s">
        <v>32</v>
      </c>
      <c r="G938">
        <v>58803.73</v>
      </c>
      <c r="H938">
        <v>2.7</v>
      </c>
      <c r="I938">
        <v>10</v>
      </c>
      <c r="J938">
        <v>77.7</v>
      </c>
      <c r="K938" s="1">
        <v>44684</v>
      </c>
    </row>
    <row r="939" spans="1:11" x14ac:dyDescent="0.3">
      <c r="A939" t="s">
        <v>1893</v>
      </c>
      <c r="B939" t="s">
        <v>1894</v>
      </c>
      <c r="C939" t="s">
        <v>13</v>
      </c>
      <c r="D939" t="s">
        <v>14</v>
      </c>
      <c r="E939" t="s">
        <v>29</v>
      </c>
      <c r="F939" t="s">
        <v>16</v>
      </c>
      <c r="G939">
        <v>97692.04</v>
      </c>
      <c r="H939">
        <v>3.3</v>
      </c>
      <c r="I939">
        <v>15</v>
      </c>
      <c r="J939">
        <v>85.3</v>
      </c>
      <c r="K939" s="1">
        <v>45098</v>
      </c>
    </row>
    <row r="940" spans="1:11" x14ac:dyDescent="0.3">
      <c r="A940" t="s">
        <v>1895</v>
      </c>
      <c r="B940" t="s">
        <v>1896</v>
      </c>
      <c r="C940" t="s">
        <v>22</v>
      </c>
      <c r="D940" t="s">
        <v>14</v>
      </c>
      <c r="E940" t="s">
        <v>15</v>
      </c>
      <c r="F940" t="s">
        <v>32</v>
      </c>
      <c r="G940">
        <v>58650.28</v>
      </c>
      <c r="H940">
        <v>3.2</v>
      </c>
      <c r="I940">
        <v>2</v>
      </c>
      <c r="J940">
        <v>84.5</v>
      </c>
      <c r="K940" s="1">
        <v>45118</v>
      </c>
    </row>
    <row r="941" spans="1:11" x14ac:dyDescent="0.3">
      <c r="A941" t="s">
        <v>1897</v>
      </c>
      <c r="B941" t="s">
        <v>1898</v>
      </c>
      <c r="C941" t="s">
        <v>22</v>
      </c>
      <c r="D941" t="s">
        <v>23</v>
      </c>
      <c r="E941" t="s">
        <v>19</v>
      </c>
      <c r="F941" t="s">
        <v>43</v>
      </c>
      <c r="G941">
        <v>79866.77</v>
      </c>
      <c r="H941">
        <v>3.3</v>
      </c>
      <c r="I941">
        <v>3</v>
      </c>
      <c r="J941">
        <v>77.400000000000006</v>
      </c>
      <c r="K941" s="1">
        <v>44614</v>
      </c>
    </row>
    <row r="942" spans="1:11" x14ac:dyDescent="0.3">
      <c r="A942" t="s">
        <v>1899</v>
      </c>
      <c r="B942" t="s">
        <v>1900</v>
      </c>
      <c r="C942" t="s">
        <v>13</v>
      </c>
      <c r="D942" t="s">
        <v>28</v>
      </c>
      <c r="E942" t="s">
        <v>24</v>
      </c>
      <c r="F942" t="s">
        <v>38</v>
      </c>
      <c r="G942">
        <v>37551.75</v>
      </c>
      <c r="H942">
        <v>3.5</v>
      </c>
      <c r="I942">
        <v>6</v>
      </c>
      <c r="J942">
        <v>93.5</v>
      </c>
      <c r="K942" s="1">
        <v>44314</v>
      </c>
    </row>
    <row r="943" spans="1:11" x14ac:dyDescent="0.3">
      <c r="A943" t="s">
        <v>1901</v>
      </c>
      <c r="B943" t="s">
        <v>1902</v>
      </c>
      <c r="C943" t="s">
        <v>13</v>
      </c>
      <c r="D943" t="s">
        <v>28</v>
      </c>
      <c r="E943" t="s">
        <v>29</v>
      </c>
      <c r="F943" t="s">
        <v>16</v>
      </c>
      <c r="G943">
        <v>78378.210000000006</v>
      </c>
      <c r="H943">
        <v>2.7</v>
      </c>
      <c r="I943">
        <v>14</v>
      </c>
      <c r="J943">
        <v>71.3</v>
      </c>
      <c r="K943" s="1">
        <v>44417</v>
      </c>
    </row>
    <row r="944" spans="1:11" x14ac:dyDescent="0.3">
      <c r="A944" t="s">
        <v>1903</v>
      </c>
      <c r="B944" t="s">
        <v>1904</v>
      </c>
      <c r="C944" t="s">
        <v>22</v>
      </c>
      <c r="D944" t="s">
        <v>35</v>
      </c>
      <c r="E944" t="s">
        <v>15</v>
      </c>
      <c r="F944" t="s">
        <v>16</v>
      </c>
      <c r="G944">
        <v>30048.86</v>
      </c>
      <c r="H944">
        <v>4.7</v>
      </c>
      <c r="I944">
        <v>15</v>
      </c>
      <c r="J944">
        <v>78.2</v>
      </c>
      <c r="K944" s="1">
        <v>44939</v>
      </c>
    </row>
    <row r="945" spans="1:11" x14ac:dyDescent="0.3">
      <c r="A945" t="s">
        <v>1905</v>
      </c>
      <c r="B945" t="s">
        <v>1906</v>
      </c>
      <c r="C945" t="s">
        <v>22</v>
      </c>
      <c r="D945" t="s">
        <v>46</v>
      </c>
      <c r="E945" t="s">
        <v>15</v>
      </c>
      <c r="F945" t="s">
        <v>16</v>
      </c>
      <c r="G945">
        <v>82664.320000000007</v>
      </c>
      <c r="H945">
        <v>3</v>
      </c>
      <c r="I945">
        <v>1</v>
      </c>
      <c r="J945">
        <v>74.8</v>
      </c>
      <c r="K945" s="1">
        <v>45037</v>
      </c>
    </row>
    <row r="946" spans="1:11" x14ac:dyDescent="0.3">
      <c r="A946" t="s">
        <v>1907</v>
      </c>
      <c r="B946" t="s">
        <v>1908</v>
      </c>
      <c r="C946" t="s">
        <v>13</v>
      </c>
      <c r="D946" t="s">
        <v>28</v>
      </c>
      <c r="E946" t="s">
        <v>19</v>
      </c>
      <c r="F946" t="s">
        <v>38</v>
      </c>
      <c r="G946">
        <v>92858.64</v>
      </c>
      <c r="H946">
        <v>4.3</v>
      </c>
      <c r="I946">
        <v>8</v>
      </c>
      <c r="J946">
        <v>96.3</v>
      </c>
      <c r="K946" s="1">
        <v>45608</v>
      </c>
    </row>
    <row r="947" spans="1:11" x14ac:dyDescent="0.3">
      <c r="A947" t="s">
        <v>1909</v>
      </c>
      <c r="B947" t="s">
        <v>1910</v>
      </c>
      <c r="C947" t="s">
        <v>13</v>
      </c>
      <c r="D947" t="s">
        <v>35</v>
      </c>
      <c r="E947" t="s">
        <v>15</v>
      </c>
      <c r="F947" t="s">
        <v>43</v>
      </c>
      <c r="G947">
        <v>87165.29</v>
      </c>
      <c r="H947">
        <v>4.9000000000000004</v>
      </c>
      <c r="I947">
        <v>14</v>
      </c>
      <c r="J947">
        <v>78.2</v>
      </c>
      <c r="K947" s="1">
        <v>44206</v>
      </c>
    </row>
    <row r="948" spans="1:11" x14ac:dyDescent="0.3">
      <c r="A948" t="s">
        <v>1911</v>
      </c>
      <c r="B948" t="s">
        <v>1912</v>
      </c>
      <c r="C948" t="s">
        <v>22</v>
      </c>
      <c r="D948" t="s">
        <v>28</v>
      </c>
      <c r="E948" t="s">
        <v>29</v>
      </c>
      <c r="F948" t="s">
        <v>38</v>
      </c>
      <c r="G948">
        <v>116309.34</v>
      </c>
      <c r="H948">
        <v>2.2999999999999998</v>
      </c>
      <c r="I948">
        <v>4</v>
      </c>
      <c r="J948">
        <v>89.4</v>
      </c>
      <c r="K948" s="1">
        <v>44125</v>
      </c>
    </row>
    <row r="949" spans="1:11" x14ac:dyDescent="0.3">
      <c r="A949" t="s">
        <v>1913</v>
      </c>
      <c r="B949" t="s">
        <v>1914</v>
      </c>
      <c r="C949" t="s">
        <v>13</v>
      </c>
      <c r="D949" t="s">
        <v>35</v>
      </c>
      <c r="E949" t="s">
        <v>24</v>
      </c>
      <c r="F949" t="s">
        <v>32</v>
      </c>
      <c r="G949">
        <v>111130.05</v>
      </c>
      <c r="H949">
        <v>3.7</v>
      </c>
      <c r="I949">
        <v>13</v>
      </c>
      <c r="J949">
        <v>86.7</v>
      </c>
      <c r="K949" s="1">
        <v>44285</v>
      </c>
    </row>
    <row r="950" spans="1:11" x14ac:dyDescent="0.3">
      <c r="A950" t="s">
        <v>1915</v>
      </c>
      <c r="B950" t="s">
        <v>1916</v>
      </c>
      <c r="C950" t="s">
        <v>22</v>
      </c>
      <c r="D950" t="s">
        <v>46</v>
      </c>
      <c r="E950" t="s">
        <v>19</v>
      </c>
      <c r="F950" t="s">
        <v>32</v>
      </c>
      <c r="G950">
        <v>78478.44</v>
      </c>
      <c r="H950">
        <v>4.5999999999999996</v>
      </c>
      <c r="I950">
        <v>14</v>
      </c>
      <c r="J950">
        <v>90.2</v>
      </c>
      <c r="K950" s="1">
        <v>45527</v>
      </c>
    </row>
    <row r="951" spans="1:11" x14ac:dyDescent="0.3">
      <c r="A951" t="s">
        <v>1917</v>
      </c>
      <c r="B951" t="s">
        <v>1918</v>
      </c>
      <c r="C951" t="s">
        <v>22</v>
      </c>
      <c r="D951" t="s">
        <v>46</v>
      </c>
      <c r="E951" t="s">
        <v>15</v>
      </c>
      <c r="F951" t="s">
        <v>38</v>
      </c>
      <c r="G951">
        <v>45946.8</v>
      </c>
      <c r="H951">
        <v>4.0999999999999996</v>
      </c>
      <c r="I951">
        <v>0</v>
      </c>
      <c r="J951">
        <v>73.7</v>
      </c>
      <c r="K951" s="1">
        <v>45231</v>
      </c>
    </row>
    <row r="952" spans="1:11" x14ac:dyDescent="0.3">
      <c r="A952" t="s">
        <v>1919</v>
      </c>
      <c r="B952" t="s">
        <v>1920</v>
      </c>
      <c r="C952" t="s">
        <v>22</v>
      </c>
      <c r="D952" t="s">
        <v>23</v>
      </c>
      <c r="E952" t="s">
        <v>24</v>
      </c>
      <c r="F952" t="s">
        <v>32</v>
      </c>
      <c r="G952">
        <v>49936.87</v>
      </c>
      <c r="H952">
        <v>1.1000000000000001</v>
      </c>
      <c r="I952">
        <v>8</v>
      </c>
      <c r="J952">
        <v>90.4</v>
      </c>
      <c r="K952" s="1">
        <v>44645</v>
      </c>
    </row>
    <row r="953" spans="1:11" x14ac:dyDescent="0.3">
      <c r="A953" t="s">
        <v>1921</v>
      </c>
      <c r="B953" t="s">
        <v>1922</v>
      </c>
      <c r="C953" t="s">
        <v>22</v>
      </c>
      <c r="D953" t="s">
        <v>23</v>
      </c>
      <c r="E953" t="s">
        <v>19</v>
      </c>
      <c r="F953" t="s">
        <v>25</v>
      </c>
      <c r="G953">
        <v>86271.29</v>
      </c>
      <c r="H953">
        <v>4.2</v>
      </c>
      <c r="I953">
        <v>7</v>
      </c>
      <c r="J953">
        <v>77</v>
      </c>
      <c r="K953" s="1">
        <v>45272</v>
      </c>
    </row>
    <row r="954" spans="1:11" x14ac:dyDescent="0.3">
      <c r="A954" t="s">
        <v>1923</v>
      </c>
      <c r="B954" t="s">
        <v>1924</v>
      </c>
      <c r="C954" t="s">
        <v>22</v>
      </c>
      <c r="D954" t="s">
        <v>28</v>
      </c>
      <c r="E954" t="s">
        <v>19</v>
      </c>
      <c r="F954" t="s">
        <v>43</v>
      </c>
      <c r="G954">
        <v>74355.41</v>
      </c>
      <c r="H954">
        <v>3.8</v>
      </c>
      <c r="I954">
        <v>6</v>
      </c>
      <c r="J954">
        <v>70.2</v>
      </c>
      <c r="K954" s="1">
        <v>44397</v>
      </c>
    </row>
    <row r="955" spans="1:11" x14ac:dyDescent="0.3">
      <c r="A955" t="s">
        <v>1925</v>
      </c>
      <c r="B955" t="s">
        <v>1926</v>
      </c>
      <c r="C955" t="s">
        <v>22</v>
      </c>
      <c r="D955" t="s">
        <v>14</v>
      </c>
      <c r="E955" t="s">
        <v>15</v>
      </c>
      <c r="F955" t="s">
        <v>25</v>
      </c>
      <c r="G955">
        <v>75029.31</v>
      </c>
      <c r="H955">
        <v>1.7</v>
      </c>
      <c r="I955">
        <v>6</v>
      </c>
      <c r="J955">
        <v>89.8</v>
      </c>
      <c r="K955" s="1">
        <v>45495</v>
      </c>
    </row>
    <row r="956" spans="1:11" x14ac:dyDescent="0.3">
      <c r="A956" t="s">
        <v>1927</v>
      </c>
      <c r="B956" t="s">
        <v>1928</v>
      </c>
      <c r="C956" t="s">
        <v>13</v>
      </c>
      <c r="D956" t="s">
        <v>14</v>
      </c>
      <c r="E956" t="s">
        <v>29</v>
      </c>
      <c r="F956" t="s">
        <v>32</v>
      </c>
      <c r="G956">
        <v>41468.78</v>
      </c>
      <c r="H956">
        <v>4.7</v>
      </c>
      <c r="I956">
        <v>7</v>
      </c>
      <c r="J956">
        <v>96.4</v>
      </c>
      <c r="K956" s="1">
        <v>44864</v>
      </c>
    </row>
    <row r="957" spans="1:11" x14ac:dyDescent="0.3">
      <c r="A957" t="s">
        <v>1929</v>
      </c>
      <c r="B957" t="s">
        <v>1930</v>
      </c>
      <c r="C957" t="s">
        <v>22</v>
      </c>
      <c r="D957" t="s">
        <v>23</v>
      </c>
      <c r="E957" t="s">
        <v>19</v>
      </c>
      <c r="F957" t="s">
        <v>25</v>
      </c>
      <c r="G957">
        <v>85301.09</v>
      </c>
      <c r="H957">
        <v>3.7</v>
      </c>
      <c r="I957">
        <v>14</v>
      </c>
      <c r="J957">
        <v>70.099999999999994</v>
      </c>
      <c r="K957" s="1">
        <v>44824</v>
      </c>
    </row>
    <row r="958" spans="1:11" x14ac:dyDescent="0.3">
      <c r="A958" t="s">
        <v>1931</v>
      </c>
      <c r="B958" t="s">
        <v>1932</v>
      </c>
      <c r="C958" t="s">
        <v>22</v>
      </c>
      <c r="D958" t="s">
        <v>14</v>
      </c>
      <c r="E958" t="s">
        <v>15</v>
      </c>
      <c r="F958" t="s">
        <v>38</v>
      </c>
      <c r="G958">
        <v>105990.74</v>
      </c>
      <c r="H958">
        <v>2.6</v>
      </c>
      <c r="I958">
        <v>3</v>
      </c>
      <c r="J958">
        <v>90.4</v>
      </c>
      <c r="K958" s="1">
        <v>44542</v>
      </c>
    </row>
    <row r="959" spans="1:11" x14ac:dyDescent="0.3">
      <c r="A959" t="s">
        <v>1933</v>
      </c>
      <c r="B959" t="s">
        <v>1934</v>
      </c>
      <c r="C959" t="s">
        <v>22</v>
      </c>
      <c r="D959" t="s">
        <v>46</v>
      </c>
      <c r="E959" t="s">
        <v>15</v>
      </c>
      <c r="F959" t="s">
        <v>25</v>
      </c>
      <c r="G959">
        <v>98311.95</v>
      </c>
      <c r="H959">
        <v>4.5</v>
      </c>
      <c r="I959">
        <v>7</v>
      </c>
      <c r="J959">
        <v>71.400000000000006</v>
      </c>
      <c r="K959" s="1">
        <v>45284</v>
      </c>
    </row>
    <row r="960" spans="1:11" x14ac:dyDescent="0.3">
      <c r="A960" t="s">
        <v>1935</v>
      </c>
      <c r="B960" t="s">
        <v>1936</v>
      </c>
      <c r="C960" t="s">
        <v>22</v>
      </c>
      <c r="D960" t="s">
        <v>35</v>
      </c>
      <c r="E960" t="s">
        <v>24</v>
      </c>
      <c r="F960" t="s">
        <v>43</v>
      </c>
      <c r="G960">
        <v>30464.34</v>
      </c>
      <c r="H960">
        <v>1.8</v>
      </c>
      <c r="I960">
        <v>2</v>
      </c>
      <c r="J960">
        <v>96.4</v>
      </c>
      <c r="K960" s="1">
        <v>45107</v>
      </c>
    </row>
    <row r="961" spans="1:11" x14ac:dyDescent="0.3">
      <c r="A961" t="s">
        <v>1937</v>
      </c>
      <c r="B961" t="s">
        <v>1938</v>
      </c>
      <c r="C961" t="s">
        <v>13</v>
      </c>
      <c r="D961" t="s">
        <v>23</v>
      </c>
      <c r="E961" t="s">
        <v>24</v>
      </c>
      <c r="F961" t="s">
        <v>32</v>
      </c>
      <c r="G961">
        <v>112529.57</v>
      </c>
      <c r="H961">
        <v>1.8</v>
      </c>
      <c r="I961">
        <v>10</v>
      </c>
      <c r="J961">
        <v>79.3</v>
      </c>
      <c r="K961" s="1">
        <v>44629</v>
      </c>
    </row>
    <row r="962" spans="1:11" x14ac:dyDescent="0.3">
      <c r="A962" t="s">
        <v>1939</v>
      </c>
      <c r="B962" t="s">
        <v>1940</v>
      </c>
      <c r="C962" t="s">
        <v>13</v>
      </c>
      <c r="D962" t="s">
        <v>14</v>
      </c>
      <c r="E962" t="s">
        <v>24</v>
      </c>
      <c r="F962" t="s">
        <v>38</v>
      </c>
      <c r="G962">
        <v>102725.32</v>
      </c>
      <c r="H962">
        <v>3.4</v>
      </c>
      <c r="I962">
        <v>10</v>
      </c>
      <c r="J962">
        <v>95.2</v>
      </c>
      <c r="K962" s="1">
        <v>45456</v>
      </c>
    </row>
    <row r="963" spans="1:11" x14ac:dyDescent="0.3">
      <c r="A963" t="s">
        <v>1941</v>
      </c>
      <c r="B963" t="s">
        <v>1942</v>
      </c>
      <c r="C963" t="s">
        <v>13</v>
      </c>
      <c r="D963" t="s">
        <v>14</v>
      </c>
      <c r="E963" t="s">
        <v>24</v>
      </c>
      <c r="F963" t="s">
        <v>16</v>
      </c>
      <c r="G963">
        <v>116292.24</v>
      </c>
      <c r="H963">
        <v>4.3</v>
      </c>
      <c r="I963">
        <v>10</v>
      </c>
      <c r="J963">
        <v>85.6</v>
      </c>
      <c r="K963" s="1">
        <v>44634</v>
      </c>
    </row>
    <row r="964" spans="1:11" x14ac:dyDescent="0.3">
      <c r="A964" t="s">
        <v>1943</v>
      </c>
      <c r="B964" t="s">
        <v>1944</v>
      </c>
      <c r="C964" t="s">
        <v>13</v>
      </c>
      <c r="D964" t="s">
        <v>14</v>
      </c>
      <c r="E964" t="s">
        <v>24</v>
      </c>
      <c r="F964" t="s">
        <v>32</v>
      </c>
      <c r="G964">
        <v>86281.39</v>
      </c>
      <c r="H964">
        <v>3.3</v>
      </c>
      <c r="I964">
        <v>2</v>
      </c>
      <c r="J964">
        <v>99.2</v>
      </c>
      <c r="K964" s="1">
        <v>44145</v>
      </c>
    </row>
    <row r="965" spans="1:11" x14ac:dyDescent="0.3">
      <c r="A965" t="s">
        <v>1945</v>
      </c>
      <c r="B965" t="s">
        <v>1946</v>
      </c>
      <c r="C965" t="s">
        <v>13</v>
      </c>
      <c r="D965" t="s">
        <v>46</v>
      </c>
      <c r="E965" t="s">
        <v>15</v>
      </c>
      <c r="F965" t="s">
        <v>32</v>
      </c>
      <c r="G965">
        <v>100438.16</v>
      </c>
      <c r="H965">
        <v>1.2</v>
      </c>
      <c r="I965">
        <v>14</v>
      </c>
      <c r="J965">
        <v>71.599999999999994</v>
      </c>
      <c r="K965" s="1">
        <v>44714</v>
      </c>
    </row>
    <row r="966" spans="1:11" x14ac:dyDescent="0.3">
      <c r="A966" t="s">
        <v>1947</v>
      </c>
      <c r="B966" t="s">
        <v>1948</v>
      </c>
      <c r="C966" t="s">
        <v>22</v>
      </c>
      <c r="D966" t="s">
        <v>14</v>
      </c>
      <c r="E966" t="s">
        <v>19</v>
      </c>
      <c r="F966" t="s">
        <v>32</v>
      </c>
      <c r="G966">
        <v>80333.22</v>
      </c>
      <c r="H966">
        <v>2.2000000000000002</v>
      </c>
      <c r="I966">
        <v>12</v>
      </c>
      <c r="J966">
        <v>82.1</v>
      </c>
      <c r="K966" s="1">
        <v>44994</v>
      </c>
    </row>
    <row r="967" spans="1:11" x14ac:dyDescent="0.3">
      <c r="A967" t="s">
        <v>1949</v>
      </c>
      <c r="B967" t="s">
        <v>1950</v>
      </c>
      <c r="C967" t="s">
        <v>22</v>
      </c>
      <c r="D967" t="s">
        <v>23</v>
      </c>
      <c r="E967" t="s">
        <v>19</v>
      </c>
      <c r="F967" t="s">
        <v>38</v>
      </c>
      <c r="G967">
        <v>64552.800000000003</v>
      </c>
      <c r="H967">
        <v>4.2</v>
      </c>
      <c r="I967">
        <v>3</v>
      </c>
      <c r="J967">
        <v>80.2</v>
      </c>
      <c r="K967" s="1">
        <v>44604</v>
      </c>
    </row>
    <row r="968" spans="1:11" x14ac:dyDescent="0.3">
      <c r="A968" t="s">
        <v>1951</v>
      </c>
      <c r="B968" t="s">
        <v>1952</v>
      </c>
      <c r="C968" t="s">
        <v>13</v>
      </c>
      <c r="D968" t="s">
        <v>46</v>
      </c>
      <c r="E968" t="s">
        <v>15</v>
      </c>
      <c r="F968" t="s">
        <v>25</v>
      </c>
      <c r="G968">
        <v>47323.32</v>
      </c>
      <c r="H968">
        <v>1.4</v>
      </c>
      <c r="I968">
        <v>2</v>
      </c>
      <c r="J968">
        <v>87.8</v>
      </c>
      <c r="K968" s="1">
        <v>44433</v>
      </c>
    </row>
    <row r="969" spans="1:11" x14ac:dyDescent="0.3">
      <c r="A969" t="s">
        <v>1953</v>
      </c>
      <c r="B969" t="s">
        <v>1954</v>
      </c>
      <c r="C969" t="s">
        <v>13</v>
      </c>
      <c r="D969" t="s">
        <v>35</v>
      </c>
      <c r="E969" t="s">
        <v>29</v>
      </c>
      <c r="F969" t="s">
        <v>25</v>
      </c>
      <c r="G969">
        <v>53065.75</v>
      </c>
      <c r="H969">
        <v>2.7</v>
      </c>
      <c r="I969">
        <v>14</v>
      </c>
      <c r="J969">
        <v>75.599999999999994</v>
      </c>
      <c r="K969" s="1">
        <v>44586</v>
      </c>
    </row>
    <row r="970" spans="1:11" x14ac:dyDescent="0.3">
      <c r="A970" t="s">
        <v>1955</v>
      </c>
      <c r="B970" t="s">
        <v>1956</v>
      </c>
      <c r="C970" t="s">
        <v>13</v>
      </c>
      <c r="D970" t="s">
        <v>14</v>
      </c>
      <c r="E970" t="s">
        <v>19</v>
      </c>
      <c r="F970" t="s">
        <v>16</v>
      </c>
      <c r="G970">
        <v>58050.02</v>
      </c>
      <c r="H970">
        <v>2.7</v>
      </c>
      <c r="I970">
        <v>11</v>
      </c>
      <c r="J970">
        <v>79.3</v>
      </c>
      <c r="K970" s="1">
        <v>44168</v>
      </c>
    </row>
    <row r="971" spans="1:11" x14ac:dyDescent="0.3">
      <c r="A971" t="s">
        <v>1957</v>
      </c>
      <c r="B971" t="s">
        <v>1958</v>
      </c>
      <c r="C971" t="s">
        <v>13</v>
      </c>
      <c r="D971" t="s">
        <v>23</v>
      </c>
      <c r="E971" t="s">
        <v>24</v>
      </c>
      <c r="F971" t="s">
        <v>43</v>
      </c>
      <c r="G971">
        <v>84299.65</v>
      </c>
      <c r="H971">
        <v>2.2000000000000002</v>
      </c>
      <c r="I971">
        <v>0</v>
      </c>
      <c r="J971">
        <v>85.5</v>
      </c>
      <c r="K971" s="1">
        <v>44666</v>
      </c>
    </row>
    <row r="972" spans="1:11" x14ac:dyDescent="0.3">
      <c r="A972" t="s">
        <v>1959</v>
      </c>
      <c r="B972" t="s">
        <v>1960</v>
      </c>
      <c r="C972" t="s">
        <v>13</v>
      </c>
      <c r="D972" t="s">
        <v>14</v>
      </c>
      <c r="E972" t="s">
        <v>29</v>
      </c>
      <c r="F972" t="s">
        <v>25</v>
      </c>
      <c r="G972">
        <v>103726.54</v>
      </c>
      <c r="H972">
        <v>3.2</v>
      </c>
      <c r="I972">
        <v>1</v>
      </c>
      <c r="J972">
        <v>82.7</v>
      </c>
      <c r="K972" s="1">
        <v>44510</v>
      </c>
    </row>
    <row r="973" spans="1:11" x14ac:dyDescent="0.3">
      <c r="A973" t="s">
        <v>1961</v>
      </c>
      <c r="B973" t="s">
        <v>1962</v>
      </c>
      <c r="C973" t="s">
        <v>13</v>
      </c>
      <c r="D973" t="s">
        <v>23</v>
      </c>
      <c r="E973" t="s">
        <v>29</v>
      </c>
      <c r="F973" t="s">
        <v>32</v>
      </c>
      <c r="G973">
        <v>60739.67</v>
      </c>
      <c r="H973">
        <v>3.7</v>
      </c>
      <c r="I973">
        <v>14</v>
      </c>
      <c r="J973">
        <v>88</v>
      </c>
      <c r="K973" s="1">
        <v>44655</v>
      </c>
    </row>
    <row r="974" spans="1:11" x14ac:dyDescent="0.3">
      <c r="A974" t="s">
        <v>1963</v>
      </c>
      <c r="B974" t="s">
        <v>1964</v>
      </c>
      <c r="C974" t="s">
        <v>22</v>
      </c>
      <c r="D974" t="s">
        <v>35</v>
      </c>
      <c r="E974" t="s">
        <v>15</v>
      </c>
      <c r="F974" t="s">
        <v>25</v>
      </c>
      <c r="G974">
        <v>56966.84</v>
      </c>
      <c r="H974">
        <v>2.2999999999999998</v>
      </c>
      <c r="I974">
        <v>3</v>
      </c>
      <c r="J974">
        <v>83.6</v>
      </c>
      <c r="K974" s="1">
        <v>44749</v>
      </c>
    </row>
    <row r="975" spans="1:11" x14ac:dyDescent="0.3">
      <c r="A975" t="s">
        <v>1965</v>
      </c>
      <c r="B975" t="s">
        <v>1966</v>
      </c>
      <c r="C975" t="s">
        <v>13</v>
      </c>
      <c r="D975" t="s">
        <v>46</v>
      </c>
      <c r="E975" t="s">
        <v>29</v>
      </c>
      <c r="F975" t="s">
        <v>32</v>
      </c>
      <c r="G975">
        <v>87489.03</v>
      </c>
      <c r="H975">
        <v>3.8</v>
      </c>
      <c r="I975">
        <v>14</v>
      </c>
      <c r="J975">
        <v>88.7</v>
      </c>
      <c r="K975" s="1">
        <v>45765</v>
      </c>
    </row>
    <row r="976" spans="1:11" x14ac:dyDescent="0.3">
      <c r="A976" t="s">
        <v>1967</v>
      </c>
      <c r="B976" t="s">
        <v>1968</v>
      </c>
      <c r="C976" t="s">
        <v>13</v>
      </c>
      <c r="D976" t="s">
        <v>46</v>
      </c>
      <c r="E976" t="s">
        <v>15</v>
      </c>
      <c r="F976" t="s">
        <v>38</v>
      </c>
      <c r="G976">
        <v>48478.47</v>
      </c>
      <c r="H976">
        <v>1.7</v>
      </c>
      <c r="I976">
        <v>0</v>
      </c>
      <c r="J976">
        <v>80.900000000000006</v>
      </c>
      <c r="K976" s="1">
        <v>45549</v>
      </c>
    </row>
    <row r="977" spans="1:11" x14ac:dyDescent="0.3">
      <c r="A977" t="s">
        <v>1969</v>
      </c>
      <c r="B977" t="s">
        <v>1970</v>
      </c>
      <c r="C977" t="s">
        <v>13</v>
      </c>
      <c r="D977" t="s">
        <v>28</v>
      </c>
      <c r="E977" t="s">
        <v>19</v>
      </c>
      <c r="F977" t="s">
        <v>25</v>
      </c>
      <c r="G977">
        <v>40367.040000000001</v>
      </c>
      <c r="H977">
        <v>2.2000000000000002</v>
      </c>
      <c r="I977">
        <v>6</v>
      </c>
      <c r="J977">
        <v>88.9</v>
      </c>
      <c r="K977" s="1">
        <v>45388</v>
      </c>
    </row>
    <row r="978" spans="1:11" x14ac:dyDescent="0.3">
      <c r="A978" t="s">
        <v>1971</v>
      </c>
      <c r="B978" t="s">
        <v>1972</v>
      </c>
      <c r="C978" t="s">
        <v>22</v>
      </c>
      <c r="D978" t="s">
        <v>14</v>
      </c>
      <c r="E978" t="s">
        <v>19</v>
      </c>
      <c r="F978" t="s">
        <v>16</v>
      </c>
      <c r="G978">
        <v>47804.25</v>
      </c>
      <c r="H978">
        <v>1.7</v>
      </c>
      <c r="I978">
        <v>8</v>
      </c>
      <c r="J978">
        <v>91.6</v>
      </c>
      <c r="K978" s="1">
        <v>44660</v>
      </c>
    </row>
    <row r="979" spans="1:11" x14ac:dyDescent="0.3">
      <c r="A979" t="s">
        <v>1973</v>
      </c>
      <c r="B979" t="s">
        <v>1974</v>
      </c>
      <c r="C979" t="s">
        <v>22</v>
      </c>
      <c r="D979" t="s">
        <v>35</v>
      </c>
      <c r="E979" t="s">
        <v>29</v>
      </c>
      <c r="F979" t="s">
        <v>16</v>
      </c>
      <c r="G979">
        <v>47638.879999999997</v>
      </c>
      <c r="H979">
        <v>1.7</v>
      </c>
      <c r="I979">
        <v>8</v>
      </c>
      <c r="J979">
        <v>97.3</v>
      </c>
      <c r="K979" s="1">
        <v>44930</v>
      </c>
    </row>
    <row r="980" spans="1:11" x14ac:dyDescent="0.3">
      <c r="A980" t="s">
        <v>1975</v>
      </c>
      <c r="B980" t="s">
        <v>1976</v>
      </c>
      <c r="C980" t="s">
        <v>13</v>
      </c>
      <c r="D980" t="s">
        <v>23</v>
      </c>
      <c r="E980" t="s">
        <v>24</v>
      </c>
      <c r="F980" t="s">
        <v>32</v>
      </c>
      <c r="G980">
        <v>60454.5</v>
      </c>
      <c r="H980">
        <v>1.8</v>
      </c>
      <c r="I980">
        <v>14</v>
      </c>
      <c r="J980">
        <v>77.2</v>
      </c>
      <c r="K980" s="1">
        <v>45423</v>
      </c>
    </row>
    <row r="981" spans="1:11" x14ac:dyDescent="0.3">
      <c r="A981" t="s">
        <v>1977</v>
      </c>
      <c r="B981" t="s">
        <v>1978</v>
      </c>
      <c r="C981" t="s">
        <v>22</v>
      </c>
      <c r="D981" t="s">
        <v>23</v>
      </c>
      <c r="E981" t="s">
        <v>24</v>
      </c>
      <c r="F981" t="s">
        <v>32</v>
      </c>
      <c r="G981">
        <v>40664.400000000001</v>
      </c>
      <c r="H981">
        <v>4.5</v>
      </c>
      <c r="I981">
        <v>4</v>
      </c>
      <c r="J981">
        <v>93.8</v>
      </c>
      <c r="K981" s="1">
        <v>45425</v>
      </c>
    </row>
    <row r="982" spans="1:11" x14ac:dyDescent="0.3">
      <c r="A982" t="s">
        <v>1979</v>
      </c>
      <c r="B982" t="s">
        <v>1980</v>
      </c>
      <c r="C982" t="s">
        <v>13</v>
      </c>
      <c r="D982" t="s">
        <v>35</v>
      </c>
      <c r="E982" t="s">
        <v>24</v>
      </c>
      <c r="F982" t="s">
        <v>43</v>
      </c>
      <c r="G982">
        <v>58615.64</v>
      </c>
      <c r="H982">
        <v>2.7</v>
      </c>
      <c r="I982">
        <v>7</v>
      </c>
      <c r="J982">
        <v>97.6</v>
      </c>
      <c r="K982" s="1">
        <v>45632</v>
      </c>
    </row>
    <row r="983" spans="1:11" x14ac:dyDescent="0.3">
      <c r="A983" t="s">
        <v>1981</v>
      </c>
      <c r="B983" t="s">
        <v>1982</v>
      </c>
      <c r="C983" t="s">
        <v>13</v>
      </c>
      <c r="D983" t="s">
        <v>35</v>
      </c>
      <c r="E983" t="s">
        <v>15</v>
      </c>
      <c r="F983" t="s">
        <v>16</v>
      </c>
      <c r="G983">
        <v>59491.25</v>
      </c>
      <c r="H983">
        <v>1.2</v>
      </c>
      <c r="I983">
        <v>8</v>
      </c>
      <c r="J983">
        <v>96.2</v>
      </c>
      <c r="K983" s="1">
        <v>44626</v>
      </c>
    </row>
    <row r="984" spans="1:11" x14ac:dyDescent="0.3">
      <c r="A984" t="s">
        <v>1983</v>
      </c>
      <c r="B984" t="s">
        <v>1984</v>
      </c>
      <c r="C984" t="s">
        <v>22</v>
      </c>
      <c r="D984" t="s">
        <v>23</v>
      </c>
      <c r="E984" t="s">
        <v>19</v>
      </c>
      <c r="F984" t="s">
        <v>38</v>
      </c>
      <c r="G984">
        <v>101189.75</v>
      </c>
      <c r="H984">
        <v>3.5</v>
      </c>
      <c r="I984">
        <v>5</v>
      </c>
      <c r="J984">
        <v>85.3</v>
      </c>
      <c r="K984" s="1">
        <v>45113</v>
      </c>
    </row>
    <row r="985" spans="1:11" x14ac:dyDescent="0.3">
      <c r="A985" t="s">
        <v>1985</v>
      </c>
      <c r="B985" t="s">
        <v>1986</v>
      </c>
      <c r="C985" t="s">
        <v>22</v>
      </c>
      <c r="D985" t="s">
        <v>46</v>
      </c>
      <c r="E985" t="s">
        <v>24</v>
      </c>
      <c r="F985" t="s">
        <v>16</v>
      </c>
      <c r="G985">
        <v>58964.08</v>
      </c>
      <c r="H985">
        <v>2.5</v>
      </c>
      <c r="I985">
        <v>15</v>
      </c>
      <c r="J985">
        <v>91.5</v>
      </c>
      <c r="K985" s="1">
        <v>44527</v>
      </c>
    </row>
    <row r="986" spans="1:11" x14ac:dyDescent="0.3">
      <c r="A986" t="s">
        <v>1987</v>
      </c>
      <c r="B986" t="s">
        <v>1988</v>
      </c>
      <c r="C986" t="s">
        <v>22</v>
      </c>
      <c r="D986" t="s">
        <v>46</v>
      </c>
      <c r="E986" t="s">
        <v>15</v>
      </c>
      <c r="F986" t="s">
        <v>25</v>
      </c>
      <c r="G986">
        <v>66085.149999999994</v>
      </c>
      <c r="H986">
        <v>4.7</v>
      </c>
      <c r="I986">
        <v>1</v>
      </c>
      <c r="J986">
        <v>76.2</v>
      </c>
      <c r="K986" s="1">
        <v>45023</v>
      </c>
    </row>
    <row r="987" spans="1:11" x14ac:dyDescent="0.3">
      <c r="A987" t="s">
        <v>1989</v>
      </c>
      <c r="B987" t="s">
        <v>1990</v>
      </c>
      <c r="C987" t="s">
        <v>13</v>
      </c>
      <c r="D987" t="s">
        <v>46</v>
      </c>
      <c r="E987" t="s">
        <v>29</v>
      </c>
      <c r="F987" t="s">
        <v>38</v>
      </c>
      <c r="G987">
        <v>49673.440000000002</v>
      </c>
      <c r="H987">
        <v>2.7</v>
      </c>
      <c r="I987">
        <v>12</v>
      </c>
      <c r="J987">
        <v>87.1</v>
      </c>
      <c r="K987" s="1">
        <v>44634</v>
      </c>
    </row>
    <row r="988" spans="1:11" x14ac:dyDescent="0.3">
      <c r="A988" t="s">
        <v>1991</v>
      </c>
      <c r="B988" t="s">
        <v>1992</v>
      </c>
      <c r="C988" t="s">
        <v>22</v>
      </c>
      <c r="D988" t="s">
        <v>28</v>
      </c>
      <c r="E988" t="s">
        <v>19</v>
      </c>
      <c r="F988" t="s">
        <v>16</v>
      </c>
      <c r="G988">
        <v>97646.05</v>
      </c>
      <c r="H988">
        <v>2.2000000000000002</v>
      </c>
      <c r="I988">
        <v>11</v>
      </c>
      <c r="J988">
        <v>76.900000000000006</v>
      </c>
      <c r="K988" s="1">
        <v>45296</v>
      </c>
    </row>
    <row r="989" spans="1:11" x14ac:dyDescent="0.3">
      <c r="A989" t="s">
        <v>1993</v>
      </c>
      <c r="B989" t="s">
        <v>1994</v>
      </c>
      <c r="C989" t="s">
        <v>13</v>
      </c>
      <c r="D989" t="s">
        <v>46</v>
      </c>
      <c r="E989" t="s">
        <v>15</v>
      </c>
      <c r="F989" t="s">
        <v>38</v>
      </c>
      <c r="G989">
        <v>70603.61</v>
      </c>
      <c r="H989">
        <v>2.7</v>
      </c>
      <c r="I989">
        <v>11</v>
      </c>
      <c r="J989">
        <v>94.1</v>
      </c>
      <c r="K989" s="1">
        <v>44364</v>
      </c>
    </row>
    <row r="990" spans="1:11" x14ac:dyDescent="0.3">
      <c r="A990" t="s">
        <v>1995</v>
      </c>
      <c r="B990" t="s">
        <v>1996</v>
      </c>
      <c r="C990" t="s">
        <v>22</v>
      </c>
      <c r="D990" t="s">
        <v>28</v>
      </c>
      <c r="E990" t="s">
        <v>24</v>
      </c>
      <c r="F990" t="s">
        <v>32</v>
      </c>
      <c r="G990">
        <v>46160.92</v>
      </c>
      <c r="H990">
        <v>1.9</v>
      </c>
      <c r="I990">
        <v>2</v>
      </c>
      <c r="J990">
        <v>80.8</v>
      </c>
      <c r="K990" s="1">
        <v>45126</v>
      </c>
    </row>
    <row r="991" spans="1:11" x14ac:dyDescent="0.3">
      <c r="A991" t="s">
        <v>1997</v>
      </c>
      <c r="B991" t="s">
        <v>1998</v>
      </c>
      <c r="C991" t="s">
        <v>13</v>
      </c>
      <c r="D991" t="s">
        <v>28</v>
      </c>
      <c r="E991" t="s">
        <v>19</v>
      </c>
      <c r="F991" t="s">
        <v>43</v>
      </c>
      <c r="G991">
        <v>113394.53</v>
      </c>
      <c r="H991">
        <v>1.4</v>
      </c>
      <c r="I991">
        <v>2</v>
      </c>
      <c r="J991">
        <v>80.8</v>
      </c>
      <c r="K991" s="1">
        <v>45405</v>
      </c>
    </row>
    <row r="992" spans="1:11" x14ac:dyDescent="0.3">
      <c r="A992" t="s">
        <v>1999</v>
      </c>
      <c r="B992" t="s">
        <v>2000</v>
      </c>
      <c r="C992" t="s">
        <v>13</v>
      </c>
      <c r="D992" t="s">
        <v>28</v>
      </c>
      <c r="E992" t="s">
        <v>29</v>
      </c>
      <c r="F992" t="s">
        <v>43</v>
      </c>
      <c r="G992">
        <v>52502.13</v>
      </c>
      <c r="H992">
        <v>4</v>
      </c>
      <c r="I992">
        <v>8</v>
      </c>
      <c r="J992">
        <v>75.7</v>
      </c>
      <c r="K992" s="1">
        <v>44494</v>
      </c>
    </row>
    <row r="993" spans="1:11" x14ac:dyDescent="0.3">
      <c r="A993" t="s">
        <v>2001</v>
      </c>
      <c r="B993" t="s">
        <v>2002</v>
      </c>
      <c r="C993" t="s">
        <v>13</v>
      </c>
      <c r="D993" t="s">
        <v>35</v>
      </c>
      <c r="E993" t="s">
        <v>15</v>
      </c>
      <c r="F993" t="s">
        <v>32</v>
      </c>
      <c r="G993">
        <v>99306.85</v>
      </c>
      <c r="H993">
        <v>2.1</v>
      </c>
      <c r="I993">
        <v>11</v>
      </c>
      <c r="J993">
        <v>93.5</v>
      </c>
      <c r="K993" s="1">
        <v>44893</v>
      </c>
    </row>
    <row r="994" spans="1:11" x14ac:dyDescent="0.3">
      <c r="A994" t="s">
        <v>2003</v>
      </c>
      <c r="B994" t="s">
        <v>2004</v>
      </c>
      <c r="C994" t="s">
        <v>22</v>
      </c>
      <c r="D994" t="s">
        <v>46</v>
      </c>
      <c r="E994" t="s">
        <v>19</v>
      </c>
      <c r="F994" t="s">
        <v>38</v>
      </c>
      <c r="G994">
        <v>88868.19</v>
      </c>
      <c r="H994">
        <v>5</v>
      </c>
      <c r="I994">
        <v>4</v>
      </c>
      <c r="J994">
        <v>96</v>
      </c>
      <c r="K994" s="1">
        <v>44049</v>
      </c>
    </row>
    <row r="995" spans="1:11" x14ac:dyDescent="0.3">
      <c r="A995" t="s">
        <v>2005</v>
      </c>
      <c r="B995" t="s">
        <v>2006</v>
      </c>
      <c r="C995" t="s">
        <v>13</v>
      </c>
      <c r="D995" t="s">
        <v>23</v>
      </c>
      <c r="E995" t="s">
        <v>29</v>
      </c>
      <c r="F995" t="s">
        <v>38</v>
      </c>
      <c r="G995">
        <v>51035.09</v>
      </c>
      <c r="H995">
        <v>3.3</v>
      </c>
      <c r="I995">
        <v>14</v>
      </c>
      <c r="J995">
        <v>91.7</v>
      </c>
      <c r="K995" s="1">
        <v>45026</v>
      </c>
    </row>
    <row r="996" spans="1:11" x14ac:dyDescent="0.3">
      <c r="A996" t="s">
        <v>2007</v>
      </c>
      <c r="B996" t="s">
        <v>2008</v>
      </c>
      <c r="C996" t="s">
        <v>22</v>
      </c>
      <c r="D996" t="s">
        <v>28</v>
      </c>
      <c r="E996" t="s">
        <v>19</v>
      </c>
      <c r="F996" t="s">
        <v>43</v>
      </c>
      <c r="G996">
        <v>106122.15</v>
      </c>
      <c r="H996">
        <v>2.7</v>
      </c>
      <c r="I996">
        <v>13</v>
      </c>
      <c r="J996">
        <v>76.3</v>
      </c>
      <c r="K996" s="1">
        <v>45630</v>
      </c>
    </row>
    <row r="997" spans="1:11" x14ac:dyDescent="0.3">
      <c r="A997" t="s">
        <v>2009</v>
      </c>
      <c r="B997" t="s">
        <v>2010</v>
      </c>
      <c r="C997" t="s">
        <v>22</v>
      </c>
      <c r="D997" t="s">
        <v>35</v>
      </c>
      <c r="E997" t="s">
        <v>19</v>
      </c>
      <c r="F997" t="s">
        <v>43</v>
      </c>
      <c r="G997">
        <v>42505.52</v>
      </c>
      <c r="H997">
        <v>4.5</v>
      </c>
      <c r="I997">
        <v>9</v>
      </c>
      <c r="J997">
        <v>98.3</v>
      </c>
      <c r="K997" s="1">
        <v>44516</v>
      </c>
    </row>
    <row r="998" spans="1:11" x14ac:dyDescent="0.3">
      <c r="A998" t="s">
        <v>2011</v>
      </c>
      <c r="B998" t="s">
        <v>2012</v>
      </c>
      <c r="C998" t="s">
        <v>13</v>
      </c>
      <c r="D998" t="s">
        <v>46</v>
      </c>
      <c r="E998" t="s">
        <v>15</v>
      </c>
      <c r="F998" t="s">
        <v>43</v>
      </c>
      <c r="G998">
        <v>50294.16</v>
      </c>
      <c r="H998">
        <v>2.7</v>
      </c>
      <c r="I998">
        <v>12</v>
      </c>
      <c r="J998">
        <v>92.9</v>
      </c>
      <c r="K998" s="1">
        <v>44443</v>
      </c>
    </row>
    <row r="999" spans="1:11" x14ac:dyDescent="0.3">
      <c r="A999" t="s">
        <v>2013</v>
      </c>
      <c r="B999" t="s">
        <v>2014</v>
      </c>
      <c r="C999" t="s">
        <v>22</v>
      </c>
      <c r="D999" t="s">
        <v>28</v>
      </c>
      <c r="E999" t="s">
        <v>19</v>
      </c>
      <c r="F999" t="s">
        <v>25</v>
      </c>
      <c r="G999">
        <v>100682.2</v>
      </c>
      <c r="H999">
        <v>4.7</v>
      </c>
      <c r="I999">
        <v>4</v>
      </c>
      <c r="J999">
        <v>99.3</v>
      </c>
      <c r="K999" s="1">
        <v>44869</v>
      </c>
    </row>
    <row r="1000" spans="1:11" x14ac:dyDescent="0.3">
      <c r="A1000" t="s">
        <v>2015</v>
      </c>
      <c r="B1000" t="s">
        <v>2016</v>
      </c>
      <c r="C1000" t="s">
        <v>22</v>
      </c>
      <c r="D1000" t="s">
        <v>35</v>
      </c>
      <c r="E1000" t="s">
        <v>24</v>
      </c>
      <c r="F1000" t="s">
        <v>38</v>
      </c>
      <c r="G1000">
        <v>48378.42</v>
      </c>
      <c r="H1000">
        <v>2.6</v>
      </c>
      <c r="I1000">
        <v>12</v>
      </c>
      <c r="J1000">
        <v>75.7</v>
      </c>
      <c r="K1000" s="1">
        <v>44484</v>
      </c>
    </row>
    <row r="1001" spans="1:11" x14ac:dyDescent="0.3">
      <c r="A1001" t="s">
        <v>2017</v>
      </c>
      <c r="B1001" t="s">
        <v>2018</v>
      </c>
      <c r="C1001" t="s">
        <v>13</v>
      </c>
      <c r="D1001" t="s">
        <v>28</v>
      </c>
      <c r="E1001" t="s">
        <v>24</v>
      </c>
      <c r="F1001" t="s">
        <v>43</v>
      </c>
      <c r="G1001">
        <v>38391.74</v>
      </c>
      <c r="H1001">
        <v>1.4</v>
      </c>
      <c r="I1001">
        <v>5</v>
      </c>
      <c r="J1001">
        <v>71</v>
      </c>
      <c r="K1001" s="1">
        <v>44556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BB7A-F78C-450F-997F-64742AE823B6}">
  <dimension ref="A1:J17"/>
  <sheetViews>
    <sheetView topLeftCell="D3" zoomScale="135" workbookViewId="0">
      <selection activeCell="I10" sqref="I10"/>
    </sheetView>
  </sheetViews>
  <sheetFormatPr defaultRowHeight="14.4" x14ac:dyDescent="0.3"/>
  <cols>
    <col min="1" max="2" width="12.44140625" bestFit="1" customWidth="1"/>
    <col min="3" max="3" width="26.44140625" bestFit="1" customWidth="1"/>
    <col min="4" max="4" width="12.44140625" bestFit="1" customWidth="1"/>
    <col min="5" max="5" width="24.109375" bestFit="1" customWidth="1"/>
    <col min="6" max="6" width="21.109375" bestFit="1" customWidth="1"/>
    <col min="7" max="7" width="5.21875" bestFit="1" customWidth="1"/>
    <col min="8" max="8" width="12.44140625" bestFit="1" customWidth="1"/>
    <col min="9" max="9" width="26.44140625" bestFit="1" customWidth="1"/>
    <col min="10" max="10" width="21.109375" bestFit="1" customWidth="1"/>
    <col min="11" max="16" width="5.21875" bestFit="1" customWidth="1"/>
    <col min="17" max="17" width="3.109375" bestFit="1" customWidth="1"/>
    <col min="18" max="25" width="5.21875" bestFit="1" customWidth="1"/>
    <col min="26" max="26" width="3.109375" bestFit="1" customWidth="1"/>
    <col min="27" max="32" width="5.21875" bestFit="1" customWidth="1"/>
    <col min="33" max="33" width="3.109375" bestFit="1" customWidth="1"/>
    <col min="34" max="39" width="5.21875" bestFit="1" customWidth="1"/>
    <col min="40" max="40" width="3.109375" bestFit="1" customWidth="1"/>
    <col min="41" max="47" width="5.21875" bestFit="1" customWidth="1"/>
    <col min="48" max="48" width="3.109375" bestFit="1" customWidth="1"/>
    <col min="49" max="56" width="5.21875" bestFit="1" customWidth="1"/>
    <col min="57" max="57" width="3.109375" bestFit="1" customWidth="1"/>
    <col min="58" max="64" width="5.21875" bestFit="1" customWidth="1"/>
    <col min="65" max="65" width="3.109375" bestFit="1" customWidth="1"/>
    <col min="66" max="71" width="5.21875" bestFit="1" customWidth="1"/>
    <col min="72" max="72" width="3.109375" bestFit="1" customWidth="1"/>
    <col min="73" max="86" width="5.21875" bestFit="1" customWidth="1"/>
    <col min="87" max="87" width="3.109375" bestFit="1" customWidth="1"/>
    <col min="88" max="95" width="5.21875" bestFit="1" customWidth="1"/>
    <col min="96" max="96" width="3.109375" bestFit="1" customWidth="1"/>
    <col min="97" max="103" width="5.21875" bestFit="1" customWidth="1"/>
    <col min="104" max="104" width="3.109375" bestFit="1" customWidth="1"/>
    <col min="105" max="111" width="5.21875" bestFit="1" customWidth="1"/>
    <col min="112" max="112" width="3.109375" bestFit="1" customWidth="1"/>
    <col min="113" max="129" width="5.21875" bestFit="1" customWidth="1"/>
    <col min="130" max="130" width="3.109375" bestFit="1" customWidth="1"/>
    <col min="131" max="144" width="5.21875" bestFit="1" customWidth="1"/>
    <col min="145" max="145" width="3.109375" bestFit="1" customWidth="1"/>
    <col min="146" max="152" width="5.21875" bestFit="1" customWidth="1"/>
    <col min="153" max="153" width="3.109375" bestFit="1" customWidth="1"/>
    <col min="154" max="162" width="5.21875" bestFit="1" customWidth="1"/>
    <col min="163" max="163" width="3.109375" bestFit="1" customWidth="1"/>
    <col min="164" max="171" width="5.21875" bestFit="1" customWidth="1"/>
    <col min="172" max="172" width="3.109375" bestFit="1" customWidth="1"/>
    <col min="173" max="181" width="5.21875" bestFit="1" customWidth="1"/>
    <col min="182" max="182" width="3.109375" bestFit="1" customWidth="1"/>
    <col min="183" max="188" width="5.21875" bestFit="1" customWidth="1"/>
    <col min="189" max="189" width="3.109375" bestFit="1" customWidth="1"/>
    <col min="190" max="197" width="5.21875" bestFit="1" customWidth="1"/>
    <col min="198" max="198" width="3.109375" bestFit="1" customWidth="1"/>
    <col min="199" max="204" width="5.21875" bestFit="1" customWidth="1"/>
    <col min="205" max="205" width="3.109375" bestFit="1" customWidth="1"/>
    <col min="206" max="214" width="5.21875" bestFit="1" customWidth="1"/>
    <col min="215" max="215" width="3.109375" bestFit="1" customWidth="1"/>
    <col min="216" max="224" width="5.21875" bestFit="1" customWidth="1"/>
    <col min="225" max="225" width="3.109375" bestFit="1" customWidth="1"/>
    <col min="226" max="242" width="5.21875" bestFit="1" customWidth="1"/>
    <col min="243" max="243" width="3.109375" bestFit="1" customWidth="1"/>
    <col min="244" max="250" width="5.21875" bestFit="1" customWidth="1"/>
    <col min="251" max="251" width="4.109375" bestFit="1" customWidth="1"/>
    <col min="252" max="252" width="10.6640625" bestFit="1" customWidth="1"/>
  </cols>
  <sheetData>
    <row r="1" spans="1:10" x14ac:dyDescent="0.3">
      <c r="H1" t="s">
        <v>2021</v>
      </c>
      <c r="I1" t="s">
        <v>2024</v>
      </c>
      <c r="J1" t="s">
        <v>2022</v>
      </c>
    </row>
    <row r="2" spans="1:10" x14ac:dyDescent="0.3">
      <c r="A2" s="4" t="s">
        <v>2019</v>
      </c>
      <c r="B2" t="s">
        <v>2021</v>
      </c>
      <c r="H2" s="7">
        <v>8982046.5000000037</v>
      </c>
      <c r="I2">
        <v>118</v>
      </c>
      <c r="J2" s="6">
        <v>1</v>
      </c>
    </row>
    <row r="3" spans="1:10" x14ac:dyDescent="0.3">
      <c r="A3" s="5" t="s">
        <v>15</v>
      </c>
      <c r="B3" s="6">
        <v>0.16349259714921313</v>
      </c>
      <c r="C3" s="6">
        <f>B3</f>
        <v>0.16349259714921313</v>
      </c>
      <c r="D3" s="6">
        <f>1-C3</f>
        <v>0.83650740285078684</v>
      </c>
    </row>
    <row r="4" spans="1:10" x14ac:dyDescent="0.3">
      <c r="A4" s="5" t="s">
        <v>19</v>
      </c>
      <c r="B4" s="6">
        <v>0.23128990815177808</v>
      </c>
      <c r="C4" s="6">
        <f t="shared" ref="C4:C6" si="0">B4</f>
        <v>0.23128990815177808</v>
      </c>
      <c r="D4" s="6">
        <f t="shared" ref="D4:D6" si="1">1-C4</f>
        <v>0.76871009184822192</v>
      </c>
    </row>
    <row r="5" spans="1:10" x14ac:dyDescent="0.3">
      <c r="A5" s="5" t="s">
        <v>29</v>
      </c>
      <c r="B5" s="6">
        <v>0.27443268190606668</v>
      </c>
      <c r="C5" s="6">
        <f t="shared" si="0"/>
        <v>0.27443268190606668</v>
      </c>
      <c r="D5" s="6">
        <f t="shared" si="1"/>
        <v>0.72556731809393327</v>
      </c>
    </row>
    <row r="6" spans="1:10" x14ac:dyDescent="0.3">
      <c r="A6" s="5" t="s">
        <v>24</v>
      </c>
      <c r="B6" s="6">
        <v>0.33078481279294203</v>
      </c>
      <c r="C6" s="6">
        <f t="shared" si="0"/>
        <v>0.33078481279294203</v>
      </c>
      <c r="D6" s="6">
        <f t="shared" si="1"/>
        <v>0.66921518720705797</v>
      </c>
    </row>
    <row r="7" spans="1:10" x14ac:dyDescent="0.3">
      <c r="C7" s="6"/>
      <c r="D7" s="6"/>
    </row>
    <row r="9" spans="1:10" x14ac:dyDescent="0.3">
      <c r="H9" s="4" t="s">
        <v>2019</v>
      </c>
      <c r="I9" t="s">
        <v>2025</v>
      </c>
    </row>
    <row r="10" spans="1:10" x14ac:dyDescent="0.3">
      <c r="A10" s="4" t="s">
        <v>2019</v>
      </c>
      <c r="B10" t="s">
        <v>2021</v>
      </c>
      <c r="H10" s="5" t="s">
        <v>43</v>
      </c>
      <c r="I10" s="8">
        <v>3.1684210526315786</v>
      </c>
    </row>
    <row r="11" spans="1:10" x14ac:dyDescent="0.3">
      <c r="A11" s="5" t="s">
        <v>43</v>
      </c>
      <c r="B11" s="7">
        <v>1560927.5199999998</v>
      </c>
      <c r="D11" s="4" t="s">
        <v>2019</v>
      </c>
      <c r="E11" t="s">
        <v>2023</v>
      </c>
      <c r="H11" s="5" t="s">
        <v>38</v>
      </c>
      <c r="I11" s="8">
        <v>2.6454545454545455</v>
      </c>
    </row>
    <row r="12" spans="1:10" x14ac:dyDescent="0.3">
      <c r="A12" s="5" t="s">
        <v>38</v>
      </c>
      <c r="B12" s="7">
        <v>2666691.0199999996</v>
      </c>
      <c r="D12" s="5" t="s">
        <v>43</v>
      </c>
      <c r="E12">
        <v>126</v>
      </c>
      <c r="H12" s="5" t="s">
        <v>16</v>
      </c>
      <c r="I12" s="8">
        <v>2.9954545454545451</v>
      </c>
    </row>
    <row r="13" spans="1:10" x14ac:dyDescent="0.3">
      <c r="A13" s="5" t="s">
        <v>16</v>
      </c>
      <c r="B13" s="7">
        <v>1617551.19</v>
      </c>
      <c r="D13" s="5" t="s">
        <v>38</v>
      </c>
      <c r="E13">
        <v>233</v>
      </c>
      <c r="H13" s="5" t="s">
        <v>25</v>
      </c>
      <c r="I13" s="8">
        <v>3.0625</v>
      </c>
    </row>
    <row r="14" spans="1:10" x14ac:dyDescent="0.3">
      <c r="A14" s="5" t="s">
        <v>25</v>
      </c>
      <c r="B14" s="7">
        <v>1112309.4100000001</v>
      </c>
      <c r="D14" s="5" t="s">
        <v>16</v>
      </c>
      <c r="E14">
        <v>164</v>
      </c>
      <c r="H14" s="5" t="s">
        <v>32</v>
      </c>
      <c r="I14" s="8">
        <v>3.0857142857142854</v>
      </c>
    </row>
    <row r="15" spans="1:10" x14ac:dyDescent="0.3">
      <c r="A15" s="5" t="s">
        <v>32</v>
      </c>
      <c r="B15" s="7">
        <v>2024567.3599999999</v>
      </c>
      <c r="D15" s="5" t="s">
        <v>25</v>
      </c>
      <c r="E15">
        <v>67</v>
      </c>
    </row>
    <row r="16" spans="1:10" x14ac:dyDescent="0.3">
      <c r="D16" s="5" t="s">
        <v>32</v>
      </c>
      <c r="E16">
        <v>216</v>
      </c>
    </row>
    <row r="17" spans="4:5" x14ac:dyDescent="0.3">
      <c r="D17" s="5" t="s">
        <v>2020</v>
      </c>
      <c r="E17">
        <v>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3E173-CEC7-4451-8F07-2B415B988E45}">
  <dimension ref="A1"/>
  <sheetViews>
    <sheetView tabSelected="1" zoomScale="58" workbookViewId="0">
      <selection activeCell="AA15" sqref="AA15"/>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EmployeeDashboardData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dc:creator>
  <cp:lastModifiedBy>Dhruv Verma</cp:lastModifiedBy>
  <dcterms:created xsi:type="dcterms:W3CDTF">2025-06-02T13:54:26Z</dcterms:created>
  <dcterms:modified xsi:type="dcterms:W3CDTF">2025-06-05T07:22:50Z</dcterms:modified>
</cp:coreProperties>
</file>