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ulmakam/Desktop/"/>
    </mc:Choice>
  </mc:AlternateContent>
  <xr:revisionPtr revIDLastSave="0" documentId="8_{D49F5564-C2CC-0B4F-9E80-E1D04B36A554}" xr6:coauthVersionLast="45" xr6:coauthVersionMax="45" xr10:uidLastSave="{00000000-0000-0000-0000-000000000000}"/>
  <bookViews>
    <workbookView xWindow="0" yWindow="0" windowWidth="28800" windowHeight="18000" xr2:uid="{D19CB61B-1426-DC47-AB78-26C1C3605E93}"/>
  </bookViews>
  <sheets>
    <sheet name="Sheet1" sheetId="1" r:id="rId1"/>
  </sheets>
  <definedNames>
    <definedName name="solver_adj" localSheetId="0" hidden="1">Sheet1!$J$6:$J$8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Sheet1!$I$9</definedName>
    <definedName name="solver_lhs2" localSheetId="0" hidden="1">Sheet1!$J$9</definedName>
    <definedName name="solver_lhs3" localSheetId="0" hidden="1">Sheet1!$J$9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Sheet1!$E$4</definedName>
    <definedName name="solver_rhs2" localSheetId="0" hidden="1">Sheet1!$B$5</definedName>
    <definedName name="solver_rhs3" localSheetId="0" hidden="1">Sheet1!$B$5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I8" i="1" l="1"/>
  <c r="I7" i="1"/>
  <c r="I6" i="1"/>
  <c r="D14" i="1" l="1"/>
  <c r="D13" i="1"/>
  <c r="D12" i="1"/>
  <c r="D15" i="1" l="1"/>
  <c r="F9" i="1"/>
  <c r="H7" i="1"/>
  <c r="E13" i="1" s="1"/>
  <c r="H8" i="1"/>
  <c r="E14" i="1" s="1"/>
  <c r="H6" i="1"/>
  <c r="J9" i="1"/>
  <c r="E12" i="1" l="1"/>
  <c r="E15" i="1" s="1"/>
  <c r="E16" i="1" s="1"/>
  <c r="I9" i="1" l="1"/>
</calcChain>
</file>

<file path=xl/sharedStrings.xml><?xml version="1.0" encoding="utf-8"?>
<sst xmlns="http://schemas.openxmlformats.org/spreadsheetml/2006/main" count="18" uniqueCount="18">
  <si>
    <t>rice</t>
  </si>
  <si>
    <t>wheat</t>
  </si>
  <si>
    <t>corn</t>
  </si>
  <si>
    <t>workers</t>
  </si>
  <si>
    <t>tons of fert</t>
  </si>
  <si>
    <t>labour cost</t>
  </si>
  <si>
    <t>Revenue</t>
  </si>
  <si>
    <t>Number of Workers</t>
  </si>
  <si>
    <t>profit</t>
  </si>
  <si>
    <t>Acres to farm</t>
  </si>
  <si>
    <t>Final Labor Cost</t>
  </si>
  <si>
    <t>Max Workers</t>
  </si>
  <si>
    <t>Max Fertilizer</t>
  </si>
  <si>
    <t>SUM PRODUCTS</t>
  </si>
  <si>
    <t>REVENUE*ACRES</t>
  </si>
  <si>
    <t>LABOR COST*NO OF WORKERS</t>
  </si>
  <si>
    <t>RESULT=</t>
  </si>
  <si>
    <t xml:space="preserve">total no. of acres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</si>
</sst>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AAB2-6C5C-A04D-827E-84D469D6F26D}">
  <dimension ref="A3:J16"/>
  <sheetViews>
    <sheetView tabSelected="1" zoomScale="84" workbookViewId="0">
      <selection activeCell="C15" sqref="C15"/>
    </sheetView>
  </sheetViews>
  <sheetFormatPr baseColWidth="10" defaultColWidth="10.83203125" defaultRowHeight="16" x14ac:dyDescent="0.2"/>
  <cols>
    <col min="1" max="1" width="18.33203125" customWidth="1"/>
    <col min="2" max="2" width="15.5" customWidth="1"/>
    <col min="3" max="3" width="18.6640625" customWidth="1"/>
    <col min="4" max="4" width="25.1640625" customWidth="1"/>
    <col min="5" max="5" width="26" style="2" customWidth="1"/>
    <col min="6" max="6" width="15" style="2" customWidth="1"/>
    <col min="7" max="8" width="18.33203125" customWidth="1"/>
    <col min="9" max="9" width="17" bestFit="1" customWidth="1"/>
    <col min="10" max="10" width="11.83203125" style="2" bestFit="1" customWidth="1"/>
  </cols>
  <sheetData>
    <row r="3" spans="1:10" x14ac:dyDescent="0.2">
      <c r="E3" s="1" t="s">
        <v>11</v>
      </c>
      <c r="F3" s="1" t="s">
        <v>12</v>
      </c>
    </row>
    <row r="4" spans="1:10" x14ac:dyDescent="0.2">
      <c r="E4" s="2">
        <v>1000</v>
      </c>
      <c r="F4" s="2">
        <v>1200</v>
      </c>
    </row>
    <row r="5" spans="1:10" x14ac:dyDescent="0.2">
      <c r="A5" s="1" t="s">
        <v>17</v>
      </c>
      <c r="B5" s="2">
        <v>4500</v>
      </c>
      <c r="C5" s="2"/>
      <c r="D5" s="1" t="s">
        <v>6</v>
      </c>
      <c r="E5" s="1" t="s">
        <v>3</v>
      </c>
      <c r="F5" s="1" t="s">
        <v>4</v>
      </c>
      <c r="G5" s="1" t="s">
        <v>5</v>
      </c>
      <c r="H5" s="1" t="s">
        <v>10</v>
      </c>
      <c r="I5" s="1" t="s">
        <v>7</v>
      </c>
      <c r="J5" s="1" t="s">
        <v>9</v>
      </c>
    </row>
    <row r="6" spans="1:10" x14ac:dyDescent="0.2">
      <c r="A6" s="2"/>
      <c r="B6" s="2"/>
      <c r="C6" s="1" t="s">
        <v>0</v>
      </c>
      <c r="D6" s="2">
        <v>1000</v>
      </c>
      <c r="E6" s="2">
        <v>2</v>
      </c>
      <c r="F6" s="2">
        <v>5</v>
      </c>
      <c r="G6" s="2">
        <v>20</v>
      </c>
      <c r="H6" s="2">
        <f>E6*G6</f>
        <v>40</v>
      </c>
      <c r="I6" s="3">
        <f>J6/E6</f>
        <v>0</v>
      </c>
      <c r="J6" s="3">
        <v>0</v>
      </c>
    </row>
    <row r="7" spans="1:10" x14ac:dyDescent="0.2">
      <c r="A7" s="2"/>
      <c r="B7" s="2"/>
      <c r="C7" s="1" t="s">
        <v>1</v>
      </c>
      <c r="D7" s="2">
        <v>2000</v>
      </c>
      <c r="E7" s="2">
        <v>3</v>
      </c>
      <c r="F7" s="2">
        <v>2</v>
      </c>
      <c r="G7" s="2">
        <v>15</v>
      </c>
      <c r="H7" s="2">
        <f t="shared" ref="H7:H8" si="0">E7*G7</f>
        <v>45</v>
      </c>
      <c r="I7" s="3">
        <f>J7/E7</f>
        <v>0</v>
      </c>
      <c r="J7" s="3">
        <v>0</v>
      </c>
    </row>
    <row r="8" spans="1:10" x14ac:dyDescent="0.2">
      <c r="A8" s="1" t="s">
        <v>8</v>
      </c>
      <c r="B8" s="4">
        <f>SUMPRODUCT(D6:D8,J6:J8)-SUMPRODUCT(H6:H8,I6:I8)</f>
        <v>13455000</v>
      </c>
      <c r="C8" s="1" t="s">
        <v>2</v>
      </c>
      <c r="D8" s="2">
        <v>3000</v>
      </c>
      <c r="E8" s="2">
        <v>2</v>
      </c>
      <c r="F8" s="2">
        <v>4</v>
      </c>
      <c r="G8" s="2">
        <v>10</v>
      </c>
      <c r="H8" s="2">
        <f t="shared" si="0"/>
        <v>20</v>
      </c>
      <c r="I8" s="3">
        <f>J8/E8</f>
        <v>2250</v>
      </c>
      <c r="J8" s="3">
        <v>4500</v>
      </c>
    </row>
    <row r="9" spans="1:10" x14ac:dyDescent="0.2">
      <c r="A9" s="2"/>
      <c r="B9" s="2"/>
      <c r="C9" s="2"/>
      <c r="D9" s="2"/>
      <c r="F9" s="2">
        <f>SUMPRODUCT(F6:F8,J6:J8)</f>
        <v>18000</v>
      </c>
      <c r="G9" s="2"/>
      <c r="H9" s="2"/>
      <c r="I9" s="2">
        <f ca="1">SUM(I6:I9)</f>
        <v>0</v>
      </c>
      <c r="J9" s="2">
        <f>SUM(J6:J8)</f>
        <v>4500</v>
      </c>
    </row>
    <row r="11" spans="1:10" x14ac:dyDescent="0.2">
      <c r="D11" t="s">
        <v>14</v>
      </c>
      <c r="E11" s="2" t="s">
        <v>15</v>
      </c>
    </row>
    <row r="12" spans="1:10" x14ac:dyDescent="0.2">
      <c r="D12">
        <f>D6*J6</f>
        <v>0</v>
      </c>
      <c r="E12" s="2">
        <f>H6*I6</f>
        <v>0</v>
      </c>
    </row>
    <row r="13" spans="1:10" x14ac:dyDescent="0.2">
      <c r="D13">
        <f>D7*J7</f>
        <v>0</v>
      </c>
      <c r="E13" s="2">
        <f>H7*I7</f>
        <v>0</v>
      </c>
    </row>
    <row r="14" spans="1:10" x14ac:dyDescent="0.2">
      <c r="D14">
        <f>D8*J8</f>
        <v>13500000</v>
      </c>
      <c r="E14" s="2">
        <f>H8*I8</f>
        <v>45000</v>
      </c>
    </row>
    <row r="15" spans="1:10" x14ac:dyDescent="0.2">
      <c r="C15" t="s">
        <v>13</v>
      </c>
      <c r="D15">
        <f>SUM(D12:D14)</f>
        <v>13500000</v>
      </c>
      <c r="E15" s="2">
        <f>SUM(E12:E14)</f>
        <v>45000</v>
      </c>
    </row>
    <row r="16" spans="1:10" x14ac:dyDescent="0.2">
      <c r="D16" t="s">
        <v>16</v>
      </c>
      <c r="E16" s="2">
        <f>D15-E15</f>
        <v>13455000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Makam (Student)</dc:creator>
  <cp:lastModifiedBy>Atul Makam (Student)</cp:lastModifiedBy>
  <dcterms:created xsi:type="dcterms:W3CDTF">2019-12-14T05:50:29Z</dcterms:created>
  <dcterms:modified xsi:type="dcterms:W3CDTF">2019-12-14T10:57:45Z</dcterms:modified>
</cp:coreProperties>
</file>