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Arizona State University\S_IntroductiontoAnalyticModeling\S_Problem_rewrites\"/>
    </mc:Choice>
  </mc:AlternateContent>
  <xr:revisionPtr revIDLastSave="40" documentId="8_{6AE5D15A-E387-4C02-A66D-2BC4298FA6CF}" xr6:coauthVersionLast="45" xr6:coauthVersionMax="45" xr10:uidLastSave="{62381490-4784-484B-829D-76FC2BD0CDDD}"/>
  <bookViews>
    <workbookView xWindow="-108" yWindow="-108" windowWidth="23256" windowHeight="12576" activeTab="3" xr2:uid="{9307BBF6-E3CD-4B9F-A344-03C76655470E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Sheet1!$B$30:$G$37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Sheet1!$B$38:$G$38</definedName>
    <definedName name="solver_lhs2" localSheetId="3" hidden="1">Sheet1!$H$30:$H$37</definedName>
    <definedName name="solver_lhs3" localSheetId="3" hidden="1">Sheet1!$H$30:$H$37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Sheet1!$B$43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Sheet1!$B$40:$G$40</definedName>
    <definedName name="solver_rhs2" localSheetId="3" hidden="1">Sheet1!$J$30:$J$37</definedName>
    <definedName name="solver_rhs3" localSheetId="3" hidden="1">Sheet1!$J$30:$J$37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G38" i="1"/>
  <c r="F38" i="1"/>
  <c r="E38" i="1"/>
  <c r="D38" i="1"/>
  <c r="C38" i="1"/>
  <c r="B38" i="1"/>
  <c r="B43" i="1"/>
</calcChain>
</file>

<file path=xl/sharedStrings.xml><?xml version="1.0" encoding="utf-8"?>
<sst xmlns="http://schemas.openxmlformats.org/spreadsheetml/2006/main" count="410" uniqueCount="142">
  <si>
    <t>Employees\Project</t>
  </si>
  <si>
    <t>Project</t>
  </si>
  <si>
    <t>Hours required</t>
  </si>
  <si>
    <t>Amounts Billed per hour</t>
  </si>
  <si>
    <t>Employee Billing Data</t>
  </si>
  <si>
    <t>Amounts re-written</t>
  </si>
  <si>
    <t>Decision variable</t>
  </si>
  <si>
    <t>Employee Maximum work hours</t>
  </si>
  <si>
    <t>&lt;=</t>
  </si>
  <si>
    <t>=</t>
  </si>
  <si>
    <t>Total cost of Billing</t>
  </si>
  <si>
    <t>Total</t>
  </si>
  <si>
    <t>Total Employee  hours</t>
  </si>
  <si>
    <t>(Number of hours)</t>
  </si>
  <si>
    <t>Project Hours required</t>
  </si>
  <si>
    <t>Microsoft Excel 16.0 Answer Report</t>
  </si>
  <si>
    <t>Worksheet: [S_Excel.xlsx]Sheet1</t>
  </si>
  <si>
    <t>Report Created: 12/14/2019 9:15:57 PM</t>
  </si>
  <si>
    <t>Result: Solver found a solution.  All Constraints and optimality conditions are satisfied.</t>
  </si>
  <si>
    <t>Solver Engine</t>
  </si>
  <si>
    <t>Engine: Simplex LP</t>
  </si>
  <si>
    <t>Solution Time: 0.172 Seconds.</t>
  </si>
  <si>
    <t>Iterations: 13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</si>
  <si>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</si>
  <si>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</si>
  <si>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</si>
  <si>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</si>
  <si>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</si>
  <si>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</si>
  <si>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</si>
  <si>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</si>
  <si>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</si>
  <si>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</si>
  <si>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</si>
  <si>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</si>
  <si>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</si>
  <si>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</si>
  <si>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</si>
  <si>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$B$43</t>
  </si>
  <si>
    <t>Total cost of Billing =</t>
  </si>
  <si>
    <t>$B$30</t>
  </si>
  <si>
    <t>Contin</t>
  </si>
  <si>
    <t>$C$30</t>
  </si>
  <si>
    <t>$D$30</t>
  </si>
  <si>
    <t>$E$30</t>
  </si>
  <si>
    <t>$F$30</t>
  </si>
  <si>
    <t>$G$30</t>
  </si>
  <si>
    <t>$B$31</t>
  </si>
  <si>
    <t>$C$31</t>
  </si>
  <si>
    <t>$D$31</t>
  </si>
  <si>
    <t>$E$31</t>
  </si>
  <si>
    <t>$F$31</t>
  </si>
  <si>
    <t>$G$31</t>
  </si>
  <si>
    <t>$B$32</t>
  </si>
  <si>
    <t>$C$32</t>
  </si>
  <si>
    <t>$D$32</t>
  </si>
  <si>
    <t>$E$32</t>
  </si>
  <si>
    <t>$F$32</t>
  </si>
  <si>
    <t>$G$32</t>
  </si>
  <si>
    <t>$B$33</t>
  </si>
  <si>
    <t>$C$33</t>
  </si>
  <si>
    <t>$D$33</t>
  </si>
  <si>
    <t>$E$33</t>
  </si>
  <si>
    <t>$F$33</t>
  </si>
  <si>
    <t>$G$33</t>
  </si>
  <si>
    <t>$B$34</t>
  </si>
  <si>
    <t>$C$34</t>
  </si>
  <si>
    <t>$D$34</t>
  </si>
  <si>
    <t>$E$34</t>
  </si>
  <si>
    <t>$F$34</t>
  </si>
  <si>
    <t>$G$34</t>
  </si>
  <si>
    <t>$B$35</t>
  </si>
  <si>
    <t>$C$35</t>
  </si>
  <si>
    <t>$D$35</t>
  </si>
  <si>
    <t>$E$35</t>
  </si>
  <si>
    <t>$F$35</t>
  </si>
  <si>
    <t>$G$35</t>
  </si>
  <si>
    <t>$B$36</t>
  </si>
  <si>
    <t>$C$36</t>
  </si>
  <si>
    <t>$D$36</t>
  </si>
  <si>
    <t>$E$36</t>
  </si>
  <si>
    <t>$F$36</t>
  </si>
  <si>
    <t>$G$36</t>
  </si>
  <si>
    <t>$B$37</t>
  </si>
  <si>
    <t>$C$37</t>
  </si>
  <si>
    <t>$D$37</t>
  </si>
  <si>
    <t>$E$37</t>
  </si>
  <si>
    <t>$F$37</t>
  </si>
  <si>
    <t>$G$37</t>
  </si>
  <si>
    <t>$B$38</t>
  </si>
  <si>
    <t>Total (Number of hours)</t>
  </si>
  <si>
    <t>$B$38&lt;=$B$40</t>
  </si>
  <si>
    <t>Binding</t>
  </si>
  <si>
    <t>$C$38</t>
  </si>
  <si>
    <t>$C$38&lt;=$C$40</t>
  </si>
  <si>
    <t>$D$38</t>
  </si>
  <si>
    <t>$D$38&lt;=$D$40</t>
  </si>
  <si>
    <t>$E$38</t>
  </si>
  <si>
    <t>$E$38&lt;=$E$40</t>
  </si>
  <si>
    <t>$F$38</t>
  </si>
  <si>
    <t>$F$38&lt;=$F$40</t>
  </si>
  <si>
    <t>$G$38</t>
  </si>
  <si>
    <t>$G$38&lt;=$G$40</t>
  </si>
  <si>
    <t>$H$30</t>
  </si>
  <si>
    <t>$H$30&lt;=$J$30</t>
  </si>
  <si>
    <t>$H$31</t>
  </si>
  <si>
    <t>$H$31&lt;=$J$31</t>
  </si>
  <si>
    <t>$H$32</t>
  </si>
  <si>
    <t>$H$32&lt;=$J$32</t>
  </si>
  <si>
    <t>$H$33</t>
  </si>
  <si>
    <t>$H$33&lt;=$J$33</t>
  </si>
  <si>
    <t>$H$34</t>
  </si>
  <si>
    <t>$H$34&lt;=$J$34</t>
  </si>
  <si>
    <t>$H$35</t>
  </si>
  <si>
    <t>$H$35&lt;=$J$35</t>
  </si>
  <si>
    <t>Not Binding</t>
  </si>
  <si>
    <t>$H$36</t>
  </si>
  <si>
    <t>$H$36&lt;=$J$36</t>
  </si>
  <si>
    <t>$H$37</t>
  </si>
  <si>
    <t>$H$37&lt;=$J$37</t>
  </si>
  <si>
    <t>Microsoft Excel 16.0 Sensitivity Report</t>
  </si>
  <si>
    <t>Report Created: 12/14/2019 9:16:08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</si>
  <si>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</si>
  <si>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</si>
  <si>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</si>
  <si>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</si>
  <si>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</si>
  <si>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</si>
  <si>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</si>
  <si>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</si>
  <si>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</si>
  <si>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</si>
  <si>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</si>
  <si>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</si>
  <si>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</si>
  <si>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</si>
  <si>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12/14/2019 9:16:17 PM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</si>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</sst>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_);[Red]\(0\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6" fontId="2" fillId="2" borderId="0" xfId="0" applyNumberFormat="1" applyFont="1" applyFill="1" applyAlignment="1">
      <alignment horizontal="right" vertical="center"/>
    </xf>
    <xf numFmtId="0" fontId="0" fillId="2" borderId="0" xfId="0" applyFill="1"/>
    <xf numFmtId="0" fontId="0" fillId="2" borderId="5" xfId="0" applyFill="1" applyBorder="1"/>
    <xf numFmtId="6" fontId="2" fillId="2" borderId="5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6" fontId="2" fillId="2" borderId="7" xfId="0" applyNumberFormat="1" applyFont="1" applyFill="1" applyBorder="1" applyAlignment="1">
      <alignment horizontal="right" vertical="center"/>
    </xf>
    <xf numFmtId="6" fontId="2" fillId="2" borderId="8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6" fontId="2" fillId="2" borderId="0" xfId="0" applyNumberFormat="1" applyFont="1" applyFill="1" applyBorder="1" applyAlignment="1">
      <alignment horizontal="right" vertical="center"/>
    </xf>
    <xf numFmtId="6" fontId="0" fillId="2" borderId="0" xfId="0" applyNumberFormat="1" applyFill="1" applyBorder="1"/>
    <xf numFmtId="6" fontId="0" fillId="2" borderId="5" xfId="0" applyNumberFormat="1" applyFill="1" applyBorder="1"/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3" borderId="0" xfId="0" applyNumberFormat="1" applyFont="1" applyFill="1" applyBorder="1" applyAlignment="1">
      <alignment horizontal="right" vertical="center"/>
    </xf>
    <xf numFmtId="164" fontId="0" fillId="3" borderId="5" xfId="0" applyNumberFormat="1" applyFill="1" applyBorder="1"/>
    <xf numFmtId="164" fontId="2" fillId="3" borderId="7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164" fontId="0" fillId="3" borderId="8" xfId="0" applyNumberFormat="1" applyFill="1" applyBorder="1"/>
    <xf numFmtId="164" fontId="2" fillId="3" borderId="15" xfId="0" applyNumberFormat="1" applyFont="1" applyFill="1" applyBorder="1" applyAlignment="1">
      <alignment horizontal="right" vertical="center"/>
    </xf>
    <xf numFmtId="165" fontId="0" fillId="3" borderId="0" xfId="0" applyNumberFormat="1" applyFill="1"/>
    <xf numFmtId="0" fontId="0" fillId="0" borderId="12" xfId="0" applyFont="1" applyBorder="1" applyAlignment="1">
      <alignment horizontal="center"/>
    </xf>
    <xf numFmtId="0" fontId="0" fillId="0" borderId="19" xfId="0" applyFill="1" applyBorder="1" applyAlignment="1"/>
    <xf numFmtId="0" fontId="3" fillId="0" borderId="18" xfId="0" applyFont="1" applyFill="1" applyBorder="1" applyAlignment="1">
      <alignment horizontal="center"/>
    </xf>
    <xf numFmtId="0" fontId="0" fillId="0" borderId="20" xfId="0" applyFill="1" applyBorder="1" applyAlignment="1"/>
    <xf numFmtId="165" fontId="0" fillId="0" borderId="19" xfId="0" applyNumberFormat="1" applyFill="1" applyBorder="1" applyAlignment="1"/>
    <xf numFmtId="164" fontId="0" fillId="0" borderId="20" xfId="0" applyNumberFormat="1" applyFill="1" applyBorder="1" applyAlignment="1"/>
    <xf numFmtId="164" fontId="0" fillId="0" borderId="19" xfId="0" applyNumberFormat="1" applyFill="1" applyBorder="1" applyAlignment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2CD8-1E85-4102-A3B1-B07CA04D3FC0}">
  <dimension ref="A1:G8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0.77734375" bestFit="1" customWidth="1"/>
    <col min="4" max="5" width="13.5546875" bestFit="1" customWidth="1"/>
    <col min="6" max="6" width="10.44140625" bestFit="1" customWidth="1"/>
    <col min="7" max="7" width="5.33203125" bestFit="1" customWidth="1"/>
  </cols>
  <sheetData>
    <row r="1" spans="1:5" x14ac:dyDescent="0.3">
      <c r="A1" s="27" t="s">
        <v>15</v>
      </c>
    </row>
    <row r="2" spans="1:5" x14ac:dyDescent="0.3">
      <c r="A2" s="27" t="s">
        <v>16</v>
      </c>
    </row>
    <row r="3" spans="1:5" x14ac:dyDescent="0.3">
      <c r="A3" s="27" t="s">
        <v>17</v>
      </c>
    </row>
    <row r="4" spans="1:5" x14ac:dyDescent="0.3">
      <c r="A4" s="27" t="s">
        <v>18</v>
      </c>
    </row>
    <row r="5" spans="1:5" x14ac:dyDescent="0.3">
      <c r="A5" s="27" t="s">
        <v>19</v>
      </c>
    </row>
    <row r="6" spans="1:5" x14ac:dyDescent="0.3">
      <c r="A6" s="27"/>
      <c r="B6" t="s">
        <v>20</v>
      </c>
    </row>
    <row r="7" spans="1:5" x14ac:dyDescent="0.3">
      <c r="A7" s="27"/>
      <c r="B7" t="s">
        <v>21</v>
      </c>
    </row>
    <row r="8" spans="1:5" x14ac:dyDescent="0.3">
      <c r="A8" s="27"/>
      <c r="B8" t="s">
        <v>22</v>
      </c>
    </row>
    <row r="9" spans="1:5" x14ac:dyDescent="0.3">
      <c r="A9" s="27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37" t="s">
        <v>27</v>
      </c>
      <c r="C15" s="37" t="s">
        <v>28</v>
      </c>
      <c r="D15" s="37" t="s">
        <v>29</v>
      </c>
      <c r="E15" s="37" t="s">
        <v>30</v>
      </c>
    </row>
    <row r="16" spans="1:5" ht="15" thickBot="1" x14ac:dyDescent="0.35">
      <c r="B16" s="36" t="s">
        <v>38</v>
      </c>
      <c r="C16" s="36" t="s">
        <v>39</v>
      </c>
      <c r="D16" s="39">
        <v>10016300</v>
      </c>
      <c r="E16" s="39">
        <v>10016300</v>
      </c>
    </row>
    <row r="19" spans="1:6" ht="15" thickBot="1" x14ac:dyDescent="0.35">
      <c r="A19" t="s">
        <v>31</v>
      </c>
    </row>
    <row r="20" spans="1:6" ht="15" thickBot="1" x14ac:dyDescent="0.35">
      <c r="B20" s="37" t="s">
        <v>27</v>
      </c>
      <c r="C20" s="37" t="s">
        <v>28</v>
      </c>
      <c r="D20" s="37" t="s">
        <v>29</v>
      </c>
      <c r="E20" s="37" t="s">
        <v>30</v>
      </c>
      <c r="F20" s="37" t="s">
        <v>32</v>
      </c>
    </row>
    <row r="21" spans="1:6" x14ac:dyDescent="0.3">
      <c r="B21" s="38" t="s">
        <v>40</v>
      </c>
      <c r="C21" s="38" t="s">
        <v>13</v>
      </c>
      <c r="D21" s="40">
        <v>0</v>
      </c>
      <c r="E21" s="40">
        <v>0</v>
      </c>
      <c r="F21" s="38" t="s">
        <v>41</v>
      </c>
    </row>
    <row r="22" spans="1:6" x14ac:dyDescent="0.3">
      <c r="B22" s="38" t="s">
        <v>42</v>
      </c>
      <c r="C22" s="38"/>
      <c r="D22" s="40">
        <v>0</v>
      </c>
      <c r="E22" s="40">
        <v>0</v>
      </c>
      <c r="F22" s="38" t="s">
        <v>41</v>
      </c>
    </row>
    <row r="23" spans="1:6" x14ac:dyDescent="0.3">
      <c r="B23" s="38" t="s">
        <v>43</v>
      </c>
      <c r="C23" s="38"/>
      <c r="D23" s="40">
        <v>0</v>
      </c>
      <c r="E23" s="40">
        <v>0</v>
      </c>
      <c r="F23" s="38" t="s">
        <v>41</v>
      </c>
    </row>
    <row r="24" spans="1:6" x14ac:dyDescent="0.3">
      <c r="B24" s="38" t="s">
        <v>44</v>
      </c>
      <c r="C24" s="38"/>
      <c r="D24" s="40">
        <v>0</v>
      </c>
      <c r="E24" s="40">
        <v>0</v>
      </c>
      <c r="F24" s="38" t="s">
        <v>41</v>
      </c>
    </row>
    <row r="25" spans="1:6" x14ac:dyDescent="0.3">
      <c r="B25" s="38" t="s">
        <v>45</v>
      </c>
      <c r="C25" s="38"/>
      <c r="D25" s="40">
        <v>0</v>
      </c>
      <c r="E25" s="40">
        <v>0</v>
      </c>
      <c r="F25" s="38" t="s">
        <v>41</v>
      </c>
    </row>
    <row r="26" spans="1:6" x14ac:dyDescent="0.3">
      <c r="B26" s="38" t="s">
        <v>46</v>
      </c>
      <c r="C26" s="38"/>
      <c r="D26" s="40">
        <v>160</v>
      </c>
      <c r="E26" s="40">
        <v>160</v>
      </c>
      <c r="F26" s="38" t="s">
        <v>41</v>
      </c>
    </row>
    <row r="27" spans="1:6" x14ac:dyDescent="0.3">
      <c r="B27" s="38" t="s">
        <v>47</v>
      </c>
      <c r="C27" s="38" t="s">
        <v>13</v>
      </c>
      <c r="D27" s="40">
        <v>0</v>
      </c>
      <c r="E27" s="40">
        <v>0</v>
      </c>
      <c r="F27" s="38" t="s">
        <v>41</v>
      </c>
    </row>
    <row r="28" spans="1:6" x14ac:dyDescent="0.3">
      <c r="B28" s="38" t="s">
        <v>48</v>
      </c>
      <c r="C28" s="38"/>
      <c r="D28" s="40">
        <v>160</v>
      </c>
      <c r="E28" s="40">
        <v>160</v>
      </c>
      <c r="F28" s="38" t="s">
        <v>41</v>
      </c>
    </row>
    <row r="29" spans="1:6" x14ac:dyDescent="0.3">
      <c r="B29" s="38" t="s">
        <v>49</v>
      </c>
      <c r="C29" s="38"/>
      <c r="D29" s="40">
        <v>0</v>
      </c>
      <c r="E29" s="40">
        <v>0</v>
      </c>
      <c r="F29" s="38" t="s">
        <v>41</v>
      </c>
    </row>
    <row r="30" spans="1:6" x14ac:dyDescent="0.3">
      <c r="B30" s="38" t="s">
        <v>50</v>
      </c>
      <c r="C30" s="38"/>
      <c r="D30" s="40">
        <v>0</v>
      </c>
      <c r="E30" s="40">
        <v>0</v>
      </c>
      <c r="F30" s="38" t="s">
        <v>41</v>
      </c>
    </row>
    <row r="31" spans="1:6" x14ac:dyDescent="0.3">
      <c r="B31" s="38" t="s">
        <v>51</v>
      </c>
      <c r="C31" s="38"/>
      <c r="D31" s="40">
        <v>0</v>
      </c>
      <c r="E31" s="40">
        <v>0</v>
      </c>
      <c r="F31" s="38" t="s">
        <v>41</v>
      </c>
    </row>
    <row r="32" spans="1:6" x14ac:dyDescent="0.3">
      <c r="B32" s="38" t="s">
        <v>52</v>
      </c>
      <c r="C32" s="38"/>
      <c r="D32" s="40">
        <v>0</v>
      </c>
      <c r="E32" s="40">
        <v>0</v>
      </c>
      <c r="F32" s="38" t="s">
        <v>41</v>
      </c>
    </row>
    <row r="33" spans="2:6" x14ac:dyDescent="0.3">
      <c r="B33" s="38" t="s">
        <v>53</v>
      </c>
      <c r="C33" s="38" t="s">
        <v>13</v>
      </c>
      <c r="D33" s="40">
        <v>0</v>
      </c>
      <c r="E33" s="40">
        <v>0</v>
      </c>
      <c r="F33" s="38" t="s">
        <v>41</v>
      </c>
    </row>
    <row r="34" spans="2:6" x14ac:dyDescent="0.3">
      <c r="B34" s="38" t="s">
        <v>54</v>
      </c>
      <c r="C34" s="38"/>
      <c r="D34" s="40">
        <v>0</v>
      </c>
      <c r="E34" s="40">
        <v>0</v>
      </c>
      <c r="F34" s="38" t="s">
        <v>41</v>
      </c>
    </row>
    <row r="35" spans="2:6" x14ac:dyDescent="0.3">
      <c r="B35" s="38" t="s">
        <v>55</v>
      </c>
      <c r="C35" s="38"/>
      <c r="D35" s="40">
        <v>0</v>
      </c>
      <c r="E35" s="40">
        <v>0</v>
      </c>
      <c r="F35" s="38" t="s">
        <v>41</v>
      </c>
    </row>
    <row r="36" spans="2:6" x14ac:dyDescent="0.3">
      <c r="B36" s="38" t="s">
        <v>56</v>
      </c>
      <c r="C36" s="38"/>
      <c r="D36" s="40">
        <v>160</v>
      </c>
      <c r="E36" s="40">
        <v>160</v>
      </c>
      <c r="F36" s="38" t="s">
        <v>41</v>
      </c>
    </row>
    <row r="37" spans="2:6" x14ac:dyDescent="0.3">
      <c r="B37" s="38" t="s">
        <v>57</v>
      </c>
      <c r="C37" s="38"/>
      <c r="D37" s="40">
        <v>0</v>
      </c>
      <c r="E37" s="40">
        <v>0</v>
      </c>
      <c r="F37" s="38" t="s">
        <v>41</v>
      </c>
    </row>
    <row r="38" spans="2:6" x14ac:dyDescent="0.3">
      <c r="B38" s="38" t="s">
        <v>58</v>
      </c>
      <c r="C38" s="38"/>
      <c r="D38" s="40">
        <v>0</v>
      </c>
      <c r="E38" s="40">
        <v>0</v>
      </c>
      <c r="F38" s="38" t="s">
        <v>41</v>
      </c>
    </row>
    <row r="39" spans="2:6" x14ac:dyDescent="0.3">
      <c r="B39" s="38" t="s">
        <v>59</v>
      </c>
      <c r="C39" s="38" t="s">
        <v>13</v>
      </c>
      <c r="D39" s="40">
        <v>10</v>
      </c>
      <c r="E39" s="40">
        <v>10</v>
      </c>
      <c r="F39" s="38" t="s">
        <v>41</v>
      </c>
    </row>
    <row r="40" spans="2:6" x14ac:dyDescent="0.3">
      <c r="B40" s="38" t="s">
        <v>60</v>
      </c>
      <c r="C40" s="38"/>
      <c r="D40" s="40">
        <v>0</v>
      </c>
      <c r="E40" s="40">
        <v>0</v>
      </c>
      <c r="F40" s="38" t="s">
        <v>41</v>
      </c>
    </row>
    <row r="41" spans="2:6" x14ac:dyDescent="0.3">
      <c r="B41" s="38" t="s">
        <v>61</v>
      </c>
      <c r="C41" s="38"/>
      <c r="D41" s="40">
        <v>0</v>
      </c>
      <c r="E41" s="40">
        <v>0</v>
      </c>
      <c r="F41" s="38" t="s">
        <v>41</v>
      </c>
    </row>
    <row r="42" spans="2:6" x14ac:dyDescent="0.3">
      <c r="B42" s="38" t="s">
        <v>62</v>
      </c>
      <c r="C42" s="38"/>
      <c r="D42" s="40">
        <v>0</v>
      </c>
      <c r="E42" s="40">
        <v>0</v>
      </c>
      <c r="F42" s="38" t="s">
        <v>41</v>
      </c>
    </row>
    <row r="43" spans="2:6" x14ac:dyDescent="0.3">
      <c r="B43" s="38" t="s">
        <v>63</v>
      </c>
      <c r="C43" s="38"/>
      <c r="D43" s="40">
        <v>150</v>
      </c>
      <c r="E43" s="40">
        <v>150</v>
      </c>
      <c r="F43" s="38" t="s">
        <v>41</v>
      </c>
    </row>
    <row r="44" spans="2:6" x14ac:dyDescent="0.3">
      <c r="B44" s="38" t="s">
        <v>64</v>
      </c>
      <c r="C44" s="38"/>
      <c r="D44" s="40">
        <v>0</v>
      </c>
      <c r="E44" s="40">
        <v>0</v>
      </c>
      <c r="F44" s="38" t="s">
        <v>41</v>
      </c>
    </row>
    <row r="45" spans="2:6" x14ac:dyDescent="0.3">
      <c r="B45" s="38" t="s">
        <v>65</v>
      </c>
      <c r="C45" s="38" t="s">
        <v>13</v>
      </c>
      <c r="D45" s="40">
        <v>10</v>
      </c>
      <c r="E45" s="40">
        <v>10</v>
      </c>
      <c r="F45" s="38" t="s">
        <v>41</v>
      </c>
    </row>
    <row r="46" spans="2:6" x14ac:dyDescent="0.3">
      <c r="B46" s="38" t="s">
        <v>66</v>
      </c>
      <c r="C46" s="38"/>
      <c r="D46" s="40">
        <v>0</v>
      </c>
      <c r="E46" s="40">
        <v>0</v>
      </c>
      <c r="F46" s="38" t="s">
        <v>41</v>
      </c>
    </row>
    <row r="47" spans="2:6" x14ac:dyDescent="0.3">
      <c r="B47" s="38" t="s">
        <v>67</v>
      </c>
      <c r="C47" s="38"/>
      <c r="D47" s="40">
        <v>150</v>
      </c>
      <c r="E47" s="40">
        <v>150</v>
      </c>
      <c r="F47" s="38" t="s">
        <v>41</v>
      </c>
    </row>
    <row r="48" spans="2:6" x14ac:dyDescent="0.3">
      <c r="B48" s="38" t="s">
        <v>68</v>
      </c>
      <c r="C48" s="38"/>
      <c r="D48" s="40">
        <v>0</v>
      </c>
      <c r="E48" s="40">
        <v>0</v>
      </c>
      <c r="F48" s="38" t="s">
        <v>41</v>
      </c>
    </row>
    <row r="49" spans="2:6" x14ac:dyDescent="0.3">
      <c r="B49" s="38" t="s">
        <v>69</v>
      </c>
      <c r="C49" s="38"/>
      <c r="D49" s="40">
        <v>0</v>
      </c>
      <c r="E49" s="40">
        <v>0</v>
      </c>
      <c r="F49" s="38" t="s">
        <v>41</v>
      </c>
    </row>
    <row r="50" spans="2:6" x14ac:dyDescent="0.3">
      <c r="B50" s="38" t="s">
        <v>70</v>
      </c>
      <c r="C50" s="38"/>
      <c r="D50" s="40">
        <v>0</v>
      </c>
      <c r="E50" s="40">
        <v>0</v>
      </c>
      <c r="F50" s="38" t="s">
        <v>41</v>
      </c>
    </row>
    <row r="51" spans="2:6" x14ac:dyDescent="0.3">
      <c r="B51" s="38" t="s">
        <v>71</v>
      </c>
      <c r="C51" s="38" t="s">
        <v>13</v>
      </c>
      <c r="D51" s="40">
        <v>0</v>
      </c>
      <c r="E51" s="40">
        <v>0</v>
      </c>
      <c r="F51" s="38" t="s">
        <v>41</v>
      </c>
    </row>
    <row r="52" spans="2:6" x14ac:dyDescent="0.3">
      <c r="B52" s="38" t="s">
        <v>72</v>
      </c>
      <c r="C52" s="38"/>
      <c r="D52" s="40">
        <v>0</v>
      </c>
      <c r="E52" s="40">
        <v>0</v>
      </c>
      <c r="F52" s="38" t="s">
        <v>41</v>
      </c>
    </row>
    <row r="53" spans="2:6" x14ac:dyDescent="0.3">
      <c r="B53" s="38" t="s">
        <v>73</v>
      </c>
      <c r="C53" s="38"/>
      <c r="D53" s="40">
        <v>0</v>
      </c>
      <c r="E53" s="40">
        <v>0</v>
      </c>
      <c r="F53" s="38" t="s">
        <v>41</v>
      </c>
    </row>
    <row r="54" spans="2:6" x14ac:dyDescent="0.3">
      <c r="B54" s="38" t="s">
        <v>74</v>
      </c>
      <c r="C54" s="38"/>
      <c r="D54" s="40">
        <v>10</v>
      </c>
      <c r="E54" s="40">
        <v>10</v>
      </c>
      <c r="F54" s="38" t="s">
        <v>41</v>
      </c>
    </row>
    <row r="55" spans="2:6" x14ac:dyDescent="0.3">
      <c r="B55" s="38" t="s">
        <v>75</v>
      </c>
      <c r="C55" s="38"/>
      <c r="D55" s="40">
        <v>0</v>
      </c>
      <c r="E55" s="40">
        <v>0</v>
      </c>
      <c r="F55" s="38" t="s">
        <v>41</v>
      </c>
    </row>
    <row r="56" spans="2:6" x14ac:dyDescent="0.3">
      <c r="B56" s="38" t="s">
        <v>76</v>
      </c>
      <c r="C56" s="38"/>
      <c r="D56" s="40">
        <v>30</v>
      </c>
      <c r="E56" s="40">
        <v>30</v>
      </c>
      <c r="F56" s="38" t="s">
        <v>41</v>
      </c>
    </row>
    <row r="57" spans="2:6" x14ac:dyDescent="0.3">
      <c r="B57" s="38" t="s">
        <v>77</v>
      </c>
      <c r="C57" s="38" t="s">
        <v>13</v>
      </c>
      <c r="D57" s="40">
        <v>160</v>
      </c>
      <c r="E57" s="40">
        <v>160</v>
      </c>
      <c r="F57" s="38" t="s">
        <v>41</v>
      </c>
    </row>
    <row r="58" spans="2:6" x14ac:dyDescent="0.3">
      <c r="B58" s="38" t="s">
        <v>78</v>
      </c>
      <c r="C58" s="38"/>
      <c r="D58" s="40">
        <v>0</v>
      </c>
      <c r="E58" s="40">
        <v>0</v>
      </c>
      <c r="F58" s="38" t="s">
        <v>41</v>
      </c>
    </row>
    <row r="59" spans="2:6" x14ac:dyDescent="0.3">
      <c r="B59" s="38" t="s">
        <v>79</v>
      </c>
      <c r="C59" s="38"/>
      <c r="D59" s="40">
        <v>0</v>
      </c>
      <c r="E59" s="40">
        <v>0</v>
      </c>
      <c r="F59" s="38" t="s">
        <v>41</v>
      </c>
    </row>
    <row r="60" spans="2:6" x14ac:dyDescent="0.3">
      <c r="B60" s="38" t="s">
        <v>80</v>
      </c>
      <c r="C60" s="38"/>
      <c r="D60" s="40">
        <v>0</v>
      </c>
      <c r="E60" s="40">
        <v>0</v>
      </c>
      <c r="F60" s="38" t="s">
        <v>41</v>
      </c>
    </row>
    <row r="61" spans="2:6" x14ac:dyDescent="0.3">
      <c r="B61" s="38" t="s">
        <v>81</v>
      </c>
      <c r="C61" s="38"/>
      <c r="D61" s="40">
        <v>0</v>
      </c>
      <c r="E61" s="40">
        <v>0</v>
      </c>
      <c r="F61" s="38" t="s">
        <v>41</v>
      </c>
    </row>
    <row r="62" spans="2:6" x14ac:dyDescent="0.3">
      <c r="B62" s="38" t="s">
        <v>82</v>
      </c>
      <c r="C62" s="38"/>
      <c r="D62" s="40">
        <v>0</v>
      </c>
      <c r="E62" s="40">
        <v>0</v>
      </c>
      <c r="F62" s="38" t="s">
        <v>41</v>
      </c>
    </row>
    <row r="63" spans="2:6" x14ac:dyDescent="0.3">
      <c r="B63" s="38" t="s">
        <v>83</v>
      </c>
      <c r="C63" s="38" t="s">
        <v>13</v>
      </c>
      <c r="D63" s="40">
        <v>0</v>
      </c>
      <c r="E63" s="40">
        <v>0</v>
      </c>
      <c r="F63" s="38" t="s">
        <v>41</v>
      </c>
    </row>
    <row r="64" spans="2:6" x14ac:dyDescent="0.3">
      <c r="B64" s="38" t="s">
        <v>84</v>
      </c>
      <c r="C64" s="38"/>
      <c r="D64" s="40">
        <v>40</v>
      </c>
      <c r="E64" s="40">
        <v>40</v>
      </c>
      <c r="F64" s="38" t="s">
        <v>41</v>
      </c>
    </row>
    <row r="65" spans="1:7" x14ac:dyDescent="0.3">
      <c r="B65" s="38" t="s">
        <v>85</v>
      </c>
      <c r="C65" s="38"/>
      <c r="D65" s="40">
        <v>50</v>
      </c>
      <c r="E65" s="40">
        <v>50</v>
      </c>
      <c r="F65" s="38" t="s">
        <v>41</v>
      </c>
    </row>
    <row r="66" spans="1:7" x14ac:dyDescent="0.3">
      <c r="B66" s="38" t="s">
        <v>86</v>
      </c>
      <c r="C66" s="38"/>
      <c r="D66" s="40">
        <v>0</v>
      </c>
      <c r="E66" s="40">
        <v>0</v>
      </c>
      <c r="F66" s="38" t="s">
        <v>41</v>
      </c>
    </row>
    <row r="67" spans="1:7" x14ac:dyDescent="0.3">
      <c r="B67" s="38" t="s">
        <v>87</v>
      </c>
      <c r="C67" s="38"/>
      <c r="D67" s="40">
        <v>0</v>
      </c>
      <c r="E67" s="40">
        <v>0</v>
      </c>
      <c r="F67" s="38" t="s">
        <v>41</v>
      </c>
    </row>
    <row r="68" spans="1:7" ht="15" thickBot="1" x14ac:dyDescent="0.35">
      <c r="B68" s="36" t="s">
        <v>88</v>
      </c>
      <c r="C68" s="36"/>
      <c r="D68" s="41">
        <v>0</v>
      </c>
      <c r="E68" s="41">
        <v>0</v>
      </c>
      <c r="F68" s="36" t="s">
        <v>41</v>
      </c>
    </row>
    <row r="71" spans="1:7" ht="15" thickBot="1" x14ac:dyDescent="0.35">
      <c r="A71" t="s">
        <v>33</v>
      </c>
    </row>
    <row r="72" spans="1:7" ht="15" thickBot="1" x14ac:dyDescent="0.35">
      <c r="B72" s="37" t="s">
        <v>27</v>
      </c>
      <c r="C72" s="37" t="s">
        <v>28</v>
      </c>
      <c r="D72" s="37" t="s">
        <v>34</v>
      </c>
      <c r="E72" s="37" t="s">
        <v>35</v>
      </c>
      <c r="F72" s="37" t="s">
        <v>36</v>
      </c>
      <c r="G72" s="37" t="s">
        <v>37</v>
      </c>
    </row>
    <row r="73" spans="1:7" x14ac:dyDescent="0.3">
      <c r="B73" s="38" t="s">
        <v>89</v>
      </c>
      <c r="C73" s="38" t="s">
        <v>90</v>
      </c>
      <c r="D73" s="40">
        <v>180</v>
      </c>
      <c r="E73" s="38" t="s">
        <v>91</v>
      </c>
      <c r="F73" s="38" t="s">
        <v>92</v>
      </c>
      <c r="G73" s="38">
        <v>0</v>
      </c>
    </row>
    <row r="74" spans="1:7" x14ac:dyDescent="0.3">
      <c r="B74" s="38" t="s">
        <v>93</v>
      </c>
      <c r="C74" s="38" t="s">
        <v>11</v>
      </c>
      <c r="D74" s="40">
        <v>200</v>
      </c>
      <c r="E74" s="38" t="s">
        <v>94</v>
      </c>
      <c r="F74" s="38" t="s">
        <v>92</v>
      </c>
      <c r="G74" s="38">
        <v>0</v>
      </c>
    </row>
    <row r="75" spans="1:7" x14ac:dyDescent="0.3">
      <c r="B75" s="38" t="s">
        <v>95</v>
      </c>
      <c r="C75" s="38" t="s">
        <v>11</v>
      </c>
      <c r="D75" s="40">
        <v>200</v>
      </c>
      <c r="E75" s="38" t="s">
        <v>96</v>
      </c>
      <c r="F75" s="38" t="s">
        <v>92</v>
      </c>
      <c r="G75" s="38">
        <v>0</v>
      </c>
    </row>
    <row r="76" spans="1:7" x14ac:dyDescent="0.3">
      <c r="B76" s="38" t="s">
        <v>97</v>
      </c>
      <c r="C76" s="38" t="s">
        <v>11</v>
      </c>
      <c r="D76" s="40">
        <v>170</v>
      </c>
      <c r="E76" s="38" t="s">
        <v>98</v>
      </c>
      <c r="F76" s="38" t="s">
        <v>92</v>
      </c>
      <c r="G76" s="38">
        <v>0</v>
      </c>
    </row>
    <row r="77" spans="1:7" x14ac:dyDescent="0.3">
      <c r="B77" s="38" t="s">
        <v>99</v>
      </c>
      <c r="C77" s="38" t="s">
        <v>11</v>
      </c>
      <c r="D77" s="40">
        <v>150</v>
      </c>
      <c r="E77" s="38" t="s">
        <v>100</v>
      </c>
      <c r="F77" s="38" t="s">
        <v>92</v>
      </c>
      <c r="G77" s="38">
        <v>0</v>
      </c>
    </row>
    <row r="78" spans="1:7" x14ac:dyDescent="0.3">
      <c r="B78" s="38" t="s">
        <v>101</v>
      </c>
      <c r="C78" s="38" t="s">
        <v>11</v>
      </c>
      <c r="D78" s="40">
        <v>190</v>
      </c>
      <c r="E78" s="38" t="s">
        <v>102</v>
      </c>
      <c r="F78" s="38" t="s">
        <v>92</v>
      </c>
      <c r="G78" s="38">
        <v>0</v>
      </c>
    </row>
    <row r="79" spans="1:7" x14ac:dyDescent="0.3">
      <c r="B79" s="38" t="s">
        <v>103</v>
      </c>
      <c r="C79" s="38" t="s">
        <v>12</v>
      </c>
      <c r="D79" s="40">
        <v>160</v>
      </c>
      <c r="E79" s="38" t="s">
        <v>104</v>
      </c>
      <c r="F79" s="38" t="s">
        <v>92</v>
      </c>
      <c r="G79" s="38">
        <v>0</v>
      </c>
    </row>
    <row r="80" spans="1:7" x14ac:dyDescent="0.3">
      <c r="B80" s="38" t="s">
        <v>105</v>
      </c>
      <c r="C80" s="38" t="s">
        <v>12</v>
      </c>
      <c r="D80" s="40">
        <v>160</v>
      </c>
      <c r="E80" s="38" t="s">
        <v>106</v>
      </c>
      <c r="F80" s="38" t="s">
        <v>92</v>
      </c>
      <c r="G80" s="38">
        <v>0</v>
      </c>
    </row>
    <row r="81" spans="2:7" x14ac:dyDescent="0.3">
      <c r="B81" s="38" t="s">
        <v>107</v>
      </c>
      <c r="C81" s="38" t="s">
        <v>12</v>
      </c>
      <c r="D81" s="40">
        <v>160</v>
      </c>
      <c r="E81" s="38" t="s">
        <v>108</v>
      </c>
      <c r="F81" s="38" t="s">
        <v>92</v>
      </c>
      <c r="G81" s="38">
        <v>0</v>
      </c>
    </row>
    <row r="82" spans="2:7" x14ac:dyDescent="0.3">
      <c r="B82" s="38" t="s">
        <v>109</v>
      </c>
      <c r="C82" s="38" t="s">
        <v>12</v>
      </c>
      <c r="D82" s="40">
        <v>160</v>
      </c>
      <c r="E82" s="38" t="s">
        <v>110</v>
      </c>
      <c r="F82" s="38" t="s">
        <v>92</v>
      </c>
      <c r="G82" s="38">
        <v>0</v>
      </c>
    </row>
    <row r="83" spans="2:7" x14ac:dyDescent="0.3">
      <c r="B83" s="38" t="s">
        <v>111</v>
      </c>
      <c r="C83" s="38" t="s">
        <v>12</v>
      </c>
      <c r="D83" s="40">
        <v>160</v>
      </c>
      <c r="E83" s="38" t="s">
        <v>112</v>
      </c>
      <c r="F83" s="38" t="s">
        <v>92</v>
      </c>
      <c r="G83" s="38">
        <v>0</v>
      </c>
    </row>
    <row r="84" spans="2:7" x14ac:dyDescent="0.3">
      <c r="B84" s="38" t="s">
        <v>113</v>
      </c>
      <c r="C84" s="38" t="s">
        <v>12</v>
      </c>
      <c r="D84" s="40">
        <v>40</v>
      </c>
      <c r="E84" s="38" t="s">
        <v>114</v>
      </c>
      <c r="F84" s="38" t="s">
        <v>115</v>
      </c>
      <c r="G84" s="38">
        <v>120</v>
      </c>
    </row>
    <row r="85" spans="2:7" x14ac:dyDescent="0.3">
      <c r="B85" s="38" t="s">
        <v>116</v>
      </c>
      <c r="C85" s="38" t="s">
        <v>12</v>
      </c>
      <c r="D85" s="40">
        <v>160</v>
      </c>
      <c r="E85" s="38" t="s">
        <v>117</v>
      </c>
      <c r="F85" s="38" t="s">
        <v>92</v>
      </c>
      <c r="G85" s="38">
        <v>0</v>
      </c>
    </row>
    <row r="86" spans="2:7" ht="15" thickBot="1" x14ac:dyDescent="0.35">
      <c r="B86" s="36" t="s">
        <v>118</v>
      </c>
      <c r="C86" s="36" t="s">
        <v>12</v>
      </c>
      <c r="D86" s="41">
        <v>90</v>
      </c>
      <c r="E86" s="36" t="s">
        <v>119</v>
      </c>
      <c r="F86" s="36" t="s">
        <v>115</v>
      </c>
      <c r="G86" s="36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8886-631D-4C4B-A955-4CEA9F6BB523}">
  <dimension ref="A1:H7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0.777343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27" t="s">
        <v>120</v>
      </c>
    </row>
    <row r="2" spans="1:8" x14ac:dyDescent="0.3">
      <c r="A2" s="27" t="s">
        <v>16</v>
      </c>
    </row>
    <row r="3" spans="1:8" x14ac:dyDescent="0.3">
      <c r="A3" s="27" t="s">
        <v>121</v>
      </c>
    </row>
    <row r="6" spans="1:8" ht="15" thickBot="1" x14ac:dyDescent="0.35">
      <c r="A6" t="s">
        <v>31</v>
      </c>
    </row>
    <row r="7" spans="1:8" x14ac:dyDescent="0.3">
      <c r="B7" s="42"/>
      <c r="C7" s="42"/>
      <c r="D7" s="42" t="s">
        <v>122</v>
      </c>
      <c r="E7" s="42" t="s">
        <v>124</v>
      </c>
      <c r="F7" s="42" t="s">
        <v>126</v>
      </c>
      <c r="G7" s="42" t="s">
        <v>128</v>
      </c>
      <c r="H7" s="42" t="s">
        <v>128</v>
      </c>
    </row>
    <row r="8" spans="1:8" ht="15" thickBot="1" x14ac:dyDescent="0.35">
      <c r="B8" s="43" t="s">
        <v>27</v>
      </c>
      <c r="C8" s="43" t="s">
        <v>28</v>
      </c>
      <c r="D8" s="43" t="s">
        <v>123</v>
      </c>
      <c r="E8" s="43" t="s">
        <v>125</v>
      </c>
      <c r="F8" s="43" t="s">
        <v>127</v>
      </c>
      <c r="G8" s="43" t="s">
        <v>129</v>
      </c>
      <c r="H8" s="43" t="s">
        <v>130</v>
      </c>
    </row>
    <row r="9" spans="1:8" x14ac:dyDescent="0.3">
      <c r="B9" s="38" t="s">
        <v>40</v>
      </c>
      <c r="C9" s="38" t="s">
        <v>13</v>
      </c>
      <c r="D9" s="38">
        <v>0</v>
      </c>
      <c r="E9" s="38">
        <v>-30</v>
      </c>
      <c r="F9" s="38">
        <v>160</v>
      </c>
      <c r="G9" s="38">
        <v>30</v>
      </c>
      <c r="H9" s="38">
        <v>1E+30</v>
      </c>
    </row>
    <row r="10" spans="1:8" x14ac:dyDescent="0.3">
      <c r="B10" s="38" t="s">
        <v>42</v>
      </c>
      <c r="C10" s="38"/>
      <c r="D10" s="38">
        <v>0</v>
      </c>
      <c r="E10" s="38">
        <v>-40</v>
      </c>
      <c r="F10" s="38">
        <v>130</v>
      </c>
      <c r="G10" s="38">
        <v>40</v>
      </c>
      <c r="H10" s="38">
        <v>1E+30</v>
      </c>
    </row>
    <row r="11" spans="1:8" x14ac:dyDescent="0.3">
      <c r="B11" s="38" t="s">
        <v>43</v>
      </c>
      <c r="C11" s="38"/>
      <c r="D11" s="38">
        <v>0</v>
      </c>
      <c r="E11" s="38">
        <v>-60</v>
      </c>
      <c r="F11" s="38">
        <v>130</v>
      </c>
      <c r="G11" s="38">
        <v>60</v>
      </c>
      <c r="H11" s="38">
        <v>1E+30</v>
      </c>
    </row>
    <row r="12" spans="1:8" x14ac:dyDescent="0.3">
      <c r="B12" s="38" t="s">
        <v>44</v>
      </c>
      <c r="C12" s="38"/>
      <c r="D12" s="38">
        <v>0</v>
      </c>
      <c r="E12" s="38">
        <v>0</v>
      </c>
      <c r="F12" s="38">
        <v>10000</v>
      </c>
      <c r="G12" s="38">
        <v>0</v>
      </c>
      <c r="H12" s="38">
        <v>1E+30</v>
      </c>
    </row>
    <row r="13" spans="1:8" x14ac:dyDescent="0.3">
      <c r="B13" s="38" t="s">
        <v>45</v>
      </c>
      <c r="C13" s="38"/>
      <c r="D13" s="38">
        <v>0</v>
      </c>
      <c r="E13" s="38">
        <v>-30</v>
      </c>
      <c r="F13" s="38">
        <v>160</v>
      </c>
      <c r="G13" s="38">
        <v>30</v>
      </c>
      <c r="H13" s="38">
        <v>1E+30</v>
      </c>
    </row>
    <row r="14" spans="1:8" x14ac:dyDescent="0.3">
      <c r="B14" s="38" t="s">
        <v>46</v>
      </c>
      <c r="C14" s="38"/>
      <c r="D14" s="38">
        <v>160</v>
      </c>
      <c r="E14" s="38">
        <v>0</v>
      </c>
      <c r="F14" s="38">
        <v>10000</v>
      </c>
      <c r="G14" s="38">
        <v>1E+30</v>
      </c>
      <c r="H14" s="38">
        <v>0</v>
      </c>
    </row>
    <row r="15" spans="1:8" x14ac:dyDescent="0.3">
      <c r="B15" s="38" t="s">
        <v>47</v>
      </c>
      <c r="C15" s="38" t="s">
        <v>13</v>
      </c>
      <c r="D15" s="38">
        <v>0</v>
      </c>
      <c r="E15" s="38">
        <v>-9850</v>
      </c>
      <c r="F15" s="38">
        <v>170</v>
      </c>
      <c r="G15" s="38">
        <v>9850</v>
      </c>
      <c r="H15" s="38">
        <v>1E+30</v>
      </c>
    </row>
    <row r="16" spans="1:8" x14ac:dyDescent="0.3">
      <c r="B16" s="38" t="s">
        <v>48</v>
      </c>
      <c r="C16" s="38"/>
      <c r="D16" s="38">
        <v>160</v>
      </c>
      <c r="E16" s="38">
        <v>0</v>
      </c>
      <c r="F16" s="38">
        <v>10000</v>
      </c>
      <c r="G16" s="38">
        <v>1E+30</v>
      </c>
      <c r="H16" s="38">
        <v>20</v>
      </c>
    </row>
    <row r="17" spans="2:8" x14ac:dyDescent="0.3">
      <c r="B17" s="38" t="s">
        <v>49</v>
      </c>
      <c r="C17" s="38"/>
      <c r="D17" s="38">
        <v>0</v>
      </c>
      <c r="E17" s="38">
        <v>-9850</v>
      </c>
      <c r="F17" s="38">
        <v>170</v>
      </c>
      <c r="G17" s="38">
        <v>9850</v>
      </c>
      <c r="H17" s="38">
        <v>1E+30</v>
      </c>
    </row>
    <row r="18" spans="2:8" x14ac:dyDescent="0.3">
      <c r="B18" s="38" t="s">
        <v>50</v>
      </c>
      <c r="C18" s="38"/>
      <c r="D18" s="38">
        <v>0</v>
      </c>
      <c r="E18" s="38">
        <v>-19670</v>
      </c>
      <c r="F18" s="38">
        <v>160</v>
      </c>
      <c r="G18" s="38">
        <v>19670</v>
      </c>
      <c r="H18" s="38">
        <v>1E+30</v>
      </c>
    </row>
    <row r="19" spans="2:8" x14ac:dyDescent="0.3">
      <c r="B19" s="38" t="s">
        <v>51</v>
      </c>
      <c r="C19" s="38"/>
      <c r="D19" s="38">
        <v>0</v>
      </c>
      <c r="E19" s="38">
        <v>-20</v>
      </c>
      <c r="F19" s="38">
        <v>10000</v>
      </c>
      <c r="G19" s="38">
        <v>20</v>
      </c>
      <c r="H19" s="38">
        <v>1E+30</v>
      </c>
    </row>
    <row r="20" spans="2:8" x14ac:dyDescent="0.3">
      <c r="B20" s="38" t="s">
        <v>52</v>
      </c>
      <c r="C20" s="38"/>
      <c r="D20" s="38">
        <v>0</v>
      </c>
      <c r="E20" s="38">
        <v>-19650</v>
      </c>
      <c r="F20" s="38">
        <v>180</v>
      </c>
      <c r="G20" s="38">
        <v>19650</v>
      </c>
      <c r="H20" s="38">
        <v>1E+30</v>
      </c>
    </row>
    <row r="21" spans="2:8" x14ac:dyDescent="0.3">
      <c r="B21" s="38" t="s">
        <v>53</v>
      </c>
      <c r="C21" s="38" t="s">
        <v>13</v>
      </c>
      <c r="D21" s="38">
        <v>0</v>
      </c>
      <c r="E21" s="38">
        <v>-60</v>
      </c>
      <c r="F21" s="38">
        <v>130</v>
      </c>
      <c r="G21" s="38">
        <v>60</v>
      </c>
      <c r="H21" s="38">
        <v>1E+30</v>
      </c>
    </row>
    <row r="22" spans="2:8" x14ac:dyDescent="0.3">
      <c r="B22" s="38" t="s">
        <v>54</v>
      </c>
      <c r="C22" s="38"/>
      <c r="D22" s="38">
        <v>0</v>
      </c>
      <c r="E22" s="38">
        <v>0</v>
      </c>
      <c r="F22" s="38">
        <v>170</v>
      </c>
      <c r="G22" s="38">
        <v>0</v>
      </c>
      <c r="H22" s="38">
        <v>1E+30</v>
      </c>
    </row>
    <row r="23" spans="2:8" x14ac:dyDescent="0.3">
      <c r="B23" s="38" t="s">
        <v>55</v>
      </c>
      <c r="C23" s="38"/>
      <c r="D23" s="38">
        <v>0</v>
      </c>
      <c r="E23" s="38">
        <v>-30</v>
      </c>
      <c r="F23" s="38">
        <v>160</v>
      </c>
      <c r="G23" s="38">
        <v>30</v>
      </c>
      <c r="H23" s="38">
        <v>1E+30</v>
      </c>
    </row>
    <row r="24" spans="2:8" x14ac:dyDescent="0.3">
      <c r="B24" s="38" t="s">
        <v>56</v>
      </c>
      <c r="C24" s="38"/>
      <c r="D24" s="38">
        <v>160</v>
      </c>
      <c r="E24" s="38">
        <v>0</v>
      </c>
      <c r="F24" s="38">
        <v>10000</v>
      </c>
      <c r="G24" s="38">
        <v>1E+30</v>
      </c>
      <c r="H24" s="38">
        <v>0</v>
      </c>
    </row>
    <row r="25" spans="2:8" x14ac:dyDescent="0.3">
      <c r="B25" s="38" t="s">
        <v>57</v>
      </c>
      <c r="C25" s="38"/>
      <c r="D25" s="38">
        <v>0</v>
      </c>
      <c r="E25" s="38">
        <v>-30</v>
      </c>
      <c r="F25" s="38">
        <v>160</v>
      </c>
      <c r="G25" s="38">
        <v>30</v>
      </c>
      <c r="H25" s="38">
        <v>1E+30</v>
      </c>
    </row>
    <row r="26" spans="2:8" x14ac:dyDescent="0.3">
      <c r="B26" s="38" t="s">
        <v>58</v>
      </c>
      <c r="C26" s="38"/>
      <c r="D26" s="38">
        <v>0</v>
      </c>
      <c r="E26" s="38">
        <v>-9840</v>
      </c>
      <c r="F26" s="38">
        <v>160</v>
      </c>
      <c r="G26" s="38">
        <v>9840</v>
      </c>
      <c r="H26" s="38">
        <v>1E+30</v>
      </c>
    </row>
    <row r="27" spans="2:8" x14ac:dyDescent="0.3">
      <c r="B27" s="38" t="s">
        <v>59</v>
      </c>
      <c r="C27" s="38" t="s">
        <v>13</v>
      </c>
      <c r="D27" s="38">
        <v>10</v>
      </c>
      <c r="E27" s="38">
        <v>0</v>
      </c>
      <c r="F27" s="38">
        <v>10000</v>
      </c>
      <c r="G27" s="38">
        <v>20</v>
      </c>
      <c r="H27" s="38">
        <v>9790</v>
      </c>
    </row>
    <row r="28" spans="2:8" x14ac:dyDescent="0.3">
      <c r="B28" s="38" t="s">
        <v>60</v>
      </c>
      <c r="C28" s="38"/>
      <c r="D28" s="38">
        <v>0</v>
      </c>
      <c r="E28" s="38">
        <v>-9790</v>
      </c>
      <c r="F28" s="38">
        <v>190</v>
      </c>
      <c r="G28" s="38">
        <v>9790</v>
      </c>
      <c r="H28" s="38">
        <v>1E+30</v>
      </c>
    </row>
    <row r="29" spans="2:8" x14ac:dyDescent="0.3">
      <c r="B29" s="38" t="s">
        <v>61</v>
      </c>
      <c r="C29" s="38"/>
      <c r="D29" s="38">
        <v>0</v>
      </c>
      <c r="E29" s="38">
        <v>-9870</v>
      </c>
      <c r="F29" s="38">
        <v>130</v>
      </c>
      <c r="G29" s="38">
        <v>9870</v>
      </c>
      <c r="H29" s="38">
        <v>1E+30</v>
      </c>
    </row>
    <row r="30" spans="2:8" x14ac:dyDescent="0.3">
      <c r="B30" s="38" t="s">
        <v>62</v>
      </c>
      <c r="C30" s="38"/>
      <c r="D30" s="38">
        <v>0</v>
      </c>
      <c r="E30" s="38">
        <v>-19620</v>
      </c>
      <c r="F30" s="38">
        <v>190</v>
      </c>
      <c r="G30" s="38">
        <v>19620</v>
      </c>
      <c r="H30" s="38">
        <v>1E+30</v>
      </c>
    </row>
    <row r="31" spans="2:8" x14ac:dyDescent="0.3">
      <c r="B31" s="38" t="s">
        <v>63</v>
      </c>
      <c r="C31" s="38"/>
      <c r="D31" s="38">
        <v>150</v>
      </c>
      <c r="E31" s="38">
        <v>0</v>
      </c>
      <c r="F31" s="38">
        <v>10000</v>
      </c>
      <c r="G31" s="38">
        <v>1E+30</v>
      </c>
      <c r="H31" s="38">
        <v>20</v>
      </c>
    </row>
    <row r="32" spans="2:8" x14ac:dyDescent="0.3">
      <c r="B32" s="38" t="s">
        <v>64</v>
      </c>
      <c r="C32" s="38"/>
      <c r="D32" s="38">
        <v>0</v>
      </c>
      <c r="E32" s="38">
        <v>-19620</v>
      </c>
      <c r="F32" s="38">
        <v>190</v>
      </c>
      <c r="G32" s="38">
        <v>19620</v>
      </c>
      <c r="H32" s="38">
        <v>1E+30</v>
      </c>
    </row>
    <row r="33" spans="2:8" x14ac:dyDescent="0.3">
      <c r="B33" s="38" t="s">
        <v>65</v>
      </c>
      <c r="C33" s="38" t="s">
        <v>13</v>
      </c>
      <c r="D33" s="38">
        <v>10</v>
      </c>
      <c r="E33" s="38">
        <v>0</v>
      </c>
      <c r="F33" s="38">
        <v>10000</v>
      </c>
      <c r="G33" s="38">
        <v>9790</v>
      </c>
      <c r="H33" s="38">
        <v>20</v>
      </c>
    </row>
    <row r="34" spans="2:8" x14ac:dyDescent="0.3">
      <c r="B34" s="38" t="s">
        <v>66</v>
      </c>
      <c r="C34" s="38"/>
      <c r="D34" s="38">
        <v>0</v>
      </c>
      <c r="E34" s="38">
        <v>-9840</v>
      </c>
      <c r="F34" s="38">
        <v>140</v>
      </c>
      <c r="G34" s="38">
        <v>9840</v>
      </c>
      <c r="H34" s="38">
        <v>1E+30</v>
      </c>
    </row>
    <row r="35" spans="2:8" x14ac:dyDescent="0.3">
      <c r="B35" s="38" t="s">
        <v>67</v>
      </c>
      <c r="C35" s="38"/>
      <c r="D35" s="38">
        <v>150</v>
      </c>
      <c r="E35" s="38">
        <v>0</v>
      </c>
      <c r="F35" s="38">
        <v>10000</v>
      </c>
      <c r="G35" s="38">
        <v>20</v>
      </c>
      <c r="H35" s="38">
        <v>9790</v>
      </c>
    </row>
    <row r="36" spans="2:8" x14ac:dyDescent="0.3">
      <c r="B36" s="38" t="s">
        <v>68</v>
      </c>
      <c r="C36" s="38"/>
      <c r="D36" s="38">
        <v>0</v>
      </c>
      <c r="E36" s="38">
        <v>-19680</v>
      </c>
      <c r="F36" s="38">
        <v>130</v>
      </c>
      <c r="G36" s="38">
        <v>19680</v>
      </c>
      <c r="H36" s="38">
        <v>1E+30</v>
      </c>
    </row>
    <row r="37" spans="2:8" x14ac:dyDescent="0.3">
      <c r="B37" s="38" t="s">
        <v>69</v>
      </c>
      <c r="C37" s="38"/>
      <c r="D37" s="38">
        <v>0</v>
      </c>
      <c r="E37" s="38">
        <v>-9870</v>
      </c>
      <c r="F37" s="38">
        <v>130</v>
      </c>
      <c r="G37" s="38">
        <v>9870</v>
      </c>
      <c r="H37" s="38">
        <v>1E+30</v>
      </c>
    </row>
    <row r="38" spans="2:8" x14ac:dyDescent="0.3">
      <c r="B38" s="38" t="s">
        <v>70</v>
      </c>
      <c r="C38" s="38"/>
      <c r="D38" s="38">
        <v>0</v>
      </c>
      <c r="E38" s="38">
        <v>-19640</v>
      </c>
      <c r="F38" s="38">
        <v>170</v>
      </c>
      <c r="G38" s="38">
        <v>19640</v>
      </c>
      <c r="H38" s="38">
        <v>1E+30</v>
      </c>
    </row>
    <row r="39" spans="2:8" x14ac:dyDescent="0.3">
      <c r="B39" s="38" t="s">
        <v>71</v>
      </c>
      <c r="C39" s="38" t="s">
        <v>13</v>
      </c>
      <c r="D39" s="38">
        <v>0</v>
      </c>
      <c r="E39" s="38">
        <v>-50</v>
      </c>
      <c r="F39" s="38">
        <v>140</v>
      </c>
      <c r="G39" s="38">
        <v>50</v>
      </c>
      <c r="H39" s="38">
        <v>1E+30</v>
      </c>
    </row>
    <row r="40" spans="2:8" x14ac:dyDescent="0.3">
      <c r="B40" s="38" t="s">
        <v>72</v>
      </c>
      <c r="C40" s="38"/>
      <c r="D40" s="38">
        <v>0</v>
      </c>
      <c r="E40" s="38">
        <v>-10</v>
      </c>
      <c r="F40" s="38">
        <v>160</v>
      </c>
      <c r="G40" s="38">
        <v>10</v>
      </c>
      <c r="H40" s="38">
        <v>1E+30</v>
      </c>
    </row>
    <row r="41" spans="2:8" x14ac:dyDescent="0.3">
      <c r="B41" s="38" t="s">
        <v>73</v>
      </c>
      <c r="C41" s="38"/>
      <c r="D41" s="38">
        <v>0</v>
      </c>
      <c r="E41" s="38">
        <v>-20</v>
      </c>
      <c r="F41" s="38">
        <v>170</v>
      </c>
      <c r="G41" s="38">
        <v>20</v>
      </c>
      <c r="H41" s="38">
        <v>1E+30</v>
      </c>
    </row>
    <row r="42" spans="2:8" x14ac:dyDescent="0.3">
      <c r="B42" s="38" t="s">
        <v>74</v>
      </c>
      <c r="C42" s="38"/>
      <c r="D42" s="38">
        <v>10</v>
      </c>
      <c r="E42" s="38">
        <v>0</v>
      </c>
      <c r="F42" s="38">
        <v>10000</v>
      </c>
      <c r="G42" s="38">
        <v>0</v>
      </c>
      <c r="H42" s="38">
        <v>0</v>
      </c>
    </row>
    <row r="43" spans="2:8" x14ac:dyDescent="0.3">
      <c r="B43" s="38" t="s">
        <v>75</v>
      </c>
      <c r="C43" s="38"/>
      <c r="D43" s="38">
        <v>0</v>
      </c>
      <c r="E43" s="38">
        <v>-40</v>
      </c>
      <c r="F43" s="38">
        <v>150</v>
      </c>
      <c r="G43" s="38">
        <v>40</v>
      </c>
      <c r="H43" s="38">
        <v>1E+30</v>
      </c>
    </row>
    <row r="44" spans="2:8" x14ac:dyDescent="0.3">
      <c r="B44" s="38" t="s">
        <v>76</v>
      </c>
      <c r="C44" s="38"/>
      <c r="D44" s="38">
        <v>30</v>
      </c>
      <c r="E44" s="38">
        <v>0</v>
      </c>
      <c r="F44" s="38">
        <v>10000</v>
      </c>
      <c r="G44" s="38">
        <v>0</v>
      </c>
      <c r="H44" s="38">
        <v>9840</v>
      </c>
    </row>
    <row r="45" spans="2:8" x14ac:dyDescent="0.3">
      <c r="B45" s="38" t="s">
        <v>77</v>
      </c>
      <c r="C45" s="38" t="s">
        <v>13</v>
      </c>
      <c r="D45" s="38">
        <v>160</v>
      </c>
      <c r="E45" s="38">
        <v>0</v>
      </c>
      <c r="F45" s="38">
        <v>10000</v>
      </c>
      <c r="G45" s="38">
        <v>1E+30</v>
      </c>
      <c r="H45" s="38">
        <v>9800</v>
      </c>
    </row>
    <row r="46" spans="2:8" x14ac:dyDescent="0.3">
      <c r="B46" s="38" t="s">
        <v>78</v>
      </c>
      <c r="C46" s="38"/>
      <c r="D46" s="38">
        <v>0</v>
      </c>
      <c r="E46" s="38">
        <v>-9800</v>
      </c>
      <c r="F46" s="38">
        <v>180</v>
      </c>
      <c r="G46" s="38">
        <v>9800</v>
      </c>
      <c r="H46" s="38">
        <v>1E+30</v>
      </c>
    </row>
    <row r="47" spans="2:8" x14ac:dyDescent="0.3">
      <c r="B47" s="38" t="s">
        <v>79</v>
      </c>
      <c r="C47" s="38"/>
      <c r="D47" s="38">
        <v>0</v>
      </c>
      <c r="E47" s="38">
        <v>-9860</v>
      </c>
      <c r="F47" s="38">
        <v>140</v>
      </c>
      <c r="G47" s="38">
        <v>9860</v>
      </c>
      <c r="H47" s="38">
        <v>1E+30</v>
      </c>
    </row>
    <row r="48" spans="2:8" x14ac:dyDescent="0.3">
      <c r="B48" s="38" t="s">
        <v>80</v>
      </c>
      <c r="C48" s="38"/>
      <c r="D48" s="38">
        <v>0</v>
      </c>
      <c r="E48" s="38">
        <v>-19680</v>
      </c>
      <c r="F48" s="38">
        <v>130</v>
      </c>
      <c r="G48" s="38">
        <v>19680</v>
      </c>
      <c r="H48" s="38">
        <v>1E+30</v>
      </c>
    </row>
    <row r="49" spans="1:8" x14ac:dyDescent="0.3">
      <c r="B49" s="38" t="s">
        <v>81</v>
      </c>
      <c r="C49" s="38"/>
      <c r="D49" s="38">
        <v>0</v>
      </c>
      <c r="E49" s="38">
        <v>-9860</v>
      </c>
      <c r="F49" s="38">
        <v>140</v>
      </c>
      <c r="G49" s="38">
        <v>9860</v>
      </c>
      <c r="H49" s="38">
        <v>1E+30</v>
      </c>
    </row>
    <row r="50" spans="1:8" x14ac:dyDescent="0.3">
      <c r="B50" s="38" t="s">
        <v>82</v>
      </c>
      <c r="C50" s="38"/>
      <c r="D50" s="38">
        <v>0</v>
      </c>
      <c r="E50" s="38">
        <v>-19670</v>
      </c>
      <c r="F50" s="38">
        <v>140</v>
      </c>
      <c r="G50" s="38">
        <v>19670</v>
      </c>
      <c r="H50" s="38">
        <v>1E+30</v>
      </c>
    </row>
    <row r="51" spans="1:8" x14ac:dyDescent="0.3">
      <c r="B51" s="38" t="s">
        <v>83</v>
      </c>
      <c r="C51" s="38" t="s">
        <v>13</v>
      </c>
      <c r="D51" s="38">
        <v>0</v>
      </c>
      <c r="E51" s="38">
        <v>-40</v>
      </c>
      <c r="F51" s="38">
        <v>150</v>
      </c>
      <c r="G51" s="38">
        <v>40</v>
      </c>
      <c r="H51" s="38">
        <v>1E+30</v>
      </c>
    </row>
    <row r="52" spans="1:8" x14ac:dyDescent="0.3">
      <c r="B52" s="38" t="s">
        <v>84</v>
      </c>
      <c r="C52" s="38"/>
      <c r="D52" s="38">
        <v>40</v>
      </c>
      <c r="E52" s="38">
        <v>0</v>
      </c>
      <c r="F52" s="38">
        <v>170</v>
      </c>
      <c r="G52" s="38">
        <v>20</v>
      </c>
      <c r="H52" s="38">
        <v>0</v>
      </c>
    </row>
    <row r="53" spans="1:8" x14ac:dyDescent="0.3">
      <c r="B53" s="38" t="s">
        <v>85</v>
      </c>
      <c r="C53" s="38"/>
      <c r="D53" s="38">
        <v>50</v>
      </c>
      <c r="E53" s="38">
        <v>0</v>
      </c>
      <c r="F53" s="38">
        <v>190</v>
      </c>
      <c r="G53" s="38">
        <v>9790</v>
      </c>
      <c r="H53" s="38">
        <v>20</v>
      </c>
    </row>
    <row r="54" spans="1:8" x14ac:dyDescent="0.3">
      <c r="B54" s="38" t="s">
        <v>86</v>
      </c>
      <c r="C54" s="38"/>
      <c r="D54" s="38">
        <v>0</v>
      </c>
      <c r="E54" s="38">
        <v>-9840</v>
      </c>
      <c r="F54" s="38">
        <v>160</v>
      </c>
      <c r="G54" s="38">
        <v>9840</v>
      </c>
      <c r="H54" s="38">
        <v>1E+30</v>
      </c>
    </row>
    <row r="55" spans="1:8" x14ac:dyDescent="0.3">
      <c r="B55" s="38" t="s">
        <v>87</v>
      </c>
      <c r="C55" s="38"/>
      <c r="D55" s="38">
        <v>0</v>
      </c>
      <c r="E55" s="38">
        <v>-70</v>
      </c>
      <c r="F55" s="38">
        <v>120</v>
      </c>
      <c r="G55" s="38">
        <v>70</v>
      </c>
      <c r="H55" s="38">
        <v>1E+30</v>
      </c>
    </row>
    <row r="56" spans="1:8" ht="15" thickBot="1" x14ac:dyDescent="0.35">
      <c r="B56" s="36" t="s">
        <v>88</v>
      </c>
      <c r="C56" s="36"/>
      <c r="D56" s="36">
        <v>0</v>
      </c>
      <c r="E56" s="36">
        <v>-9860</v>
      </c>
      <c r="F56" s="36">
        <v>140</v>
      </c>
      <c r="G56" s="36">
        <v>9860</v>
      </c>
      <c r="H56" s="36">
        <v>1E+30</v>
      </c>
    </row>
    <row r="58" spans="1:8" ht="15" thickBot="1" x14ac:dyDescent="0.35">
      <c r="A58" t="s">
        <v>33</v>
      </c>
    </row>
    <row r="59" spans="1:8" x14ac:dyDescent="0.3">
      <c r="B59" s="42"/>
      <c r="C59" s="42"/>
      <c r="D59" s="42" t="s">
        <v>122</v>
      </c>
      <c r="E59" s="42" t="s">
        <v>131</v>
      </c>
      <c r="F59" s="42" t="s">
        <v>133</v>
      </c>
      <c r="G59" s="42" t="s">
        <v>128</v>
      </c>
      <c r="H59" s="42" t="s">
        <v>128</v>
      </c>
    </row>
    <row r="60" spans="1:8" ht="15" thickBot="1" x14ac:dyDescent="0.35">
      <c r="B60" s="43" t="s">
        <v>27</v>
      </c>
      <c r="C60" s="43" t="s">
        <v>28</v>
      </c>
      <c r="D60" s="43" t="s">
        <v>123</v>
      </c>
      <c r="E60" s="43" t="s">
        <v>132</v>
      </c>
      <c r="F60" s="43" t="s">
        <v>134</v>
      </c>
      <c r="G60" s="43" t="s">
        <v>129</v>
      </c>
      <c r="H60" s="43" t="s">
        <v>130</v>
      </c>
    </row>
    <row r="61" spans="1:8" x14ac:dyDescent="0.3">
      <c r="B61" s="38" t="s">
        <v>89</v>
      </c>
      <c r="C61" s="38" t="s">
        <v>90</v>
      </c>
      <c r="D61" s="38">
        <v>180</v>
      </c>
      <c r="E61" s="38">
        <v>190</v>
      </c>
      <c r="F61" s="38">
        <v>180</v>
      </c>
      <c r="G61" s="38">
        <v>70</v>
      </c>
      <c r="H61" s="38">
        <v>10</v>
      </c>
    </row>
    <row r="62" spans="1:8" x14ac:dyDescent="0.3">
      <c r="B62" s="38" t="s">
        <v>93</v>
      </c>
      <c r="C62" s="38" t="s">
        <v>11</v>
      </c>
      <c r="D62" s="38">
        <v>200</v>
      </c>
      <c r="E62" s="38">
        <v>170</v>
      </c>
      <c r="F62" s="38">
        <v>200</v>
      </c>
      <c r="G62" s="38">
        <v>70</v>
      </c>
      <c r="H62" s="38">
        <v>40</v>
      </c>
    </row>
    <row r="63" spans="1:8" x14ac:dyDescent="0.3">
      <c r="B63" s="38" t="s">
        <v>95</v>
      </c>
      <c r="C63" s="38" t="s">
        <v>11</v>
      </c>
      <c r="D63" s="38">
        <v>200</v>
      </c>
      <c r="E63" s="38">
        <v>190</v>
      </c>
      <c r="F63" s="38">
        <v>200</v>
      </c>
      <c r="G63" s="38">
        <v>70</v>
      </c>
      <c r="H63" s="38">
        <v>50</v>
      </c>
    </row>
    <row r="64" spans="1:8" x14ac:dyDescent="0.3">
      <c r="B64" s="38" t="s">
        <v>97</v>
      </c>
      <c r="C64" s="38" t="s">
        <v>11</v>
      </c>
      <c r="D64" s="38">
        <v>170</v>
      </c>
      <c r="E64" s="38">
        <v>10000</v>
      </c>
      <c r="F64" s="38">
        <v>170</v>
      </c>
      <c r="G64" s="38">
        <v>120</v>
      </c>
      <c r="H64" s="38">
        <v>10</v>
      </c>
    </row>
    <row r="65" spans="2:8" x14ac:dyDescent="0.3">
      <c r="B65" s="38" t="s">
        <v>99</v>
      </c>
      <c r="C65" s="38" t="s">
        <v>11</v>
      </c>
      <c r="D65" s="38">
        <v>150</v>
      </c>
      <c r="E65" s="38">
        <v>190</v>
      </c>
      <c r="F65" s="38">
        <v>150</v>
      </c>
      <c r="G65" s="38">
        <v>10</v>
      </c>
      <c r="H65" s="38">
        <v>10</v>
      </c>
    </row>
    <row r="66" spans="2:8" x14ac:dyDescent="0.3">
      <c r="B66" s="38" t="s">
        <v>101</v>
      </c>
      <c r="C66" s="38" t="s">
        <v>11</v>
      </c>
      <c r="D66" s="38">
        <v>190</v>
      </c>
      <c r="E66" s="38">
        <v>10000</v>
      </c>
      <c r="F66" s="38">
        <v>190</v>
      </c>
      <c r="G66" s="38">
        <v>120</v>
      </c>
      <c r="H66" s="38">
        <v>30</v>
      </c>
    </row>
    <row r="67" spans="2:8" x14ac:dyDescent="0.3">
      <c r="B67" s="38" t="s">
        <v>103</v>
      </c>
      <c r="C67" s="38" t="s">
        <v>12</v>
      </c>
      <c r="D67" s="38">
        <v>160</v>
      </c>
      <c r="E67" s="38">
        <v>0</v>
      </c>
      <c r="F67" s="38">
        <v>160</v>
      </c>
      <c r="G67" s="38">
        <v>30</v>
      </c>
      <c r="H67" s="38">
        <v>120</v>
      </c>
    </row>
    <row r="68" spans="2:8" x14ac:dyDescent="0.3">
      <c r="B68" s="38" t="s">
        <v>105</v>
      </c>
      <c r="C68" s="38" t="s">
        <v>12</v>
      </c>
      <c r="D68" s="38">
        <v>160</v>
      </c>
      <c r="E68" s="38">
        <v>9830</v>
      </c>
      <c r="F68" s="38">
        <v>160</v>
      </c>
      <c r="G68" s="38">
        <v>40</v>
      </c>
      <c r="H68" s="38">
        <v>70</v>
      </c>
    </row>
    <row r="69" spans="2:8" x14ac:dyDescent="0.3">
      <c r="B69" s="38" t="s">
        <v>107</v>
      </c>
      <c r="C69" s="38" t="s">
        <v>12</v>
      </c>
      <c r="D69" s="38">
        <v>160</v>
      </c>
      <c r="E69" s="38">
        <v>0</v>
      </c>
      <c r="F69" s="38">
        <v>160</v>
      </c>
      <c r="G69" s="38">
        <v>10</v>
      </c>
      <c r="H69" s="38">
        <v>120</v>
      </c>
    </row>
    <row r="70" spans="2:8" x14ac:dyDescent="0.3">
      <c r="B70" s="38" t="s">
        <v>109</v>
      </c>
      <c r="C70" s="38" t="s">
        <v>12</v>
      </c>
      <c r="D70" s="38">
        <v>160</v>
      </c>
      <c r="E70" s="38">
        <v>9810</v>
      </c>
      <c r="F70" s="38">
        <v>160</v>
      </c>
      <c r="G70" s="38">
        <v>10</v>
      </c>
      <c r="H70" s="38">
        <v>10</v>
      </c>
    </row>
    <row r="71" spans="2:8" x14ac:dyDescent="0.3">
      <c r="B71" s="38" t="s">
        <v>111</v>
      </c>
      <c r="C71" s="38" t="s">
        <v>12</v>
      </c>
      <c r="D71" s="38">
        <v>160</v>
      </c>
      <c r="E71" s="38">
        <v>9810</v>
      </c>
      <c r="F71" s="38">
        <v>160</v>
      </c>
      <c r="G71" s="38">
        <v>50</v>
      </c>
      <c r="H71" s="38">
        <v>70</v>
      </c>
    </row>
    <row r="72" spans="2:8" x14ac:dyDescent="0.3">
      <c r="B72" s="38" t="s">
        <v>113</v>
      </c>
      <c r="C72" s="38" t="s">
        <v>12</v>
      </c>
      <c r="D72" s="38">
        <v>40</v>
      </c>
      <c r="E72" s="38">
        <v>0</v>
      </c>
      <c r="F72" s="38">
        <v>160</v>
      </c>
      <c r="G72" s="38">
        <v>1E+30</v>
      </c>
      <c r="H72" s="38">
        <v>120</v>
      </c>
    </row>
    <row r="73" spans="2:8" x14ac:dyDescent="0.3">
      <c r="B73" s="38" t="s">
        <v>116</v>
      </c>
      <c r="C73" s="38" t="s">
        <v>12</v>
      </c>
      <c r="D73" s="38">
        <v>160</v>
      </c>
      <c r="E73" s="38">
        <v>9810</v>
      </c>
      <c r="F73" s="38">
        <v>160</v>
      </c>
      <c r="G73" s="38">
        <v>10</v>
      </c>
      <c r="H73" s="38">
        <v>70</v>
      </c>
    </row>
    <row r="74" spans="2:8" ht="15" thickBot="1" x14ac:dyDescent="0.35">
      <c r="B74" s="36" t="s">
        <v>118</v>
      </c>
      <c r="C74" s="36" t="s">
        <v>12</v>
      </c>
      <c r="D74" s="36">
        <v>90</v>
      </c>
      <c r="E74" s="36">
        <v>0</v>
      </c>
      <c r="F74" s="36">
        <v>160</v>
      </c>
      <c r="G74" s="36">
        <v>1E+30</v>
      </c>
      <c r="H74" s="3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0E34-6957-4E3B-8B30-F1447B4DDD00}">
  <dimension ref="A1:J6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8.21875" bestFit="1" customWidth="1"/>
    <col min="4" max="4" width="13.5546875" bestFit="1" customWidth="1"/>
    <col min="5" max="5" width="2.33203125" customWidth="1"/>
    <col min="6" max="6" width="6.109375" bestFit="1" customWidth="1"/>
    <col min="7" max="7" width="9.5546875" bestFit="1" customWidth="1"/>
    <col min="8" max="8" width="2.33203125" customWidth="1"/>
    <col min="9" max="9" width="6.21875" bestFit="1" customWidth="1"/>
    <col min="10" max="10" width="9.5546875" bestFit="1" customWidth="1"/>
  </cols>
  <sheetData>
    <row r="1" spans="1:10" x14ac:dyDescent="0.3">
      <c r="A1" s="27" t="s">
        <v>135</v>
      </c>
    </row>
    <row r="2" spans="1:10" x14ac:dyDescent="0.3">
      <c r="A2" s="27" t="s">
        <v>16</v>
      </c>
    </row>
    <row r="3" spans="1:10" x14ac:dyDescent="0.3">
      <c r="A3" s="27" t="s">
        <v>136</v>
      </c>
    </row>
    <row r="5" spans="1:10" ht="15" thickBot="1" x14ac:dyDescent="0.35"/>
    <row r="6" spans="1:10" x14ac:dyDescent="0.3">
      <c r="B6" s="42"/>
      <c r="C6" s="42" t="s">
        <v>126</v>
      </c>
      <c r="D6" s="42"/>
    </row>
    <row r="7" spans="1:10" ht="15" thickBot="1" x14ac:dyDescent="0.35">
      <c r="B7" s="43" t="s">
        <v>27</v>
      </c>
      <c r="C7" s="43" t="s">
        <v>28</v>
      </c>
      <c r="D7" s="43" t="s">
        <v>123</v>
      </c>
    </row>
    <row r="8" spans="1:10" ht="15" thickBot="1" x14ac:dyDescent="0.35">
      <c r="B8" s="36" t="s">
        <v>38</v>
      </c>
      <c r="C8" s="36" t="s">
        <v>39</v>
      </c>
      <c r="D8" s="39">
        <v>10016300</v>
      </c>
    </row>
    <row r="10" spans="1:10" ht="15" thickBot="1" x14ac:dyDescent="0.35"/>
    <row r="11" spans="1:10" x14ac:dyDescent="0.3">
      <c r="B11" s="42"/>
      <c r="C11" s="42" t="s">
        <v>137</v>
      </c>
      <c r="D11" s="42"/>
      <c r="F11" s="42" t="s">
        <v>138</v>
      </c>
      <c r="G11" s="42" t="s">
        <v>126</v>
      </c>
      <c r="I11" s="42" t="s">
        <v>141</v>
      </c>
      <c r="J11" s="42" t="s">
        <v>126</v>
      </c>
    </row>
    <row r="12" spans="1:10" ht="15" thickBot="1" x14ac:dyDescent="0.35">
      <c r="B12" s="43" t="s">
        <v>27</v>
      </c>
      <c r="C12" s="43" t="s">
        <v>28</v>
      </c>
      <c r="D12" s="43" t="s">
        <v>123</v>
      </c>
      <c r="F12" s="43" t="s">
        <v>139</v>
      </c>
      <c r="G12" s="43" t="s">
        <v>140</v>
      </c>
      <c r="I12" s="43" t="s">
        <v>139</v>
      </c>
      <c r="J12" s="43" t="s">
        <v>140</v>
      </c>
    </row>
    <row r="13" spans="1:10" x14ac:dyDescent="0.3">
      <c r="B13" s="38" t="s">
        <v>40</v>
      </c>
      <c r="C13" s="38" t="s">
        <v>13</v>
      </c>
      <c r="D13" s="40">
        <v>0</v>
      </c>
      <c r="F13" s="40">
        <v>0</v>
      </c>
      <c r="G13" s="40">
        <v>10016300</v>
      </c>
      <c r="I13" s="40">
        <v>0</v>
      </c>
      <c r="J13" s="40">
        <v>10016300</v>
      </c>
    </row>
    <row r="14" spans="1:10" x14ac:dyDescent="0.3">
      <c r="B14" s="38" t="s">
        <v>42</v>
      </c>
      <c r="C14" s="38"/>
      <c r="D14" s="40">
        <v>0</v>
      </c>
      <c r="F14" s="40">
        <v>0</v>
      </c>
      <c r="G14" s="40">
        <v>10016300</v>
      </c>
      <c r="I14" s="40">
        <v>0</v>
      </c>
      <c r="J14" s="40">
        <v>10016300</v>
      </c>
    </row>
    <row r="15" spans="1:10" x14ac:dyDescent="0.3">
      <c r="B15" s="38" t="s">
        <v>43</v>
      </c>
      <c r="C15" s="38"/>
      <c r="D15" s="40">
        <v>0</v>
      </c>
      <c r="F15" s="40">
        <v>0</v>
      </c>
      <c r="G15" s="40">
        <v>10016300</v>
      </c>
      <c r="I15" s="40">
        <v>0</v>
      </c>
      <c r="J15" s="40">
        <v>10016300</v>
      </c>
    </row>
    <row r="16" spans="1:10" x14ac:dyDescent="0.3">
      <c r="B16" s="38" t="s">
        <v>44</v>
      </c>
      <c r="C16" s="38"/>
      <c r="D16" s="40">
        <v>0</v>
      </c>
      <c r="F16" s="40">
        <v>0</v>
      </c>
      <c r="G16" s="40">
        <v>10016300</v>
      </c>
      <c r="I16" s="40">
        <v>0</v>
      </c>
      <c r="J16" s="40">
        <v>10016300</v>
      </c>
    </row>
    <row r="17" spans="2:10" x14ac:dyDescent="0.3">
      <c r="B17" s="38" t="s">
        <v>45</v>
      </c>
      <c r="C17" s="38"/>
      <c r="D17" s="40">
        <v>0</v>
      </c>
      <c r="F17" s="40">
        <v>0</v>
      </c>
      <c r="G17" s="40">
        <v>10016300</v>
      </c>
      <c r="I17" s="40">
        <v>0</v>
      </c>
      <c r="J17" s="40">
        <v>10016300</v>
      </c>
    </row>
    <row r="18" spans="2:10" x14ac:dyDescent="0.3">
      <c r="B18" s="38" t="s">
        <v>46</v>
      </c>
      <c r="C18" s="38"/>
      <c r="D18" s="40">
        <v>160</v>
      </c>
      <c r="F18" s="40">
        <v>0</v>
      </c>
      <c r="G18" s="40">
        <v>8416300</v>
      </c>
      <c r="I18" s="40">
        <v>160</v>
      </c>
      <c r="J18" s="40">
        <v>10016300</v>
      </c>
    </row>
    <row r="19" spans="2:10" x14ac:dyDescent="0.3">
      <c r="B19" s="38" t="s">
        <v>47</v>
      </c>
      <c r="C19" s="38" t="s">
        <v>13</v>
      </c>
      <c r="D19" s="40">
        <v>0</v>
      </c>
      <c r="F19" s="40">
        <v>0</v>
      </c>
      <c r="G19" s="40">
        <v>10016300</v>
      </c>
      <c r="I19" s="40">
        <v>0</v>
      </c>
      <c r="J19" s="40">
        <v>10016300</v>
      </c>
    </row>
    <row r="20" spans="2:10" x14ac:dyDescent="0.3">
      <c r="B20" s="38" t="s">
        <v>48</v>
      </c>
      <c r="C20" s="38"/>
      <c r="D20" s="40">
        <v>160</v>
      </c>
      <c r="F20" s="40">
        <v>0</v>
      </c>
      <c r="G20" s="40">
        <v>8416300</v>
      </c>
      <c r="I20" s="40">
        <v>160</v>
      </c>
      <c r="J20" s="40">
        <v>10016300</v>
      </c>
    </row>
    <row r="21" spans="2:10" x14ac:dyDescent="0.3">
      <c r="B21" s="38" t="s">
        <v>49</v>
      </c>
      <c r="C21" s="38"/>
      <c r="D21" s="40">
        <v>0</v>
      </c>
      <c r="F21" s="40">
        <v>0</v>
      </c>
      <c r="G21" s="40">
        <v>10016300</v>
      </c>
      <c r="I21" s="40">
        <v>0</v>
      </c>
      <c r="J21" s="40">
        <v>10016300</v>
      </c>
    </row>
    <row r="22" spans="2:10" x14ac:dyDescent="0.3">
      <c r="B22" s="38" t="s">
        <v>50</v>
      </c>
      <c r="C22" s="38"/>
      <c r="D22" s="40">
        <v>0</v>
      </c>
      <c r="F22" s="40">
        <v>0</v>
      </c>
      <c r="G22" s="40">
        <v>10016300</v>
      </c>
      <c r="I22" s="40">
        <v>0</v>
      </c>
      <c r="J22" s="40">
        <v>10016300</v>
      </c>
    </row>
    <row r="23" spans="2:10" x14ac:dyDescent="0.3">
      <c r="B23" s="38" t="s">
        <v>51</v>
      </c>
      <c r="C23" s="38"/>
      <c r="D23" s="40">
        <v>0</v>
      </c>
      <c r="F23" s="40">
        <v>0</v>
      </c>
      <c r="G23" s="40">
        <v>10016300</v>
      </c>
      <c r="I23" s="40">
        <v>0</v>
      </c>
      <c r="J23" s="40">
        <v>10016300</v>
      </c>
    </row>
    <row r="24" spans="2:10" x14ac:dyDescent="0.3">
      <c r="B24" s="38" t="s">
        <v>52</v>
      </c>
      <c r="C24" s="38"/>
      <c r="D24" s="40">
        <v>0</v>
      </c>
      <c r="F24" s="40">
        <v>0</v>
      </c>
      <c r="G24" s="40">
        <v>10016300</v>
      </c>
      <c r="I24" s="40">
        <v>0</v>
      </c>
      <c r="J24" s="40">
        <v>10016300</v>
      </c>
    </row>
    <row r="25" spans="2:10" x14ac:dyDescent="0.3">
      <c r="B25" s="38" t="s">
        <v>53</v>
      </c>
      <c r="C25" s="38" t="s">
        <v>13</v>
      </c>
      <c r="D25" s="40">
        <v>0</v>
      </c>
      <c r="F25" s="40">
        <v>0</v>
      </c>
      <c r="G25" s="40">
        <v>10016300</v>
      </c>
      <c r="I25" s="40">
        <v>0</v>
      </c>
      <c r="J25" s="40">
        <v>10016300</v>
      </c>
    </row>
    <row r="26" spans="2:10" x14ac:dyDescent="0.3">
      <c r="B26" s="38" t="s">
        <v>54</v>
      </c>
      <c r="C26" s="38"/>
      <c r="D26" s="40">
        <v>0</v>
      </c>
      <c r="F26" s="40">
        <v>0</v>
      </c>
      <c r="G26" s="40">
        <v>10016300</v>
      </c>
      <c r="I26" s="40">
        <v>0</v>
      </c>
      <c r="J26" s="40">
        <v>10016300</v>
      </c>
    </row>
    <row r="27" spans="2:10" x14ac:dyDescent="0.3">
      <c r="B27" s="38" t="s">
        <v>55</v>
      </c>
      <c r="C27" s="38"/>
      <c r="D27" s="40">
        <v>0</v>
      </c>
      <c r="F27" s="40">
        <v>0</v>
      </c>
      <c r="G27" s="40">
        <v>10016300</v>
      </c>
      <c r="I27" s="40">
        <v>0</v>
      </c>
      <c r="J27" s="40">
        <v>10016300</v>
      </c>
    </row>
    <row r="28" spans="2:10" x14ac:dyDescent="0.3">
      <c r="B28" s="38" t="s">
        <v>56</v>
      </c>
      <c r="C28" s="38"/>
      <c r="D28" s="40">
        <v>160</v>
      </c>
      <c r="F28" s="40">
        <v>0</v>
      </c>
      <c r="G28" s="40">
        <v>8416300</v>
      </c>
      <c r="I28" s="40">
        <v>160</v>
      </c>
      <c r="J28" s="40">
        <v>10016300</v>
      </c>
    </row>
    <row r="29" spans="2:10" x14ac:dyDescent="0.3">
      <c r="B29" s="38" t="s">
        <v>57</v>
      </c>
      <c r="C29" s="38"/>
      <c r="D29" s="40">
        <v>0</v>
      </c>
      <c r="F29" s="40">
        <v>0</v>
      </c>
      <c r="G29" s="40">
        <v>10016300</v>
      </c>
      <c r="I29" s="40">
        <v>0</v>
      </c>
      <c r="J29" s="40">
        <v>10016300</v>
      </c>
    </row>
    <row r="30" spans="2:10" x14ac:dyDescent="0.3">
      <c r="B30" s="38" t="s">
        <v>58</v>
      </c>
      <c r="C30" s="38"/>
      <c r="D30" s="40">
        <v>0</v>
      </c>
      <c r="F30" s="40">
        <v>0</v>
      </c>
      <c r="G30" s="40">
        <v>10016300</v>
      </c>
      <c r="I30" s="40">
        <v>0</v>
      </c>
      <c r="J30" s="40">
        <v>10016300</v>
      </c>
    </row>
    <row r="31" spans="2:10" x14ac:dyDescent="0.3">
      <c r="B31" s="38" t="s">
        <v>59</v>
      </c>
      <c r="C31" s="38" t="s">
        <v>13</v>
      </c>
      <c r="D31" s="40">
        <v>10</v>
      </c>
      <c r="F31" s="40">
        <v>0</v>
      </c>
      <c r="G31" s="40">
        <v>9916300</v>
      </c>
      <c r="I31" s="40">
        <v>10</v>
      </c>
      <c r="J31" s="40">
        <v>10016300</v>
      </c>
    </row>
    <row r="32" spans="2:10" x14ac:dyDescent="0.3">
      <c r="B32" s="38" t="s">
        <v>60</v>
      </c>
      <c r="C32" s="38"/>
      <c r="D32" s="40">
        <v>0</v>
      </c>
      <c r="F32" s="40">
        <v>0</v>
      </c>
      <c r="G32" s="40">
        <v>10016300</v>
      </c>
      <c r="I32" s="40">
        <v>0</v>
      </c>
      <c r="J32" s="40">
        <v>10016300</v>
      </c>
    </row>
    <row r="33" spans="2:10" x14ac:dyDescent="0.3">
      <c r="B33" s="38" t="s">
        <v>61</v>
      </c>
      <c r="C33" s="38"/>
      <c r="D33" s="40">
        <v>0</v>
      </c>
      <c r="F33" s="40">
        <v>0</v>
      </c>
      <c r="G33" s="40">
        <v>10016300</v>
      </c>
      <c r="I33" s="40">
        <v>0</v>
      </c>
      <c r="J33" s="40">
        <v>10016300</v>
      </c>
    </row>
    <row r="34" spans="2:10" x14ac:dyDescent="0.3">
      <c r="B34" s="38" t="s">
        <v>62</v>
      </c>
      <c r="C34" s="38"/>
      <c r="D34" s="40">
        <v>0</v>
      </c>
      <c r="F34" s="40">
        <v>0</v>
      </c>
      <c r="G34" s="40">
        <v>10016300</v>
      </c>
      <c r="I34" s="40">
        <v>0</v>
      </c>
      <c r="J34" s="40">
        <v>10016300</v>
      </c>
    </row>
    <row r="35" spans="2:10" x14ac:dyDescent="0.3">
      <c r="B35" s="38" t="s">
        <v>63</v>
      </c>
      <c r="C35" s="38"/>
      <c r="D35" s="40">
        <v>150</v>
      </c>
      <c r="F35" s="40">
        <v>0</v>
      </c>
      <c r="G35" s="40">
        <v>8516300</v>
      </c>
      <c r="I35" s="40">
        <v>150</v>
      </c>
      <c r="J35" s="40">
        <v>10016300</v>
      </c>
    </row>
    <row r="36" spans="2:10" x14ac:dyDescent="0.3">
      <c r="B36" s="38" t="s">
        <v>64</v>
      </c>
      <c r="C36" s="38"/>
      <c r="D36" s="40">
        <v>0</v>
      </c>
      <c r="F36" s="40">
        <v>0</v>
      </c>
      <c r="G36" s="40">
        <v>10016300</v>
      </c>
      <c r="I36" s="40">
        <v>0</v>
      </c>
      <c r="J36" s="40">
        <v>10016300</v>
      </c>
    </row>
    <row r="37" spans="2:10" x14ac:dyDescent="0.3">
      <c r="B37" s="38" t="s">
        <v>65</v>
      </c>
      <c r="C37" s="38" t="s">
        <v>13</v>
      </c>
      <c r="D37" s="40">
        <v>10</v>
      </c>
      <c r="F37" s="40">
        <v>0</v>
      </c>
      <c r="G37" s="40">
        <v>9916300</v>
      </c>
      <c r="I37" s="40">
        <v>10</v>
      </c>
      <c r="J37" s="40">
        <v>10016300</v>
      </c>
    </row>
    <row r="38" spans="2:10" x14ac:dyDescent="0.3">
      <c r="B38" s="38" t="s">
        <v>66</v>
      </c>
      <c r="C38" s="38"/>
      <c r="D38" s="40">
        <v>0</v>
      </c>
      <c r="F38" s="40">
        <v>0</v>
      </c>
      <c r="G38" s="40">
        <v>10016300</v>
      </c>
      <c r="I38" s="40">
        <v>0</v>
      </c>
      <c r="J38" s="40">
        <v>10016300</v>
      </c>
    </row>
    <row r="39" spans="2:10" x14ac:dyDescent="0.3">
      <c r="B39" s="38" t="s">
        <v>67</v>
      </c>
      <c r="C39" s="38"/>
      <c r="D39" s="40">
        <v>150</v>
      </c>
      <c r="F39" s="40">
        <v>0</v>
      </c>
      <c r="G39" s="40">
        <v>8516300</v>
      </c>
      <c r="I39" s="40">
        <v>150</v>
      </c>
      <c r="J39" s="40">
        <v>10016300</v>
      </c>
    </row>
    <row r="40" spans="2:10" x14ac:dyDescent="0.3">
      <c r="B40" s="38" t="s">
        <v>68</v>
      </c>
      <c r="C40" s="38"/>
      <c r="D40" s="40">
        <v>0</v>
      </c>
      <c r="F40" s="40">
        <v>0</v>
      </c>
      <c r="G40" s="40">
        <v>10016300</v>
      </c>
      <c r="I40" s="40">
        <v>0</v>
      </c>
      <c r="J40" s="40">
        <v>10016300</v>
      </c>
    </row>
    <row r="41" spans="2:10" x14ac:dyDescent="0.3">
      <c r="B41" s="38" t="s">
        <v>69</v>
      </c>
      <c r="C41" s="38"/>
      <c r="D41" s="40">
        <v>0</v>
      </c>
      <c r="F41" s="40">
        <v>0</v>
      </c>
      <c r="G41" s="40">
        <v>10016300</v>
      </c>
      <c r="I41" s="40">
        <v>0</v>
      </c>
      <c r="J41" s="40">
        <v>10016300</v>
      </c>
    </row>
    <row r="42" spans="2:10" x14ac:dyDescent="0.3">
      <c r="B42" s="38" t="s">
        <v>70</v>
      </c>
      <c r="C42" s="38"/>
      <c r="D42" s="40">
        <v>0</v>
      </c>
      <c r="F42" s="40">
        <v>0</v>
      </c>
      <c r="G42" s="40">
        <v>10016300</v>
      </c>
      <c r="I42" s="40">
        <v>0</v>
      </c>
      <c r="J42" s="40">
        <v>10016300</v>
      </c>
    </row>
    <row r="43" spans="2:10" x14ac:dyDescent="0.3">
      <c r="B43" s="38" t="s">
        <v>71</v>
      </c>
      <c r="C43" s="38" t="s">
        <v>13</v>
      </c>
      <c r="D43" s="40">
        <v>0</v>
      </c>
      <c r="F43" s="40">
        <v>0</v>
      </c>
      <c r="G43" s="40">
        <v>10016300</v>
      </c>
      <c r="I43" s="40">
        <v>0</v>
      </c>
      <c r="J43" s="40">
        <v>10016300</v>
      </c>
    </row>
    <row r="44" spans="2:10" x14ac:dyDescent="0.3">
      <c r="B44" s="38" t="s">
        <v>72</v>
      </c>
      <c r="C44" s="38"/>
      <c r="D44" s="40">
        <v>0</v>
      </c>
      <c r="F44" s="40">
        <v>0</v>
      </c>
      <c r="G44" s="40">
        <v>10016300</v>
      </c>
      <c r="I44" s="40">
        <v>0</v>
      </c>
      <c r="J44" s="40">
        <v>10016300</v>
      </c>
    </row>
    <row r="45" spans="2:10" x14ac:dyDescent="0.3">
      <c r="B45" s="38" t="s">
        <v>73</v>
      </c>
      <c r="C45" s="38"/>
      <c r="D45" s="40">
        <v>0</v>
      </c>
      <c r="F45" s="40">
        <v>0</v>
      </c>
      <c r="G45" s="40">
        <v>10016300</v>
      </c>
      <c r="I45" s="40">
        <v>0</v>
      </c>
      <c r="J45" s="40">
        <v>10016300</v>
      </c>
    </row>
    <row r="46" spans="2:10" x14ac:dyDescent="0.3">
      <c r="B46" s="38" t="s">
        <v>74</v>
      </c>
      <c r="C46" s="38"/>
      <c r="D46" s="40">
        <v>10</v>
      </c>
      <c r="F46" s="40">
        <v>0</v>
      </c>
      <c r="G46" s="40">
        <v>9916300</v>
      </c>
      <c r="I46" s="40">
        <v>10</v>
      </c>
      <c r="J46" s="40">
        <v>10016300</v>
      </c>
    </row>
    <row r="47" spans="2:10" x14ac:dyDescent="0.3">
      <c r="B47" s="38" t="s">
        <v>75</v>
      </c>
      <c r="C47" s="38"/>
      <c r="D47" s="40">
        <v>0</v>
      </c>
      <c r="F47" s="40">
        <v>0</v>
      </c>
      <c r="G47" s="40">
        <v>10016300</v>
      </c>
      <c r="I47" s="40">
        <v>0</v>
      </c>
      <c r="J47" s="40">
        <v>10016300</v>
      </c>
    </row>
    <row r="48" spans="2:10" x14ac:dyDescent="0.3">
      <c r="B48" s="38" t="s">
        <v>76</v>
      </c>
      <c r="C48" s="38"/>
      <c r="D48" s="40">
        <v>30</v>
      </c>
      <c r="F48" s="40">
        <v>0</v>
      </c>
      <c r="G48" s="40">
        <v>9716300</v>
      </c>
      <c r="I48" s="40">
        <v>30</v>
      </c>
      <c r="J48" s="40">
        <v>10016300</v>
      </c>
    </row>
    <row r="49" spans="2:10" x14ac:dyDescent="0.3">
      <c r="B49" s="38" t="s">
        <v>77</v>
      </c>
      <c r="C49" s="38" t="s">
        <v>13</v>
      </c>
      <c r="D49" s="40">
        <v>160</v>
      </c>
      <c r="F49" s="40">
        <v>0</v>
      </c>
      <c r="G49" s="40">
        <v>8416300</v>
      </c>
      <c r="I49" s="40">
        <v>160</v>
      </c>
      <c r="J49" s="40">
        <v>10016300</v>
      </c>
    </row>
    <row r="50" spans="2:10" x14ac:dyDescent="0.3">
      <c r="B50" s="38" t="s">
        <v>78</v>
      </c>
      <c r="C50" s="38"/>
      <c r="D50" s="40">
        <v>0</v>
      </c>
      <c r="F50" s="40">
        <v>0</v>
      </c>
      <c r="G50" s="40">
        <v>10016300</v>
      </c>
      <c r="I50" s="40">
        <v>0</v>
      </c>
      <c r="J50" s="40">
        <v>10016300</v>
      </c>
    </row>
    <row r="51" spans="2:10" x14ac:dyDescent="0.3">
      <c r="B51" s="38" t="s">
        <v>79</v>
      </c>
      <c r="C51" s="38"/>
      <c r="D51" s="40">
        <v>0</v>
      </c>
      <c r="F51" s="40">
        <v>0</v>
      </c>
      <c r="G51" s="40">
        <v>10016300</v>
      </c>
      <c r="I51" s="40">
        <v>0</v>
      </c>
      <c r="J51" s="40">
        <v>10016300</v>
      </c>
    </row>
    <row r="52" spans="2:10" x14ac:dyDescent="0.3">
      <c r="B52" s="38" t="s">
        <v>80</v>
      </c>
      <c r="C52" s="38"/>
      <c r="D52" s="40">
        <v>0</v>
      </c>
      <c r="F52" s="40">
        <v>0</v>
      </c>
      <c r="G52" s="40">
        <v>10016300</v>
      </c>
      <c r="I52" s="40">
        <v>0</v>
      </c>
      <c r="J52" s="40">
        <v>10016300</v>
      </c>
    </row>
    <row r="53" spans="2:10" x14ac:dyDescent="0.3">
      <c r="B53" s="38" t="s">
        <v>81</v>
      </c>
      <c r="C53" s="38"/>
      <c r="D53" s="40">
        <v>0</v>
      </c>
      <c r="F53" s="40">
        <v>0</v>
      </c>
      <c r="G53" s="40">
        <v>10016300</v>
      </c>
      <c r="I53" s="40">
        <v>0</v>
      </c>
      <c r="J53" s="40">
        <v>10016300</v>
      </c>
    </row>
    <row r="54" spans="2:10" x14ac:dyDescent="0.3">
      <c r="B54" s="38" t="s">
        <v>82</v>
      </c>
      <c r="C54" s="38"/>
      <c r="D54" s="40">
        <v>0</v>
      </c>
      <c r="F54" s="40">
        <v>0</v>
      </c>
      <c r="G54" s="40">
        <v>10016300</v>
      </c>
      <c r="I54" s="40">
        <v>0</v>
      </c>
      <c r="J54" s="40">
        <v>10016300</v>
      </c>
    </row>
    <row r="55" spans="2:10" x14ac:dyDescent="0.3">
      <c r="B55" s="38" t="s">
        <v>83</v>
      </c>
      <c r="C55" s="38" t="s">
        <v>13</v>
      </c>
      <c r="D55" s="40">
        <v>0</v>
      </c>
      <c r="F55" s="40">
        <v>0</v>
      </c>
      <c r="G55" s="40">
        <v>10016300</v>
      </c>
      <c r="I55" s="40">
        <v>0</v>
      </c>
      <c r="J55" s="40">
        <v>10016300</v>
      </c>
    </row>
    <row r="56" spans="2:10" x14ac:dyDescent="0.3">
      <c r="B56" s="38" t="s">
        <v>84</v>
      </c>
      <c r="C56" s="38"/>
      <c r="D56" s="40">
        <v>40</v>
      </c>
      <c r="F56" s="40">
        <v>0</v>
      </c>
      <c r="G56" s="40">
        <v>10009500</v>
      </c>
      <c r="I56" s="40">
        <v>40</v>
      </c>
      <c r="J56" s="40">
        <v>10016300</v>
      </c>
    </row>
    <row r="57" spans="2:10" x14ac:dyDescent="0.3">
      <c r="B57" s="38" t="s">
        <v>85</v>
      </c>
      <c r="C57" s="38"/>
      <c r="D57" s="40">
        <v>50</v>
      </c>
      <c r="F57" s="40">
        <v>0</v>
      </c>
      <c r="G57" s="40">
        <v>10006800</v>
      </c>
      <c r="I57" s="40">
        <v>50</v>
      </c>
      <c r="J57" s="40">
        <v>10016300</v>
      </c>
    </row>
    <row r="58" spans="2:10" x14ac:dyDescent="0.3">
      <c r="B58" s="38" t="s">
        <v>86</v>
      </c>
      <c r="C58" s="38"/>
      <c r="D58" s="40">
        <v>0</v>
      </c>
      <c r="F58" s="40">
        <v>0</v>
      </c>
      <c r="G58" s="40">
        <v>10016300</v>
      </c>
      <c r="I58" s="40">
        <v>0</v>
      </c>
      <c r="J58" s="40">
        <v>10016300</v>
      </c>
    </row>
    <row r="59" spans="2:10" x14ac:dyDescent="0.3">
      <c r="B59" s="38" t="s">
        <v>87</v>
      </c>
      <c r="C59" s="38"/>
      <c r="D59" s="40">
        <v>0</v>
      </c>
      <c r="F59" s="40">
        <v>0</v>
      </c>
      <c r="G59" s="40">
        <v>10016300</v>
      </c>
      <c r="I59" s="40">
        <v>0</v>
      </c>
      <c r="J59" s="40">
        <v>10016300</v>
      </c>
    </row>
    <row r="60" spans="2:10" ht="15" thickBot="1" x14ac:dyDescent="0.35">
      <c r="B60" s="36" t="s">
        <v>88</v>
      </c>
      <c r="C60" s="36"/>
      <c r="D60" s="41">
        <v>0</v>
      </c>
      <c r="F60" s="41">
        <v>0</v>
      </c>
      <c r="G60" s="41">
        <v>10016300</v>
      </c>
      <c r="I60" s="41">
        <v>0</v>
      </c>
      <c r="J60" s="41">
        <v>10016300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DE05-1E59-4202-BB8A-214C606567AE}">
  <dimension ref="A1:J43"/>
  <sheetViews>
    <sheetView tabSelected="1" topLeftCell="A4" zoomScale="70" workbookViewId="0"/>
  </sheetViews>
  <sheetFormatPr defaultRowHeight="14.4" x14ac:dyDescent="0.3"/>
  <cols>
    <col min="1" max="1" width="20.6640625" bestFit="1" customWidth="1"/>
    <col min="2" max="2" width="17.109375" bestFit="1" customWidth="1"/>
    <col min="7" max="7" width="8.88671875" bestFit="1" customWidth="1"/>
    <col min="8" max="8" width="20.5546875" bestFit="1" customWidth="1"/>
    <col min="10" max="10" width="29.77734375" bestFit="1" customWidth="1"/>
  </cols>
  <sheetData>
    <row r="1" spans="1:8" x14ac:dyDescent="0.3">
      <c r="A1" s="27" t="s">
        <v>4</v>
      </c>
    </row>
    <row r="2" spans="1:8" ht="15" thickBot="1" x14ac:dyDescent="0.35">
      <c r="A2" t="s">
        <v>3</v>
      </c>
    </row>
    <row r="3" spans="1:8" x14ac:dyDescent="0.3">
      <c r="A3" s="1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3">
        <v>6</v>
      </c>
      <c r="H3" s="26"/>
    </row>
    <row r="4" spans="1:8" x14ac:dyDescent="0.3">
      <c r="A4" s="4">
        <v>1</v>
      </c>
      <c r="B4" s="5">
        <v>160</v>
      </c>
      <c r="C4" s="5">
        <v>130</v>
      </c>
      <c r="D4" s="5">
        <v>130</v>
      </c>
      <c r="E4" s="6"/>
      <c r="F4" s="5">
        <v>160</v>
      </c>
      <c r="G4" s="7"/>
    </row>
    <row r="5" spans="1:8" x14ac:dyDescent="0.3">
      <c r="A5" s="4">
        <v>2</v>
      </c>
      <c r="B5" s="5">
        <v>170</v>
      </c>
      <c r="C5" s="6"/>
      <c r="D5" s="5">
        <v>170</v>
      </c>
      <c r="E5" s="5">
        <v>160</v>
      </c>
      <c r="F5" s="6"/>
      <c r="G5" s="8">
        <v>180</v>
      </c>
    </row>
    <row r="6" spans="1:8" x14ac:dyDescent="0.3">
      <c r="A6" s="4">
        <v>3</v>
      </c>
      <c r="B6" s="5">
        <v>130</v>
      </c>
      <c r="C6" s="5">
        <v>170</v>
      </c>
      <c r="D6" s="5">
        <v>160</v>
      </c>
      <c r="E6" s="6"/>
      <c r="F6" s="5">
        <v>160</v>
      </c>
      <c r="G6" s="8">
        <v>160</v>
      </c>
    </row>
    <row r="7" spans="1:8" x14ac:dyDescent="0.3">
      <c r="A7" s="4">
        <v>4</v>
      </c>
      <c r="B7" s="6"/>
      <c r="C7" s="5">
        <v>190</v>
      </c>
      <c r="D7" s="5">
        <v>130</v>
      </c>
      <c r="E7" s="5">
        <v>190</v>
      </c>
      <c r="F7" s="6"/>
      <c r="G7" s="8">
        <v>190</v>
      </c>
    </row>
    <row r="8" spans="1:8" x14ac:dyDescent="0.3">
      <c r="A8" s="4">
        <v>5</v>
      </c>
      <c r="B8" s="6"/>
      <c r="C8" s="5">
        <v>140</v>
      </c>
      <c r="D8" s="6"/>
      <c r="E8" s="5">
        <v>130</v>
      </c>
      <c r="F8" s="5">
        <v>130</v>
      </c>
      <c r="G8" s="8">
        <v>170</v>
      </c>
    </row>
    <row r="9" spans="1:8" x14ac:dyDescent="0.3">
      <c r="A9" s="4">
        <v>6</v>
      </c>
      <c r="B9" s="5">
        <v>140</v>
      </c>
      <c r="C9" s="5">
        <v>160</v>
      </c>
      <c r="D9" s="5">
        <v>170</v>
      </c>
      <c r="E9" s="6"/>
      <c r="F9" s="5">
        <v>150</v>
      </c>
      <c r="G9" s="7"/>
    </row>
    <row r="10" spans="1:8" x14ac:dyDescent="0.3">
      <c r="A10" s="4">
        <v>7</v>
      </c>
      <c r="B10" s="6"/>
      <c r="C10" s="5">
        <v>180</v>
      </c>
      <c r="D10" s="5">
        <v>140</v>
      </c>
      <c r="E10" s="5">
        <v>130</v>
      </c>
      <c r="F10" s="5">
        <v>140</v>
      </c>
      <c r="G10" s="8">
        <v>140</v>
      </c>
    </row>
    <row r="11" spans="1:8" ht="15" thickBot="1" x14ac:dyDescent="0.35">
      <c r="A11" s="9">
        <v>8</v>
      </c>
      <c r="B11" s="10">
        <v>150</v>
      </c>
      <c r="C11" s="10">
        <v>170</v>
      </c>
      <c r="D11" s="10">
        <v>190</v>
      </c>
      <c r="E11" s="10">
        <v>160</v>
      </c>
      <c r="F11" s="10">
        <v>120</v>
      </c>
      <c r="G11" s="11">
        <v>140</v>
      </c>
    </row>
    <row r="12" spans="1:8" ht="15" thickBot="1" x14ac:dyDescent="0.35"/>
    <row r="13" spans="1:8" x14ac:dyDescent="0.3">
      <c r="A13" s="28" t="s">
        <v>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3">
        <v>6</v>
      </c>
    </row>
    <row r="14" spans="1:8" ht="15" thickBot="1" x14ac:dyDescent="0.35">
      <c r="A14" s="29" t="s">
        <v>2</v>
      </c>
      <c r="B14" s="12">
        <v>180</v>
      </c>
      <c r="C14" s="12">
        <v>200</v>
      </c>
      <c r="D14" s="12">
        <v>200</v>
      </c>
      <c r="E14" s="12">
        <v>170</v>
      </c>
      <c r="F14" s="12">
        <v>150</v>
      </c>
      <c r="G14" s="13">
        <v>190</v>
      </c>
    </row>
    <row r="17" spans="1:10" ht="15" thickBot="1" x14ac:dyDescent="0.35">
      <c r="A17" s="27" t="s">
        <v>5</v>
      </c>
    </row>
    <row r="18" spans="1:10" x14ac:dyDescent="0.3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3">
        <v>6</v>
      </c>
      <c r="H18" s="26"/>
    </row>
    <row r="19" spans="1:10" x14ac:dyDescent="0.3">
      <c r="A19" s="4">
        <v>1</v>
      </c>
      <c r="B19" s="14">
        <v>160</v>
      </c>
      <c r="C19" s="14">
        <v>130</v>
      </c>
      <c r="D19" s="14">
        <v>130</v>
      </c>
      <c r="E19" s="15">
        <v>10000</v>
      </c>
      <c r="F19" s="14">
        <v>160</v>
      </c>
      <c r="G19" s="16">
        <v>10000</v>
      </c>
    </row>
    <row r="20" spans="1:10" x14ac:dyDescent="0.3">
      <c r="A20" s="4">
        <v>2</v>
      </c>
      <c r="B20" s="14">
        <v>170</v>
      </c>
      <c r="C20" s="15">
        <v>10000</v>
      </c>
      <c r="D20" s="14">
        <v>170</v>
      </c>
      <c r="E20" s="14">
        <v>160</v>
      </c>
      <c r="F20" s="15">
        <v>10000</v>
      </c>
      <c r="G20" s="8">
        <v>180</v>
      </c>
    </row>
    <row r="21" spans="1:10" x14ac:dyDescent="0.3">
      <c r="A21" s="4">
        <v>3</v>
      </c>
      <c r="B21" s="14">
        <v>130</v>
      </c>
      <c r="C21" s="14">
        <v>170</v>
      </c>
      <c r="D21" s="14">
        <v>160</v>
      </c>
      <c r="E21" s="15">
        <v>10000</v>
      </c>
      <c r="F21" s="14">
        <v>160</v>
      </c>
      <c r="G21" s="8">
        <v>160</v>
      </c>
    </row>
    <row r="22" spans="1:10" x14ac:dyDescent="0.3">
      <c r="A22" s="4">
        <v>4</v>
      </c>
      <c r="B22" s="15">
        <v>10000</v>
      </c>
      <c r="C22" s="14">
        <v>190</v>
      </c>
      <c r="D22" s="14">
        <v>130</v>
      </c>
      <c r="E22" s="14">
        <v>190</v>
      </c>
      <c r="F22" s="15">
        <v>10000</v>
      </c>
      <c r="G22" s="8">
        <v>190</v>
      </c>
    </row>
    <row r="23" spans="1:10" x14ac:dyDescent="0.3">
      <c r="A23" s="4">
        <v>5</v>
      </c>
      <c r="B23" s="15">
        <v>10000</v>
      </c>
      <c r="C23" s="14">
        <v>140</v>
      </c>
      <c r="D23" s="15">
        <v>10000</v>
      </c>
      <c r="E23" s="14">
        <v>130</v>
      </c>
      <c r="F23" s="14">
        <v>130</v>
      </c>
      <c r="G23" s="8">
        <v>170</v>
      </c>
    </row>
    <row r="24" spans="1:10" x14ac:dyDescent="0.3">
      <c r="A24" s="4">
        <v>6</v>
      </c>
      <c r="B24" s="14">
        <v>140</v>
      </c>
      <c r="C24" s="14">
        <v>160</v>
      </c>
      <c r="D24" s="14">
        <v>170</v>
      </c>
      <c r="E24" s="15">
        <v>10000</v>
      </c>
      <c r="F24" s="14">
        <v>150</v>
      </c>
      <c r="G24" s="16">
        <v>10000</v>
      </c>
    </row>
    <row r="25" spans="1:10" x14ac:dyDescent="0.3">
      <c r="A25" s="4">
        <v>7</v>
      </c>
      <c r="B25" s="15">
        <v>10000</v>
      </c>
      <c r="C25" s="14">
        <v>180</v>
      </c>
      <c r="D25" s="14">
        <v>140</v>
      </c>
      <c r="E25" s="14">
        <v>130</v>
      </c>
      <c r="F25" s="14">
        <v>140</v>
      </c>
      <c r="G25" s="8">
        <v>140</v>
      </c>
    </row>
    <row r="26" spans="1:10" ht="15" thickBot="1" x14ac:dyDescent="0.35">
      <c r="A26" s="9">
        <v>8</v>
      </c>
      <c r="B26" s="10">
        <v>150</v>
      </c>
      <c r="C26" s="10">
        <v>170</v>
      </c>
      <c r="D26" s="10">
        <v>190</v>
      </c>
      <c r="E26" s="10">
        <v>160</v>
      </c>
      <c r="F26" s="10">
        <v>120</v>
      </c>
      <c r="G26" s="11">
        <v>140</v>
      </c>
    </row>
    <row r="28" spans="1:10" ht="15" thickBot="1" x14ac:dyDescent="0.35">
      <c r="A28" s="27" t="s">
        <v>6</v>
      </c>
      <c r="B28" t="s">
        <v>13</v>
      </c>
    </row>
    <row r="29" spans="1:10" x14ac:dyDescent="0.3">
      <c r="A29" s="1" t="s">
        <v>0</v>
      </c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35" t="s">
        <v>12</v>
      </c>
      <c r="J29" s="31" t="s">
        <v>7</v>
      </c>
    </row>
    <row r="30" spans="1:10" x14ac:dyDescent="0.3">
      <c r="A30" s="4">
        <v>1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160</v>
      </c>
      <c r="H30" s="24">
        <f>SUM(B30:G30)</f>
        <v>160</v>
      </c>
      <c r="I30" s="17" t="s">
        <v>8</v>
      </c>
      <c r="J30" s="20">
        <v>160</v>
      </c>
    </row>
    <row r="31" spans="1:10" x14ac:dyDescent="0.3">
      <c r="A31" s="4">
        <v>2</v>
      </c>
      <c r="B31" s="23">
        <v>0</v>
      </c>
      <c r="C31" s="23">
        <v>160</v>
      </c>
      <c r="D31" s="23">
        <v>0</v>
      </c>
      <c r="E31" s="23">
        <v>0</v>
      </c>
      <c r="F31" s="23">
        <v>0</v>
      </c>
      <c r="G31" s="23">
        <v>0</v>
      </c>
      <c r="H31" s="24">
        <f t="shared" ref="H31:H37" si="0">SUM(B31:G31)</f>
        <v>160</v>
      </c>
      <c r="I31" s="17" t="s">
        <v>8</v>
      </c>
      <c r="J31" s="20">
        <v>160</v>
      </c>
    </row>
    <row r="32" spans="1:10" x14ac:dyDescent="0.3">
      <c r="A32" s="4">
        <v>3</v>
      </c>
      <c r="B32" s="23">
        <v>0</v>
      </c>
      <c r="C32" s="23">
        <v>0</v>
      </c>
      <c r="D32" s="23">
        <v>0</v>
      </c>
      <c r="E32" s="23">
        <v>160</v>
      </c>
      <c r="F32" s="23">
        <v>0</v>
      </c>
      <c r="G32" s="23">
        <v>0</v>
      </c>
      <c r="H32" s="24">
        <f t="shared" si="0"/>
        <v>160</v>
      </c>
      <c r="I32" s="17" t="s">
        <v>8</v>
      </c>
      <c r="J32" s="20">
        <v>160</v>
      </c>
    </row>
    <row r="33" spans="1:10" x14ac:dyDescent="0.3">
      <c r="A33" s="4">
        <v>4</v>
      </c>
      <c r="B33" s="23">
        <v>10</v>
      </c>
      <c r="C33" s="23">
        <v>0</v>
      </c>
      <c r="D33" s="23">
        <v>0</v>
      </c>
      <c r="E33" s="23">
        <v>0</v>
      </c>
      <c r="F33" s="23">
        <v>150</v>
      </c>
      <c r="G33" s="23">
        <v>0</v>
      </c>
      <c r="H33" s="24">
        <f t="shared" si="0"/>
        <v>160</v>
      </c>
      <c r="I33" s="17" t="s">
        <v>8</v>
      </c>
      <c r="J33" s="20">
        <v>160</v>
      </c>
    </row>
    <row r="34" spans="1:10" x14ac:dyDescent="0.3">
      <c r="A34" s="4">
        <v>5</v>
      </c>
      <c r="B34" s="23">
        <v>10</v>
      </c>
      <c r="C34" s="23">
        <v>0</v>
      </c>
      <c r="D34" s="23">
        <v>150</v>
      </c>
      <c r="E34" s="23">
        <v>0</v>
      </c>
      <c r="F34" s="23">
        <v>0</v>
      </c>
      <c r="G34" s="23">
        <v>0</v>
      </c>
      <c r="H34" s="24">
        <f t="shared" si="0"/>
        <v>160</v>
      </c>
      <c r="I34" s="17" t="s">
        <v>8</v>
      </c>
      <c r="J34" s="20">
        <v>160</v>
      </c>
    </row>
    <row r="35" spans="1:10" x14ac:dyDescent="0.3">
      <c r="A35" s="4">
        <v>6</v>
      </c>
      <c r="B35" s="23">
        <v>0</v>
      </c>
      <c r="C35" s="23">
        <v>0</v>
      </c>
      <c r="D35" s="23">
        <v>0</v>
      </c>
      <c r="E35" s="23">
        <v>10</v>
      </c>
      <c r="F35" s="23">
        <v>0</v>
      </c>
      <c r="G35" s="23">
        <v>30</v>
      </c>
      <c r="H35" s="24">
        <f t="shared" si="0"/>
        <v>40</v>
      </c>
      <c r="I35" s="17" t="s">
        <v>8</v>
      </c>
      <c r="J35" s="20">
        <v>160</v>
      </c>
    </row>
    <row r="36" spans="1:10" x14ac:dyDescent="0.3">
      <c r="A36" s="4">
        <v>7</v>
      </c>
      <c r="B36" s="23">
        <v>160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4">
        <f t="shared" si="0"/>
        <v>160</v>
      </c>
      <c r="I36" s="17" t="s">
        <v>8</v>
      </c>
      <c r="J36" s="20">
        <v>160</v>
      </c>
    </row>
    <row r="37" spans="1:10" ht="15" thickBot="1" x14ac:dyDescent="0.35">
      <c r="A37" s="4">
        <v>8</v>
      </c>
      <c r="B37" s="23">
        <v>0</v>
      </c>
      <c r="C37" s="23">
        <v>40</v>
      </c>
      <c r="D37" s="23">
        <v>50</v>
      </c>
      <c r="E37" s="23">
        <v>0</v>
      </c>
      <c r="F37" s="23">
        <v>0</v>
      </c>
      <c r="G37" s="23">
        <v>0</v>
      </c>
      <c r="H37" s="32">
        <f t="shared" si="0"/>
        <v>90</v>
      </c>
      <c r="I37" s="17" t="s">
        <v>8</v>
      </c>
      <c r="J37" s="21">
        <v>160</v>
      </c>
    </row>
    <row r="38" spans="1:10" ht="15" thickBot="1" x14ac:dyDescent="0.35">
      <c r="A38" s="9" t="s">
        <v>11</v>
      </c>
      <c r="B38" s="25">
        <f>SUM(B30:B37)</f>
        <v>180</v>
      </c>
      <c r="C38" s="25">
        <f t="shared" ref="C38:G38" si="1">SUM(C30:C37)</f>
        <v>200</v>
      </c>
      <c r="D38" s="25">
        <f t="shared" si="1"/>
        <v>200</v>
      </c>
      <c r="E38" s="25">
        <f t="shared" si="1"/>
        <v>170</v>
      </c>
      <c r="F38" s="25">
        <f t="shared" si="1"/>
        <v>150</v>
      </c>
      <c r="G38" s="33">
        <f t="shared" si="1"/>
        <v>190</v>
      </c>
      <c r="I38" s="17"/>
      <c r="J38" s="22"/>
    </row>
    <row r="39" spans="1:10" ht="15" thickBot="1" x14ac:dyDescent="0.35">
      <c r="B39" s="17" t="s">
        <v>9</v>
      </c>
      <c r="C39" s="17" t="s">
        <v>9</v>
      </c>
      <c r="D39" s="17" t="s">
        <v>9</v>
      </c>
      <c r="E39" s="17" t="s">
        <v>9</v>
      </c>
      <c r="F39" s="17" t="s">
        <v>9</v>
      </c>
      <c r="G39" s="17" t="s">
        <v>9</v>
      </c>
      <c r="H39" s="17"/>
    </row>
    <row r="40" spans="1:10" ht="15" thickBot="1" x14ac:dyDescent="0.35">
      <c r="A40" s="30" t="s">
        <v>14</v>
      </c>
      <c r="B40" s="18">
        <v>180</v>
      </c>
      <c r="C40" s="18">
        <v>200</v>
      </c>
      <c r="D40" s="18">
        <v>200</v>
      </c>
      <c r="E40" s="18">
        <v>170</v>
      </c>
      <c r="F40" s="18">
        <v>150</v>
      </c>
      <c r="G40" s="19">
        <v>190</v>
      </c>
    </row>
    <row r="42" spans="1:10" x14ac:dyDescent="0.3">
      <c r="G42" s="17"/>
      <c r="H42" s="17"/>
    </row>
    <row r="43" spans="1:10" x14ac:dyDescent="0.3">
      <c r="A43" s="27" t="s">
        <v>10</v>
      </c>
      <c r="B43" s="34">
        <f>SUMPRODUCT(B19:G26,B30:G37)</f>
        <v>10016300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E1379779F1B94287A10D7387898605" ma:contentTypeVersion="13" ma:contentTypeDescription="Create a new document." ma:contentTypeScope="" ma:versionID="b10016e07af24a88cb656db269b548c7">
  <xsd:schema xmlns:xsd="http://www.w3.org/2001/XMLSchema" xmlns:xs="http://www.w3.org/2001/XMLSchema" xmlns:p="http://schemas.microsoft.com/office/2006/metadata/properties" xmlns:ns3="e34987e8-791d-4d4f-aa87-b620e7e560ae" xmlns:ns4="28971963-45f2-458c-b0f2-8ebdd6ad36c5" targetNamespace="http://schemas.microsoft.com/office/2006/metadata/properties" ma:root="true" ma:fieldsID="7470474194cd5a69043d1f3421030dc5" ns3:_="" ns4:_="">
    <xsd:import namespace="e34987e8-791d-4d4f-aa87-b620e7e560ae"/>
    <xsd:import namespace="28971963-45f2-458c-b0f2-8ebdd6ad36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987e8-791d-4d4f-aa87-b620e7e56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71963-45f2-458c-b0f2-8ebdd6ad36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B3D43E-9502-4EC2-9300-A5AF2523B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C13A77-BD0D-4328-BED9-89DD1B0AE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987e8-791d-4d4f-aa87-b620e7e560ae"/>
    <ds:schemaRef ds:uri="28971963-45f2-458c-b0f2-8ebdd6ad36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805B41-916E-4381-A55F-13D7D6EE05C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Naga Phanee Manthina (Student)</cp:lastModifiedBy>
  <dcterms:created xsi:type="dcterms:W3CDTF">2019-12-15T03:31:58Z</dcterms:created>
  <dcterms:modified xsi:type="dcterms:W3CDTF">2019-12-15T04:29:43Z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0x010100AEE1379779F1B94287A10D7387898605</vt:lpwstr>
  </property>
</Properties>
</file>